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geert_mertens_abb_vlaanderen_be/Documents/BBC_2020/Evaluatie_2023/Ondersteunend_materiaal/"/>
    </mc:Choice>
  </mc:AlternateContent>
  <xr:revisionPtr revIDLastSave="2" documentId="8_{95E39867-CF4D-4DCE-9CF4-29F13BF0F86C}" xr6:coauthVersionLast="47" xr6:coauthVersionMax="47" xr10:uidLastSave="{3A1F0F9E-B2A0-47AC-BEA0-C950A75E3693}"/>
  <bookViews>
    <workbookView xWindow="-120" yWindow="-120" windowWidth="29040" windowHeight="15840" tabRatio="861" xr2:uid="{00000000-000D-0000-FFFF-FFFF00000000}"/>
  </bookViews>
  <sheets>
    <sheet name=" Gemeente en OCMW BBC 3.0" sheetId="37" r:id="rId1"/>
    <sheet name="BE Gemeente BBC 3.0" sheetId="34" r:id="rId2"/>
    <sheet name="BE OCMW BBC 3.0" sheetId="33" r:id="rId3"/>
    <sheet name="BE Prov - AGB-APB-WV BBC 3.0" sheetId="36" r:id="rId4"/>
  </sheets>
  <definedNames>
    <definedName name="_xlnm.Print_Area" localSheetId="0">' Gemeente en OCMW BBC 3.0'!$A$1:$F$97</definedName>
    <definedName name="_xlnm.Print_Area" localSheetId="1">'BE Gemeente BBC 3.0'!$A$1:$F$97</definedName>
    <definedName name="_xlnm.Print_Area" localSheetId="2">'BE OCMW BBC 3.0'!$A$1:$F$97</definedName>
    <definedName name="_xlnm.Print_Area" localSheetId="3">'BE Prov - AGB-APB-WV BBC 3.0'!$A$1:$F$96</definedName>
    <definedName name="Budgetjaar" localSheetId="0">#REF!</definedName>
    <definedName name="Budgetjaar" localSheetId="2">#REF!</definedName>
    <definedName name="Budgetjaar" localSheetId="3">#REF!</definedName>
    <definedName name="Budgetja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37" l="1"/>
  <c r="E102" i="37" s="1"/>
  <c r="C102" i="37"/>
  <c r="D101" i="37"/>
  <c r="C101" i="37"/>
  <c r="E101" i="37" s="1"/>
  <c r="E94" i="37"/>
  <c r="D91" i="37"/>
  <c r="C91" i="37"/>
  <c r="E91" i="37" s="1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1" i="37"/>
  <c r="D61" i="37"/>
  <c r="C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D22" i="37"/>
  <c r="C22" i="37"/>
  <c r="E22" i="37" s="1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92" i="36"/>
  <c r="D89" i="36"/>
  <c r="C89" i="36"/>
  <c r="E89" i="36" s="1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D60" i="36"/>
  <c r="C60" i="36"/>
  <c r="E60" i="36" s="1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D22" i="36"/>
  <c r="C22" i="36"/>
  <c r="E22" i="36" s="1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94" i="34"/>
  <c r="D91" i="34"/>
  <c r="C91" i="34"/>
  <c r="E91" i="34" s="1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D61" i="34"/>
  <c r="C61" i="34"/>
  <c r="E61" i="34" s="1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D22" i="34"/>
  <c r="C22" i="34"/>
  <c r="E22" i="34" s="1"/>
  <c r="E93" i="34" s="1"/>
  <c r="E95" i="34" s="1"/>
  <c r="E97" i="34" s="1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6" i="34"/>
  <c r="E93" i="37" l="1"/>
  <c r="E95" i="37" s="1"/>
  <c r="E91" i="36"/>
  <c r="E93" i="36" s="1"/>
  <c r="E100" i="37" l="1"/>
  <c r="E103" i="37" s="1"/>
  <c r="E105" i="37" s="1"/>
  <c r="E97" i="37"/>
  <c r="E97" i="36"/>
  <c r="E96" i="36"/>
  <c r="E94" i="33" l="1"/>
  <c r="D91" i="33" l="1"/>
  <c r="C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D61" i="33"/>
  <c r="C61" i="33"/>
  <c r="E61" i="33" s="1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D22" i="33"/>
  <c r="C22" i="33"/>
  <c r="E22" i="33" s="1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91" i="33" l="1"/>
  <c r="E93" i="33"/>
  <c r="E95" i="33" s="1"/>
  <c r="E97" i="33" s="1"/>
</calcChain>
</file>

<file path=xl/sharedStrings.xml><?xml version="1.0" encoding="utf-8"?>
<sst xmlns="http://schemas.openxmlformats.org/spreadsheetml/2006/main" count="152" uniqueCount="44">
  <si>
    <t>AR</t>
  </si>
  <si>
    <t>Debet</t>
  </si>
  <si>
    <t>Credit</t>
  </si>
  <si>
    <t>Saldo</t>
  </si>
  <si>
    <t>Liquide middelen</t>
  </si>
  <si>
    <t>55-0</t>
  </si>
  <si>
    <t>55-1</t>
  </si>
  <si>
    <t>55-2</t>
  </si>
  <si>
    <t>55-3</t>
  </si>
  <si>
    <t>Vorderingen op korte termijn</t>
  </si>
  <si>
    <t>Schulden op korte termijn</t>
  </si>
  <si>
    <t>(1)</t>
  </si>
  <si>
    <t>(2)</t>
  </si>
  <si>
    <t>55-4</t>
  </si>
  <si>
    <t>55-5</t>
  </si>
  <si>
    <t>55-6</t>
  </si>
  <si>
    <t>55-7</t>
  </si>
  <si>
    <t>55-8</t>
  </si>
  <si>
    <t>(3)</t>
  </si>
  <si>
    <t>(5)</t>
  </si>
  <si>
    <t>(6) = (4) + (5)</t>
  </si>
  <si>
    <t>(7)</t>
  </si>
  <si>
    <t>(8) = (6) - (7)</t>
  </si>
  <si>
    <t>(4) = (1) + (2) + (3)</t>
  </si>
  <si>
    <t>BBC 2020</t>
  </si>
  <si>
    <t>Budgettair nettowerkkapitaal</t>
  </si>
  <si>
    <t>Budgettair nettowerkkapitaal + wachtrekeningen</t>
  </si>
  <si>
    <t>(6)</t>
  </si>
  <si>
    <t>Budgettair nettowerkkapitaal + wachtrekeningen excl. interne R/C</t>
  </si>
  <si>
    <t>(9)</t>
  </si>
  <si>
    <t>(10)</t>
  </si>
  <si>
    <t>Verschil tussen algemene en budgettaire boekhouding</t>
  </si>
  <si>
    <t>(11) = (6) - (9) - (10)</t>
  </si>
  <si>
    <t>(13) = (11) - (12)</t>
  </si>
  <si>
    <t>(12)</t>
  </si>
  <si>
    <t>Resultaat van de budgettaire verrichtingen (budgettaire dagboeken volgens DR)</t>
  </si>
  <si>
    <t>Gecumuleerd budgettair resultaat (schema J2, rubriek VII)</t>
  </si>
  <si>
    <t>Verschil tussen algemene boekhouding en schema J2</t>
  </si>
  <si>
    <t>Controle aansluiting algemene en budgettaire boekhouding - budgettaire entiteit 'gemeente'</t>
  </si>
  <si>
    <t>Controle aansluiting algemene en budgettaire boekhouding - budgettaire entiteit 'OCMW'</t>
  </si>
  <si>
    <t>Controle aansluiting algemene en budgettaire boekhouding - budgettaire entiteit 'AGB', 'APB' of 'Welzijnsvereniging'</t>
  </si>
  <si>
    <t>Controle aansluiting algemene en budgettaire boekhouding (gemeente en OCMW samen)</t>
  </si>
  <si>
    <t>Versie 06.09.2024</t>
  </si>
  <si>
    <t>BBC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</si>
</sst>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theme="1" tint="0.24997711111789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20"/>
      <color theme="1"/>
      <name val="Magneto"/>
      <family val="5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center"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vertical="top"/>
    </xf>
    <xf numFmtId="49" fontId="4" fillId="0" borderId="0" xfId="0" applyNumberFormat="1" applyFont="1" applyAlignment="1">
      <alignment horizontal="left" indent="1"/>
    </xf>
    <xf numFmtId="0" fontId="2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16" xfId="0" applyFont="1" applyBorder="1" applyAlignment="1">
      <alignment horizontal="center" vertical="top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21" xfId="0" applyBorder="1"/>
    <xf numFmtId="0" fontId="0" fillId="0" borderId="19" xfId="0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49" fontId="4" fillId="0" borderId="0" xfId="0" applyNumberFormat="1" applyFont="1" applyAlignment="1">
      <alignment horizontal="center" vertical="top"/>
    </xf>
    <xf numFmtId="0" fontId="5" fillId="0" borderId="13" xfId="0" applyFont="1" applyBorder="1" applyAlignment="1">
      <alignment horizontal="left"/>
    </xf>
    <xf numFmtId="0" fontId="9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/>
    <xf numFmtId="0" fontId="10" fillId="0" borderId="2" xfId="0" applyFont="1" applyBorder="1" applyAlignment="1">
      <alignment horizontal="left" vertical="top"/>
    </xf>
    <xf numFmtId="0" fontId="2" fillId="2" borderId="20" xfId="0" applyFont="1" applyFill="1" applyBorder="1"/>
    <xf numFmtId="49" fontId="11" fillId="0" borderId="0" xfId="0" applyNumberFormat="1" applyFont="1" applyAlignment="1">
      <alignment horizontal="center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3" borderId="0" xfId="0" applyFont="1" applyFill="1" applyAlignment="1">
      <alignment horizontal="left" wrapText="1"/>
    </xf>
    <xf numFmtId="0" fontId="8" fillId="3" borderId="2" xfId="0" applyFont="1" applyFill="1" applyBorder="1" applyAlignment="1">
      <alignment horizontal="left"/>
    </xf>
  </cellXfs>
  <cellStyles count="7">
    <cellStyle name="Normal_Balans" xfId="3" xr:uid="{00000000-0005-0000-0000-000000000000}"/>
    <cellStyle name="Standaard" xfId="0" builtinId="0"/>
    <cellStyle name="Standaard 2" xfId="1" xr:uid="{00000000-0005-0000-0000-000002000000}"/>
    <cellStyle name="Standaard 3" xfId="2" xr:uid="{00000000-0005-0000-0000-000003000000}"/>
    <cellStyle name="Standaard 3 2" xfId="5" xr:uid="{00000000-0005-0000-0000-000004000000}"/>
    <cellStyle name="Standaard 4" xfId="4" xr:uid="{00000000-0005-0000-0000-000005000000}"/>
    <cellStyle name="Standaard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0</xdr:row>
      <xdr:rowOff>0</xdr:rowOff>
    </xdr:from>
    <xdr:to>
      <xdr:col>5</xdr:col>
      <xdr:colOff>106680</xdr:colOff>
      <xdr:row>1</xdr:row>
      <xdr:rowOff>228600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DC8C1DA-5513-48E9-9DC6-771EBA74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270" y="0"/>
          <a:ext cx="114681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0</xdr:row>
      <xdr:rowOff>0</xdr:rowOff>
    </xdr:from>
    <xdr:to>
      <xdr:col>4</xdr:col>
      <xdr:colOff>0</xdr:colOff>
      <xdr:row>1</xdr:row>
      <xdr:rowOff>198120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1EB50D1-9F56-4CB4-9748-9D2D1AEE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55245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0</xdr:row>
      <xdr:rowOff>0</xdr:rowOff>
    </xdr:from>
    <xdr:to>
      <xdr:col>5</xdr:col>
      <xdr:colOff>106680</xdr:colOff>
      <xdr:row>1</xdr:row>
      <xdr:rowOff>228600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F08FCD-37DC-4216-BCB0-EC8E23F4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270" y="0"/>
          <a:ext cx="114681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0</xdr:row>
      <xdr:rowOff>0</xdr:rowOff>
    </xdr:from>
    <xdr:to>
      <xdr:col>4</xdr:col>
      <xdr:colOff>0</xdr:colOff>
      <xdr:row>1</xdr:row>
      <xdr:rowOff>198120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581E36B-8609-4DE7-B7BF-3AB5B2C13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55245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0</xdr:row>
      <xdr:rowOff>0</xdr:rowOff>
    </xdr:from>
    <xdr:to>
      <xdr:col>5</xdr:col>
      <xdr:colOff>106680</xdr:colOff>
      <xdr:row>1</xdr:row>
      <xdr:rowOff>228600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07A8BA8-802A-4433-B3FE-FA942676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140" y="0"/>
          <a:ext cx="117348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0</xdr:row>
      <xdr:rowOff>0</xdr:rowOff>
    </xdr:from>
    <xdr:to>
      <xdr:col>4</xdr:col>
      <xdr:colOff>0</xdr:colOff>
      <xdr:row>1</xdr:row>
      <xdr:rowOff>198120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EC4FF75-8C4E-4BB9-83F6-3F778386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0"/>
          <a:ext cx="57912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0</xdr:row>
      <xdr:rowOff>0</xdr:rowOff>
    </xdr:from>
    <xdr:to>
      <xdr:col>5</xdr:col>
      <xdr:colOff>106680</xdr:colOff>
      <xdr:row>1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E378895-4AB2-44BD-AEC3-07BA4D317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270" y="0"/>
          <a:ext cx="114681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0</xdr:row>
      <xdr:rowOff>0</xdr:rowOff>
    </xdr:from>
    <xdr:to>
      <xdr:col>4</xdr:col>
      <xdr:colOff>0</xdr:colOff>
      <xdr:row>1</xdr:row>
      <xdr:rowOff>26670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6BBB45A-734A-4C57-8DC0-18D9C834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55245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5E97B-7BD9-49FD-B7D4-778FDCF899E6}">
  <sheetPr>
    <tabColor theme="3" tint="0.59999389629810485"/>
    <pageSetUpPr fitToPage="1"/>
  </sheetPr>
  <dimension ref="A1:G105"/>
  <sheetViews>
    <sheetView showGridLines="0" tabSelected="1" zoomScaleNormal="100" workbookViewId="0">
      <selection sqref="A1:C1"/>
    </sheetView>
  </sheetViews>
  <sheetFormatPr defaultRowHeight="12.75" x14ac:dyDescent="0.2"/>
  <cols>
    <col min="1" max="1" width="22.7109375" style="4" customWidth="1"/>
    <col min="2" max="2" width="6.7109375" style="4" customWidth="1"/>
    <col min="3" max="5" width="15.7109375" customWidth="1"/>
    <col min="6" max="6" width="17.28515625" style="30" bestFit="1" customWidth="1"/>
  </cols>
  <sheetData>
    <row r="1" spans="1:7" ht="24" customHeight="1" x14ac:dyDescent="0.2">
      <c r="A1" s="45" t="s">
        <v>41</v>
      </c>
      <c r="B1" s="45"/>
      <c r="C1" s="45"/>
    </row>
    <row r="2" spans="1:7" ht="23.45" customHeight="1" x14ac:dyDescent="0.2"/>
    <row r="3" spans="1:7" ht="23.45" customHeight="1" thickBot="1" x14ac:dyDescent="0.5">
      <c r="A3" s="38" t="s">
        <v>42</v>
      </c>
      <c r="B3" s="31"/>
      <c r="C3" s="32"/>
      <c r="D3" s="46" t="s">
        <v>43</v>
      </c>
      <c r="E3" s="46"/>
    </row>
    <row r="4" spans="1:7" ht="17.45" customHeight="1" x14ac:dyDescent="0.2"/>
    <row r="5" spans="1:7" s="5" customFormat="1" ht="18" customHeight="1" thickBot="1" x14ac:dyDescent="0.25">
      <c r="A5" s="6"/>
      <c r="B5" s="17" t="s">
        <v>0</v>
      </c>
      <c r="C5" s="10" t="s">
        <v>1</v>
      </c>
      <c r="D5" s="10" t="s">
        <v>2</v>
      </c>
      <c r="E5" s="23" t="s">
        <v>3</v>
      </c>
      <c r="F5" s="33"/>
    </row>
    <row r="6" spans="1:7" ht="21" customHeight="1" x14ac:dyDescent="0.2">
      <c r="B6" s="18">
        <v>510</v>
      </c>
      <c r="C6" s="11"/>
      <c r="D6" s="11"/>
      <c r="E6" s="24">
        <f>C6-D6</f>
        <v>0</v>
      </c>
    </row>
    <row r="7" spans="1:7" x14ac:dyDescent="0.2">
      <c r="B7" s="19">
        <v>511</v>
      </c>
      <c r="C7" s="12"/>
      <c r="D7" s="12"/>
      <c r="E7" s="25">
        <f t="shared" ref="E7:E60" si="0">C7-D7</f>
        <v>0</v>
      </c>
    </row>
    <row r="8" spans="1:7" x14ac:dyDescent="0.2">
      <c r="B8" s="19">
        <v>520</v>
      </c>
      <c r="C8" s="12"/>
      <c r="D8" s="12"/>
      <c r="E8" s="25">
        <f t="shared" si="0"/>
        <v>0</v>
      </c>
    </row>
    <row r="9" spans="1:7" x14ac:dyDescent="0.2">
      <c r="B9" s="19">
        <v>530</v>
      </c>
      <c r="C9" s="12"/>
      <c r="D9" s="12"/>
      <c r="E9" s="25">
        <f t="shared" si="0"/>
        <v>0</v>
      </c>
    </row>
    <row r="10" spans="1:7" x14ac:dyDescent="0.2">
      <c r="B10" s="34">
        <v>54</v>
      </c>
      <c r="C10" s="12"/>
      <c r="D10" s="12"/>
      <c r="E10" s="25">
        <f t="shared" si="0"/>
        <v>0</v>
      </c>
      <c r="G10" s="35"/>
    </row>
    <row r="11" spans="1:7" x14ac:dyDescent="0.2">
      <c r="B11" s="19" t="s">
        <v>5</v>
      </c>
      <c r="C11" s="12"/>
      <c r="D11" s="12"/>
      <c r="E11" s="25">
        <f t="shared" si="0"/>
        <v>0</v>
      </c>
    </row>
    <row r="12" spans="1:7" x14ac:dyDescent="0.2">
      <c r="B12" s="19" t="s">
        <v>6</v>
      </c>
      <c r="C12" s="12"/>
      <c r="D12" s="12"/>
      <c r="E12" s="25">
        <f t="shared" si="0"/>
        <v>0</v>
      </c>
    </row>
    <row r="13" spans="1:7" x14ac:dyDescent="0.2">
      <c r="B13" s="19" t="s">
        <v>7</v>
      </c>
      <c r="C13" s="12"/>
      <c r="D13" s="12"/>
      <c r="E13" s="25">
        <f t="shared" si="0"/>
        <v>0</v>
      </c>
    </row>
    <row r="14" spans="1:7" x14ac:dyDescent="0.2">
      <c r="B14" s="19" t="s">
        <v>8</v>
      </c>
      <c r="C14" s="12"/>
      <c r="D14" s="12"/>
      <c r="E14" s="25">
        <f t="shared" si="0"/>
        <v>0</v>
      </c>
    </row>
    <row r="15" spans="1:7" x14ac:dyDescent="0.2">
      <c r="B15" s="19" t="s">
        <v>13</v>
      </c>
      <c r="C15" s="12"/>
      <c r="D15" s="12"/>
      <c r="E15" s="25">
        <f t="shared" si="0"/>
        <v>0</v>
      </c>
    </row>
    <row r="16" spans="1:7" x14ac:dyDescent="0.2">
      <c r="B16" s="19" t="s">
        <v>14</v>
      </c>
      <c r="C16" s="12"/>
      <c r="D16" s="12"/>
      <c r="E16" s="25">
        <f t="shared" si="0"/>
        <v>0</v>
      </c>
    </row>
    <row r="17" spans="1:7" x14ac:dyDescent="0.2">
      <c r="B17" s="19" t="s">
        <v>15</v>
      </c>
      <c r="C17" s="12"/>
      <c r="D17" s="12"/>
      <c r="E17" s="25">
        <f t="shared" si="0"/>
        <v>0</v>
      </c>
    </row>
    <row r="18" spans="1:7" x14ac:dyDescent="0.2">
      <c r="B18" s="19" t="s">
        <v>16</v>
      </c>
      <c r="C18" s="12"/>
      <c r="D18" s="12"/>
      <c r="E18" s="25">
        <f t="shared" si="0"/>
        <v>0</v>
      </c>
    </row>
    <row r="19" spans="1:7" x14ac:dyDescent="0.2">
      <c r="B19" s="19" t="s">
        <v>17</v>
      </c>
      <c r="C19" s="12"/>
      <c r="D19" s="12"/>
      <c r="E19" s="25">
        <f t="shared" si="0"/>
        <v>0</v>
      </c>
    </row>
    <row r="20" spans="1:7" x14ac:dyDescent="0.2">
      <c r="B20" s="19">
        <v>57</v>
      </c>
      <c r="C20" s="12"/>
      <c r="D20" s="12"/>
      <c r="E20" s="25">
        <f t="shared" si="0"/>
        <v>0</v>
      </c>
    </row>
    <row r="21" spans="1:7" s="2" customFormat="1" x14ac:dyDescent="0.2">
      <c r="A21" s="3"/>
      <c r="B21" s="20">
        <v>58</v>
      </c>
      <c r="C21" s="15"/>
      <c r="D21" s="15"/>
      <c r="E21" s="26">
        <f t="shared" si="0"/>
        <v>0</v>
      </c>
      <c r="F21" s="33"/>
    </row>
    <row r="22" spans="1:7" s="1" customFormat="1" ht="13.5" thickBot="1" x14ac:dyDescent="0.25">
      <c r="A22" s="36" t="s">
        <v>4</v>
      </c>
      <c r="B22" s="36"/>
      <c r="C22" s="37">
        <f>SUM(C6:C21)</f>
        <v>0</v>
      </c>
      <c r="D22" s="37">
        <f>SUM(D6:D21)</f>
        <v>0</v>
      </c>
      <c r="E22" s="39">
        <f>C22-D22</f>
        <v>0</v>
      </c>
      <c r="F22" s="40" t="s">
        <v>11</v>
      </c>
    </row>
    <row r="23" spans="1:7" ht="21" customHeight="1" thickTop="1" x14ac:dyDescent="0.2">
      <c r="B23" s="21">
        <v>4000</v>
      </c>
      <c r="C23" s="14"/>
      <c r="D23" s="14"/>
      <c r="E23" s="27">
        <f t="shared" si="0"/>
        <v>0</v>
      </c>
    </row>
    <row r="24" spans="1:7" x14ac:dyDescent="0.2">
      <c r="B24" s="19">
        <v>4002</v>
      </c>
      <c r="C24" s="12"/>
      <c r="D24" s="12"/>
      <c r="E24" s="25">
        <f t="shared" si="0"/>
        <v>0</v>
      </c>
    </row>
    <row r="25" spans="1:7" x14ac:dyDescent="0.2">
      <c r="B25" s="19">
        <v>4005</v>
      </c>
      <c r="C25" s="12"/>
      <c r="D25" s="12"/>
      <c r="E25" s="25">
        <f t="shared" si="0"/>
        <v>0</v>
      </c>
    </row>
    <row r="26" spans="1:7" x14ac:dyDescent="0.2">
      <c r="B26" s="19">
        <v>404</v>
      </c>
      <c r="C26" s="12"/>
      <c r="D26" s="12"/>
      <c r="E26" s="25">
        <f t="shared" si="0"/>
        <v>0</v>
      </c>
    </row>
    <row r="27" spans="1:7" x14ac:dyDescent="0.2">
      <c r="B27" s="19">
        <v>405</v>
      </c>
      <c r="C27" s="12"/>
      <c r="D27" s="12"/>
      <c r="E27" s="25">
        <f t="shared" si="0"/>
        <v>0</v>
      </c>
    </row>
    <row r="28" spans="1:7" x14ac:dyDescent="0.2">
      <c r="B28" s="19">
        <v>406</v>
      </c>
      <c r="C28" s="12"/>
      <c r="D28" s="12"/>
      <c r="E28" s="25">
        <f t="shared" si="0"/>
        <v>0</v>
      </c>
    </row>
    <row r="29" spans="1:7" x14ac:dyDescent="0.2">
      <c r="B29" s="19">
        <v>4070</v>
      </c>
      <c r="C29" s="12"/>
      <c r="D29" s="12"/>
      <c r="E29" s="25">
        <f t="shared" si="0"/>
        <v>0</v>
      </c>
    </row>
    <row r="30" spans="1:7" x14ac:dyDescent="0.2">
      <c r="B30" s="19">
        <v>4072</v>
      </c>
      <c r="C30" s="12"/>
      <c r="D30" s="12"/>
      <c r="E30" s="25">
        <f t="shared" si="0"/>
        <v>0</v>
      </c>
    </row>
    <row r="31" spans="1:7" x14ac:dyDescent="0.2">
      <c r="B31" s="19">
        <v>4075</v>
      </c>
      <c r="C31" s="12"/>
      <c r="D31" s="12"/>
      <c r="E31" s="25">
        <f t="shared" si="0"/>
        <v>0</v>
      </c>
      <c r="G31" s="35"/>
    </row>
    <row r="32" spans="1:7" x14ac:dyDescent="0.2">
      <c r="B32" s="19">
        <v>408</v>
      </c>
      <c r="C32" s="12"/>
      <c r="D32" s="12"/>
      <c r="E32" s="25">
        <f t="shared" si="0"/>
        <v>0</v>
      </c>
      <c r="G32" s="35"/>
    </row>
    <row r="33" spans="2:5" x14ac:dyDescent="0.2">
      <c r="B33" s="19">
        <v>410</v>
      </c>
      <c r="C33" s="12"/>
      <c r="D33" s="12"/>
      <c r="E33" s="25">
        <f t="shared" si="0"/>
        <v>0</v>
      </c>
    </row>
    <row r="34" spans="2:5" x14ac:dyDescent="0.2">
      <c r="B34" s="19">
        <v>411</v>
      </c>
      <c r="C34" s="12"/>
      <c r="D34" s="12"/>
      <c r="E34" s="25">
        <f t="shared" si="0"/>
        <v>0</v>
      </c>
    </row>
    <row r="35" spans="2:5" x14ac:dyDescent="0.2">
      <c r="B35" s="19">
        <v>4120</v>
      </c>
      <c r="C35" s="12"/>
      <c r="D35" s="12"/>
      <c r="E35" s="25">
        <f t="shared" si="0"/>
        <v>0</v>
      </c>
    </row>
    <row r="36" spans="2:5" x14ac:dyDescent="0.2">
      <c r="B36" s="19">
        <v>4121</v>
      </c>
      <c r="C36" s="12"/>
      <c r="D36" s="12"/>
      <c r="E36" s="25">
        <f t="shared" si="0"/>
        <v>0</v>
      </c>
    </row>
    <row r="37" spans="2:5" x14ac:dyDescent="0.2">
      <c r="B37" s="19">
        <v>4122</v>
      </c>
      <c r="C37" s="12"/>
      <c r="D37" s="12"/>
      <c r="E37" s="25">
        <f t="shared" si="0"/>
        <v>0</v>
      </c>
    </row>
    <row r="38" spans="2:5" x14ac:dyDescent="0.2">
      <c r="B38" s="19">
        <v>4123</v>
      </c>
      <c r="C38" s="12"/>
      <c r="D38" s="12"/>
      <c r="E38" s="25">
        <f t="shared" si="0"/>
        <v>0</v>
      </c>
    </row>
    <row r="39" spans="2:5" x14ac:dyDescent="0.2">
      <c r="B39" s="19">
        <v>4124</v>
      </c>
      <c r="C39" s="12"/>
      <c r="D39" s="12"/>
      <c r="E39" s="25">
        <f t="shared" si="0"/>
        <v>0</v>
      </c>
    </row>
    <row r="40" spans="2:5" x14ac:dyDescent="0.2">
      <c r="B40" s="19">
        <v>4125</v>
      </c>
      <c r="C40" s="12"/>
      <c r="D40" s="12"/>
      <c r="E40" s="25">
        <f t="shared" si="0"/>
        <v>0</v>
      </c>
    </row>
    <row r="41" spans="2:5" x14ac:dyDescent="0.2">
      <c r="B41" s="19">
        <v>4126</v>
      </c>
      <c r="C41" s="12"/>
      <c r="D41" s="12"/>
      <c r="E41" s="25">
        <f t="shared" si="0"/>
        <v>0</v>
      </c>
    </row>
    <row r="42" spans="2:5" x14ac:dyDescent="0.2">
      <c r="B42" s="19">
        <v>4127</v>
      </c>
      <c r="C42" s="12"/>
      <c r="D42" s="12"/>
      <c r="E42" s="25">
        <f t="shared" si="0"/>
        <v>0</v>
      </c>
    </row>
    <row r="43" spans="2:5" x14ac:dyDescent="0.2">
      <c r="B43" s="19">
        <v>4128</v>
      </c>
      <c r="C43" s="12"/>
      <c r="D43" s="12"/>
      <c r="E43" s="25">
        <f t="shared" si="0"/>
        <v>0</v>
      </c>
    </row>
    <row r="44" spans="2:5" x14ac:dyDescent="0.2">
      <c r="B44" s="19">
        <v>4130</v>
      </c>
      <c r="C44" s="12"/>
      <c r="D44" s="12"/>
      <c r="E44" s="25">
        <f t="shared" si="0"/>
        <v>0</v>
      </c>
    </row>
    <row r="45" spans="2:5" x14ac:dyDescent="0.2">
      <c r="B45" s="19">
        <v>4131</v>
      </c>
      <c r="C45" s="12"/>
      <c r="D45" s="12"/>
      <c r="E45" s="25">
        <f t="shared" si="0"/>
        <v>0</v>
      </c>
    </row>
    <row r="46" spans="2:5" x14ac:dyDescent="0.2">
      <c r="B46" s="19">
        <v>4132</v>
      </c>
      <c r="C46" s="12"/>
      <c r="D46" s="12"/>
      <c r="E46" s="25">
        <f t="shared" si="0"/>
        <v>0</v>
      </c>
    </row>
    <row r="47" spans="2:5" x14ac:dyDescent="0.2">
      <c r="B47" s="19">
        <v>4133</v>
      </c>
      <c r="C47" s="12"/>
      <c r="D47" s="12"/>
      <c r="E47" s="25">
        <f t="shared" si="0"/>
        <v>0</v>
      </c>
    </row>
    <row r="48" spans="2:5" x14ac:dyDescent="0.2">
      <c r="B48" s="19">
        <v>4134</v>
      </c>
      <c r="C48" s="12"/>
      <c r="D48" s="12"/>
      <c r="E48" s="25">
        <f t="shared" si="0"/>
        <v>0</v>
      </c>
    </row>
    <row r="49" spans="1:6" x14ac:dyDescent="0.2">
      <c r="B49" s="19">
        <v>4135</v>
      </c>
      <c r="C49" s="12"/>
      <c r="D49" s="12"/>
      <c r="E49" s="25">
        <f t="shared" si="0"/>
        <v>0</v>
      </c>
    </row>
    <row r="50" spans="1:6" x14ac:dyDescent="0.2">
      <c r="B50" s="19">
        <v>4136</v>
      </c>
      <c r="C50" s="12"/>
      <c r="D50" s="12"/>
      <c r="E50" s="25">
        <f t="shared" si="0"/>
        <v>0</v>
      </c>
    </row>
    <row r="51" spans="1:6" x14ac:dyDescent="0.2">
      <c r="B51" s="19">
        <v>4137</v>
      </c>
      <c r="C51" s="12"/>
      <c r="D51" s="12"/>
      <c r="E51" s="25">
        <f t="shared" si="0"/>
        <v>0</v>
      </c>
    </row>
    <row r="52" spans="1:6" x14ac:dyDescent="0.2">
      <c r="B52" s="19">
        <v>4138</v>
      </c>
      <c r="C52" s="12"/>
      <c r="D52" s="12"/>
      <c r="E52" s="25">
        <f t="shared" si="0"/>
        <v>0</v>
      </c>
    </row>
    <row r="53" spans="1:6" x14ac:dyDescent="0.2">
      <c r="B53" s="19">
        <v>4139</v>
      </c>
      <c r="C53" s="12"/>
      <c r="D53" s="12"/>
      <c r="E53" s="25">
        <f t="shared" si="0"/>
        <v>0</v>
      </c>
    </row>
    <row r="54" spans="1:6" x14ac:dyDescent="0.2">
      <c r="B54" s="19">
        <v>414</v>
      </c>
      <c r="C54" s="12"/>
      <c r="D54" s="12"/>
      <c r="E54" s="25">
        <f t="shared" si="0"/>
        <v>0</v>
      </c>
    </row>
    <row r="55" spans="1:6" x14ac:dyDescent="0.2">
      <c r="B55" s="19">
        <v>4151</v>
      </c>
      <c r="C55" s="12"/>
      <c r="D55" s="12"/>
      <c r="E55" s="25">
        <f t="shared" si="0"/>
        <v>0</v>
      </c>
    </row>
    <row r="56" spans="1:6" x14ac:dyDescent="0.2">
      <c r="B56" s="19">
        <v>4153</v>
      </c>
      <c r="C56" s="12"/>
      <c r="D56" s="12"/>
      <c r="E56" s="25">
        <f t="shared" si="0"/>
        <v>0</v>
      </c>
    </row>
    <row r="57" spans="1:6" x14ac:dyDescent="0.2">
      <c r="B57" s="19">
        <v>4160</v>
      </c>
      <c r="C57" s="12"/>
      <c r="D57" s="12"/>
      <c r="E57" s="25">
        <f t="shared" si="0"/>
        <v>0</v>
      </c>
    </row>
    <row r="58" spans="1:6" x14ac:dyDescent="0.2">
      <c r="B58" s="19">
        <v>4161</v>
      </c>
      <c r="C58" s="12"/>
      <c r="D58" s="12"/>
      <c r="E58" s="25">
        <f t="shared" si="0"/>
        <v>0</v>
      </c>
    </row>
    <row r="59" spans="1:6" x14ac:dyDescent="0.2">
      <c r="B59" s="19">
        <v>4170</v>
      </c>
      <c r="C59" s="12"/>
      <c r="D59" s="12"/>
      <c r="E59" s="25">
        <f t="shared" si="0"/>
        <v>0</v>
      </c>
    </row>
    <row r="60" spans="1:6" ht="13.9" customHeight="1" x14ac:dyDescent="0.2">
      <c r="B60" s="19">
        <v>4171</v>
      </c>
      <c r="C60" s="12"/>
      <c r="D60" s="12"/>
      <c r="E60" s="25">
        <f t="shared" si="0"/>
        <v>0</v>
      </c>
    </row>
    <row r="61" spans="1:6" s="1" customFormat="1" ht="13.5" thickBot="1" x14ac:dyDescent="0.25">
      <c r="A61" s="36" t="s">
        <v>9</v>
      </c>
      <c r="B61" s="36"/>
      <c r="C61" s="37">
        <f>SUM(C23:C60)</f>
        <v>0</v>
      </c>
      <c r="D61" s="37">
        <f>SUM(D23:D60)</f>
        <v>0</v>
      </c>
      <c r="E61" s="39">
        <f>C61-D61</f>
        <v>0</v>
      </c>
      <c r="F61" s="40" t="s">
        <v>12</v>
      </c>
    </row>
    <row r="62" spans="1:6" ht="13.5" thickTop="1" x14ac:dyDescent="0.2"/>
    <row r="63" spans="1:6" ht="18.600000000000001" customHeight="1" thickBot="1" x14ac:dyDescent="0.25">
      <c r="A63" s="41"/>
      <c r="B63" s="42" t="s">
        <v>0</v>
      </c>
      <c r="C63" s="43" t="s">
        <v>1</v>
      </c>
      <c r="D63" s="43" t="s">
        <v>2</v>
      </c>
      <c r="E63" s="44" t="s">
        <v>3</v>
      </c>
    </row>
    <row r="64" spans="1:6" s="16" customFormat="1" ht="21" customHeight="1" x14ac:dyDescent="0.2">
      <c r="A64" s="4"/>
      <c r="B64" s="19">
        <v>430</v>
      </c>
      <c r="C64" s="12"/>
      <c r="D64" s="12"/>
      <c r="E64" s="25">
        <f t="shared" ref="E64:E90" si="1">C64-D64</f>
        <v>0</v>
      </c>
      <c r="F64" s="30"/>
    </row>
    <row r="65" spans="1:7" s="16" customFormat="1" x14ac:dyDescent="0.2">
      <c r="A65" s="4"/>
      <c r="B65" s="19">
        <v>433</v>
      </c>
      <c r="C65" s="12"/>
      <c r="D65" s="12"/>
      <c r="E65" s="25">
        <f t="shared" si="1"/>
        <v>0</v>
      </c>
      <c r="F65" s="30"/>
    </row>
    <row r="66" spans="1:7" s="16" customFormat="1" x14ac:dyDescent="0.2">
      <c r="A66" s="4"/>
      <c r="B66" s="19">
        <v>439</v>
      </c>
      <c r="C66" s="12"/>
      <c r="D66" s="12"/>
      <c r="E66" s="25">
        <f t="shared" si="1"/>
        <v>0</v>
      </c>
      <c r="F66" s="30"/>
    </row>
    <row r="67" spans="1:7" s="16" customFormat="1" x14ac:dyDescent="0.2">
      <c r="A67" s="4"/>
      <c r="B67" s="19">
        <v>440</v>
      </c>
      <c r="C67" s="12"/>
      <c r="D67" s="12"/>
      <c r="E67" s="25">
        <f t="shared" si="1"/>
        <v>0</v>
      </c>
      <c r="F67" s="30"/>
    </row>
    <row r="68" spans="1:7" s="16" customFormat="1" x14ac:dyDescent="0.2">
      <c r="A68" s="4"/>
      <c r="B68" s="19">
        <v>444</v>
      </c>
      <c r="C68" s="12"/>
      <c r="D68" s="12"/>
      <c r="E68" s="25">
        <f t="shared" si="1"/>
        <v>0</v>
      </c>
      <c r="F68" s="30"/>
    </row>
    <row r="69" spans="1:7" s="16" customFormat="1" x14ac:dyDescent="0.2">
      <c r="A69" s="4"/>
      <c r="B69" s="19">
        <v>4451</v>
      </c>
      <c r="C69" s="12"/>
      <c r="D69" s="12"/>
      <c r="E69" s="25">
        <f t="shared" si="1"/>
        <v>0</v>
      </c>
      <c r="F69" s="30"/>
    </row>
    <row r="70" spans="1:7" s="16" customFormat="1" x14ac:dyDescent="0.2">
      <c r="A70" s="4"/>
      <c r="B70" s="19">
        <v>4452</v>
      </c>
      <c r="C70" s="12"/>
      <c r="D70" s="12"/>
      <c r="E70" s="25">
        <f t="shared" si="1"/>
        <v>0</v>
      </c>
      <c r="F70" s="30"/>
    </row>
    <row r="71" spans="1:7" s="16" customFormat="1" x14ac:dyDescent="0.2">
      <c r="A71" s="4"/>
      <c r="B71" s="19">
        <v>4453</v>
      </c>
      <c r="C71" s="12"/>
      <c r="D71" s="12"/>
      <c r="E71" s="25">
        <f t="shared" si="1"/>
        <v>0</v>
      </c>
      <c r="F71" s="30"/>
    </row>
    <row r="72" spans="1:7" s="16" customFormat="1" x14ac:dyDescent="0.2">
      <c r="A72" s="4"/>
      <c r="B72" s="19">
        <v>4454</v>
      </c>
      <c r="C72" s="12"/>
      <c r="D72" s="12"/>
      <c r="E72" s="25">
        <f t="shared" si="1"/>
        <v>0</v>
      </c>
      <c r="F72" s="30"/>
    </row>
    <row r="73" spans="1:7" s="16" customFormat="1" x14ac:dyDescent="0.2">
      <c r="A73" s="4"/>
      <c r="B73" s="19">
        <v>446</v>
      </c>
      <c r="C73" s="12"/>
      <c r="D73" s="12"/>
      <c r="E73" s="25">
        <f t="shared" si="1"/>
        <v>0</v>
      </c>
      <c r="F73" s="30"/>
      <c r="G73" s="35"/>
    </row>
    <row r="74" spans="1:7" s="16" customFormat="1" x14ac:dyDescent="0.2">
      <c r="A74" s="4"/>
      <c r="B74" s="19">
        <v>448</v>
      </c>
      <c r="C74" s="12"/>
      <c r="D74" s="12"/>
      <c r="E74" s="25">
        <f t="shared" si="1"/>
        <v>0</v>
      </c>
      <c r="F74" s="30"/>
      <c r="G74" s="35"/>
    </row>
    <row r="75" spans="1:7" s="16" customFormat="1" x14ac:dyDescent="0.2">
      <c r="A75" s="4"/>
      <c r="B75" s="19">
        <v>4490</v>
      </c>
      <c r="C75" s="12"/>
      <c r="D75" s="12"/>
      <c r="E75" s="25">
        <f t="shared" si="1"/>
        <v>0</v>
      </c>
      <c r="F75" s="30"/>
    </row>
    <row r="76" spans="1:7" s="16" customFormat="1" x14ac:dyDescent="0.2">
      <c r="A76" s="4"/>
      <c r="B76" s="19">
        <v>4491</v>
      </c>
      <c r="C76" s="12"/>
      <c r="D76" s="12"/>
      <c r="E76" s="25">
        <f t="shared" si="1"/>
        <v>0</v>
      </c>
      <c r="F76" s="30"/>
    </row>
    <row r="77" spans="1:7" s="16" customFormat="1" x14ac:dyDescent="0.2">
      <c r="A77" s="4"/>
      <c r="B77" s="19">
        <v>4492</v>
      </c>
      <c r="C77" s="12"/>
      <c r="D77" s="12"/>
      <c r="E77" s="25">
        <f t="shared" si="1"/>
        <v>0</v>
      </c>
      <c r="F77" s="30"/>
    </row>
    <row r="78" spans="1:7" s="16" customFormat="1" x14ac:dyDescent="0.2">
      <c r="A78" s="4"/>
      <c r="B78" s="19">
        <v>4493</v>
      </c>
      <c r="C78" s="12"/>
      <c r="D78" s="12"/>
      <c r="E78" s="25">
        <f t="shared" si="1"/>
        <v>0</v>
      </c>
      <c r="F78" s="30"/>
    </row>
    <row r="79" spans="1:7" s="16" customFormat="1" x14ac:dyDescent="0.2">
      <c r="A79" s="4"/>
      <c r="B79" s="19">
        <v>4499</v>
      </c>
      <c r="C79" s="12"/>
      <c r="D79" s="12"/>
      <c r="E79" s="25">
        <f t="shared" si="1"/>
        <v>0</v>
      </c>
      <c r="F79" s="30"/>
    </row>
    <row r="80" spans="1:7" s="16" customFormat="1" x14ac:dyDescent="0.2">
      <c r="A80" s="4"/>
      <c r="B80" s="19">
        <v>453</v>
      </c>
      <c r="C80" s="12"/>
      <c r="D80" s="12"/>
      <c r="E80" s="25">
        <f t="shared" si="1"/>
        <v>0</v>
      </c>
      <c r="F80" s="30"/>
    </row>
    <row r="81" spans="1:7" s="16" customFormat="1" x14ac:dyDescent="0.2">
      <c r="A81" s="4"/>
      <c r="B81" s="19">
        <v>454</v>
      </c>
      <c r="C81" s="12"/>
      <c r="D81" s="12"/>
      <c r="E81" s="25">
        <f t="shared" si="1"/>
        <v>0</v>
      </c>
      <c r="F81" s="30"/>
    </row>
    <row r="82" spans="1:7" s="16" customFormat="1" x14ac:dyDescent="0.2">
      <c r="A82" s="4"/>
      <c r="B82" s="19">
        <v>455</v>
      </c>
      <c r="C82" s="12"/>
      <c r="D82" s="12"/>
      <c r="E82" s="25">
        <f t="shared" si="1"/>
        <v>0</v>
      </c>
      <c r="F82" s="30"/>
    </row>
    <row r="83" spans="1:7" s="16" customFormat="1" x14ac:dyDescent="0.2">
      <c r="A83" s="4"/>
      <c r="B83" s="19">
        <v>459</v>
      </c>
      <c r="C83" s="12"/>
      <c r="D83" s="12"/>
      <c r="E83" s="25">
        <f t="shared" si="1"/>
        <v>0</v>
      </c>
      <c r="F83" s="30"/>
    </row>
    <row r="84" spans="1:7" x14ac:dyDescent="0.2">
      <c r="B84" s="19">
        <v>474</v>
      </c>
      <c r="C84" s="12"/>
      <c r="D84" s="12"/>
      <c r="E84" s="25">
        <f t="shared" si="1"/>
        <v>0</v>
      </c>
    </row>
    <row r="85" spans="1:7" x14ac:dyDescent="0.2">
      <c r="B85" s="19">
        <v>475</v>
      </c>
      <c r="C85" s="12"/>
      <c r="D85" s="12"/>
      <c r="E85" s="25">
        <f t="shared" si="1"/>
        <v>0</v>
      </c>
    </row>
    <row r="86" spans="1:7" x14ac:dyDescent="0.2">
      <c r="B86" s="19">
        <v>476</v>
      </c>
      <c r="C86" s="12"/>
      <c r="D86" s="12"/>
      <c r="E86" s="25">
        <f t="shared" si="1"/>
        <v>0</v>
      </c>
    </row>
    <row r="87" spans="1:7" x14ac:dyDescent="0.2">
      <c r="B87" s="19">
        <v>481</v>
      </c>
      <c r="C87" s="12"/>
      <c r="D87" s="12"/>
      <c r="E87" s="25">
        <f t="shared" si="1"/>
        <v>0</v>
      </c>
    </row>
    <row r="88" spans="1:7" x14ac:dyDescent="0.2">
      <c r="B88" s="19">
        <v>482</v>
      </c>
      <c r="C88" s="12"/>
      <c r="D88" s="12"/>
      <c r="E88" s="25">
        <f t="shared" si="1"/>
        <v>0</v>
      </c>
    </row>
    <row r="89" spans="1:7" x14ac:dyDescent="0.2">
      <c r="B89" s="19">
        <v>483</v>
      </c>
      <c r="C89" s="12"/>
      <c r="D89" s="12"/>
      <c r="E89" s="25">
        <f t="shared" si="1"/>
        <v>0</v>
      </c>
    </row>
    <row r="90" spans="1:7" x14ac:dyDescent="0.2">
      <c r="B90" s="22">
        <v>489</v>
      </c>
      <c r="C90" s="13"/>
      <c r="D90" s="13"/>
      <c r="E90" s="28">
        <f t="shared" si="1"/>
        <v>0</v>
      </c>
    </row>
    <row r="91" spans="1:7" s="1" customFormat="1" ht="13.5" thickBot="1" x14ac:dyDescent="0.25">
      <c r="A91" s="36" t="s">
        <v>10</v>
      </c>
      <c r="B91" s="36"/>
      <c r="C91" s="37">
        <f>SUM(C64:C90)</f>
        <v>0</v>
      </c>
      <c r="D91" s="37">
        <f>SUM(D64:D90)</f>
        <v>0</v>
      </c>
      <c r="E91" s="39">
        <f>C91-D91</f>
        <v>0</v>
      </c>
      <c r="F91" s="40" t="s">
        <v>18</v>
      </c>
    </row>
    <row r="92" spans="1:7" s="1" customFormat="1" ht="13.5" thickTop="1" x14ac:dyDescent="0.2">
      <c r="A92" s="29"/>
      <c r="B92" s="29"/>
      <c r="F92" s="40"/>
    </row>
    <row r="93" spans="1:7" x14ac:dyDescent="0.2">
      <c r="A93" s="7" t="s">
        <v>25</v>
      </c>
      <c r="B93" s="8"/>
      <c r="C93" s="9"/>
      <c r="D93" s="9"/>
      <c r="E93" s="9">
        <f>E22+E61+E91</f>
        <v>0</v>
      </c>
      <c r="F93" s="40" t="s">
        <v>23</v>
      </c>
      <c r="G93" s="35"/>
    </row>
    <row r="94" spans="1:7" x14ac:dyDescent="0.2">
      <c r="B94" s="19">
        <v>499</v>
      </c>
      <c r="C94" s="12"/>
      <c r="D94" s="12"/>
      <c r="E94" s="25">
        <f>C94-D94</f>
        <v>0</v>
      </c>
      <c r="F94" s="40" t="s">
        <v>19</v>
      </c>
    </row>
    <row r="95" spans="1:7" x14ac:dyDescent="0.2">
      <c r="A95" s="7" t="s">
        <v>26</v>
      </c>
      <c r="B95" s="8"/>
      <c r="C95" s="9"/>
      <c r="D95" s="9"/>
      <c r="E95" s="9">
        <f>E93+E94</f>
        <v>0</v>
      </c>
      <c r="F95" s="40" t="s">
        <v>20</v>
      </c>
    </row>
    <row r="96" spans="1:7" x14ac:dyDescent="0.2">
      <c r="A96" s="4" t="s">
        <v>35</v>
      </c>
      <c r="F96" s="40" t="s">
        <v>21</v>
      </c>
      <c r="G96" s="35"/>
    </row>
    <row r="97" spans="1:6" x14ac:dyDescent="0.2">
      <c r="A97" s="7" t="s">
        <v>31</v>
      </c>
      <c r="B97" s="8"/>
      <c r="C97" s="9"/>
      <c r="D97" s="9"/>
      <c r="E97" s="9">
        <f>E95-E96</f>
        <v>0</v>
      </c>
      <c r="F97" s="40" t="s">
        <v>22</v>
      </c>
    </row>
    <row r="98" spans="1:6" x14ac:dyDescent="0.2">
      <c r="F98" s="40"/>
    </row>
    <row r="99" spans="1:6" x14ac:dyDescent="0.2">
      <c r="F99" s="40"/>
    </row>
    <row r="100" spans="1:6" x14ac:dyDescent="0.2">
      <c r="A100" s="7" t="s">
        <v>26</v>
      </c>
      <c r="B100" s="8"/>
      <c r="C100" s="9"/>
      <c r="D100" s="9"/>
      <c r="E100" s="9">
        <f>E95</f>
        <v>0</v>
      </c>
      <c r="F100" s="40" t="s">
        <v>27</v>
      </c>
    </row>
    <row r="101" spans="1:6" x14ac:dyDescent="0.2">
      <c r="B101" s="4">
        <v>408</v>
      </c>
      <c r="C101" s="12">
        <f>C32</f>
        <v>0</v>
      </c>
      <c r="D101" s="12">
        <f>D32</f>
        <v>0</v>
      </c>
      <c r="E101" s="25">
        <f>C101-D101</f>
        <v>0</v>
      </c>
      <c r="F101" s="40" t="s">
        <v>29</v>
      </c>
    </row>
    <row r="102" spans="1:6" x14ac:dyDescent="0.2">
      <c r="B102" s="4">
        <v>448</v>
      </c>
      <c r="C102" s="12">
        <f>C74</f>
        <v>0</v>
      </c>
      <c r="D102" s="12">
        <f>D74</f>
        <v>0</v>
      </c>
      <c r="E102" s="25">
        <f>C102-D102</f>
        <v>0</v>
      </c>
      <c r="F102" s="40" t="s">
        <v>30</v>
      </c>
    </row>
    <row r="103" spans="1:6" x14ac:dyDescent="0.2">
      <c r="A103" s="7" t="s">
        <v>28</v>
      </c>
      <c r="B103" s="8"/>
      <c r="C103" s="9"/>
      <c r="D103" s="9"/>
      <c r="E103" s="9">
        <f>E100-E101-E102</f>
        <v>0</v>
      </c>
      <c r="F103" s="40" t="s">
        <v>32</v>
      </c>
    </row>
    <row r="104" spans="1:6" x14ac:dyDescent="0.2">
      <c r="A104" s="4" t="s">
        <v>36</v>
      </c>
      <c r="F104" s="40" t="s">
        <v>34</v>
      </c>
    </row>
    <row r="105" spans="1:6" x14ac:dyDescent="0.2">
      <c r="A105" s="7" t="s">
        <v>37</v>
      </c>
      <c r="B105" s="8"/>
      <c r="C105" s="9"/>
      <c r="D105" s="9"/>
      <c r="E105" s="9">
        <f>E103-E104</f>
        <v>0</v>
      </c>
      <c r="F105" s="40" t="s">
        <v>33</v>
      </c>
    </row>
  </sheetData>
  <mergeCells count="2">
    <mergeCell ref="A1:C1"/>
    <mergeCell ref="D3:E3"/>
  </mergeCells>
  <pageMargins left="0.70866141732283472" right="0.70866141732283472" top="0.35433070866141736" bottom="0.55118110236220474" header="0" footer="0.31496062992125984"/>
  <pageSetup paperSize="9" scale="94" fitToHeight="0" orientation="portrait" r:id="rId1"/>
  <headerFooter>
    <oddFooter>&amp;LBBC 2020&amp;RPagina &amp;A -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F6AA-87B2-4B20-94E8-728A1E69D57F}">
  <sheetPr>
    <tabColor theme="3" tint="0.59999389629810485"/>
    <pageSetUpPr fitToPage="1"/>
  </sheetPr>
  <dimension ref="A1:G98"/>
  <sheetViews>
    <sheetView showGridLines="0" zoomScaleNormal="100" workbookViewId="0">
      <selection sqref="A1:C1"/>
    </sheetView>
  </sheetViews>
  <sheetFormatPr defaultRowHeight="12.75" x14ac:dyDescent="0.2"/>
  <cols>
    <col min="1" max="1" width="22.7109375" style="4" customWidth="1"/>
    <col min="2" max="2" width="6.7109375" style="4" customWidth="1"/>
    <col min="3" max="5" width="15.7109375" customWidth="1"/>
    <col min="6" max="6" width="17.28515625" style="30" bestFit="1" customWidth="1"/>
  </cols>
  <sheetData>
    <row r="1" spans="1:7" ht="24" customHeight="1" x14ac:dyDescent="0.2">
      <c r="A1" s="45" t="s">
        <v>38</v>
      </c>
      <c r="B1" s="45"/>
      <c r="C1" s="45"/>
    </row>
    <row r="2" spans="1:7" ht="23.45" customHeight="1" x14ac:dyDescent="0.2"/>
    <row r="3" spans="1:7" ht="23.45" customHeight="1" thickBot="1" x14ac:dyDescent="0.5">
      <c r="A3" s="38" t="s">
        <v>42</v>
      </c>
      <c r="B3" s="31"/>
      <c r="C3" s="32"/>
      <c r="D3" s="46" t="s">
        <v>43</v>
      </c>
      <c r="E3" s="46"/>
    </row>
    <row r="4" spans="1:7" ht="17.45" customHeight="1" x14ac:dyDescent="0.2"/>
    <row r="5" spans="1:7" s="5" customFormat="1" ht="18" customHeight="1" thickBot="1" x14ac:dyDescent="0.25">
      <c r="A5" s="6"/>
      <c r="B5" s="17" t="s">
        <v>0</v>
      </c>
      <c r="C5" s="10" t="s">
        <v>1</v>
      </c>
      <c r="D5" s="10" t="s">
        <v>2</v>
      </c>
      <c r="E5" s="23" t="s">
        <v>3</v>
      </c>
      <c r="F5" s="33"/>
    </row>
    <row r="6" spans="1:7" ht="21" customHeight="1" x14ac:dyDescent="0.2">
      <c r="B6" s="18">
        <v>510</v>
      </c>
      <c r="C6" s="11"/>
      <c r="D6" s="11"/>
      <c r="E6" s="24">
        <f>C6-D6</f>
        <v>0</v>
      </c>
    </row>
    <row r="7" spans="1:7" x14ac:dyDescent="0.2">
      <c r="B7" s="19">
        <v>511</v>
      </c>
      <c r="C7" s="12"/>
      <c r="D7" s="12"/>
      <c r="E7" s="25">
        <f t="shared" ref="E7:E60" si="0">C7-D7</f>
        <v>0</v>
      </c>
    </row>
    <row r="8" spans="1:7" x14ac:dyDescent="0.2">
      <c r="B8" s="19">
        <v>520</v>
      </c>
      <c r="C8" s="12"/>
      <c r="D8" s="12"/>
      <c r="E8" s="25">
        <f t="shared" si="0"/>
        <v>0</v>
      </c>
    </row>
    <row r="9" spans="1:7" x14ac:dyDescent="0.2">
      <c r="B9" s="19">
        <v>530</v>
      </c>
      <c r="C9" s="12"/>
      <c r="D9" s="12"/>
      <c r="E9" s="25">
        <f t="shared" si="0"/>
        <v>0</v>
      </c>
    </row>
    <row r="10" spans="1:7" x14ac:dyDescent="0.2">
      <c r="B10" s="34">
        <v>54</v>
      </c>
      <c r="C10" s="12"/>
      <c r="D10" s="12"/>
      <c r="E10" s="25">
        <f t="shared" si="0"/>
        <v>0</v>
      </c>
      <c r="G10" s="35"/>
    </row>
    <row r="11" spans="1:7" x14ac:dyDescent="0.2">
      <c r="B11" s="19" t="s">
        <v>5</v>
      </c>
      <c r="C11" s="12"/>
      <c r="D11" s="12"/>
      <c r="E11" s="25">
        <f t="shared" si="0"/>
        <v>0</v>
      </c>
    </row>
    <row r="12" spans="1:7" x14ac:dyDescent="0.2">
      <c r="B12" s="19" t="s">
        <v>6</v>
      </c>
      <c r="C12" s="12"/>
      <c r="D12" s="12"/>
      <c r="E12" s="25">
        <f t="shared" si="0"/>
        <v>0</v>
      </c>
    </row>
    <row r="13" spans="1:7" x14ac:dyDescent="0.2">
      <c r="B13" s="19" t="s">
        <v>7</v>
      </c>
      <c r="C13" s="12"/>
      <c r="D13" s="12"/>
      <c r="E13" s="25">
        <f t="shared" si="0"/>
        <v>0</v>
      </c>
    </row>
    <row r="14" spans="1:7" x14ac:dyDescent="0.2">
      <c r="B14" s="19" t="s">
        <v>8</v>
      </c>
      <c r="C14" s="12"/>
      <c r="D14" s="12"/>
      <c r="E14" s="25">
        <f t="shared" si="0"/>
        <v>0</v>
      </c>
    </row>
    <row r="15" spans="1:7" x14ac:dyDescent="0.2">
      <c r="B15" s="19" t="s">
        <v>13</v>
      </c>
      <c r="C15" s="12"/>
      <c r="D15" s="12"/>
      <c r="E15" s="25">
        <f t="shared" si="0"/>
        <v>0</v>
      </c>
    </row>
    <row r="16" spans="1:7" x14ac:dyDescent="0.2">
      <c r="B16" s="19" t="s">
        <v>14</v>
      </c>
      <c r="C16" s="12"/>
      <c r="D16" s="12"/>
      <c r="E16" s="25">
        <f t="shared" si="0"/>
        <v>0</v>
      </c>
    </row>
    <row r="17" spans="1:7" x14ac:dyDescent="0.2">
      <c r="B17" s="19" t="s">
        <v>15</v>
      </c>
      <c r="C17" s="12"/>
      <c r="D17" s="12"/>
      <c r="E17" s="25">
        <f t="shared" si="0"/>
        <v>0</v>
      </c>
    </row>
    <row r="18" spans="1:7" x14ac:dyDescent="0.2">
      <c r="B18" s="19" t="s">
        <v>16</v>
      </c>
      <c r="C18" s="12"/>
      <c r="D18" s="12"/>
      <c r="E18" s="25">
        <f t="shared" si="0"/>
        <v>0</v>
      </c>
    </row>
    <row r="19" spans="1:7" x14ac:dyDescent="0.2">
      <c r="B19" s="19" t="s">
        <v>17</v>
      </c>
      <c r="C19" s="12"/>
      <c r="D19" s="12"/>
      <c r="E19" s="25">
        <f t="shared" si="0"/>
        <v>0</v>
      </c>
    </row>
    <row r="20" spans="1:7" x14ac:dyDescent="0.2">
      <c r="B20" s="19">
        <v>57</v>
      </c>
      <c r="C20" s="12"/>
      <c r="D20" s="12"/>
      <c r="E20" s="25">
        <f t="shared" si="0"/>
        <v>0</v>
      </c>
    </row>
    <row r="21" spans="1:7" s="2" customFormat="1" x14ac:dyDescent="0.2">
      <c r="A21" s="3"/>
      <c r="B21" s="20">
        <v>58</v>
      </c>
      <c r="C21" s="15"/>
      <c r="D21" s="15"/>
      <c r="E21" s="26">
        <f t="shared" si="0"/>
        <v>0</v>
      </c>
      <c r="F21" s="33"/>
    </row>
    <row r="22" spans="1:7" s="1" customFormat="1" ht="13.5" thickBot="1" x14ac:dyDescent="0.25">
      <c r="A22" s="36" t="s">
        <v>4</v>
      </c>
      <c r="B22" s="36"/>
      <c r="C22" s="37">
        <f>SUM(C6:C21)</f>
        <v>0</v>
      </c>
      <c r="D22" s="37">
        <f>SUM(D6:D21)</f>
        <v>0</v>
      </c>
      <c r="E22" s="39">
        <f>C22-D22</f>
        <v>0</v>
      </c>
      <c r="F22" s="40" t="s">
        <v>11</v>
      </c>
    </row>
    <row r="23" spans="1:7" ht="21" customHeight="1" thickTop="1" x14ac:dyDescent="0.2">
      <c r="B23" s="21">
        <v>4000</v>
      </c>
      <c r="C23" s="14"/>
      <c r="D23" s="14"/>
      <c r="E23" s="27">
        <f t="shared" si="0"/>
        <v>0</v>
      </c>
    </row>
    <row r="24" spans="1:7" x14ac:dyDescent="0.2">
      <c r="B24" s="19">
        <v>4002</v>
      </c>
      <c r="C24" s="12"/>
      <c r="D24" s="12"/>
      <c r="E24" s="25">
        <f t="shared" si="0"/>
        <v>0</v>
      </c>
    </row>
    <row r="25" spans="1:7" x14ac:dyDescent="0.2">
      <c r="B25" s="19">
        <v>4005</v>
      </c>
      <c r="C25" s="12"/>
      <c r="D25" s="12"/>
      <c r="E25" s="25">
        <f t="shared" si="0"/>
        <v>0</v>
      </c>
    </row>
    <row r="26" spans="1:7" x14ac:dyDescent="0.2">
      <c r="B26" s="19">
        <v>404</v>
      </c>
      <c r="C26" s="12"/>
      <c r="D26" s="12"/>
      <c r="E26" s="25">
        <f t="shared" si="0"/>
        <v>0</v>
      </c>
    </row>
    <row r="27" spans="1:7" x14ac:dyDescent="0.2">
      <c r="B27" s="19">
        <v>405</v>
      </c>
      <c r="C27" s="12"/>
      <c r="D27" s="12"/>
      <c r="E27" s="25">
        <f t="shared" si="0"/>
        <v>0</v>
      </c>
    </row>
    <row r="28" spans="1:7" x14ac:dyDescent="0.2">
      <c r="B28" s="19">
        <v>406</v>
      </c>
      <c r="C28" s="12"/>
      <c r="D28" s="12"/>
      <c r="E28" s="25">
        <f t="shared" si="0"/>
        <v>0</v>
      </c>
    </row>
    <row r="29" spans="1:7" x14ac:dyDescent="0.2">
      <c r="B29" s="19">
        <v>4070</v>
      </c>
      <c r="C29" s="12"/>
      <c r="D29" s="12"/>
      <c r="E29" s="25">
        <f t="shared" si="0"/>
        <v>0</v>
      </c>
    </row>
    <row r="30" spans="1:7" x14ac:dyDescent="0.2">
      <c r="B30" s="19">
        <v>4072</v>
      </c>
      <c r="C30" s="12"/>
      <c r="D30" s="12"/>
      <c r="E30" s="25">
        <f t="shared" si="0"/>
        <v>0</v>
      </c>
    </row>
    <row r="31" spans="1:7" x14ac:dyDescent="0.2">
      <c r="B31" s="19">
        <v>4075</v>
      </c>
      <c r="C31" s="12"/>
      <c r="D31" s="12"/>
      <c r="E31" s="25">
        <f t="shared" si="0"/>
        <v>0</v>
      </c>
      <c r="G31" s="35"/>
    </row>
    <row r="32" spans="1:7" x14ac:dyDescent="0.2">
      <c r="B32" s="19">
        <v>408</v>
      </c>
      <c r="C32" s="12"/>
      <c r="D32" s="12"/>
      <c r="E32" s="25">
        <f t="shared" si="0"/>
        <v>0</v>
      </c>
      <c r="G32" s="35"/>
    </row>
    <row r="33" spans="2:5" x14ac:dyDescent="0.2">
      <c r="B33" s="19">
        <v>410</v>
      </c>
      <c r="C33" s="12"/>
      <c r="D33" s="12"/>
      <c r="E33" s="25">
        <f t="shared" si="0"/>
        <v>0</v>
      </c>
    </row>
    <row r="34" spans="2:5" x14ac:dyDescent="0.2">
      <c r="B34" s="19">
        <v>411</v>
      </c>
      <c r="C34" s="12"/>
      <c r="D34" s="12"/>
      <c r="E34" s="25">
        <f t="shared" si="0"/>
        <v>0</v>
      </c>
    </row>
    <row r="35" spans="2:5" x14ac:dyDescent="0.2">
      <c r="B35" s="19">
        <v>4120</v>
      </c>
      <c r="C35" s="12"/>
      <c r="D35" s="12"/>
      <c r="E35" s="25">
        <f t="shared" si="0"/>
        <v>0</v>
      </c>
    </row>
    <row r="36" spans="2:5" x14ac:dyDescent="0.2">
      <c r="B36" s="19">
        <v>4121</v>
      </c>
      <c r="C36" s="12"/>
      <c r="D36" s="12"/>
      <c r="E36" s="25">
        <f t="shared" si="0"/>
        <v>0</v>
      </c>
    </row>
    <row r="37" spans="2:5" x14ac:dyDescent="0.2">
      <c r="B37" s="19">
        <v>4122</v>
      </c>
      <c r="C37" s="12"/>
      <c r="D37" s="12"/>
      <c r="E37" s="25">
        <f t="shared" si="0"/>
        <v>0</v>
      </c>
    </row>
    <row r="38" spans="2:5" x14ac:dyDescent="0.2">
      <c r="B38" s="19">
        <v>4123</v>
      </c>
      <c r="C38" s="12"/>
      <c r="D38" s="12"/>
      <c r="E38" s="25">
        <f t="shared" si="0"/>
        <v>0</v>
      </c>
    </row>
    <row r="39" spans="2:5" x14ac:dyDescent="0.2">
      <c r="B39" s="19">
        <v>4124</v>
      </c>
      <c r="C39" s="12"/>
      <c r="D39" s="12"/>
      <c r="E39" s="25">
        <f t="shared" si="0"/>
        <v>0</v>
      </c>
    </row>
    <row r="40" spans="2:5" x14ac:dyDescent="0.2">
      <c r="B40" s="19">
        <v>4125</v>
      </c>
      <c r="C40" s="12"/>
      <c r="D40" s="12"/>
      <c r="E40" s="25">
        <f t="shared" si="0"/>
        <v>0</v>
      </c>
    </row>
    <row r="41" spans="2:5" x14ac:dyDescent="0.2">
      <c r="B41" s="19">
        <v>4126</v>
      </c>
      <c r="C41" s="12"/>
      <c r="D41" s="12"/>
      <c r="E41" s="25">
        <f t="shared" si="0"/>
        <v>0</v>
      </c>
    </row>
    <row r="42" spans="2:5" x14ac:dyDescent="0.2">
      <c r="B42" s="19">
        <v>4127</v>
      </c>
      <c r="C42" s="12"/>
      <c r="D42" s="12"/>
      <c r="E42" s="25">
        <f t="shared" si="0"/>
        <v>0</v>
      </c>
    </row>
    <row r="43" spans="2:5" x14ac:dyDescent="0.2">
      <c r="B43" s="19">
        <v>4128</v>
      </c>
      <c r="C43" s="12"/>
      <c r="D43" s="12"/>
      <c r="E43" s="25">
        <f t="shared" si="0"/>
        <v>0</v>
      </c>
    </row>
    <row r="44" spans="2:5" x14ac:dyDescent="0.2">
      <c r="B44" s="19">
        <v>4130</v>
      </c>
      <c r="C44" s="12"/>
      <c r="D44" s="12"/>
      <c r="E44" s="25">
        <f t="shared" si="0"/>
        <v>0</v>
      </c>
    </row>
    <row r="45" spans="2:5" x14ac:dyDescent="0.2">
      <c r="B45" s="19">
        <v>4131</v>
      </c>
      <c r="C45" s="12"/>
      <c r="D45" s="12"/>
      <c r="E45" s="25">
        <f t="shared" si="0"/>
        <v>0</v>
      </c>
    </row>
    <row r="46" spans="2:5" x14ac:dyDescent="0.2">
      <c r="B46" s="19">
        <v>4132</v>
      </c>
      <c r="C46" s="12"/>
      <c r="D46" s="12"/>
      <c r="E46" s="25">
        <f t="shared" si="0"/>
        <v>0</v>
      </c>
    </row>
    <row r="47" spans="2:5" x14ac:dyDescent="0.2">
      <c r="B47" s="19">
        <v>4133</v>
      </c>
      <c r="C47" s="12"/>
      <c r="D47" s="12"/>
      <c r="E47" s="25">
        <f t="shared" si="0"/>
        <v>0</v>
      </c>
    </row>
    <row r="48" spans="2:5" x14ac:dyDescent="0.2">
      <c r="B48" s="19">
        <v>4134</v>
      </c>
      <c r="C48" s="12"/>
      <c r="D48" s="12"/>
      <c r="E48" s="25">
        <f t="shared" si="0"/>
        <v>0</v>
      </c>
    </row>
    <row r="49" spans="1:6" x14ac:dyDescent="0.2">
      <c r="B49" s="19">
        <v>4135</v>
      </c>
      <c r="C49" s="12"/>
      <c r="D49" s="12"/>
      <c r="E49" s="25">
        <f t="shared" si="0"/>
        <v>0</v>
      </c>
    </row>
    <row r="50" spans="1:6" x14ac:dyDescent="0.2">
      <c r="B50" s="19">
        <v>4136</v>
      </c>
      <c r="C50" s="12"/>
      <c r="D50" s="12"/>
      <c r="E50" s="25">
        <f t="shared" si="0"/>
        <v>0</v>
      </c>
    </row>
    <row r="51" spans="1:6" x14ac:dyDescent="0.2">
      <c r="B51" s="19">
        <v>4137</v>
      </c>
      <c r="C51" s="12"/>
      <c r="D51" s="12"/>
      <c r="E51" s="25">
        <f t="shared" si="0"/>
        <v>0</v>
      </c>
    </row>
    <row r="52" spans="1:6" x14ac:dyDescent="0.2">
      <c r="B52" s="19">
        <v>4138</v>
      </c>
      <c r="C52" s="12"/>
      <c r="D52" s="12"/>
      <c r="E52" s="25">
        <f t="shared" si="0"/>
        <v>0</v>
      </c>
    </row>
    <row r="53" spans="1:6" x14ac:dyDescent="0.2">
      <c r="B53" s="19">
        <v>4139</v>
      </c>
      <c r="C53" s="12"/>
      <c r="D53" s="12"/>
      <c r="E53" s="25">
        <f t="shared" si="0"/>
        <v>0</v>
      </c>
    </row>
    <row r="54" spans="1:6" x14ac:dyDescent="0.2">
      <c r="B54" s="19">
        <v>414</v>
      </c>
      <c r="C54" s="12"/>
      <c r="D54" s="12"/>
      <c r="E54" s="25">
        <f t="shared" si="0"/>
        <v>0</v>
      </c>
    </row>
    <row r="55" spans="1:6" x14ac:dyDescent="0.2">
      <c r="B55" s="19">
        <v>4151</v>
      </c>
      <c r="C55" s="12"/>
      <c r="D55" s="12"/>
      <c r="E55" s="25">
        <f t="shared" si="0"/>
        <v>0</v>
      </c>
    </row>
    <row r="56" spans="1:6" x14ac:dyDescent="0.2">
      <c r="B56" s="19">
        <v>4153</v>
      </c>
      <c r="C56" s="12"/>
      <c r="D56" s="12"/>
      <c r="E56" s="25">
        <f t="shared" si="0"/>
        <v>0</v>
      </c>
    </row>
    <row r="57" spans="1:6" x14ac:dyDescent="0.2">
      <c r="B57" s="19">
        <v>4160</v>
      </c>
      <c r="C57" s="12"/>
      <c r="D57" s="12"/>
      <c r="E57" s="25">
        <f t="shared" si="0"/>
        <v>0</v>
      </c>
    </row>
    <row r="58" spans="1:6" x14ac:dyDescent="0.2">
      <c r="B58" s="19">
        <v>4161</v>
      </c>
      <c r="C58" s="12"/>
      <c r="D58" s="12"/>
      <c r="E58" s="25">
        <f t="shared" si="0"/>
        <v>0</v>
      </c>
    </row>
    <row r="59" spans="1:6" x14ac:dyDescent="0.2">
      <c r="B59" s="19">
        <v>4170</v>
      </c>
      <c r="C59" s="12"/>
      <c r="D59" s="12"/>
      <c r="E59" s="25">
        <f t="shared" si="0"/>
        <v>0</v>
      </c>
    </row>
    <row r="60" spans="1:6" ht="13.9" customHeight="1" x14ac:dyDescent="0.2">
      <c r="B60" s="19">
        <v>4171</v>
      </c>
      <c r="C60" s="12"/>
      <c r="D60" s="12"/>
      <c r="E60" s="25">
        <f t="shared" si="0"/>
        <v>0</v>
      </c>
    </row>
    <row r="61" spans="1:6" s="1" customFormat="1" ht="13.5" thickBot="1" x14ac:dyDescent="0.25">
      <c r="A61" s="36" t="s">
        <v>9</v>
      </c>
      <c r="B61" s="36"/>
      <c r="C61" s="37">
        <f>SUM(C23:C60)</f>
        <v>0</v>
      </c>
      <c r="D61" s="37">
        <f>SUM(D23:D60)</f>
        <v>0</v>
      </c>
      <c r="E61" s="39">
        <f>C61-D61</f>
        <v>0</v>
      </c>
      <c r="F61" s="40" t="s">
        <v>12</v>
      </c>
    </row>
    <row r="62" spans="1:6" ht="13.5" thickTop="1" x14ac:dyDescent="0.2"/>
    <row r="63" spans="1:6" ht="18.600000000000001" customHeight="1" thickBot="1" x14ac:dyDescent="0.25">
      <c r="A63" s="41"/>
      <c r="B63" s="42" t="s">
        <v>0</v>
      </c>
      <c r="C63" s="43" t="s">
        <v>1</v>
      </c>
      <c r="D63" s="43" t="s">
        <v>2</v>
      </c>
      <c r="E63" s="44" t="s">
        <v>3</v>
      </c>
    </row>
    <row r="64" spans="1:6" s="16" customFormat="1" ht="21" customHeight="1" x14ac:dyDescent="0.2">
      <c r="A64" s="4"/>
      <c r="B64" s="19">
        <v>430</v>
      </c>
      <c r="C64" s="12"/>
      <c r="D64" s="12"/>
      <c r="E64" s="25">
        <f t="shared" ref="E64:E90" si="1">C64-D64</f>
        <v>0</v>
      </c>
      <c r="F64" s="30"/>
    </row>
    <row r="65" spans="1:7" s="16" customFormat="1" x14ac:dyDescent="0.2">
      <c r="A65" s="4"/>
      <c r="B65" s="19">
        <v>433</v>
      </c>
      <c r="C65" s="12"/>
      <c r="D65" s="12"/>
      <c r="E65" s="25">
        <f t="shared" si="1"/>
        <v>0</v>
      </c>
      <c r="F65" s="30"/>
    </row>
    <row r="66" spans="1:7" s="16" customFormat="1" x14ac:dyDescent="0.2">
      <c r="A66" s="4"/>
      <c r="B66" s="19">
        <v>439</v>
      </c>
      <c r="C66" s="12"/>
      <c r="D66" s="12"/>
      <c r="E66" s="25">
        <f t="shared" si="1"/>
        <v>0</v>
      </c>
      <c r="F66" s="30"/>
    </row>
    <row r="67" spans="1:7" s="16" customFormat="1" x14ac:dyDescent="0.2">
      <c r="A67" s="4"/>
      <c r="B67" s="19">
        <v>440</v>
      </c>
      <c r="C67" s="12"/>
      <c r="D67" s="12"/>
      <c r="E67" s="25">
        <f t="shared" si="1"/>
        <v>0</v>
      </c>
      <c r="F67" s="30"/>
    </row>
    <row r="68" spans="1:7" s="16" customFormat="1" x14ac:dyDescent="0.2">
      <c r="A68" s="4"/>
      <c r="B68" s="19">
        <v>444</v>
      </c>
      <c r="C68" s="12"/>
      <c r="D68" s="12"/>
      <c r="E68" s="25">
        <f t="shared" si="1"/>
        <v>0</v>
      </c>
      <c r="F68" s="30"/>
    </row>
    <row r="69" spans="1:7" s="16" customFormat="1" x14ac:dyDescent="0.2">
      <c r="A69" s="4"/>
      <c r="B69" s="19">
        <v>4451</v>
      </c>
      <c r="C69" s="12"/>
      <c r="D69" s="12"/>
      <c r="E69" s="25">
        <f t="shared" si="1"/>
        <v>0</v>
      </c>
      <c r="F69" s="30"/>
    </row>
    <row r="70" spans="1:7" s="16" customFormat="1" x14ac:dyDescent="0.2">
      <c r="A70" s="4"/>
      <c r="B70" s="19">
        <v>4452</v>
      </c>
      <c r="C70" s="12"/>
      <c r="D70" s="12"/>
      <c r="E70" s="25">
        <f t="shared" si="1"/>
        <v>0</v>
      </c>
      <c r="F70" s="30"/>
    </row>
    <row r="71" spans="1:7" s="16" customFormat="1" x14ac:dyDescent="0.2">
      <c r="A71" s="4"/>
      <c r="B71" s="19">
        <v>4453</v>
      </c>
      <c r="C71" s="12"/>
      <c r="D71" s="12"/>
      <c r="E71" s="25">
        <f t="shared" si="1"/>
        <v>0</v>
      </c>
      <c r="F71" s="30"/>
    </row>
    <row r="72" spans="1:7" s="16" customFormat="1" x14ac:dyDescent="0.2">
      <c r="A72" s="4"/>
      <c r="B72" s="19">
        <v>4454</v>
      </c>
      <c r="C72" s="12"/>
      <c r="D72" s="12"/>
      <c r="E72" s="25">
        <f t="shared" si="1"/>
        <v>0</v>
      </c>
      <c r="F72" s="30"/>
    </row>
    <row r="73" spans="1:7" s="16" customFormat="1" x14ac:dyDescent="0.2">
      <c r="A73" s="4"/>
      <c r="B73" s="19">
        <v>446</v>
      </c>
      <c r="C73" s="12"/>
      <c r="D73" s="12"/>
      <c r="E73" s="25">
        <f t="shared" si="1"/>
        <v>0</v>
      </c>
      <c r="F73" s="30"/>
      <c r="G73" s="35"/>
    </row>
    <row r="74" spans="1:7" s="16" customFormat="1" x14ac:dyDescent="0.2">
      <c r="A74" s="4"/>
      <c r="B74" s="19">
        <v>448</v>
      </c>
      <c r="C74" s="12"/>
      <c r="D74" s="12"/>
      <c r="E74" s="25">
        <f t="shared" si="1"/>
        <v>0</v>
      </c>
      <c r="F74" s="30"/>
      <c r="G74" s="35"/>
    </row>
    <row r="75" spans="1:7" s="16" customFormat="1" x14ac:dyDescent="0.2">
      <c r="A75" s="4"/>
      <c r="B75" s="19">
        <v>4490</v>
      </c>
      <c r="C75" s="12"/>
      <c r="D75" s="12"/>
      <c r="E75" s="25">
        <f t="shared" si="1"/>
        <v>0</v>
      </c>
      <c r="F75" s="30"/>
    </row>
    <row r="76" spans="1:7" s="16" customFormat="1" x14ac:dyDescent="0.2">
      <c r="A76" s="4"/>
      <c r="B76" s="19">
        <v>4491</v>
      </c>
      <c r="C76" s="12"/>
      <c r="D76" s="12"/>
      <c r="E76" s="25">
        <f t="shared" si="1"/>
        <v>0</v>
      </c>
      <c r="F76" s="30"/>
    </row>
    <row r="77" spans="1:7" s="16" customFormat="1" x14ac:dyDescent="0.2">
      <c r="A77" s="4"/>
      <c r="B77" s="19">
        <v>4492</v>
      </c>
      <c r="C77" s="12"/>
      <c r="D77" s="12"/>
      <c r="E77" s="25">
        <f t="shared" si="1"/>
        <v>0</v>
      </c>
      <c r="F77" s="30"/>
    </row>
    <row r="78" spans="1:7" s="16" customFormat="1" x14ac:dyDescent="0.2">
      <c r="A78" s="4"/>
      <c r="B78" s="19">
        <v>4493</v>
      </c>
      <c r="C78" s="12"/>
      <c r="D78" s="12"/>
      <c r="E78" s="25">
        <f t="shared" si="1"/>
        <v>0</v>
      </c>
      <c r="F78" s="30"/>
    </row>
    <row r="79" spans="1:7" s="16" customFormat="1" x14ac:dyDescent="0.2">
      <c r="A79" s="4"/>
      <c r="B79" s="19">
        <v>4499</v>
      </c>
      <c r="C79" s="12"/>
      <c r="D79" s="12"/>
      <c r="E79" s="25">
        <f t="shared" si="1"/>
        <v>0</v>
      </c>
      <c r="F79" s="30"/>
    </row>
    <row r="80" spans="1:7" s="16" customFormat="1" x14ac:dyDescent="0.2">
      <c r="A80" s="4"/>
      <c r="B80" s="19">
        <v>453</v>
      </c>
      <c r="C80" s="12"/>
      <c r="D80" s="12"/>
      <c r="E80" s="25">
        <f t="shared" si="1"/>
        <v>0</v>
      </c>
      <c r="F80" s="30"/>
    </row>
    <row r="81" spans="1:7" s="16" customFormat="1" x14ac:dyDescent="0.2">
      <c r="A81" s="4"/>
      <c r="B81" s="19">
        <v>454</v>
      </c>
      <c r="C81" s="12"/>
      <c r="D81" s="12"/>
      <c r="E81" s="25">
        <f t="shared" si="1"/>
        <v>0</v>
      </c>
      <c r="F81" s="30"/>
    </row>
    <row r="82" spans="1:7" s="16" customFormat="1" x14ac:dyDescent="0.2">
      <c r="A82" s="4"/>
      <c r="B82" s="19">
        <v>455</v>
      </c>
      <c r="C82" s="12"/>
      <c r="D82" s="12"/>
      <c r="E82" s="25">
        <f t="shared" si="1"/>
        <v>0</v>
      </c>
      <c r="F82" s="30"/>
    </row>
    <row r="83" spans="1:7" s="16" customFormat="1" x14ac:dyDescent="0.2">
      <c r="A83" s="4"/>
      <c r="B83" s="19">
        <v>459</v>
      </c>
      <c r="C83" s="12"/>
      <c r="D83" s="12"/>
      <c r="E83" s="25">
        <f t="shared" si="1"/>
        <v>0</v>
      </c>
      <c r="F83" s="30"/>
    </row>
    <row r="84" spans="1:7" x14ac:dyDescent="0.2">
      <c r="B84" s="19">
        <v>474</v>
      </c>
      <c r="C84" s="12"/>
      <c r="D84" s="12"/>
      <c r="E84" s="25">
        <f t="shared" si="1"/>
        <v>0</v>
      </c>
    </row>
    <row r="85" spans="1:7" x14ac:dyDescent="0.2">
      <c r="B85" s="19">
        <v>475</v>
      </c>
      <c r="C85" s="12"/>
      <c r="D85" s="12"/>
      <c r="E85" s="25">
        <f t="shared" si="1"/>
        <v>0</v>
      </c>
    </row>
    <row r="86" spans="1:7" x14ac:dyDescent="0.2">
      <c r="B86" s="19">
        <v>476</v>
      </c>
      <c r="C86" s="12"/>
      <c r="D86" s="12"/>
      <c r="E86" s="25">
        <f t="shared" si="1"/>
        <v>0</v>
      </c>
    </row>
    <row r="87" spans="1:7" x14ac:dyDescent="0.2">
      <c r="B87" s="19">
        <v>481</v>
      </c>
      <c r="C87" s="12"/>
      <c r="D87" s="12"/>
      <c r="E87" s="25">
        <f t="shared" si="1"/>
        <v>0</v>
      </c>
    </row>
    <row r="88" spans="1:7" x14ac:dyDescent="0.2">
      <c r="B88" s="19">
        <v>482</v>
      </c>
      <c r="C88" s="12"/>
      <c r="D88" s="12"/>
      <c r="E88" s="25">
        <f t="shared" si="1"/>
        <v>0</v>
      </c>
    </row>
    <row r="89" spans="1:7" x14ac:dyDescent="0.2">
      <c r="B89" s="19">
        <v>483</v>
      </c>
      <c r="C89" s="12"/>
      <c r="D89" s="12"/>
      <c r="E89" s="25">
        <f t="shared" si="1"/>
        <v>0</v>
      </c>
    </row>
    <row r="90" spans="1:7" x14ac:dyDescent="0.2">
      <c r="B90" s="22">
        <v>489</v>
      </c>
      <c r="C90" s="13"/>
      <c r="D90" s="13"/>
      <c r="E90" s="28">
        <f t="shared" si="1"/>
        <v>0</v>
      </c>
    </row>
    <row r="91" spans="1:7" s="1" customFormat="1" ht="13.5" thickBot="1" x14ac:dyDescent="0.25">
      <c r="A91" s="36" t="s">
        <v>10</v>
      </c>
      <c r="B91" s="36"/>
      <c r="C91" s="37">
        <f>SUM(C64:C90)</f>
        <v>0</v>
      </c>
      <c r="D91" s="37">
        <f>SUM(D64:D90)</f>
        <v>0</v>
      </c>
      <c r="E91" s="39">
        <f>C91-D91</f>
        <v>0</v>
      </c>
      <c r="F91" s="40" t="s">
        <v>18</v>
      </c>
    </row>
    <row r="92" spans="1:7" s="1" customFormat="1" ht="13.5" thickTop="1" x14ac:dyDescent="0.2">
      <c r="A92" s="29"/>
      <c r="B92" s="29"/>
      <c r="F92" s="40"/>
    </row>
    <row r="93" spans="1:7" x14ac:dyDescent="0.2">
      <c r="A93" s="7" t="s">
        <v>25</v>
      </c>
      <c r="B93" s="8"/>
      <c r="C93" s="9"/>
      <c r="D93" s="9"/>
      <c r="E93" s="9">
        <f>E22+E61+E91</f>
        <v>0</v>
      </c>
      <c r="F93" s="40" t="s">
        <v>23</v>
      </c>
      <c r="G93" s="35"/>
    </row>
    <row r="94" spans="1:7" x14ac:dyDescent="0.2">
      <c r="B94" s="19">
        <v>499</v>
      </c>
      <c r="C94" s="12"/>
      <c r="D94" s="12"/>
      <c r="E94" s="25">
        <f>C94-D94</f>
        <v>0</v>
      </c>
      <c r="F94" s="40" t="s">
        <v>19</v>
      </c>
    </row>
    <row r="95" spans="1:7" x14ac:dyDescent="0.2">
      <c r="A95" s="7" t="s">
        <v>26</v>
      </c>
      <c r="B95" s="8"/>
      <c r="C95" s="9"/>
      <c r="D95" s="9"/>
      <c r="E95" s="9">
        <f>E93+E94</f>
        <v>0</v>
      </c>
      <c r="F95" s="40" t="s">
        <v>20</v>
      </c>
    </row>
    <row r="96" spans="1:7" x14ac:dyDescent="0.2">
      <c r="A96" s="4" t="s">
        <v>35</v>
      </c>
      <c r="F96" s="40" t="s">
        <v>21</v>
      </c>
      <c r="G96" s="35"/>
    </row>
    <row r="97" spans="1:6" x14ac:dyDescent="0.2">
      <c r="A97" s="7" t="s">
        <v>31</v>
      </c>
      <c r="B97" s="8"/>
      <c r="C97" s="9"/>
      <c r="D97" s="9"/>
      <c r="E97" s="9">
        <f>E95-E96</f>
        <v>0</v>
      </c>
      <c r="F97" s="40" t="s">
        <v>22</v>
      </c>
    </row>
    <row r="98" spans="1:6" x14ac:dyDescent="0.2">
      <c r="F98" s="40"/>
    </row>
  </sheetData>
  <mergeCells count="2">
    <mergeCell ref="A1:C1"/>
    <mergeCell ref="D3:E3"/>
  </mergeCells>
  <pageMargins left="0.70866141732283472" right="0.70866141732283472" top="0.35433070866141736" bottom="0.55118110236220474" header="0" footer="0.31496062992125984"/>
  <pageSetup paperSize="9" scale="94" fitToHeight="0" orientation="portrait" r:id="rId1"/>
  <headerFooter>
    <oddFooter>&amp;LBBC 2020&amp;RPagina &amp;A -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G98"/>
  <sheetViews>
    <sheetView showGridLines="0" zoomScaleNormal="100" workbookViewId="0">
      <selection sqref="A1:C1"/>
    </sheetView>
  </sheetViews>
  <sheetFormatPr defaultRowHeight="12.75" x14ac:dyDescent="0.2"/>
  <cols>
    <col min="1" max="1" width="22.7109375" style="4" customWidth="1"/>
    <col min="2" max="2" width="6.7109375" style="4" customWidth="1"/>
    <col min="3" max="5" width="15.7109375" customWidth="1"/>
    <col min="6" max="6" width="17.28515625" style="30" bestFit="1" customWidth="1"/>
  </cols>
  <sheetData>
    <row r="1" spans="1:7" ht="24" customHeight="1" x14ac:dyDescent="0.2">
      <c r="A1" s="45" t="s">
        <v>39</v>
      </c>
      <c r="B1" s="45"/>
      <c r="C1" s="45"/>
    </row>
    <row r="2" spans="1:7" ht="23.45" customHeight="1" x14ac:dyDescent="0.2"/>
    <row r="3" spans="1:7" ht="23.45" customHeight="1" thickBot="1" x14ac:dyDescent="0.5">
      <c r="A3" s="38" t="s">
        <v>42</v>
      </c>
      <c r="B3" s="31"/>
      <c r="C3" s="32"/>
      <c r="D3" s="46" t="s">
        <v>24</v>
      </c>
      <c r="E3" s="46"/>
    </row>
    <row r="4" spans="1:7" ht="17.45" customHeight="1" x14ac:dyDescent="0.2"/>
    <row r="5" spans="1:7" s="5" customFormat="1" ht="18" customHeight="1" thickBot="1" x14ac:dyDescent="0.25">
      <c r="A5" s="6"/>
      <c r="B5" s="17" t="s">
        <v>0</v>
      </c>
      <c r="C5" s="10" t="s">
        <v>1</v>
      </c>
      <c r="D5" s="10" t="s">
        <v>2</v>
      </c>
      <c r="E5" s="23" t="s">
        <v>3</v>
      </c>
      <c r="F5" s="33"/>
    </row>
    <row r="6" spans="1:7" ht="21" customHeight="1" x14ac:dyDescent="0.2">
      <c r="B6" s="18">
        <v>510</v>
      </c>
      <c r="C6" s="11"/>
      <c r="D6" s="11"/>
      <c r="E6" s="24">
        <f>C6-D6</f>
        <v>0</v>
      </c>
    </row>
    <row r="7" spans="1:7" x14ac:dyDescent="0.2">
      <c r="B7" s="19">
        <v>511</v>
      </c>
      <c r="C7" s="12"/>
      <c r="D7" s="12"/>
      <c r="E7" s="25">
        <f t="shared" ref="E7:E60" si="0">C7-D7</f>
        <v>0</v>
      </c>
    </row>
    <row r="8" spans="1:7" x14ac:dyDescent="0.2">
      <c r="B8" s="19">
        <v>520</v>
      </c>
      <c r="C8" s="12"/>
      <c r="D8" s="12"/>
      <c r="E8" s="25">
        <f t="shared" si="0"/>
        <v>0</v>
      </c>
    </row>
    <row r="9" spans="1:7" x14ac:dyDescent="0.2">
      <c r="B9" s="19">
        <v>530</v>
      </c>
      <c r="C9" s="12"/>
      <c r="D9" s="12"/>
      <c r="E9" s="25">
        <f t="shared" si="0"/>
        <v>0</v>
      </c>
    </row>
    <row r="10" spans="1:7" x14ac:dyDescent="0.2">
      <c r="B10" s="34">
        <v>54</v>
      </c>
      <c r="C10" s="12"/>
      <c r="D10" s="12"/>
      <c r="E10" s="25">
        <f t="shared" si="0"/>
        <v>0</v>
      </c>
      <c r="G10" s="35"/>
    </row>
    <row r="11" spans="1:7" x14ac:dyDescent="0.2">
      <c r="B11" s="19" t="s">
        <v>5</v>
      </c>
      <c r="C11" s="12"/>
      <c r="D11" s="12"/>
      <c r="E11" s="25">
        <f t="shared" si="0"/>
        <v>0</v>
      </c>
    </row>
    <row r="12" spans="1:7" x14ac:dyDescent="0.2">
      <c r="B12" s="19" t="s">
        <v>6</v>
      </c>
      <c r="C12" s="12"/>
      <c r="D12" s="12"/>
      <c r="E12" s="25">
        <f t="shared" si="0"/>
        <v>0</v>
      </c>
    </row>
    <row r="13" spans="1:7" x14ac:dyDescent="0.2">
      <c r="B13" s="19" t="s">
        <v>7</v>
      </c>
      <c r="C13" s="12"/>
      <c r="D13" s="12"/>
      <c r="E13" s="25">
        <f t="shared" si="0"/>
        <v>0</v>
      </c>
    </row>
    <row r="14" spans="1:7" x14ac:dyDescent="0.2">
      <c r="B14" s="19" t="s">
        <v>8</v>
      </c>
      <c r="C14" s="12"/>
      <c r="D14" s="12"/>
      <c r="E14" s="25">
        <f t="shared" si="0"/>
        <v>0</v>
      </c>
    </row>
    <row r="15" spans="1:7" x14ac:dyDescent="0.2">
      <c r="B15" s="19" t="s">
        <v>13</v>
      </c>
      <c r="C15" s="12"/>
      <c r="D15" s="12"/>
      <c r="E15" s="25">
        <f t="shared" si="0"/>
        <v>0</v>
      </c>
    </row>
    <row r="16" spans="1:7" x14ac:dyDescent="0.2">
      <c r="B16" s="19" t="s">
        <v>14</v>
      </c>
      <c r="C16" s="12"/>
      <c r="D16" s="12"/>
      <c r="E16" s="25">
        <f t="shared" si="0"/>
        <v>0</v>
      </c>
    </row>
    <row r="17" spans="1:7" x14ac:dyDescent="0.2">
      <c r="B17" s="19" t="s">
        <v>15</v>
      </c>
      <c r="C17" s="12"/>
      <c r="D17" s="12"/>
      <c r="E17" s="25">
        <f t="shared" si="0"/>
        <v>0</v>
      </c>
    </row>
    <row r="18" spans="1:7" x14ac:dyDescent="0.2">
      <c r="B18" s="19" t="s">
        <v>16</v>
      </c>
      <c r="C18" s="12"/>
      <c r="D18" s="12"/>
      <c r="E18" s="25">
        <f t="shared" si="0"/>
        <v>0</v>
      </c>
    </row>
    <row r="19" spans="1:7" x14ac:dyDescent="0.2">
      <c r="B19" s="19" t="s">
        <v>17</v>
      </c>
      <c r="C19" s="12"/>
      <c r="D19" s="12"/>
      <c r="E19" s="25">
        <f t="shared" si="0"/>
        <v>0</v>
      </c>
    </row>
    <row r="20" spans="1:7" x14ac:dyDescent="0.2">
      <c r="B20" s="19">
        <v>57</v>
      </c>
      <c r="C20" s="12"/>
      <c r="D20" s="12"/>
      <c r="E20" s="25">
        <f t="shared" si="0"/>
        <v>0</v>
      </c>
    </row>
    <row r="21" spans="1:7" s="2" customFormat="1" x14ac:dyDescent="0.2">
      <c r="A21" s="3"/>
      <c r="B21" s="20">
        <v>58</v>
      </c>
      <c r="C21" s="15"/>
      <c r="D21" s="15"/>
      <c r="E21" s="26">
        <f t="shared" si="0"/>
        <v>0</v>
      </c>
      <c r="F21" s="33"/>
    </row>
    <row r="22" spans="1:7" s="1" customFormat="1" ht="13.5" thickBot="1" x14ac:dyDescent="0.25">
      <c r="A22" s="36" t="s">
        <v>4</v>
      </c>
      <c r="B22" s="36"/>
      <c r="C22" s="37">
        <f>SUM(C6:C21)</f>
        <v>0</v>
      </c>
      <c r="D22" s="37">
        <f>SUM(D6:D21)</f>
        <v>0</v>
      </c>
      <c r="E22" s="39">
        <f>C22-D22</f>
        <v>0</v>
      </c>
      <c r="F22" s="40" t="s">
        <v>11</v>
      </c>
    </row>
    <row r="23" spans="1:7" ht="21" customHeight="1" thickTop="1" x14ac:dyDescent="0.2">
      <c r="B23" s="21">
        <v>4000</v>
      </c>
      <c r="C23" s="14"/>
      <c r="D23" s="14"/>
      <c r="E23" s="27">
        <f t="shared" si="0"/>
        <v>0</v>
      </c>
    </row>
    <row r="24" spans="1:7" x14ac:dyDescent="0.2">
      <c r="B24" s="19">
        <v>4002</v>
      </c>
      <c r="C24" s="12"/>
      <c r="D24" s="12"/>
      <c r="E24" s="25">
        <f t="shared" si="0"/>
        <v>0</v>
      </c>
    </row>
    <row r="25" spans="1:7" x14ac:dyDescent="0.2">
      <c r="B25" s="19">
        <v>4005</v>
      </c>
      <c r="C25" s="12"/>
      <c r="D25" s="12"/>
      <c r="E25" s="25">
        <f t="shared" si="0"/>
        <v>0</v>
      </c>
    </row>
    <row r="26" spans="1:7" x14ac:dyDescent="0.2">
      <c r="B26" s="19">
        <v>404</v>
      </c>
      <c r="C26" s="12"/>
      <c r="D26" s="12"/>
      <c r="E26" s="25">
        <f t="shared" si="0"/>
        <v>0</v>
      </c>
    </row>
    <row r="27" spans="1:7" x14ac:dyDescent="0.2">
      <c r="B27" s="19">
        <v>405</v>
      </c>
      <c r="C27" s="12"/>
      <c r="D27" s="12"/>
      <c r="E27" s="25">
        <f t="shared" si="0"/>
        <v>0</v>
      </c>
    </row>
    <row r="28" spans="1:7" x14ac:dyDescent="0.2">
      <c r="B28" s="19">
        <v>406</v>
      </c>
      <c r="C28" s="12"/>
      <c r="D28" s="12"/>
      <c r="E28" s="25">
        <f t="shared" si="0"/>
        <v>0</v>
      </c>
    </row>
    <row r="29" spans="1:7" x14ac:dyDescent="0.2">
      <c r="B29" s="19">
        <v>4070</v>
      </c>
      <c r="C29" s="12"/>
      <c r="D29" s="12"/>
      <c r="E29" s="25">
        <f t="shared" si="0"/>
        <v>0</v>
      </c>
    </row>
    <row r="30" spans="1:7" x14ac:dyDescent="0.2">
      <c r="B30" s="19">
        <v>4072</v>
      </c>
      <c r="C30" s="12"/>
      <c r="D30" s="12"/>
      <c r="E30" s="25">
        <f t="shared" si="0"/>
        <v>0</v>
      </c>
    </row>
    <row r="31" spans="1:7" x14ac:dyDescent="0.2">
      <c r="B31" s="19">
        <v>4075</v>
      </c>
      <c r="C31" s="12"/>
      <c r="D31" s="12"/>
      <c r="E31" s="25">
        <f t="shared" si="0"/>
        <v>0</v>
      </c>
      <c r="G31" s="35"/>
    </row>
    <row r="32" spans="1:7" x14ac:dyDescent="0.2">
      <c r="B32" s="19">
        <v>408</v>
      </c>
      <c r="C32" s="12"/>
      <c r="D32" s="12"/>
      <c r="E32" s="25">
        <f t="shared" si="0"/>
        <v>0</v>
      </c>
      <c r="G32" s="35"/>
    </row>
    <row r="33" spans="2:5" x14ac:dyDescent="0.2">
      <c r="B33" s="19">
        <v>410</v>
      </c>
      <c r="C33" s="12"/>
      <c r="D33" s="12"/>
      <c r="E33" s="25">
        <f t="shared" si="0"/>
        <v>0</v>
      </c>
    </row>
    <row r="34" spans="2:5" x14ac:dyDescent="0.2">
      <c r="B34" s="19">
        <v>411</v>
      </c>
      <c r="C34" s="12"/>
      <c r="D34" s="12"/>
      <c r="E34" s="25">
        <f t="shared" si="0"/>
        <v>0</v>
      </c>
    </row>
    <row r="35" spans="2:5" x14ac:dyDescent="0.2">
      <c r="B35" s="19">
        <v>4120</v>
      </c>
      <c r="C35" s="12"/>
      <c r="D35" s="12"/>
      <c r="E35" s="25">
        <f t="shared" si="0"/>
        <v>0</v>
      </c>
    </row>
    <row r="36" spans="2:5" x14ac:dyDescent="0.2">
      <c r="B36" s="19">
        <v>4121</v>
      </c>
      <c r="C36" s="12"/>
      <c r="D36" s="12"/>
      <c r="E36" s="25">
        <f t="shared" si="0"/>
        <v>0</v>
      </c>
    </row>
    <row r="37" spans="2:5" x14ac:dyDescent="0.2">
      <c r="B37" s="19">
        <v>4122</v>
      </c>
      <c r="C37" s="12"/>
      <c r="D37" s="12"/>
      <c r="E37" s="25">
        <f t="shared" si="0"/>
        <v>0</v>
      </c>
    </row>
    <row r="38" spans="2:5" x14ac:dyDescent="0.2">
      <c r="B38" s="19">
        <v>4123</v>
      </c>
      <c r="C38" s="12"/>
      <c r="D38" s="12"/>
      <c r="E38" s="25">
        <f t="shared" si="0"/>
        <v>0</v>
      </c>
    </row>
    <row r="39" spans="2:5" x14ac:dyDescent="0.2">
      <c r="B39" s="19">
        <v>4124</v>
      </c>
      <c r="C39" s="12"/>
      <c r="D39" s="12"/>
      <c r="E39" s="25">
        <f t="shared" si="0"/>
        <v>0</v>
      </c>
    </row>
    <row r="40" spans="2:5" x14ac:dyDescent="0.2">
      <c r="B40" s="19">
        <v>4125</v>
      </c>
      <c r="C40" s="12"/>
      <c r="D40" s="12"/>
      <c r="E40" s="25">
        <f t="shared" si="0"/>
        <v>0</v>
      </c>
    </row>
    <row r="41" spans="2:5" x14ac:dyDescent="0.2">
      <c r="B41" s="19">
        <v>4126</v>
      </c>
      <c r="C41" s="12"/>
      <c r="D41" s="12"/>
      <c r="E41" s="25">
        <f t="shared" si="0"/>
        <v>0</v>
      </c>
    </row>
    <row r="42" spans="2:5" x14ac:dyDescent="0.2">
      <c r="B42" s="19">
        <v>4127</v>
      </c>
      <c r="C42" s="12"/>
      <c r="D42" s="12"/>
      <c r="E42" s="25">
        <f t="shared" si="0"/>
        <v>0</v>
      </c>
    </row>
    <row r="43" spans="2:5" x14ac:dyDescent="0.2">
      <c r="B43" s="19">
        <v>4128</v>
      </c>
      <c r="C43" s="12"/>
      <c r="D43" s="12"/>
      <c r="E43" s="25">
        <f t="shared" si="0"/>
        <v>0</v>
      </c>
    </row>
    <row r="44" spans="2:5" x14ac:dyDescent="0.2">
      <c r="B44" s="19">
        <v>4130</v>
      </c>
      <c r="C44" s="12"/>
      <c r="D44" s="12"/>
      <c r="E44" s="25">
        <f t="shared" si="0"/>
        <v>0</v>
      </c>
    </row>
    <row r="45" spans="2:5" x14ac:dyDescent="0.2">
      <c r="B45" s="19">
        <v>4131</v>
      </c>
      <c r="C45" s="12"/>
      <c r="D45" s="12"/>
      <c r="E45" s="25">
        <f t="shared" si="0"/>
        <v>0</v>
      </c>
    </row>
    <row r="46" spans="2:5" x14ac:dyDescent="0.2">
      <c r="B46" s="19">
        <v>4132</v>
      </c>
      <c r="C46" s="12"/>
      <c r="D46" s="12"/>
      <c r="E46" s="25">
        <f t="shared" si="0"/>
        <v>0</v>
      </c>
    </row>
    <row r="47" spans="2:5" x14ac:dyDescent="0.2">
      <c r="B47" s="19">
        <v>4133</v>
      </c>
      <c r="C47" s="12"/>
      <c r="D47" s="12"/>
      <c r="E47" s="25">
        <f t="shared" si="0"/>
        <v>0</v>
      </c>
    </row>
    <row r="48" spans="2:5" x14ac:dyDescent="0.2">
      <c r="B48" s="19">
        <v>4134</v>
      </c>
      <c r="C48" s="12"/>
      <c r="D48" s="12"/>
      <c r="E48" s="25">
        <f t="shared" si="0"/>
        <v>0</v>
      </c>
    </row>
    <row r="49" spans="1:6" x14ac:dyDescent="0.2">
      <c r="B49" s="19">
        <v>4135</v>
      </c>
      <c r="C49" s="12"/>
      <c r="D49" s="12"/>
      <c r="E49" s="25">
        <f t="shared" si="0"/>
        <v>0</v>
      </c>
    </row>
    <row r="50" spans="1:6" x14ac:dyDescent="0.2">
      <c r="B50" s="19">
        <v>4136</v>
      </c>
      <c r="C50" s="12"/>
      <c r="D50" s="12"/>
      <c r="E50" s="25">
        <f t="shared" si="0"/>
        <v>0</v>
      </c>
    </row>
    <row r="51" spans="1:6" x14ac:dyDescent="0.2">
      <c r="B51" s="19">
        <v>4137</v>
      </c>
      <c r="C51" s="12"/>
      <c r="D51" s="12"/>
      <c r="E51" s="25">
        <f t="shared" si="0"/>
        <v>0</v>
      </c>
    </row>
    <row r="52" spans="1:6" x14ac:dyDescent="0.2">
      <c r="B52" s="19">
        <v>4138</v>
      </c>
      <c r="C52" s="12"/>
      <c r="D52" s="12"/>
      <c r="E52" s="25">
        <f t="shared" si="0"/>
        <v>0</v>
      </c>
    </row>
    <row r="53" spans="1:6" x14ac:dyDescent="0.2">
      <c r="B53" s="19">
        <v>4139</v>
      </c>
      <c r="C53" s="12"/>
      <c r="D53" s="12"/>
      <c r="E53" s="25">
        <f t="shared" si="0"/>
        <v>0</v>
      </c>
    </row>
    <row r="54" spans="1:6" x14ac:dyDescent="0.2">
      <c r="B54" s="19">
        <v>414</v>
      </c>
      <c r="C54" s="12"/>
      <c r="D54" s="12"/>
      <c r="E54" s="25">
        <f t="shared" si="0"/>
        <v>0</v>
      </c>
    </row>
    <row r="55" spans="1:6" x14ac:dyDescent="0.2">
      <c r="B55" s="19">
        <v>4151</v>
      </c>
      <c r="C55" s="12"/>
      <c r="D55" s="12"/>
      <c r="E55" s="25">
        <f t="shared" si="0"/>
        <v>0</v>
      </c>
    </row>
    <row r="56" spans="1:6" x14ac:dyDescent="0.2">
      <c r="B56" s="19">
        <v>4153</v>
      </c>
      <c r="C56" s="12"/>
      <c r="D56" s="12"/>
      <c r="E56" s="25">
        <f t="shared" si="0"/>
        <v>0</v>
      </c>
    </row>
    <row r="57" spans="1:6" x14ac:dyDescent="0.2">
      <c r="B57" s="19">
        <v>4160</v>
      </c>
      <c r="C57" s="12"/>
      <c r="D57" s="12"/>
      <c r="E57" s="25">
        <f t="shared" si="0"/>
        <v>0</v>
      </c>
    </row>
    <row r="58" spans="1:6" x14ac:dyDescent="0.2">
      <c r="B58" s="19">
        <v>4161</v>
      </c>
      <c r="C58" s="12"/>
      <c r="D58" s="12"/>
      <c r="E58" s="25">
        <f t="shared" si="0"/>
        <v>0</v>
      </c>
    </row>
    <row r="59" spans="1:6" x14ac:dyDescent="0.2">
      <c r="B59" s="19">
        <v>4170</v>
      </c>
      <c r="C59" s="12"/>
      <c r="D59" s="12"/>
      <c r="E59" s="25">
        <f t="shared" si="0"/>
        <v>0</v>
      </c>
    </row>
    <row r="60" spans="1:6" ht="13.9" customHeight="1" x14ac:dyDescent="0.2">
      <c r="B60" s="19">
        <v>4171</v>
      </c>
      <c r="C60" s="12"/>
      <c r="D60" s="12"/>
      <c r="E60" s="25">
        <f t="shared" si="0"/>
        <v>0</v>
      </c>
    </row>
    <row r="61" spans="1:6" s="1" customFormat="1" ht="13.5" thickBot="1" x14ac:dyDescent="0.25">
      <c r="A61" s="36" t="s">
        <v>9</v>
      </c>
      <c r="B61" s="36"/>
      <c r="C61" s="37">
        <f>SUM(C23:C60)</f>
        <v>0</v>
      </c>
      <c r="D61" s="37">
        <f>SUM(D23:D60)</f>
        <v>0</v>
      </c>
      <c r="E61" s="39">
        <f>C61-D61</f>
        <v>0</v>
      </c>
      <c r="F61" s="40" t="s">
        <v>12</v>
      </c>
    </row>
    <row r="62" spans="1:6" ht="13.5" thickTop="1" x14ac:dyDescent="0.2"/>
    <row r="63" spans="1:6" ht="18.600000000000001" customHeight="1" thickBot="1" x14ac:dyDescent="0.25">
      <c r="A63" s="41"/>
      <c r="B63" s="42" t="s">
        <v>0</v>
      </c>
      <c r="C63" s="43" t="s">
        <v>1</v>
      </c>
      <c r="D63" s="43" t="s">
        <v>2</v>
      </c>
      <c r="E63" s="44" t="s">
        <v>3</v>
      </c>
    </row>
    <row r="64" spans="1:6" s="16" customFormat="1" ht="21" customHeight="1" x14ac:dyDescent="0.2">
      <c r="A64" s="4"/>
      <c r="B64" s="19">
        <v>430</v>
      </c>
      <c r="C64" s="12"/>
      <c r="D64" s="12"/>
      <c r="E64" s="25">
        <f t="shared" ref="E64:E90" si="1">C64-D64</f>
        <v>0</v>
      </c>
      <c r="F64" s="30"/>
    </row>
    <row r="65" spans="1:7" s="16" customFormat="1" x14ac:dyDescent="0.2">
      <c r="A65" s="4"/>
      <c r="B65" s="19">
        <v>433</v>
      </c>
      <c r="C65" s="12"/>
      <c r="D65" s="12"/>
      <c r="E65" s="25">
        <f t="shared" si="1"/>
        <v>0</v>
      </c>
      <c r="F65" s="30"/>
    </row>
    <row r="66" spans="1:7" s="16" customFormat="1" x14ac:dyDescent="0.2">
      <c r="A66" s="4"/>
      <c r="B66" s="19">
        <v>439</v>
      </c>
      <c r="C66" s="12"/>
      <c r="D66" s="12"/>
      <c r="E66" s="25">
        <f t="shared" si="1"/>
        <v>0</v>
      </c>
      <c r="F66" s="30"/>
    </row>
    <row r="67" spans="1:7" s="16" customFormat="1" x14ac:dyDescent="0.2">
      <c r="A67" s="4"/>
      <c r="B67" s="19">
        <v>440</v>
      </c>
      <c r="C67" s="12"/>
      <c r="D67" s="12"/>
      <c r="E67" s="25">
        <f t="shared" si="1"/>
        <v>0</v>
      </c>
      <c r="F67" s="30"/>
    </row>
    <row r="68" spans="1:7" s="16" customFormat="1" x14ac:dyDescent="0.2">
      <c r="A68" s="4"/>
      <c r="B68" s="19">
        <v>444</v>
      </c>
      <c r="C68" s="12"/>
      <c r="D68" s="12"/>
      <c r="E68" s="25">
        <f t="shared" si="1"/>
        <v>0</v>
      </c>
      <c r="F68" s="30"/>
    </row>
    <row r="69" spans="1:7" s="16" customFormat="1" x14ac:dyDescent="0.2">
      <c r="A69" s="4"/>
      <c r="B69" s="19">
        <v>4451</v>
      </c>
      <c r="C69" s="12"/>
      <c r="D69" s="12"/>
      <c r="E69" s="25">
        <f t="shared" si="1"/>
        <v>0</v>
      </c>
      <c r="F69" s="30"/>
    </row>
    <row r="70" spans="1:7" s="16" customFormat="1" x14ac:dyDescent="0.2">
      <c r="A70" s="4"/>
      <c r="B70" s="19">
        <v>4452</v>
      </c>
      <c r="C70" s="12"/>
      <c r="D70" s="12"/>
      <c r="E70" s="25">
        <f t="shared" si="1"/>
        <v>0</v>
      </c>
      <c r="F70" s="30"/>
    </row>
    <row r="71" spans="1:7" s="16" customFormat="1" x14ac:dyDescent="0.2">
      <c r="A71" s="4"/>
      <c r="B71" s="19">
        <v>4453</v>
      </c>
      <c r="C71" s="12"/>
      <c r="D71" s="12"/>
      <c r="E71" s="25">
        <f t="shared" si="1"/>
        <v>0</v>
      </c>
      <c r="F71" s="30"/>
    </row>
    <row r="72" spans="1:7" s="16" customFormat="1" x14ac:dyDescent="0.2">
      <c r="A72" s="4"/>
      <c r="B72" s="19">
        <v>4454</v>
      </c>
      <c r="C72" s="12"/>
      <c r="D72" s="12"/>
      <c r="E72" s="25">
        <f t="shared" si="1"/>
        <v>0</v>
      </c>
      <c r="F72" s="30"/>
    </row>
    <row r="73" spans="1:7" s="16" customFormat="1" x14ac:dyDescent="0.2">
      <c r="A73" s="4"/>
      <c r="B73" s="19">
        <v>446</v>
      </c>
      <c r="C73" s="12"/>
      <c r="D73" s="12"/>
      <c r="E73" s="25">
        <f t="shared" si="1"/>
        <v>0</v>
      </c>
      <c r="F73" s="30"/>
      <c r="G73" s="35"/>
    </row>
    <row r="74" spans="1:7" s="16" customFormat="1" x14ac:dyDescent="0.2">
      <c r="A74" s="4"/>
      <c r="B74" s="19">
        <v>448</v>
      </c>
      <c r="C74" s="12"/>
      <c r="D74" s="12"/>
      <c r="E74" s="25">
        <f t="shared" si="1"/>
        <v>0</v>
      </c>
      <c r="F74" s="30"/>
      <c r="G74" s="35"/>
    </row>
    <row r="75" spans="1:7" s="16" customFormat="1" x14ac:dyDescent="0.2">
      <c r="A75" s="4"/>
      <c r="B75" s="19">
        <v>4490</v>
      </c>
      <c r="C75" s="12"/>
      <c r="D75" s="12"/>
      <c r="E75" s="25">
        <f t="shared" si="1"/>
        <v>0</v>
      </c>
      <c r="F75" s="30"/>
    </row>
    <row r="76" spans="1:7" s="16" customFormat="1" x14ac:dyDescent="0.2">
      <c r="A76" s="4"/>
      <c r="B76" s="19">
        <v>4491</v>
      </c>
      <c r="C76" s="12"/>
      <c r="D76" s="12"/>
      <c r="E76" s="25">
        <f t="shared" si="1"/>
        <v>0</v>
      </c>
      <c r="F76" s="30"/>
    </row>
    <row r="77" spans="1:7" s="16" customFormat="1" x14ac:dyDescent="0.2">
      <c r="A77" s="4"/>
      <c r="B77" s="19">
        <v>4492</v>
      </c>
      <c r="C77" s="12"/>
      <c r="D77" s="12"/>
      <c r="E77" s="25">
        <f t="shared" si="1"/>
        <v>0</v>
      </c>
      <c r="F77" s="30"/>
    </row>
    <row r="78" spans="1:7" s="16" customFormat="1" x14ac:dyDescent="0.2">
      <c r="A78" s="4"/>
      <c r="B78" s="19">
        <v>4493</v>
      </c>
      <c r="C78" s="12"/>
      <c r="D78" s="12"/>
      <c r="E78" s="25">
        <f t="shared" si="1"/>
        <v>0</v>
      </c>
      <c r="F78" s="30"/>
    </row>
    <row r="79" spans="1:7" s="16" customFormat="1" x14ac:dyDescent="0.2">
      <c r="A79" s="4"/>
      <c r="B79" s="19">
        <v>4499</v>
      </c>
      <c r="C79" s="12"/>
      <c r="D79" s="12"/>
      <c r="E79" s="25">
        <f t="shared" si="1"/>
        <v>0</v>
      </c>
      <c r="F79" s="30"/>
    </row>
    <row r="80" spans="1:7" s="16" customFormat="1" x14ac:dyDescent="0.2">
      <c r="A80" s="4"/>
      <c r="B80" s="19">
        <v>453</v>
      </c>
      <c r="C80" s="12"/>
      <c r="D80" s="12"/>
      <c r="E80" s="25">
        <f t="shared" si="1"/>
        <v>0</v>
      </c>
      <c r="F80" s="30"/>
    </row>
    <row r="81" spans="1:7" s="16" customFormat="1" x14ac:dyDescent="0.2">
      <c r="A81" s="4"/>
      <c r="B81" s="19">
        <v>454</v>
      </c>
      <c r="C81" s="12"/>
      <c r="D81" s="12"/>
      <c r="E81" s="25">
        <f t="shared" si="1"/>
        <v>0</v>
      </c>
      <c r="F81" s="30"/>
    </row>
    <row r="82" spans="1:7" s="16" customFormat="1" x14ac:dyDescent="0.2">
      <c r="A82" s="4"/>
      <c r="B82" s="19">
        <v>455</v>
      </c>
      <c r="C82" s="12"/>
      <c r="D82" s="12"/>
      <c r="E82" s="25">
        <f t="shared" si="1"/>
        <v>0</v>
      </c>
      <c r="F82" s="30"/>
    </row>
    <row r="83" spans="1:7" s="16" customFormat="1" x14ac:dyDescent="0.2">
      <c r="A83" s="4"/>
      <c r="B83" s="19">
        <v>459</v>
      </c>
      <c r="C83" s="12"/>
      <c r="D83" s="12"/>
      <c r="E83" s="25">
        <f t="shared" si="1"/>
        <v>0</v>
      </c>
      <c r="F83" s="30"/>
    </row>
    <row r="84" spans="1:7" x14ac:dyDescent="0.2">
      <c r="B84" s="19">
        <v>474</v>
      </c>
      <c r="C84" s="12"/>
      <c r="D84" s="12"/>
      <c r="E84" s="25">
        <f t="shared" si="1"/>
        <v>0</v>
      </c>
    </row>
    <row r="85" spans="1:7" x14ac:dyDescent="0.2">
      <c r="B85" s="19">
        <v>475</v>
      </c>
      <c r="C85" s="12"/>
      <c r="D85" s="12"/>
      <c r="E85" s="25">
        <f t="shared" si="1"/>
        <v>0</v>
      </c>
    </row>
    <row r="86" spans="1:7" x14ac:dyDescent="0.2">
      <c r="B86" s="19">
        <v>476</v>
      </c>
      <c r="C86" s="12"/>
      <c r="D86" s="12"/>
      <c r="E86" s="25">
        <f t="shared" si="1"/>
        <v>0</v>
      </c>
    </row>
    <row r="87" spans="1:7" x14ac:dyDescent="0.2">
      <c r="B87" s="19">
        <v>481</v>
      </c>
      <c r="C87" s="12"/>
      <c r="D87" s="12"/>
      <c r="E87" s="25">
        <f t="shared" si="1"/>
        <v>0</v>
      </c>
    </row>
    <row r="88" spans="1:7" x14ac:dyDescent="0.2">
      <c r="B88" s="19">
        <v>482</v>
      </c>
      <c r="C88" s="12"/>
      <c r="D88" s="12"/>
      <c r="E88" s="25">
        <f t="shared" si="1"/>
        <v>0</v>
      </c>
    </row>
    <row r="89" spans="1:7" x14ac:dyDescent="0.2">
      <c r="B89" s="19">
        <v>483</v>
      </c>
      <c r="C89" s="12"/>
      <c r="D89" s="12"/>
      <c r="E89" s="25">
        <f t="shared" si="1"/>
        <v>0</v>
      </c>
    </row>
    <row r="90" spans="1:7" x14ac:dyDescent="0.2">
      <c r="B90" s="22">
        <v>489</v>
      </c>
      <c r="C90" s="13"/>
      <c r="D90" s="13"/>
      <c r="E90" s="28">
        <f t="shared" si="1"/>
        <v>0</v>
      </c>
    </row>
    <row r="91" spans="1:7" s="1" customFormat="1" ht="13.5" thickBot="1" x14ac:dyDescent="0.25">
      <c r="A91" s="36" t="s">
        <v>10</v>
      </c>
      <c r="B91" s="36"/>
      <c r="C91" s="37">
        <f>SUM(C64:C90)</f>
        <v>0</v>
      </c>
      <c r="D91" s="37">
        <f>SUM(D64:D90)</f>
        <v>0</v>
      </c>
      <c r="E91" s="39">
        <f>C91-D91</f>
        <v>0</v>
      </c>
      <c r="F91" s="40" t="s">
        <v>18</v>
      </c>
    </row>
    <row r="92" spans="1:7" s="1" customFormat="1" ht="13.5" thickTop="1" x14ac:dyDescent="0.2">
      <c r="A92" s="29"/>
      <c r="B92" s="29"/>
      <c r="F92" s="40"/>
    </row>
    <row r="93" spans="1:7" x14ac:dyDescent="0.2">
      <c r="A93" s="7" t="s">
        <v>25</v>
      </c>
      <c r="B93" s="8"/>
      <c r="C93" s="9"/>
      <c r="D93" s="9"/>
      <c r="E93" s="9">
        <f>E22+E61+E91</f>
        <v>0</v>
      </c>
      <c r="F93" s="40" t="s">
        <v>23</v>
      </c>
      <c r="G93" s="35"/>
    </row>
    <row r="94" spans="1:7" x14ac:dyDescent="0.2">
      <c r="B94" s="19">
        <v>499</v>
      </c>
      <c r="C94" s="12"/>
      <c r="D94" s="12"/>
      <c r="E94" s="25">
        <f>C94-D94</f>
        <v>0</v>
      </c>
      <c r="F94" s="40" t="s">
        <v>19</v>
      </c>
    </row>
    <row r="95" spans="1:7" x14ac:dyDescent="0.2">
      <c r="A95" s="7" t="s">
        <v>26</v>
      </c>
      <c r="B95" s="8"/>
      <c r="C95" s="9"/>
      <c r="D95" s="9"/>
      <c r="E95" s="9">
        <f>E93+E94</f>
        <v>0</v>
      </c>
      <c r="F95" s="40" t="s">
        <v>20</v>
      </c>
    </row>
    <row r="96" spans="1:7" x14ac:dyDescent="0.2">
      <c r="A96" s="4" t="s">
        <v>35</v>
      </c>
      <c r="F96" s="40" t="s">
        <v>21</v>
      </c>
      <c r="G96" s="35"/>
    </row>
    <row r="97" spans="1:6" x14ac:dyDescent="0.2">
      <c r="A97" s="7" t="s">
        <v>31</v>
      </c>
      <c r="B97" s="8"/>
      <c r="C97" s="9"/>
      <c r="D97" s="9"/>
      <c r="E97" s="9">
        <f>E95-E96</f>
        <v>0</v>
      </c>
      <c r="F97" s="40" t="s">
        <v>22</v>
      </c>
    </row>
    <row r="98" spans="1:6" x14ac:dyDescent="0.2">
      <c r="F98" s="40"/>
    </row>
  </sheetData>
  <mergeCells count="2">
    <mergeCell ref="A1:C1"/>
    <mergeCell ref="D3:E3"/>
  </mergeCells>
  <pageMargins left="0.70866141732283472" right="0.70866141732283472" top="0.35433070866141736" bottom="0.55118110236220474" header="0" footer="0.31496062992125984"/>
  <pageSetup paperSize="9" scale="94" fitToHeight="0" orientation="portrait" r:id="rId1"/>
  <headerFooter>
    <oddFooter>&amp;LBBC 2020&amp;RPagina &amp;A -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9004-5CDD-4EF8-B6AA-DEFC2A7F8E26}">
  <sheetPr>
    <tabColor theme="3" tint="0.59999389629810485"/>
    <pageSetUpPr fitToPage="1"/>
  </sheetPr>
  <dimension ref="A1:G97"/>
  <sheetViews>
    <sheetView showGridLines="0" zoomScaleNormal="100" workbookViewId="0">
      <selection sqref="A1:C1"/>
    </sheetView>
  </sheetViews>
  <sheetFormatPr defaultRowHeight="12.75" x14ac:dyDescent="0.2"/>
  <cols>
    <col min="1" max="1" width="22.7109375" style="4" customWidth="1"/>
    <col min="2" max="2" width="6.7109375" style="4" customWidth="1"/>
    <col min="3" max="5" width="15.7109375" customWidth="1"/>
    <col min="6" max="6" width="17.28515625" style="30" bestFit="1" customWidth="1"/>
  </cols>
  <sheetData>
    <row r="1" spans="1:7" ht="37.5" customHeight="1" x14ac:dyDescent="0.2">
      <c r="A1" s="45" t="s">
        <v>40</v>
      </c>
      <c r="B1" s="45"/>
      <c r="C1" s="45"/>
    </row>
    <row r="2" spans="1:7" ht="23.45" customHeight="1" x14ac:dyDescent="0.2"/>
    <row r="3" spans="1:7" ht="23.45" customHeight="1" thickBot="1" x14ac:dyDescent="0.5">
      <c r="A3" s="38" t="s">
        <v>42</v>
      </c>
      <c r="B3" s="31"/>
      <c r="C3" s="32"/>
      <c r="D3" s="46" t="s">
        <v>43</v>
      </c>
      <c r="E3" s="46"/>
    </row>
    <row r="4" spans="1:7" ht="17.45" customHeight="1" x14ac:dyDescent="0.2"/>
    <row r="5" spans="1:7" s="5" customFormat="1" ht="18" customHeight="1" thickBot="1" x14ac:dyDescent="0.25">
      <c r="A5" s="6"/>
      <c r="B5" s="17" t="s">
        <v>0</v>
      </c>
      <c r="C5" s="10" t="s">
        <v>1</v>
      </c>
      <c r="D5" s="10" t="s">
        <v>2</v>
      </c>
      <c r="E5" s="23" t="s">
        <v>3</v>
      </c>
      <c r="F5" s="33"/>
    </row>
    <row r="6" spans="1:7" ht="21" customHeight="1" x14ac:dyDescent="0.2">
      <c r="B6" s="18">
        <v>510</v>
      </c>
      <c r="C6" s="11"/>
      <c r="D6" s="11"/>
      <c r="E6" s="24">
        <f>C6-D6</f>
        <v>0</v>
      </c>
    </row>
    <row r="7" spans="1:7" x14ac:dyDescent="0.2">
      <c r="B7" s="19">
        <v>511</v>
      </c>
      <c r="C7" s="12"/>
      <c r="D7" s="12"/>
      <c r="E7" s="25">
        <f t="shared" ref="E7:E59" si="0">C7-D7</f>
        <v>0</v>
      </c>
    </row>
    <row r="8" spans="1:7" x14ac:dyDescent="0.2">
      <c r="B8" s="19">
        <v>520</v>
      </c>
      <c r="C8" s="12"/>
      <c r="D8" s="12"/>
      <c r="E8" s="25">
        <f t="shared" si="0"/>
        <v>0</v>
      </c>
    </row>
    <row r="9" spans="1:7" x14ac:dyDescent="0.2">
      <c r="B9" s="19">
        <v>530</v>
      </c>
      <c r="C9" s="12"/>
      <c r="D9" s="12"/>
      <c r="E9" s="25">
        <f t="shared" si="0"/>
        <v>0</v>
      </c>
    </row>
    <row r="10" spans="1:7" x14ac:dyDescent="0.2">
      <c r="B10" s="34">
        <v>54</v>
      </c>
      <c r="C10" s="12"/>
      <c r="D10" s="12"/>
      <c r="E10" s="25">
        <f t="shared" si="0"/>
        <v>0</v>
      </c>
      <c r="G10" s="35"/>
    </row>
    <row r="11" spans="1:7" x14ac:dyDescent="0.2">
      <c r="B11" s="19" t="s">
        <v>5</v>
      </c>
      <c r="C11" s="12"/>
      <c r="D11" s="12"/>
      <c r="E11" s="25">
        <f t="shared" si="0"/>
        <v>0</v>
      </c>
    </row>
    <row r="12" spans="1:7" x14ac:dyDescent="0.2">
      <c r="B12" s="19" t="s">
        <v>6</v>
      </c>
      <c r="C12" s="12"/>
      <c r="D12" s="12"/>
      <c r="E12" s="25">
        <f t="shared" si="0"/>
        <v>0</v>
      </c>
    </row>
    <row r="13" spans="1:7" x14ac:dyDescent="0.2">
      <c r="B13" s="19" t="s">
        <v>7</v>
      </c>
      <c r="C13" s="12"/>
      <c r="D13" s="12"/>
      <c r="E13" s="25">
        <f t="shared" si="0"/>
        <v>0</v>
      </c>
    </row>
    <row r="14" spans="1:7" x14ac:dyDescent="0.2">
      <c r="B14" s="19" t="s">
        <v>8</v>
      </c>
      <c r="C14" s="12"/>
      <c r="D14" s="12"/>
      <c r="E14" s="25">
        <f t="shared" si="0"/>
        <v>0</v>
      </c>
    </row>
    <row r="15" spans="1:7" x14ac:dyDescent="0.2">
      <c r="B15" s="19" t="s">
        <v>13</v>
      </c>
      <c r="C15" s="12"/>
      <c r="D15" s="12"/>
      <c r="E15" s="25">
        <f t="shared" si="0"/>
        <v>0</v>
      </c>
    </row>
    <row r="16" spans="1:7" x14ac:dyDescent="0.2">
      <c r="B16" s="19" t="s">
        <v>14</v>
      </c>
      <c r="C16" s="12"/>
      <c r="D16" s="12"/>
      <c r="E16" s="25">
        <f t="shared" si="0"/>
        <v>0</v>
      </c>
    </row>
    <row r="17" spans="1:7" x14ac:dyDescent="0.2">
      <c r="B17" s="19" t="s">
        <v>15</v>
      </c>
      <c r="C17" s="12"/>
      <c r="D17" s="12"/>
      <c r="E17" s="25">
        <f t="shared" si="0"/>
        <v>0</v>
      </c>
    </row>
    <row r="18" spans="1:7" x14ac:dyDescent="0.2">
      <c r="B18" s="19" t="s">
        <v>16</v>
      </c>
      <c r="C18" s="12"/>
      <c r="D18" s="12"/>
      <c r="E18" s="25">
        <f t="shared" si="0"/>
        <v>0</v>
      </c>
    </row>
    <row r="19" spans="1:7" x14ac:dyDescent="0.2">
      <c r="B19" s="19" t="s">
        <v>17</v>
      </c>
      <c r="C19" s="12"/>
      <c r="D19" s="12"/>
      <c r="E19" s="25">
        <f t="shared" si="0"/>
        <v>0</v>
      </c>
    </row>
    <row r="20" spans="1:7" x14ac:dyDescent="0.2">
      <c r="B20" s="19">
        <v>57</v>
      </c>
      <c r="C20" s="12"/>
      <c r="D20" s="12"/>
      <c r="E20" s="25">
        <f t="shared" si="0"/>
        <v>0</v>
      </c>
    </row>
    <row r="21" spans="1:7" s="2" customFormat="1" x14ac:dyDescent="0.2">
      <c r="A21" s="3"/>
      <c r="B21" s="20">
        <v>58</v>
      </c>
      <c r="C21" s="15"/>
      <c r="D21" s="15"/>
      <c r="E21" s="26">
        <f t="shared" si="0"/>
        <v>0</v>
      </c>
      <c r="F21" s="33"/>
    </row>
    <row r="22" spans="1:7" s="1" customFormat="1" ht="13.5" thickBot="1" x14ac:dyDescent="0.25">
      <c r="A22" s="36" t="s">
        <v>4</v>
      </c>
      <c r="B22" s="36"/>
      <c r="C22" s="37">
        <f>SUM(C6:C21)</f>
        <v>0</v>
      </c>
      <c r="D22" s="37">
        <f>SUM(D6:D21)</f>
        <v>0</v>
      </c>
      <c r="E22" s="39">
        <f>C22-D22</f>
        <v>0</v>
      </c>
      <c r="F22" s="40" t="s">
        <v>11</v>
      </c>
    </row>
    <row r="23" spans="1:7" ht="21" customHeight="1" thickTop="1" x14ac:dyDescent="0.2">
      <c r="B23" s="21">
        <v>4000</v>
      </c>
      <c r="C23" s="14"/>
      <c r="D23" s="14"/>
      <c r="E23" s="27">
        <f t="shared" si="0"/>
        <v>0</v>
      </c>
    </row>
    <row r="24" spans="1:7" x14ac:dyDescent="0.2">
      <c r="B24" s="19">
        <v>4002</v>
      </c>
      <c r="C24" s="12"/>
      <c r="D24" s="12"/>
      <c r="E24" s="25">
        <f t="shared" si="0"/>
        <v>0</v>
      </c>
    </row>
    <row r="25" spans="1:7" x14ac:dyDescent="0.2">
      <c r="B25" s="19">
        <v>4005</v>
      </c>
      <c r="C25" s="12"/>
      <c r="D25" s="12"/>
      <c r="E25" s="25">
        <f t="shared" si="0"/>
        <v>0</v>
      </c>
    </row>
    <row r="26" spans="1:7" x14ac:dyDescent="0.2">
      <c r="B26" s="19">
        <v>404</v>
      </c>
      <c r="C26" s="12"/>
      <c r="D26" s="12"/>
      <c r="E26" s="25">
        <f t="shared" si="0"/>
        <v>0</v>
      </c>
    </row>
    <row r="27" spans="1:7" x14ac:dyDescent="0.2">
      <c r="B27" s="19">
        <v>405</v>
      </c>
      <c r="C27" s="12"/>
      <c r="D27" s="12"/>
      <c r="E27" s="25">
        <f t="shared" si="0"/>
        <v>0</v>
      </c>
    </row>
    <row r="28" spans="1:7" x14ac:dyDescent="0.2">
      <c r="B28" s="19">
        <v>406</v>
      </c>
      <c r="C28" s="12"/>
      <c r="D28" s="12"/>
      <c r="E28" s="25">
        <f t="shared" si="0"/>
        <v>0</v>
      </c>
    </row>
    <row r="29" spans="1:7" x14ac:dyDescent="0.2">
      <c r="B29" s="19">
        <v>4070</v>
      </c>
      <c r="C29" s="12"/>
      <c r="D29" s="12"/>
      <c r="E29" s="25">
        <f t="shared" si="0"/>
        <v>0</v>
      </c>
    </row>
    <row r="30" spans="1:7" x14ac:dyDescent="0.2">
      <c r="B30" s="19">
        <v>4072</v>
      </c>
      <c r="C30" s="12"/>
      <c r="D30" s="12"/>
      <c r="E30" s="25">
        <f t="shared" si="0"/>
        <v>0</v>
      </c>
    </row>
    <row r="31" spans="1:7" x14ac:dyDescent="0.2">
      <c r="B31" s="19">
        <v>4075</v>
      </c>
      <c r="C31" s="12"/>
      <c r="D31" s="12"/>
      <c r="E31" s="25">
        <f t="shared" si="0"/>
        <v>0</v>
      </c>
      <c r="G31" s="35"/>
    </row>
    <row r="32" spans="1:7" s="30" customFormat="1" x14ac:dyDescent="0.2">
      <c r="A32" s="4"/>
      <c r="B32" s="19">
        <v>410</v>
      </c>
      <c r="C32" s="12"/>
      <c r="D32" s="12"/>
      <c r="E32" s="25">
        <f t="shared" si="0"/>
        <v>0</v>
      </c>
      <c r="G32"/>
    </row>
    <row r="33" spans="1:7" s="30" customFormat="1" x14ac:dyDescent="0.2">
      <c r="A33" s="4"/>
      <c r="B33" s="19">
        <v>411</v>
      </c>
      <c r="C33" s="12"/>
      <c r="D33" s="12"/>
      <c r="E33" s="25">
        <f t="shared" si="0"/>
        <v>0</v>
      </c>
      <c r="G33"/>
    </row>
    <row r="34" spans="1:7" s="30" customFormat="1" x14ac:dyDescent="0.2">
      <c r="A34" s="4"/>
      <c r="B34" s="19">
        <v>4120</v>
      </c>
      <c r="C34" s="12"/>
      <c r="D34" s="12"/>
      <c r="E34" s="25">
        <f t="shared" si="0"/>
        <v>0</v>
      </c>
      <c r="G34"/>
    </row>
    <row r="35" spans="1:7" s="30" customFormat="1" x14ac:dyDescent="0.2">
      <c r="A35" s="4"/>
      <c r="B35" s="19">
        <v>4121</v>
      </c>
      <c r="C35" s="12"/>
      <c r="D35" s="12"/>
      <c r="E35" s="25">
        <f t="shared" si="0"/>
        <v>0</v>
      </c>
      <c r="G35"/>
    </row>
    <row r="36" spans="1:7" s="30" customFormat="1" x14ac:dyDescent="0.2">
      <c r="A36" s="4"/>
      <c r="B36" s="19">
        <v>4122</v>
      </c>
      <c r="C36" s="12"/>
      <c r="D36" s="12"/>
      <c r="E36" s="25">
        <f t="shared" si="0"/>
        <v>0</v>
      </c>
      <c r="G36"/>
    </row>
    <row r="37" spans="1:7" s="30" customFormat="1" x14ac:dyDescent="0.2">
      <c r="A37" s="4"/>
      <c r="B37" s="19">
        <v>4123</v>
      </c>
      <c r="C37" s="12"/>
      <c r="D37" s="12"/>
      <c r="E37" s="25">
        <f t="shared" si="0"/>
        <v>0</v>
      </c>
      <c r="G37"/>
    </row>
    <row r="38" spans="1:7" s="30" customFormat="1" x14ac:dyDescent="0.2">
      <c r="A38" s="4"/>
      <c r="B38" s="19">
        <v>4124</v>
      </c>
      <c r="C38" s="12"/>
      <c r="D38" s="12"/>
      <c r="E38" s="25">
        <f t="shared" si="0"/>
        <v>0</v>
      </c>
      <c r="G38"/>
    </row>
    <row r="39" spans="1:7" s="30" customFormat="1" x14ac:dyDescent="0.2">
      <c r="A39" s="4"/>
      <c r="B39" s="19">
        <v>4125</v>
      </c>
      <c r="C39" s="12"/>
      <c r="D39" s="12"/>
      <c r="E39" s="25">
        <f t="shared" si="0"/>
        <v>0</v>
      </c>
      <c r="G39"/>
    </row>
    <row r="40" spans="1:7" s="30" customFormat="1" x14ac:dyDescent="0.2">
      <c r="A40" s="4"/>
      <c r="B40" s="19">
        <v>4126</v>
      </c>
      <c r="C40" s="12"/>
      <c r="D40" s="12"/>
      <c r="E40" s="25">
        <f t="shared" si="0"/>
        <v>0</v>
      </c>
      <c r="G40"/>
    </row>
    <row r="41" spans="1:7" s="30" customFormat="1" x14ac:dyDescent="0.2">
      <c r="A41" s="4"/>
      <c r="B41" s="19">
        <v>4127</v>
      </c>
      <c r="C41" s="12"/>
      <c r="D41" s="12"/>
      <c r="E41" s="25">
        <f t="shared" si="0"/>
        <v>0</v>
      </c>
      <c r="G41"/>
    </row>
    <row r="42" spans="1:7" s="30" customFormat="1" x14ac:dyDescent="0.2">
      <c r="A42" s="4"/>
      <c r="B42" s="19">
        <v>4128</v>
      </c>
      <c r="C42" s="12"/>
      <c r="D42" s="12"/>
      <c r="E42" s="25">
        <f t="shared" si="0"/>
        <v>0</v>
      </c>
      <c r="G42"/>
    </row>
    <row r="43" spans="1:7" s="30" customFormat="1" x14ac:dyDescent="0.2">
      <c r="A43" s="4"/>
      <c r="B43" s="19">
        <v>4130</v>
      </c>
      <c r="C43" s="12"/>
      <c r="D43" s="12"/>
      <c r="E43" s="25">
        <f t="shared" si="0"/>
        <v>0</v>
      </c>
      <c r="G43"/>
    </row>
    <row r="44" spans="1:7" s="30" customFormat="1" x14ac:dyDescent="0.2">
      <c r="A44" s="4"/>
      <c r="B44" s="19">
        <v>4131</v>
      </c>
      <c r="C44" s="12"/>
      <c r="D44" s="12"/>
      <c r="E44" s="25">
        <f t="shared" si="0"/>
        <v>0</v>
      </c>
      <c r="G44"/>
    </row>
    <row r="45" spans="1:7" s="30" customFormat="1" x14ac:dyDescent="0.2">
      <c r="A45" s="4"/>
      <c r="B45" s="19">
        <v>4132</v>
      </c>
      <c r="C45" s="12"/>
      <c r="D45" s="12"/>
      <c r="E45" s="25">
        <f t="shared" si="0"/>
        <v>0</v>
      </c>
      <c r="G45"/>
    </row>
    <row r="46" spans="1:7" s="30" customFormat="1" x14ac:dyDescent="0.2">
      <c r="A46" s="4"/>
      <c r="B46" s="19">
        <v>4133</v>
      </c>
      <c r="C46" s="12"/>
      <c r="D46" s="12"/>
      <c r="E46" s="25">
        <f t="shared" si="0"/>
        <v>0</v>
      </c>
      <c r="G46"/>
    </row>
    <row r="47" spans="1:7" s="30" customFormat="1" x14ac:dyDescent="0.2">
      <c r="A47" s="4"/>
      <c r="B47" s="19">
        <v>4134</v>
      </c>
      <c r="C47" s="12"/>
      <c r="D47" s="12"/>
      <c r="E47" s="25">
        <f t="shared" si="0"/>
        <v>0</v>
      </c>
      <c r="G47"/>
    </row>
    <row r="48" spans="1:7" x14ac:dyDescent="0.2">
      <c r="B48" s="19">
        <v>4135</v>
      </c>
      <c r="C48" s="12"/>
      <c r="D48" s="12"/>
      <c r="E48" s="25">
        <f t="shared" si="0"/>
        <v>0</v>
      </c>
    </row>
    <row r="49" spans="1:6" x14ac:dyDescent="0.2">
      <c r="B49" s="19">
        <v>4136</v>
      </c>
      <c r="C49" s="12"/>
      <c r="D49" s="12"/>
      <c r="E49" s="25">
        <f t="shared" si="0"/>
        <v>0</v>
      </c>
    </row>
    <row r="50" spans="1:6" x14ac:dyDescent="0.2">
      <c r="B50" s="19">
        <v>4137</v>
      </c>
      <c r="C50" s="12"/>
      <c r="D50" s="12"/>
      <c r="E50" s="25">
        <f t="shared" si="0"/>
        <v>0</v>
      </c>
    </row>
    <row r="51" spans="1:6" x14ac:dyDescent="0.2">
      <c r="B51" s="19">
        <v>4138</v>
      </c>
      <c r="C51" s="12"/>
      <c r="D51" s="12"/>
      <c r="E51" s="25">
        <f t="shared" si="0"/>
        <v>0</v>
      </c>
    </row>
    <row r="52" spans="1:6" x14ac:dyDescent="0.2">
      <c r="B52" s="19">
        <v>4139</v>
      </c>
      <c r="C52" s="12"/>
      <c r="D52" s="12"/>
      <c r="E52" s="25">
        <f t="shared" si="0"/>
        <v>0</v>
      </c>
    </row>
    <row r="53" spans="1:6" x14ac:dyDescent="0.2">
      <c r="B53" s="19">
        <v>414</v>
      </c>
      <c r="C53" s="12"/>
      <c r="D53" s="12"/>
      <c r="E53" s="25">
        <f t="shared" si="0"/>
        <v>0</v>
      </c>
    </row>
    <row r="54" spans="1:6" x14ac:dyDescent="0.2">
      <c r="B54" s="19">
        <v>4151</v>
      </c>
      <c r="C54" s="12"/>
      <c r="D54" s="12"/>
      <c r="E54" s="25">
        <f t="shared" si="0"/>
        <v>0</v>
      </c>
    </row>
    <row r="55" spans="1:6" x14ac:dyDescent="0.2">
      <c r="B55" s="19">
        <v>4153</v>
      </c>
      <c r="C55" s="12"/>
      <c r="D55" s="12"/>
      <c r="E55" s="25">
        <f t="shared" si="0"/>
        <v>0</v>
      </c>
    </row>
    <row r="56" spans="1:6" x14ac:dyDescent="0.2">
      <c r="B56" s="19">
        <v>4160</v>
      </c>
      <c r="C56" s="12"/>
      <c r="D56" s="12"/>
      <c r="E56" s="25">
        <f t="shared" si="0"/>
        <v>0</v>
      </c>
    </row>
    <row r="57" spans="1:6" x14ac:dyDescent="0.2">
      <c r="B57" s="19">
        <v>4161</v>
      </c>
      <c r="C57" s="12"/>
      <c r="D57" s="12"/>
      <c r="E57" s="25">
        <f t="shared" si="0"/>
        <v>0</v>
      </c>
    </row>
    <row r="58" spans="1:6" x14ac:dyDescent="0.2">
      <c r="B58" s="19">
        <v>4170</v>
      </c>
      <c r="C58" s="12"/>
      <c r="D58" s="12"/>
      <c r="E58" s="25">
        <f t="shared" si="0"/>
        <v>0</v>
      </c>
    </row>
    <row r="59" spans="1:6" ht="13.9" customHeight="1" x14ac:dyDescent="0.2">
      <c r="B59" s="19">
        <v>4171</v>
      </c>
      <c r="C59" s="12"/>
      <c r="D59" s="12"/>
      <c r="E59" s="25">
        <f t="shared" si="0"/>
        <v>0</v>
      </c>
    </row>
    <row r="60" spans="1:6" s="1" customFormat="1" ht="13.5" thickBot="1" x14ac:dyDescent="0.25">
      <c r="A60" s="36" t="s">
        <v>9</v>
      </c>
      <c r="B60" s="36"/>
      <c r="C60" s="37">
        <f>SUM(C23:C59)</f>
        <v>0</v>
      </c>
      <c r="D60" s="37">
        <f>SUM(D23:D59)</f>
        <v>0</v>
      </c>
      <c r="E60" s="39">
        <f>C60-D60</f>
        <v>0</v>
      </c>
      <c r="F60" s="40" t="s">
        <v>12</v>
      </c>
    </row>
    <row r="61" spans="1:6" ht="13.5" thickTop="1" x14ac:dyDescent="0.2"/>
    <row r="62" spans="1:6" ht="18.600000000000001" customHeight="1" thickBot="1" x14ac:dyDescent="0.25">
      <c r="A62" s="41"/>
      <c r="B62" s="42" t="s">
        <v>0</v>
      </c>
      <c r="C62" s="43" t="s">
        <v>1</v>
      </c>
      <c r="D62" s="43" t="s">
        <v>2</v>
      </c>
      <c r="E62" s="44" t="s">
        <v>3</v>
      </c>
    </row>
    <row r="63" spans="1:6" s="16" customFormat="1" ht="21" customHeight="1" x14ac:dyDescent="0.2">
      <c r="A63" s="4"/>
      <c r="B63" s="19">
        <v>430</v>
      </c>
      <c r="C63" s="12"/>
      <c r="D63" s="12"/>
      <c r="E63" s="25">
        <f t="shared" ref="E63:E88" si="1">C63-D63</f>
        <v>0</v>
      </c>
      <c r="F63" s="30"/>
    </row>
    <row r="64" spans="1:6" s="16" customFormat="1" x14ac:dyDescent="0.2">
      <c r="A64" s="4"/>
      <c r="B64" s="19">
        <v>433</v>
      </c>
      <c r="C64" s="12"/>
      <c r="D64" s="12"/>
      <c r="E64" s="25">
        <f t="shared" si="1"/>
        <v>0</v>
      </c>
      <c r="F64" s="30"/>
    </row>
    <row r="65" spans="1:7" s="16" customFormat="1" x14ac:dyDescent="0.2">
      <c r="A65" s="4"/>
      <c r="B65" s="19">
        <v>439</v>
      </c>
      <c r="C65" s="12"/>
      <c r="D65" s="12"/>
      <c r="E65" s="25">
        <f t="shared" si="1"/>
        <v>0</v>
      </c>
      <c r="F65" s="30"/>
    </row>
    <row r="66" spans="1:7" s="16" customFormat="1" x14ac:dyDescent="0.2">
      <c r="A66" s="4"/>
      <c r="B66" s="19">
        <v>440</v>
      </c>
      <c r="C66" s="12"/>
      <c r="D66" s="12"/>
      <c r="E66" s="25">
        <f t="shared" si="1"/>
        <v>0</v>
      </c>
      <c r="F66" s="30"/>
    </row>
    <row r="67" spans="1:7" s="16" customFormat="1" x14ac:dyDescent="0.2">
      <c r="A67" s="4"/>
      <c r="B67" s="19">
        <v>444</v>
      </c>
      <c r="C67" s="12"/>
      <c r="D67" s="12"/>
      <c r="E67" s="25">
        <f t="shared" si="1"/>
        <v>0</v>
      </c>
      <c r="F67" s="30"/>
    </row>
    <row r="68" spans="1:7" s="16" customFormat="1" x14ac:dyDescent="0.2">
      <c r="A68" s="4"/>
      <c r="B68" s="19">
        <v>4451</v>
      </c>
      <c r="C68" s="12"/>
      <c r="D68" s="12"/>
      <c r="E68" s="25">
        <f t="shared" si="1"/>
        <v>0</v>
      </c>
      <c r="F68" s="30"/>
    </row>
    <row r="69" spans="1:7" s="16" customFormat="1" x14ac:dyDescent="0.2">
      <c r="A69" s="4"/>
      <c r="B69" s="19">
        <v>4452</v>
      </c>
      <c r="C69" s="12"/>
      <c r="D69" s="12"/>
      <c r="E69" s="25">
        <f t="shared" si="1"/>
        <v>0</v>
      </c>
      <c r="F69" s="30"/>
    </row>
    <row r="70" spans="1:7" s="16" customFormat="1" x14ac:dyDescent="0.2">
      <c r="A70" s="4"/>
      <c r="B70" s="19">
        <v>4453</v>
      </c>
      <c r="C70" s="12"/>
      <c r="D70" s="12"/>
      <c r="E70" s="25">
        <f t="shared" si="1"/>
        <v>0</v>
      </c>
      <c r="F70" s="30"/>
    </row>
    <row r="71" spans="1:7" s="16" customFormat="1" x14ac:dyDescent="0.2">
      <c r="A71" s="4"/>
      <c r="B71" s="19">
        <v>4454</v>
      </c>
      <c r="C71" s="12"/>
      <c r="D71" s="12"/>
      <c r="E71" s="25">
        <f t="shared" si="1"/>
        <v>0</v>
      </c>
      <c r="F71" s="30"/>
    </row>
    <row r="72" spans="1:7" s="16" customFormat="1" x14ac:dyDescent="0.2">
      <c r="A72" s="4"/>
      <c r="B72" s="19">
        <v>446</v>
      </c>
      <c r="C72" s="12"/>
      <c r="D72" s="12"/>
      <c r="E72" s="25">
        <f t="shared" si="1"/>
        <v>0</v>
      </c>
      <c r="F72" s="30"/>
      <c r="G72" s="35"/>
    </row>
    <row r="73" spans="1:7" s="16" customFormat="1" x14ac:dyDescent="0.2">
      <c r="A73" s="4"/>
      <c r="B73" s="19">
        <v>4490</v>
      </c>
      <c r="C73" s="12"/>
      <c r="D73" s="12"/>
      <c r="E73" s="25">
        <f t="shared" si="1"/>
        <v>0</v>
      </c>
      <c r="F73" s="30"/>
    </row>
    <row r="74" spans="1:7" s="16" customFormat="1" x14ac:dyDescent="0.2">
      <c r="A74" s="4"/>
      <c r="B74" s="19">
        <v>4491</v>
      </c>
      <c r="C74" s="12"/>
      <c r="D74" s="12"/>
      <c r="E74" s="25">
        <f t="shared" si="1"/>
        <v>0</v>
      </c>
      <c r="F74" s="30"/>
    </row>
    <row r="75" spans="1:7" s="16" customFormat="1" x14ac:dyDescent="0.2">
      <c r="A75" s="4"/>
      <c r="B75" s="19">
        <v>4492</v>
      </c>
      <c r="C75" s="12"/>
      <c r="D75" s="12"/>
      <c r="E75" s="25">
        <f t="shared" si="1"/>
        <v>0</v>
      </c>
      <c r="F75" s="30"/>
    </row>
    <row r="76" spans="1:7" s="16" customFormat="1" x14ac:dyDescent="0.2">
      <c r="A76" s="4"/>
      <c r="B76" s="19">
        <v>4493</v>
      </c>
      <c r="C76" s="12"/>
      <c r="D76" s="12"/>
      <c r="E76" s="25">
        <f t="shared" si="1"/>
        <v>0</v>
      </c>
      <c r="F76" s="30"/>
    </row>
    <row r="77" spans="1:7" s="16" customFormat="1" x14ac:dyDescent="0.2">
      <c r="A77" s="4"/>
      <c r="B77" s="19">
        <v>4499</v>
      </c>
      <c r="C77" s="12"/>
      <c r="D77" s="12"/>
      <c r="E77" s="25">
        <f t="shared" si="1"/>
        <v>0</v>
      </c>
      <c r="F77" s="30"/>
    </row>
    <row r="78" spans="1:7" s="16" customFormat="1" x14ac:dyDescent="0.2">
      <c r="A78" s="4"/>
      <c r="B78" s="19">
        <v>453</v>
      </c>
      <c r="C78" s="12"/>
      <c r="D78" s="12"/>
      <c r="E78" s="25">
        <f t="shared" si="1"/>
        <v>0</v>
      </c>
      <c r="F78" s="30"/>
    </row>
    <row r="79" spans="1:7" s="16" customFormat="1" x14ac:dyDescent="0.2">
      <c r="A79" s="4"/>
      <c r="B79" s="19">
        <v>454</v>
      </c>
      <c r="C79" s="12"/>
      <c r="D79" s="12"/>
      <c r="E79" s="25">
        <f t="shared" si="1"/>
        <v>0</v>
      </c>
      <c r="F79" s="30"/>
    </row>
    <row r="80" spans="1:7" s="16" customFormat="1" x14ac:dyDescent="0.2">
      <c r="A80" s="4"/>
      <c r="B80" s="19">
        <v>455</v>
      </c>
      <c r="C80" s="12"/>
      <c r="D80" s="12"/>
      <c r="E80" s="25">
        <f t="shared" si="1"/>
        <v>0</v>
      </c>
      <c r="F80" s="30"/>
    </row>
    <row r="81" spans="1:7" s="16" customFormat="1" x14ac:dyDescent="0.2">
      <c r="A81" s="4"/>
      <c r="B81" s="19">
        <v>459</v>
      </c>
      <c r="C81" s="12"/>
      <c r="D81" s="12"/>
      <c r="E81" s="25">
        <f t="shared" si="1"/>
        <v>0</v>
      </c>
      <c r="F81" s="30"/>
    </row>
    <row r="82" spans="1:7" x14ac:dyDescent="0.2">
      <c r="B82" s="19">
        <v>474</v>
      </c>
      <c r="C82" s="12"/>
      <c r="D82" s="12"/>
      <c r="E82" s="25">
        <f t="shared" si="1"/>
        <v>0</v>
      </c>
    </row>
    <row r="83" spans="1:7" x14ac:dyDescent="0.2">
      <c r="B83" s="19">
        <v>475</v>
      </c>
      <c r="C83" s="12"/>
      <c r="D83" s="12"/>
      <c r="E83" s="25">
        <f t="shared" si="1"/>
        <v>0</v>
      </c>
    </row>
    <row r="84" spans="1:7" x14ac:dyDescent="0.2">
      <c r="B84" s="19">
        <v>476</v>
      </c>
      <c r="C84" s="12"/>
      <c r="D84" s="12"/>
      <c r="E84" s="25">
        <f t="shared" si="1"/>
        <v>0</v>
      </c>
    </row>
    <row r="85" spans="1:7" x14ac:dyDescent="0.2">
      <c r="B85" s="19">
        <v>481</v>
      </c>
      <c r="C85" s="12"/>
      <c r="D85" s="12"/>
      <c r="E85" s="25">
        <f t="shared" si="1"/>
        <v>0</v>
      </c>
    </row>
    <row r="86" spans="1:7" x14ac:dyDescent="0.2">
      <c r="B86" s="19">
        <v>482</v>
      </c>
      <c r="C86" s="12"/>
      <c r="D86" s="12"/>
      <c r="E86" s="25">
        <f t="shared" si="1"/>
        <v>0</v>
      </c>
    </row>
    <row r="87" spans="1:7" x14ac:dyDescent="0.2">
      <c r="B87" s="19">
        <v>483</v>
      </c>
      <c r="C87" s="12"/>
      <c r="D87" s="12"/>
      <c r="E87" s="25">
        <f t="shared" si="1"/>
        <v>0</v>
      </c>
    </row>
    <row r="88" spans="1:7" x14ac:dyDescent="0.2">
      <c r="B88" s="22">
        <v>489</v>
      </c>
      <c r="C88" s="13"/>
      <c r="D88" s="13"/>
      <c r="E88" s="28">
        <f t="shared" si="1"/>
        <v>0</v>
      </c>
    </row>
    <row r="89" spans="1:7" s="1" customFormat="1" ht="13.5" thickBot="1" x14ac:dyDescent="0.25">
      <c r="A89" s="36" t="s">
        <v>10</v>
      </c>
      <c r="B89" s="36"/>
      <c r="C89" s="37">
        <f>SUM(C63:C88)</f>
        <v>0</v>
      </c>
      <c r="D89" s="37">
        <f>SUM(D63:D88)</f>
        <v>0</v>
      </c>
      <c r="E89" s="39">
        <f>C89-D89</f>
        <v>0</v>
      </c>
      <c r="F89" s="40" t="s">
        <v>18</v>
      </c>
    </row>
    <row r="90" spans="1:7" s="1" customFormat="1" ht="13.5" thickTop="1" x14ac:dyDescent="0.2">
      <c r="A90" s="29"/>
      <c r="B90" s="29"/>
      <c r="F90" s="40"/>
    </row>
    <row r="91" spans="1:7" x14ac:dyDescent="0.2">
      <c r="A91" s="7" t="s">
        <v>25</v>
      </c>
      <c r="B91" s="8"/>
      <c r="C91" s="9"/>
      <c r="D91" s="9"/>
      <c r="E91" s="9">
        <f>E22+E60+E89</f>
        <v>0</v>
      </c>
      <c r="F91" s="40" t="s">
        <v>23</v>
      </c>
      <c r="G91" s="35"/>
    </row>
    <row r="92" spans="1:7" x14ac:dyDescent="0.2">
      <c r="B92" s="19">
        <v>499</v>
      </c>
      <c r="C92" s="12"/>
      <c r="D92" s="12"/>
      <c r="E92" s="25">
        <f>C92-D92</f>
        <v>0</v>
      </c>
      <c r="F92" s="40" t="s">
        <v>19</v>
      </c>
    </row>
    <row r="93" spans="1:7" x14ac:dyDescent="0.2">
      <c r="A93" s="7" t="s">
        <v>26</v>
      </c>
      <c r="B93" s="8"/>
      <c r="C93" s="9"/>
      <c r="D93" s="9"/>
      <c r="E93" s="9">
        <f>E91+E92</f>
        <v>0</v>
      </c>
      <c r="F93" s="40" t="s">
        <v>20</v>
      </c>
    </row>
    <row r="94" spans="1:7" x14ac:dyDescent="0.2">
      <c r="A94" s="4" t="s">
        <v>35</v>
      </c>
      <c r="F94" s="40"/>
    </row>
    <row r="95" spans="1:7" x14ac:dyDescent="0.2">
      <c r="A95" s="4" t="s">
        <v>36</v>
      </c>
      <c r="F95" s="40" t="s">
        <v>21</v>
      </c>
    </row>
    <row r="96" spans="1:7" x14ac:dyDescent="0.2">
      <c r="A96" s="7" t="s">
        <v>31</v>
      </c>
      <c r="B96" s="8"/>
      <c r="C96" s="9"/>
      <c r="D96" s="9"/>
      <c r="E96" s="9">
        <f>E93-E94</f>
        <v>0</v>
      </c>
      <c r="F96" s="40" t="s">
        <v>22</v>
      </c>
    </row>
    <row r="97" spans="1:6" x14ac:dyDescent="0.2">
      <c r="A97" s="7" t="s">
        <v>37</v>
      </c>
      <c r="B97" s="8"/>
      <c r="C97" s="9"/>
      <c r="D97" s="9"/>
      <c r="E97" s="9">
        <f>E93-E95</f>
        <v>0</v>
      </c>
      <c r="F97" s="40"/>
    </row>
  </sheetData>
  <mergeCells count="2">
    <mergeCell ref="A1:C1"/>
    <mergeCell ref="D3:E3"/>
  </mergeCells>
  <pageMargins left="0.70866141732283472" right="0.70866141732283472" top="0.35433070866141736" bottom="0.55118110236220474" header="0" footer="0.31496062992125984"/>
  <pageSetup paperSize="9" scale="94" fitToHeight="0" orientation="portrait" r:id="rId1"/>
  <headerFooter>
    <oddFooter>&amp;LBBC 2020&amp;RPagina &amp;A -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actpersonen xmlns="efb4ca46-33ea-4213-9d9f-ebe57259a836">
      <UserInfo>
        <DisplayName>Mertens Geert BZ</DisplayName>
        <AccountId>142</AccountId>
        <AccountType/>
      </UserInfo>
    </Contactpersonen>
    <DocumentSetDescription xmlns="http://schemas.microsoft.com/sharepoint/v3" xsi:nil="true"/>
    <Afdeling xmlns="efb4ca46-33ea-4213-9d9f-ebe57259a836">
      <Value>Digiteam</Value>
    </Afdeling>
    <Status_x0020_pagina xmlns="91cac0bc-19f7-4221-ab97-b69219f2701b">Technische check</Status_x0020_pagina>
    <Thema xmlns="91cac0bc-19f7-4221-ab97-b69219f2701b">
      <Value>Financieel beleid (BBC)</Value>
    </Thema>
    <TaxCatchAll xmlns="9a9ec0f0-7796-43d0-ac1f-4c8c46ee0bd1" xsi:nil="true"/>
    <Regelgevinginwebplatform xmlns="efb4ca46-33ea-4213-9d9f-ebe57259a836">false</Regelgevinginwebplatform>
    <FAQ xmlns="efb4ca46-33ea-4213-9d9f-ebe57259a8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6FE087CAC1F45B62F3886D0D8477E" ma:contentTypeVersion="18" ma:contentTypeDescription="Een nieuw document maken." ma:contentTypeScope="" ma:versionID="a9a71bbda00d5eeac3715295aa31e876">
  <xsd:schema xmlns:xsd="http://www.w3.org/2001/XMLSchema" xmlns:xs="http://www.w3.org/2001/XMLSchema" xmlns:p="http://schemas.microsoft.com/office/2006/metadata/properties" xmlns:ns1="http://schemas.microsoft.com/sharepoint/v3" xmlns:ns2="91cac0bc-19f7-4221-ab97-b69219f2701b" xmlns:ns3="efb4ca46-33ea-4213-9d9f-ebe57259a836" xmlns:ns4="9a9ec0f0-7796-43d0-ac1f-4c8c46ee0bd1" targetNamespace="http://schemas.microsoft.com/office/2006/metadata/properties" ma:root="true" ma:fieldsID="ad16e843cf00703e7368925e5ffb1d54" ns1:_="" ns2:_="" ns3:_="" ns4:_="">
    <xsd:import namespace="http://schemas.microsoft.com/sharepoint/v3"/>
    <xsd:import namespace="91cac0bc-19f7-4221-ab97-b69219f2701b"/>
    <xsd:import namespace="efb4ca46-33ea-4213-9d9f-ebe57259a836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Thema" minOccurs="0"/>
                <xsd:element ref="ns1:DocumentSetDescription" minOccurs="0"/>
                <xsd:element ref="ns3:Afdeling" minOccurs="0"/>
                <xsd:element ref="ns2:Status_x0020_pagina" minOccurs="0"/>
                <xsd:element ref="ns4:TaxCatchAll" minOccurs="0"/>
                <xsd:element ref="ns3:MediaServiceMetadata" minOccurs="0"/>
                <xsd:element ref="ns3:MediaServiceFastMetadata" minOccurs="0"/>
                <xsd:element ref="ns3:Contactpersonen" minOccurs="0"/>
                <xsd:element ref="ns3:MediaServiceAutoKeyPoints" minOccurs="0"/>
                <xsd:element ref="ns3:MediaServiceKeyPoints" minOccurs="0"/>
                <xsd:element ref="ns3:Regelgevinginwebplatform" minOccurs="0"/>
                <xsd:element ref="ns3:FAQ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9" nillable="true" ma:displayName="Beschrijving" ma:description="Een beschrijving van de documenten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ac0bc-19f7-4221-ab97-b69219f2701b" elementFormDefault="qualified">
    <xsd:import namespace="http://schemas.microsoft.com/office/2006/documentManagement/types"/>
    <xsd:import namespace="http://schemas.microsoft.com/office/infopath/2007/PartnerControls"/>
    <xsd:element name="Thema" ma:index="8" nillable="true" ma:displayName="Thema" ma:format="Dropdown" ma:internalName="Them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cieel beleid (BBC)"/>
                    <xsd:enumeration value="Financiering"/>
                    <xsd:enumeration value="Organisatie en werking bestuur"/>
                    <xsd:enumeration value="Personeel"/>
                    <xsd:enumeration value="Mandatarissen"/>
                    <xsd:enumeration value="Verkiezingen, democratie en participatie"/>
                    <xsd:enumeration value="Samenwerking, fusies en verzelfstandiging"/>
                    <xsd:enumeration value="Overheidsopdrachten"/>
                    <xsd:enumeration value="Patrimonium"/>
                    <xsd:enumeration value="Erediensten en kerken"/>
                    <xsd:enumeration value="Beleid in ontwikkeling (2019-2024)"/>
                    <xsd:enumeration value="Digitalisering"/>
                    <xsd:enumeration value="Begraving en crematie"/>
                  </xsd:restriction>
                </xsd:simpleType>
              </xsd:element>
            </xsd:sequence>
          </xsd:extension>
        </xsd:complexContent>
      </xsd:complexType>
    </xsd:element>
    <xsd:element name="Status_x0020_pagina" ma:index="11" nillable="true" ma:displayName="Status sjabloon" ma:format="Dropdown" ma:internalName="Status_x0020_pagina">
      <xsd:simpleType>
        <xsd:restriction base="dms:Choice">
          <xsd:enumeration value="Sjabloon draft"/>
          <xsd:enumeration value="Tekst aangeleverd"/>
          <xsd:enumeration value="Heerlijk Helder check"/>
          <xsd:enumeration value="Technische check"/>
          <xsd:enumeration value="Klaar voor bespreking"/>
          <xsd:enumeration value="Koppeling gemaakt"/>
          <xsd:enumeration value="Klaar voor regelgeving"/>
          <xsd:enumeration value="Check na regelgevi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4ca46-33ea-4213-9d9f-ebe57259a836" elementFormDefault="qualified">
    <xsd:import namespace="http://schemas.microsoft.com/office/2006/documentManagement/types"/>
    <xsd:import namespace="http://schemas.microsoft.com/office/infopath/2007/PartnerControls"/>
    <xsd:element name="Afdeling" ma:index="10" nillable="true" ma:displayName="Afdeling" ma:internalName="Afdel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CK"/>
                    <xsd:enumeration value="Digiteam"/>
                    <xsd:enumeration value="LF"/>
                    <xsd:enumeration value="LOW"/>
                    <xsd:enumeration value="LSVP"/>
                    <xsd:enumeration value="TAG"/>
                    <xsd:enumeration value="GKII"/>
                    <xsd:enumeration value="BSBVR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Contactpersonen" ma:index="15" nillable="true" ma:displayName="Contactpersonen" ma:list="UserInfo" ma:SharePointGroup="0" ma:internalName="Contactpersone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gelgevinginwebplatform" ma:index="18" nillable="true" ma:displayName="Regelgeving in webplatform" ma:default="0" ma:format="Dropdown" ma:internalName="Regelgevinginwebplatform">
      <xsd:simpleType>
        <xsd:restriction base="dms:Boolean"/>
      </xsd:simpleType>
    </xsd:element>
    <xsd:element name="FAQ" ma:index="19" nillable="true" ma:displayName="FAQ" ma:format="Dropdown" ma:internalName="FAQ">
      <xsd:simpleType>
        <xsd:restriction base="dms:Choice">
          <xsd:enumeration value="Ja"/>
          <xsd:enumeration value="Neen"/>
          <xsd:enumeration value="Toegevoegd in webplat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b17f04-4704-4299-9705-f993c76de4d2}" ma:internalName="TaxCatchAll" ma:showField="CatchAllData" ma:web="91cac0bc-19f7-4221-ab97-b69219f27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21EE0-3B71-4C7C-A802-5207F1B5F28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efb4ca46-33ea-4213-9d9f-ebe57259a836"/>
    <ds:schemaRef ds:uri="http://schemas.microsoft.com/sharepoint/v3"/>
    <ds:schemaRef ds:uri="91cac0bc-19f7-4221-ab97-b69219f2701b"/>
    <ds:schemaRef ds:uri="9a9ec0f0-7796-43d0-ac1f-4c8c46ee0bd1"/>
  </ds:schemaRefs>
</ds:datastoreItem>
</file>

<file path=customXml/itemProps2.xml><?xml version="1.0" encoding="utf-8"?>
<ds:datastoreItem xmlns:ds="http://schemas.openxmlformats.org/officeDocument/2006/customXml" ds:itemID="{78813E11-286E-420B-921F-A3A51E5EB8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5D454D-B93D-488B-B308-51C5C696C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cac0bc-19f7-4221-ab97-b69219f2701b"/>
    <ds:schemaRef ds:uri="efb4ca46-33ea-4213-9d9f-ebe57259a836"/>
    <ds:schemaRef ds:uri="9a9ec0f0-7796-43d0-ac1f-4c8c46ee0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 Gemeente en OCMW BBC 3.0</vt:lpstr>
      <vt:lpstr>BE Gemeente BBC 3.0</vt:lpstr>
      <vt:lpstr>BE OCMW BBC 3.0</vt:lpstr>
      <vt:lpstr>BE Prov - AGB-APB-WV BBC 3.0</vt:lpstr>
      <vt:lpstr>' Gemeente en OCMW BBC 3.0'!Afdrukbereik</vt:lpstr>
      <vt:lpstr>'BE Gemeente BBC 3.0'!Afdrukbereik</vt:lpstr>
      <vt:lpstr>'BE OCMW BBC 3.0'!Afdrukbereik</vt:lpstr>
      <vt:lpstr>'BE Prov - AGB-APB-WV BBC 3.0'!Afdrukbereik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Hellebosch</dc:creator>
  <cp:lastModifiedBy>Mertens Geert BZ</cp:lastModifiedBy>
  <cp:lastPrinted>2013-08-14T08:13:36Z</cp:lastPrinted>
  <dcterms:created xsi:type="dcterms:W3CDTF">2013-03-28T15:33:40Z</dcterms:created>
  <dcterms:modified xsi:type="dcterms:W3CDTF">2024-09-10T08:22:40Z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0x010100FCA6FE087CAC1F45B62F3886D0D8477E</vt:lpwstr>
  </property>
  <property fmtid="{D5CDD505-2E9C-101B-9397-08002B2CF9AE}" pid="3" name="_docset_NoMedatataSyncRequired">
    <vt:lpwstr>False</vt:lpwstr>
  </property>
</Properties>
</file>