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hidePivotFieldList="1" defaultThemeVersion="166925"/>
  <mc:AlternateContent xmlns:mc="http://schemas.openxmlformats.org/markup-compatibility/2006">
    <mc:Choice Requires="x15">
      <x15ac:absPath xmlns:x15ac="http://schemas.microsoft.com/office/spreadsheetml/2010/11/ac" url="https://vlaamseoverheid.sharepoint.com/sites/WIV_000196/Statistieken/01_WiVsite/02_Huurders/03_Per_SVK/20240430_Publicatie_Data2023/"/>
    </mc:Choice>
  </mc:AlternateContent>
  <xr:revisionPtr revIDLastSave="72" documentId="13_ncr:1_{678A7406-FA5F-4571-8B71-B1AD6FE9F07D}" xr6:coauthVersionLast="47" xr6:coauthVersionMax="47" xr10:uidLastSave="{5886513C-F90F-4BD4-90A1-57018D75DC19}"/>
  <bookViews>
    <workbookView xWindow="-108" yWindow="-108" windowWidth="23256" windowHeight="12576" xr2:uid="{58DD9278-9717-42B4-ADF3-6B393F005981}"/>
  </bookViews>
  <sheets>
    <sheet name="Toelichting" sheetId="2" r:id="rId1"/>
    <sheet name="Gerechtelijke uitdrijvingen"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0" i="4" l="1"/>
  <c r="I20" i="4"/>
  <c r="E20" i="4"/>
  <c r="D20" i="4"/>
  <c r="C20" i="4"/>
  <c r="B20" i="4"/>
  <c r="J14" i="4"/>
  <c r="J26" i="4" s="1"/>
  <c r="I14" i="4"/>
  <c r="I26" i="4" s="1"/>
  <c r="E14" i="4"/>
  <c r="D14" i="4"/>
  <c r="C14" i="4"/>
  <c r="B14" i="4"/>
  <c r="J8" i="4"/>
  <c r="I8" i="4"/>
  <c r="E8" i="4"/>
  <c r="D8" i="4"/>
  <c r="C8" i="4"/>
  <c r="B8" i="4"/>
  <c r="J2" i="4"/>
  <c r="I2" i="4"/>
  <c r="E2" i="4"/>
  <c r="E26" i="4" s="1"/>
  <c r="D2" i="4"/>
  <c r="D26" i="4" s="1"/>
  <c r="C2" i="4"/>
  <c r="C26" i="4" s="1"/>
  <c r="B2" i="4"/>
  <c r="B26" i="4" s="1"/>
</calcChain>
</file>

<file path=xl/sharedStrings.xml><?xml version="1.0" encoding="utf-8"?>
<sst xmlns="http://schemas.openxmlformats.org/spreadsheetml/2006/main" count="26" uniqueCount="11">
  <si>
    <t>Antwerpen</t>
  </si>
  <si>
    <t>Limburg</t>
  </si>
  <si>
    <t>Oost-Vlaanderen</t>
  </si>
  <si>
    <t>Vlaams-Brabant</t>
  </si>
  <si>
    <t>West-Vlaanderen</t>
  </si>
  <si>
    <t>Eindtotaal</t>
  </si>
  <si>
    <t>Gerechtelijke uitdrijvingen</t>
  </si>
  <si>
    <t>01 - Huurachterstand</t>
  </si>
  <si>
    <t>02 - Slecht onderhouden woning</t>
  </si>
  <si>
    <t>03 - Huurachterstand + onderhoud woning</t>
  </si>
  <si>
    <t>04 - Andere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</si>
</sst>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2"/>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diagonal/>
    </border>
    <border>
      <left/>
      <right/>
      <top style="medium">
        <color auto="1"/>
      </top>
      <bottom style="medium">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style="medium">
        <color auto="1"/>
      </right>
      <top style="medium">
        <color auto="1"/>
      </top>
      <bottom style="medium">
        <color auto="1"/>
      </bottom>
      <diagonal/>
    </border>
    <border>
      <left/>
      <right style="medium">
        <color indexed="64"/>
      </right>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diagonal/>
    </border>
    <border>
      <left/>
      <right style="medium">
        <color auto="1"/>
      </right>
      <top/>
      <bottom/>
      <diagonal/>
    </border>
  </borders>
  <cellStyleXfs count="1">
    <xf numFmtId="0" fontId="0" fillId="0" borderId="0"/>
  </cellStyleXfs>
  <cellXfs count="26">
    <xf numFmtId="0" fontId="0" fillId="0" borderId="0" xfId="0"/>
    <xf numFmtId="0" fontId="1" fillId="2" borderId="5" xfId="0" applyFont="1" applyFill="1" applyBorder="1" applyAlignment="1">
      <alignment horizontal="center"/>
    </xf>
    <xf numFmtId="0" fontId="0" fillId="0" borderId="7" xfId="0" applyBorder="1"/>
    <xf numFmtId="0" fontId="0" fillId="0" borderId="8" xfId="0" applyBorder="1"/>
    <xf numFmtId="0" fontId="0" fillId="0" borderId="9" xfId="0" applyBorder="1"/>
    <xf numFmtId="0" fontId="1" fillId="2" borderId="6" xfId="0" applyFont="1" applyFill="1" applyBorder="1"/>
    <xf numFmtId="0" fontId="1" fillId="2" borderId="10" xfId="0" applyFont="1" applyFill="1"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 fillId="2" borderId="10" xfId="0" applyFont="1" applyFill="1" applyBorder="1" applyAlignment="1">
      <alignment horizontal="center" vertical="center"/>
    </xf>
    <xf numFmtId="0" fontId="1" fillId="2" borderId="14" xfId="0" applyFont="1" applyFill="1" applyBorder="1" applyAlignment="1">
      <alignment horizont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 fillId="2" borderId="14" xfId="0" applyFont="1" applyFill="1" applyBorder="1" applyAlignment="1">
      <alignment horizontal="center" vertical="center"/>
    </xf>
    <xf numFmtId="0" fontId="1" fillId="2" borderId="1" xfId="0" applyFont="1" applyFill="1"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 fillId="2" borderId="1" xfId="0" applyFont="1" applyFill="1" applyBorder="1" applyAlignment="1">
      <alignment horizontal="center" vertical="center"/>
    </xf>
    <xf numFmtId="0" fontId="1" fillId="3" borderId="6" xfId="0" applyFont="1" applyFill="1" applyBorder="1"/>
    <xf numFmtId="0" fontId="1" fillId="3" borderId="1"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4" xfId="0" applyFont="1" applyFill="1" applyBorder="1" applyAlignment="1">
      <alignment horizontal="center" vertical="center"/>
    </xf>
    <xf numFmtId="0" fontId="1" fillId="2" borderId="18" xfId="0" applyFont="1" applyFill="1" applyBorder="1" applyAlignment="1">
      <alignment horizont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409574</xdr:colOff>
      <xdr:row>1</xdr:row>
      <xdr:rowOff>9525</xdr:rowOff>
    </xdr:from>
    <xdr:to>
      <xdr:col>13</xdr:col>
      <xdr:colOff>7619</xdr:colOff>
      <xdr:row>9</xdr:row>
      <xdr:rowOff>175260</xdr:rowOff>
    </xdr:to>
    <xdr:sp macro="" textlink="">
      <xdr:nvSpPr>
        <xdr:cNvPr id="2" name="Tekstvak 1">
          <a:extLst>
            <a:ext uri="{FF2B5EF4-FFF2-40B4-BE49-F238E27FC236}">
              <a16:creationId xmlns:a16="http://schemas.microsoft.com/office/drawing/2014/main" id="{F6494F47-9EF8-4A36-BFF2-C92258E984B3}"/>
            </a:ext>
          </a:extLst>
        </xdr:cNvPr>
        <xdr:cNvSpPr txBox="1"/>
      </xdr:nvSpPr>
      <xdr:spPr>
        <a:xfrm>
          <a:off x="409574" y="192405"/>
          <a:ext cx="7522845" cy="1628775"/>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a:t>De tabel toont het aantal gerechtelijke uithuiszettingen per provincie en per</a:t>
          </a:r>
          <a:r>
            <a:rPr lang="nl-BE" sz="1100" baseline="0"/>
            <a:t> oorzaak op 31 december</a:t>
          </a:r>
          <a:r>
            <a:rPr lang="nl-BE" sz="1100"/>
            <a:t> (= rapportdatum).</a:t>
          </a:r>
        </a:p>
        <a:p>
          <a:endParaRPr lang="nl-BE" sz="1100"/>
        </a:p>
        <a:p>
          <a:r>
            <a:rPr lang="nl-BE" sz="1100">
              <a:solidFill>
                <a:schemeClr val="dk1"/>
              </a:solidFill>
              <a:effectLst/>
              <a:latin typeface="+mn-lt"/>
              <a:ea typeface="+mn-ea"/>
              <a:cs typeface="+mn-cs"/>
            </a:rPr>
            <a:t>Het sociaal woonlandschap is in 2023 veranderd. Sociale huisvestingsmaatschappijen (SHM's) werden omgevormd tot nieuwe woonmaatschappijen (WM's). Daarbij gebeurden er fusies of splitsingen. Bijgevolg kunnen er (sterke) verschuivingen zichtbaar zijn in de gegevens.</a:t>
          </a:r>
          <a:r>
            <a:rPr lang="nl-BE" sz="1100" baseline="0">
              <a:solidFill>
                <a:schemeClr val="dk1"/>
              </a:solidFill>
              <a:effectLst/>
              <a:latin typeface="+mn-lt"/>
              <a:ea typeface="+mn-ea"/>
              <a:cs typeface="+mn-cs"/>
            </a:rPr>
            <a:t> </a:t>
          </a:r>
          <a:endParaRPr lang="nl-BE" sz="1100">
            <a:solidFill>
              <a:schemeClr val="dk1"/>
            </a:solidFill>
            <a:effectLst/>
            <a:latin typeface="+mn-lt"/>
            <a:ea typeface="+mn-ea"/>
            <a:cs typeface="+mn-cs"/>
          </a:endParaRPr>
        </a:p>
        <a:p>
          <a:endParaRPr lang="nl-BE" sz="1100">
            <a:solidFill>
              <a:schemeClr val="dk1"/>
            </a:solidFill>
            <a:effectLst/>
            <a:latin typeface="+mn-lt"/>
            <a:ea typeface="+mn-ea"/>
            <a:cs typeface="+mn-cs"/>
          </a:endParaRPr>
        </a:p>
        <a:p>
          <a:r>
            <a:rPr lang="nl-BE" sz="1100">
              <a:solidFill>
                <a:schemeClr val="dk1"/>
              </a:solidFill>
              <a:effectLst/>
              <a:latin typeface="+mn-lt"/>
              <a:ea typeface="+mn-ea"/>
              <a:cs typeface="+mn-cs"/>
            </a:rPr>
            <a:t>Met vragen over de inhoud van deze tabel kan u de helpdesk Sociale</a:t>
          </a:r>
          <a:r>
            <a:rPr lang="nl-BE" sz="1100" baseline="0">
              <a:solidFill>
                <a:schemeClr val="dk1"/>
              </a:solidFill>
              <a:effectLst/>
              <a:latin typeface="+mn-lt"/>
              <a:ea typeface="+mn-ea"/>
              <a:cs typeface="+mn-cs"/>
            </a:rPr>
            <a:t> Huur contacteren</a:t>
          </a:r>
          <a:r>
            <a:rPr lang="nl-BE" sz="1100">
              <a:solidFill>
                <a:schemeClr val="dk1"/>
              </a:solidFill>
              <a:effectLst/>
              <a:latin typeface="+mn-lt"/>
              <a:ea typeface="+mn-ea"/>
              <a:cs typeface="+mn-cs"/>
            </a:rPr>
            <a:t>. Op aanvraag kan de helpdesk</a:t>
          </a:r>
          <a:r>
            <a:rPr lang="nl-BE" sz="1100" baseline="0">
              <a:solidFill>
                <a:schemeClr val="dk1"/>
              </a:solidFill>
              <a:effectLst/>
              <a:latin typeface="+mn-lt"/>
              <a:ea typeface="+mn-ea"/>
              <a:cs typeface="+mn-cs"/>
            </a:rPr>
            <a:t> sociale huur d</a:t>
          </a:r>
          <a:r>
            <a:rPr lang="nl-BE" sz="1100">
              <a:solidFill>
                <a:schemeClr val="dk1"/>
              </a:solidFill>
              <a:effectLst/>
              <a:latin typeface="+mn-lt"/>
              <a:ea typeface="+mn-ea"/>
              <a:cs typeface="+mn-cs"/>
            </a:rPr>
            <a:t>ezelfde data bezorgen in een formaat die de aanmaak van een pivot-tabel en dataverwerking vergemakkelijkt.</a:t>
          </a:r>
        </a:p>
        <a:p>
          <a:endParaRPr lang="nl-BE" sz="1100">
            <a:solidFill>
              <a:schemeClr val="dk1"/>
            </a:solidFill>
            <a:effectLst/>
            <a:latin typeface="+mn-lt"/>
            <a:ea typeface="+mn-ea"/>
            <a:cs typeface="+mn-cs"/>
          </a:endParaRPr>
        </a:p>
        <a:p>
          <a:endParaRPr lang="nl-BE" sz="1100">
            <a:solidFill>
              <a:schemeClr val="dk1"/>
            </a:solidFill>
            <a:effectLst/>
            <a:latin typeface="+mn-lt"/>
            <a:ea typeface="+mn-ea"/>
            <a:cs typeface="+mn-cs"/>
          </a:endParaRPr>
        </a:p>
        <a:p>
          <a:endParaRPr lang="nl-BE" sz="1100">
            <a:solidFill>
              <a:schemeClr val="dk1"/>
            </a:solidFill>
            <a:effectLst/>
            <a:latin typeface="+mn-lt"/>
            <a:ea typeface="+mn-ea"/>
            <a:cs typeface="+mn-cs"/>
          </a:endParaRPr>
        </a:p>
        <a:p>
          <a:endParaRPr lang="nl-BE" sz="1100"/>
        </a:p>
      </xdr:txBody>
    </xdr:sp>
    <xdr:clientData/>
  </xdr:twoCellAnchor>
</xdr:wsDr>
</file>

<file path=xl/theme/theme1.xml><?xml version="1.0" encoding="utf-8"?>
<a:theme xmlns:a="http://schemas.openxmlformats.org/drawingml/2006/main" name="Office 2013 - 2022 Th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EB508-4FC4-40A0-9E3E-2E5F0A3B4D82}">
  <dimension ref="A1"/>
  <sheetViews>
    <sheetView tabSelected="1" workbookViewId="0">
      <selection activeCell="B3" sqref="B3"/>
    </sheetView>
  </sheetViews>
  <sheetFormatPr defaultRowHeight="14.4" x14ac:dyDescent="0.3"/>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99A12-A837-4069-B96F-296A4887F27D}">
  <dimension ref="A1:K26"/>
  <sheetViews>
    <sheetView showGridLines="0" workbookViewId="0"/>
  </sheetViews>
  <sheetFormatPr defaultRowHeight="14.4" x14ac:dyDescent="0.3"/>
  <cols>
    <col min="1" max="1" width="60.6640625" bestFit="1" customWidth="1"/>
    <col min="2" max="8" width="10.6640625" customWidth="1"/>
  </cols>
  <sheetData>
    <row r="1" spans="1:11" ht="15" thickBot="1" x14ac:dyDescent="0.35">
      <c r="A1" s="1" t="s">
        <v>6</v>
      </c>
      <c r="B1" s="16">
        <v>2014</v>
      </c>
      <c r="C1" s="6">
        <v>2015</v>
      </c>
      <c r="D1" s="16">
        <v>2016</v>
      </c>
      <c r="E1" s="6">
        <v>2017</v>
      </c>
      <c r="F1" s="16">
        <v>2018</v>
      </c>
      <c r="G1" s="11">
        <v>2019</v>
      </c>
      <c r="H1" s="11">
        <v>2020</v>
      </c>
      <c r="I1" s="11">
        <v>2021</v>
      </c>
      <c r="J1" s="11">
        <v>2022</v>
      </c>
      <c r="K1" s="25">
        <v>2023</v>
      </c>
    </row>
    <row r="2" spans="1:11" ht="15" thickBot="1" x14ac:dyDescent="0.35">
      <c r="A2" s="21" t="s">
        <v>7</v>
      </c>
      <c r="B2" s="22">
        <f t="shared" ref="B2:D2" si="0">SUM(B3:B7)</f>
        <v>127</v>
      </c>
      <c r="C2" s="23">
        <f t="shared" si="0"/>
        <v>162</v>
      </c>
      <c r="D2" s="22">
        <f t="shared" si="0"/>
        <v>120</v>
      </c>
      <c r="E2" s="23">
        <f>SUM(E3:E7)</f>
        <v>152</v>
      </c>
      <c r="F2" s="22">
        <v>181</v>
      </c>
      <c r="G2" s="24">
        <v>159</v>
      </c>
      <c r="H2" s="24">
        <v>139</v>
      </c>
      <c r="I2" s="24">
        <f>SUM(I3:I7)</f>
        <v>119</v>
      </c>
      <c r="J2" s="24">
        <f>SUM(J3:J7)</f>
        <v>129</v>
      </c>
      <c r="K2" s="24">
        <v>104</v>
      </c>
    </row>
    <row r="3" spans="1:11" x14ac:dyDescent="0.3">
      <c r="A3" s="2" t="s">
        <v>0</v>
      </c>
      <c r="B3" s="17">
        <v>35</v>
      </c>
      <c r="C3" s="7">
        <v>31</v>
      </c>
      <c r="D3" s="17">
        <v>28</v>
      </c>
      <c r="E3" s="7">
        <v>37</v>
      </c>
      <c r="F3" s="17">
        <v>48</v>
      </c>
      <c r="G3" s="12">
        <v>41</v>
      </c>
      <c r="H3" s="12">
        <v>32</v>
      </c>
      <c r="I3" s="12">
        <v>29</v>
      </c>
      <c r="J3" s="12">
        <v>22</v>
      </c>
      <c r="K3" s="13">
        <v>23</v>
      </c>
    </row>
    <row r="4" spans="1:11" x14ac:dyDescent="0.3">
      <c r="A4" s="3" t="s">
        <v>1</v>
      </c>
      <c r="B4" s="18">
        <v>24</v>
      </c>
      <c r="C4" s="8">
        <v>39</v>
      </c>
      <c r="D4" s="18">
        <v>18</v>
      </c>
      <c r="E4" s="8">
        <v>22</v>
      </c>
      <c r="F4" s="18">
        <v>25</v>
      </c>
      <c r="G4" s="13">
        <v>13</v>
      </c>
      <c r="H4" s="13">
        <v>19</v>
      </c>
      <c r="I4" s="13">
        <v>6</v>
      </c>
      <c r="J4" s="13">
        <v>15</v>
      </c>
      <c r="K4" s="13">
        <v>16</v>
      </c>
    </row>
    <row r="5" spans="1:11" x14ac:dyDescent="0.3">
      <c r="A5" s="3" t="s">
        <v>2</v>
      </c>
      <c r="B5" s="18">
        <v>19</v>
      </c>
      <c r="C5" s="8">
        <v>14</v>
      </c>
      <c r="D5" s="18">
        <v>25</v>
      </c>
      <c r="E5" s="8">
        <v>25</v>
      </c>
      <c r="F5" s="18">
        <v>32</v>
      </c>
      <c r="G5" s="13">
        <v>42</v>
      </c>
      <c r="H5" s="13">
        <v>34</v>
      </c>
      <c r="I5" s="13">
        <v>41</v>
      </c>
      <c r="J5" s="13">
        <v>34</v>
      </c>
      <c r="K5" s="13">
        <v>22</v>
      </c>
    </row>
    <row r="6" spans="1:11" x14ac:dyDescent="0.3">
      <c r="A6" s="3" t="s">
        <v>3</v>
      </c>
      <c r="B6" s="18">
        <v>7</v>
      </c>
      <c r="C6" s="8">
        <v>25</v>
      </c>
      <c r="D6" s="18">
        <v>14</v>
      </c>
      <c r="E6" s="8">
        <v>23</v>
      </c>
      <c r="F6" s="18">
        <v>15</v>
      </c>
      <c r="G6" s="13">
        <v>10</v>
      </c>
      <c r="H6" s="13">
        <v>10</v>
      </c>
      <c r="I6" s="13">
        <v>6</v>
      </c>
      <c r="J6" s="13">
        <v>17</v>
      </c>
      <c r="K6" s="13">
        <v>11</v>
      </c>
    </row>
    <row r="7" spans="1:11" ht="15" thickBot="1" x14ac:dyDescent="0.35">
      <c r="A7" s="4" t="s">
        <v>4</v>
      </c>
      <c r="B7" s="19">
        <v>42</v>
      </c>
      <c r="C7" s="9">
        <v>53</v>
      </c>
      <c r="D7" s="19">
        <v>35</v>
      </c>
      <c r="E7" s="9">
        <v>45</v>
      </c>
      <c r="F7" s="19">
        <v>61</v>
      </c>
      <c r="G7" s="14">
        <v>53</v>
      </c>
      <c r="H7" s="14">
        <v>44</v>
      </c>
      <c r="I7" s="14">
        <v>37</v>
      </c>
      <c r="J7" s="14">
        <v>41</v>
      </c>
      <c r="K7" s="13">
        <v>32</v>
      </c>
    </row>
    <row r="8" spans="1:11" ht="15" thickBot="1" x14ac:dyDescent="0.35">
      <c r="A8" s="21" t="s">
        <v>8</v>
      </c>
      <c r="B8" s="22">
        <f t="shared" ref="B8:D8" si="1">SUM(B9:B13)</f>
        <v>4</v>
      </c>
      <c r="C8" s="23">
        <f t="shared" si="1"/>
        <v>8</v>
      </c>
      <c r="D8" s="22">
        <f t="shared" si="1"/>
        <v>5</v>
      </c>
      <c r="E8" s="23">
        <f>SUM(E9:E13)</f>
        <v>8</v>
      </c>
      <c r="F8" s="22">
        <v>14</v>
      </c>
      <c r="G8" s="24">
        <v>9</v>
      </c>
      <c r="H8" s="24">
        <v>9</v>
      </c>
      <c r="I8" s="24">
        <f>SUM(I9:I13)</f>
        <v>11</v>
      </c>
      <c r="J8" s="24">
        <f>SUM(J9:J13)</f>
        <v>18</v>
      </c>
      <c r="K8" s="24">
        <v>17</v>
      </c>
    </row>
    <row r="9" spans="1:11" x14ac:dyDescent="0.3">
      <c r="A9" s="2" t="s">
        <v>0</v>
      </c>
      <c r="B9" s="17">
        <v>0</v>
      </c>
      <c r="C9" s="7">
        <v>0</v>
      </c>
      <c r="D9" s="17">
        <v>3</v>
      </c>
      <c r="E9" s="7">
        <v>2</v>
      </c>
      <c r="F9" s="17">
        <v>2</v>
      </c>
      <c r="G9" s="12">
        <v>1</v>
      </c>
      <c r="H9" s="12">
        <v>3</v>
      </c>
      <c r="I9" s="12">
        <v>3</v>
      </c>
      <c r="J9" s="12">
        <v>7</v>
      </c>
      <c r="K9" s="13">
        <v>4</v>
      </c>
    </row>
    <row r="10" spans="1:11" x14ac:dyDescent="0.3">
      <c r="A10" s="3" t="s">
        <v>1</v>
      </c>
      <c r="B10" s="18">
        <v>3</v>
      </c>
      <c r="C10" s="8">
        <v>4</v>
      </c>
      <c r="D10" s="18">
        <v>1</v>
      </c>
      <c r="E10" s="8">
        <v>2</v>
      </c>
      <c r="F10" s="18">
        <v>3</v>
      </c>
      <c r="G10" s="13">
        <v>2</v>
      </c>
      <c r="H10" s="13">
        <v>3</v>
      </c>
      <c r="I10" s="13">
        <v>1</v>
      </c>
      <c r="J10" s="13">
        <v>1</v>
      </c>
      <c r="K10" s="13">
        <v>1</v>
      </c>
    </row>
    <row r="11" spans="1:11" x14ac:dyDescent="0.3">
      <c r="A11" s="3" t="s">
        <v>2</v>
      </c>
      <c r="B11" s="18">
        <v>0</v>
      </c>
      <c r="C11" s="8">
        <v>1</v>
      </c>
      <c r="D11" s="18">
        <v>1</v>
      </c>
      <c r="E11" s="8">
        <v>0</v>
      </c>
      <c r="F11" s="18">
        <v>1</v>
      </c>
      <c r="G11" s="13">
        <v>2</v>
      </c>
      <c r="H11" s="13">
        <v>0</v>
      </c>
      <c r="I11" s="13">
        <v>2</v>
      </c>
      <c r="J11" s="13">
        <v>3</v>
      </c>
      <c r="K11" s="13">
        <v>3</v>
      </c>
    </row>
    <row r="12" spans="1:11" x14ac:dyDescent="0.3">
      <c r="A12" s="3" t="s">
        <v>3</v>
      </c>
      <c r="B12" s="18">
        <v>0</v>
      </c>
      <c r="C12" s="8">
        <v>1</v>
      </c>
      <c r="D12" s="18">
        <v>0</v>
      </c>
      <c r="E12" s="8">
        <v>1</v>
      </c>
      <c r="F12" s="18">
        <v>1</v>
      </c>
      <c r="G12" s="13">
        <v>0</v>
      </c>
      <c r="H12" s="13">
        <v>0</v>
      </c>
      <c r="I12" s="13">
        <v>1</v>
      </c>
      <c r="J12" s="13">
        <v>2</v>
      </c>
      <c r="K12" s="13">
        <v>1</v>
      </c>
    </row>
    <row r="13" spans="1:11" ht="15" thickBot="1" x14ac:dyDescent="0.35">
      <c r="A13" s="4" t="s">
        <v>4</v>
      </c>
      <c r="B13" s="19">
        <v>1</v>
      </c>
      <c r="C13" s="9">
        <v>2</v>
      </c>
      <c r="D13" s="19">
        <v>0</v>
      </c>
      <c r="E13" s="9">
        <v>3</v>
      </c>
      <c r="F13" s="19">
        <v>7</v>
      </c>
      <c r="G13" s="14">
        <v>4</v>
      </c>
      <c r="H13" s="14">
        <v>3</v>
      </c>
      <c r="I13" s="14">
        <v>4</v>
      </c>
      <c r="J13" s="14">
        <v>5</v>
      </c>
      <c r="K13" s="13">
        <v>8</v>
      </c>
    </row>
    <row r="14" spans="1:11" ht="15" thickBot="1" x14ac:dyDescent="0.35">
      <c r="A14" s="21" t="s">
        <v>9</v>
      </c>
      <c r="B14" s="22">
        <f t="shared" ref="B14:D14" si="2">SUM(B15:B19)</f>
        <v>26</v>
      </c>
      <c r="C14" s="23">
        <f t="shared" si="2"/>
        <v>23</v>
      </c>
      <c r="D14" s="22">
        <f t="shared" si="2"/>
        <v>39</v>
      </c>
      <c r="E14" s="23">
        <f>SUM(E15:E19)</f>
        <v>52</v>
      </c>
      <c r="F14" s="22">
        <v>59</v>
      </c>
      <c r="G14" s="24">
        <v>58</v>
      </c>
      <c r="H14" s="24">
        <v>37</v>
      </c>
      <c r="I14" s="24">
        <f>SUM(I15:I19)</f>
        <v>44</v>
      </c>
      <c r="J14" s="24">
        <f>SUM(J15:J19)</f>
        <v>48</v>
      </c>
      <c r="K14" s="24">
        <v>32</v>
      </c>
    </row>
    <row r="15" spans="1:11" x14ac:dyDescent="0.3">
      <c r="A15" s="2" t="s">
        <v>0</v>
      </c>
      <c r="B15" s="17">
        <v>6</v>
      </c>
      <c r="C15" s="7">
        <v>4</v>
      </c>
      <c r="D15" s="17">
        <v>12</v>
      </c>
      <c r="E15" s="7">
        <v>17</v>
      </c>
      <c r="F15" s="17">
        <v>19</v>
      </c>
      <c r="G15" s="12">
        <v>18</v>
      </c>
      <c r="H15" s="12">
        <v>12</v>
      </c>
      <c r="I15" s="12">
        <v>7</v>
      </c>
      <c r="J15" s="12">
        <v>11</v>
      </c>
      <c r="K15" s="13">
        <v>7</v>
      </c>
    </row>
    <row r="16" spans="1:11" x14ac:dyDescent="0.3">
      <c r="A16" s="3" t="s">
        <v>1</v>
      </c>
      <c r="B16" s="18">
        <v>5</v>
      </c>
      <c r="C16" s="8">
        <v>3</v>
      </c>
      <c r="D16" s="18">
        <v>8</v>
      </c>
      <c r="E16" s="8">
        <v>9</v>
      </c>
      <c r="F16" s="18">
        <v>2</v>
      </c>
      <c r="G16" s="13">
        <v>8</v>
      </c>
      <c r="H16" s="13">
        <v>1</v>
      </c>
      <c r="I16" s="13">
        <v>7</v>
      </c>
      <c r="J16" s="13">
        <v>5</v>
      </c>
      <c r="K16" s="13">
        <v>3</v>
      </c>
    </row>
    <row r="17" spans="1:11" x14ac:dyDescent="0.3">
      <c r="A17" s="3" t="s">
        <v>2</v>
      </c>
      <c r="B17" s="18">
        <v>2</v>
      </c>
      <c r="C17" s="8">
        <v>6</v>
      </c>
      <c r="D17" s="18">
        <v>6</v>
      </c>
      <c r="E17" s="8">
        <v>11</v>
      </c>
      <c r="F17" s="18">
        <v>12</v>
      </c>
      <c r="G17" s="13">
        <v>12</v>
      </c>
      <c r="H17" s="13">
        <v>13</v>
      </c>
      <c r="I17" s="13">
        <v>12</v>
      </c>
      <c r="J17" s="13">
        <v>11</v>
      </c>
      <c r="K17" s="13">
        <v>9</v>
      </c>
    </row>
    <row r="18" spans="1:11" x14ac:dyDescent="0.3">
      <c r="A18" s="3" t="s">
        <v>3</v>
      </c>
      <c r="B18" s="18">
        <v>3</v>
      </c>
      <c r="C18" s="8">
        <v>2</v>
      </c>
      <c r="D18" s="18">
        <v>4</v>
      </c>
      <c r="E18" s="8">
        <v>2</v>
      </c>
      <c r="F18" s="18">
        <v>10</v>
      </c>
      <c r="G18" s="13">
        <v>3</v>
      </c>
      <c r="H18" s="13">
        <v>6</v>
      </c>
      <c r="I18" s="13">
        <v>8</v>
      </c>
      <c r="J18" s="13">
        <v>0</v>
      </c>
      <c r="K18" s="13">
        <v>1</v>
      </c>
    </row>
    <row r="19" spans="1:11" ht="15" thickBot="1" x14ac:dyDescent="0.35">
      <c r="A19" s="4" t="s">
        <v>4</v>
      </c>
      <c r="B19" s="19">
        <v>10</v>
      </c>
      <c r="C19" s="9">
        <v>8</v>
      </c>
      <c r="D19" s="19">
        <v>9</v>
      </c>
      <c r="E19" s="9">
        <v>13</v>
      </c>
      <c r="F19" s="19">
        <v>16</v>
      </c>
      <c r="G19" s="14">
        <v>17</v>
      </c>
      <c r="H19" s="14">
        <v>5</v>
      </c>
      <c r="I19" s="14">
        <v>10</v>
      </c>
      <c r="J19" s="14">
        <v>21</v>
      </c>
      <c r="K19" s="13">
        <v>12</v>
      </c>
    </row>
    <row r="20" spans="1:11" ht="15" thickBot="1" x14ac:dyDescent="0.35">
      <c r="A20" s="21" t="s">
        <v>10</v>
      </c>
      <c r="B20" s="22">
        <f t="shared" ref="B20:D20" si="3">SUM(B21:B25)</f>
        <v>16</v>
      </c>
      <c r="C20" s="23">
        <f t="shared" si="3"/>
        <v>15</v>
      </c>
      <c r="D20" s="22">
        <f t="shared" si="3"/>
        <v>28</v>
      </c>
      <c r="E20" s="23">
        <f>SUM(E21:E25)</f>
        <v>23</v>
      </c>
      <c r="F20" s="22">
        <v>36</v>
      </c>
      <c r="G20" s="24">
        <v>9</v>
      </c>
      <c r="H20" s="24">
        <v>31</v>
      </c>
      <c r="I20" s="24">
        <f>SUM(I21:I25)</f>
        <v>46</v>
      </c>
      <c r="J20" s="24">
        <f>SUM(J21:J25)</f>
        <v>66</v>
      </c>
      <c r="K20" s="24">
        <v>64</v>
      </c>
    </row>
    <row r="21" spans="1:11" x14ac:dyDescent="0.3">
      <c r="A21" s="2" t="s">
        <v>0</v>
      </c>
      <c r="B21" s="17">
        <v>4</v>
      </c>
      <c r="C21" s="7">
        <v>6</v>
      </c>
      <c r="D21" s="17">
        <v>6</v>
      </c>
      <c r="E21" s="7">
        <v>6</v>
      </c>
      <c r="F21" s="17">
        <v>9</v>
      </c>
      <c r="G21" s="12">
        <v>1</v>
      </c>
      <c r="H21" s="12">
        <v>5</v>
      </c>
      <c r="I21" s="12">
        <v>11</v>
      </c>
      <c r="J21" s="12">
        <v>8</v>
      </c>
      <c r="K21" s="13">
        <v>9</v>
      </c>
    </row>
    <row r="22" spans="1:11" x14ac:dyDescent="0.3">
      <c r="A22" s="3" t="s">
        <v>1</v>
      </c>
      <c r="B22" s="18">
        <v>1</v>
      </c>
      <c r="C22" s="8">
        <v>1</v>
      </c>
      <c r="D22" s="18">
        <v>4</v>
      </c>
      <c r="E22" s="8">
        <v>8</v>
      </c>
      <c r="F22" s="18">
        <v>13</v>
      </c>
      <c r="G22" s="13">
        <v>2</v>
      </c>
      <c r="H22" s="13">
        <v>6</v>
      </c>
      <c r="I22" s="13">
        <v>17</v>
      </c>
      <c r="J22" s="13">
        <v>16</v>
      </c>
      <c r="K22" s="13">
        <v>7</v>
      </c>
    </row>
    <row r="23" spans="1:11" x14ac:dyDescent="0.3">
      <c r="A23" s="3" t="s">
        <v>2</v>
      </c>
      <c r="B23" s="18">
        <v>1</v>
      </c>
      <c r="C23" s="8">
        <v>2</v>
      </c>
      <c r="D23" s="18">
        <v>7</v>
      </c>
      <c r="E23" s="8">
        <v>2</v>
      </c>
      <c r="F23" s="18">
        <v>2</v>
      </c>
      <c r="G23" s="13">
        <v>2</v>
      </c>
      <c r="H23" s="13">
        <v>10</v>
      </c>
      <c r="I23" s="13">
        <v>7</v>
      </c>
      <c r="J23" s="13">
        <v>9</v>
      </c>
      <c r="K23" s="13">
        <v>3</v>
      </c>
    </row>
    <row r="24" spans="1:11" x14ac:dyDescent="0.3">
      <c r="A24" s="3" t="s">
        <v>3</v>
      </c>
      <c r="B24" s="18">
        <v>4</v>
      </c>
      <c r="C24" s="8">
        <v>3</v>
      </c>
      <c r="D24" s="18">
        <v>3</v>
      </c>
      <c r="E24" s="8">
        <v>2</v>
      </c>
      <c r="F24" s="18">
        <v>4</v>
      </c>
      <c r="G24" s="13">
        <v>0</v>
      </c>
      <c r="H24" s="13">
        <v>0</v>
      </c>
      <c r="I24" s="13">
        <v>3</v>
      </c>
      <c r="J24" s="13">
        <v>0</v>
      </c>
      <c r="K24" s="13">
        <v>12</v>
      </c>
    </row>
    <row r="25" spans="1:11" ht="15" thickBot="1" x14ac:dyDescent="0.35">
      <c r="A25" s="4" t="s">
        <v>4</v>
      </c>
      <c r="B25" s="19">
        <v>6</v>
      </c>
      <c r="C25" s="9">
        <v>3</v>
      </c>
      <c r="D25" s="19">
        <v>8</v>
      </c>
      <c r="E25" s="9">
        <v>5</v>
      </c>
      <c r="F25" s="19">
        <v>8</v>
      </c>
      <c r="G25" s="14">
        <v>4</v>
      </c>
      <c r="H25" s="14">
        <v>10</v>
      </c>
      <c r="I25" s="14">
        <v>8</v>
      </c>
      <c r="J25" s="14">
        <v>33</v>
      </c>
      <c r="K25" s="13">
        <v>33</v>
      </c>
    </row>
    <row r="26" spans="1:11" ht="15" thickBot="1" x14ac:dyDescent="0.35">
      <c r="A26" s="5" t="s">
        <v>5</v>
      </c>
      <c r="B26" s="20">
        <f t="shared" ref="B26:D26" si="4">SUM(B2,B8,B14,B20)</f>
        <v>173</v>
      </c>
      <c r="C26" s="10">
        <f t="shared" si="4"/>
        <v>208</v>
      </c>
      <c r="D26" s="20">
        <f t="shared" si="4"/>
        <v>192</v>
      </c>
      <c r="E26" s="10">
        <f>SUM(E2,E8,E14,E20)</f>
        <v>235</v>
      </c>
      <c r="F26" s="20">
        <v>290</v>
      </c>
      <c r="G26" s="15">
        <v>258</v>
      </c>
      <c r="H26" s="15">
        <v>216</v>
      </c>
      <c r="I26" s="15">
        <f>SUM(I20,I14,I8,I2)</f>
        <v>220</v>
      </c>
      <c r="J26" s="15">
        <f>SUM(J20,J14,J8,J2)</f>
        <v>261</v>
      </c>
      <c r="K26" s="15">
        <v>217</v>
      </c>
    </row>
  </sheetData>
  <pageMargins left="0.7" right="0.7" top="0.75" bottom="0.75" header="0.3" footer="0.3"/>
  <pageSetup paperSize="9"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D1E8A7226AD654881B41FC5D4AE3019" ma:contentTypeVersion="6" ma:contentTypeDescription="Een nieuw document maken." ma:contentTypeScope="" ma:versionID="3c00d05a4e7ce90b36b05cb49339055c">
  <xsd:schema xmlns:xsd="http://www.w3.org/2001/XMLSchema" xmlns:xs="http://www.w3.org/2001/XMLSchema" xmlns:p="http://schemas.microsoft.com/office/2006/metadata/properties" xmlns:ns2="fdfb40fb-1d1b-4840-a148-2db0d87ff9b7" xmlns:ns3="87740709-820d-431f-87a1-8bc9ec543c52" targetNamespace="http://schemas.microsoft.com/office/2006/metadata/properties" ma:root="true" ma:fieldsID="563d2785ecf529b65f08ca8d3246bcb5" ns2:_="" ns3:_="">
    <xsd:import namespace="fdfb40fb-1d1b-4840-a148-2db0d87ff9b7"/>
    <xsd:import namespace="87740709-820d-431f-87a1-8bc9ec543c5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fb40fb-1d1b-4840-a148-2db0d87ff9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7740709-820d-431f-87a1-8bc9ec543c52"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E6927A-C3C3-4621-AEDD-4C8F6216B80F}">
  <ds:schemaRefs>
    <ds:schemaRef ds:uri="http://purl.org/dc/elements/1.1/"/>
    <ds:schemaRef ds:uri="http://schemas.microsoft.com/office/2006/metadata/properties"/>
    <ds:schemaRef ds:uri="http://schemas.openxmlformats.org/package/2006/metadata/core-properties"/>
    <ds:schemaRef ds:uri="http://purl.org/dc/terms/"/>
    <ds:schemaRef ds:uri="e5ea1575-7f53-4c7d-9eeb-abc1a9fa50bf"/>
    <ds:schemaRef ds:uri="http://schemas.microsoft.com/office/2006/documentManagement/types"/>
    <ds:schemaRef ds:uri="http://schemas.microsoft.com/office/infopath/2007/PartnerControls"/>
    <ds:schemaRef ds:uri="825701b4-d556-42ed-9474-979b155a2c4f"/>
    <ds:schemaRef ds:uri="http://www.w3.org/XML/1998/namespace"/>
    <ds:schemaRef ds:uri="http://purl.org/dc/dcmitype/"/>
  </ds:schemaRefs>
</ds:datastoreItem>
</file>

<file path=customXml/itemProps2.xml><?xml version="1.0" encoding="utf-8"?>
<ds:datastoreItem xmlns:ds="http://schemas.openxmlformats.org/officeDocument/2006/customXml" ds:itemID="{E0E78A9F-2399-4BEE-B55B-37F135C692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fb40fb-1d1b-4840-a148-2db0d87ff9b7"/>
    <ds:schemaRef ds:uri="87740709-820d-431f-87a1-8bc9ec543c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FFDE3E-8219-43B2-B57A-2C97C1F93F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Toelichting</vt:lpstr>
      <vt:lpstr>Gerechtelijke uitdrijvingen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De Pauw</dc:creator>
  <cp:lastModifiedBy>De Pauw Wendy</cp:lastModifiedBy>
  <dcterms:created xsi:type="dcterms:W3CDTF">2019-12-09T14:05:21Z</dcterms:created>
  <dcterms:modified xsi:type="dcterms:W3CDTF">2024-06-17T06:48:36Z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0x0101004D1E8A7226AD654881B41FC5D4AE3019</vt:lpwstr>
  </property>
  <property fmtid="{D5CDD505-2E9C-101B-9397-08002B2CF9AE}" pid="3" name="MediaServiceImageTags">
    <vt:lpwstr/>
  </property>
</Properties>
</file>