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charlotte_segers_vlaanderen_be/Documents/Bureaublad/"/>
    </mc:Choice>
  </mc:AlternateContent>
  <xr:revisionPtr revIDLastSave="554" documentId="8_{15C27CBC-F794-41EE-BB6F-5FB14BF9AFB9}" xr6:coauthVersionLast="47" xr6:coauthVersionMax="47" xr10:uidLastSave="{C972530B-2E7B-45F5-B032-D36F7DF2B666}"/>
  <workbookProtection workbookAlgorithmName="SHA-512" workbookHashValue="RJ04C9qhFf1AvF9bkowjun/aHAcmhkxGgATHEr4GG+OS7O8TwWsj28qo242Qn4QzfwbDObklDwQS5M/U7L1Z2g==" workbookSaltValue="8vIh5NoivqT72dtwyYcBig==" workbookSpinCount="100000" lockStructure="1"/>
  <bookViews>
    <workbookView xWindow="-120" yWindow="-16320" windowWidth="29040" windowHeight="15840" xr2:uid="{4F6ADCA7-697F-411C-A3E0-90A7BF43E0E5}"/>
  </bookViews>
  <sheets>
    <sheet name="Indexeringstool" sheetId="1" r:id="rId1"/>
    <sheet name="Blad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  <c r="L2" i="2" s="1"/>
  <c r="K2" i="2" l="1"/>
  <c r="D51" i="1" s="1"/>
  <c r="D53" i="1" s="1"/>
</calcChain>
</file>

<file path=xl/sharedStrings.xml><?xml version="1.0" encoding="utf-8"?>
<sst xmlns="http://schemas.openxmlformats.org/spreadsheetml/2006/main" count="50" uniqueCount="49">
  <si>
    <t>verjaarmaand huurcontract</t>
  </si>
  <si>
    <t>EPC = D</t>
  </si>
  <si>
    <t>EPC = F - G - Geen</t>
  </si>
  <si>
    <t>oktober 2023</t>
  </si>
  <si>
    <t>november 2023</t>
  </si>
  <si>
    <t>december 2023</t>
  </si>
  <si>
    <t>januari 2024</t>
  </si>
  <si>
    <t>februari 2024</t>
  </si>
  <si>
    <t>maart 2024</t>
  </si>
  <si>
    <t>april 2024</t>
  </si>
  <si>
    <t>mei 2024</t>
  </si>
  <si>
    <t>juni 2024</t>
  </si>
  <si>
    <t>juli 2024</t>
  </si>
  <si>
    <t>augustus 2024</t>
  </si>
  <si>
    <t>september 2024</t>
  </si>
  <si>
    <t>D</t>
  </si>
  <si>
    <t>E - F - Geen</t>
  </si>
  <si>
    <t>Maand</t>
  </si>
  <si>
    <t>Resultaat</t>
  </si>
  <si>
    <t>Indexeringstool</t>
  </si>
  <si>
    <t xml:space="preserve">Bij welke woning geldt een aangepaste formule voor de indexering? </t>
  </si>
  <si>
    <t>Gebruiksaanwijzingen</t>
  </si>
  <si>
    <r>
      <t xml:space="preserve">            1. U huurt of verhuurt een </t>
    </r>
    <r>
      <rPr>
        <b/>
        <sz val="10"/>
        <color theme="1"/>
        <rFont val="Calibri"/>
        <family val="2"/>
        <scheme val="minor"/>
      </rPr>
      <t>woning als hoofdverblijfplaats op de private markt</t>
    </r>
    <r>
      <rPr>
        <sz val="10"/>
        <color theme="1"/>
        <rFont val="Calibri"/>
        <family val="2"/>
        <scheme val="minor"/>
      </rPr>
      <t>. Dit geldt dus niet voor sociale woningen of studentenhuurovereenkomsten.</t>
    </r>
  </si>
  <si>
    <r>
      <t xml:space="preserve">            </t>
    </r>
    <r>
      <rPr>
        <u/>
        <sz val="10"/>
        <rFont val="Calibri"/>
        <family val="2"/>
        <scheme val="minor"/>
      </rPr>
      <t>Opgelet:</t>
    </r>
    <r>
      <rPr>
        <sz val="10"/>
        <rFont val="Calibri"/>
        <family val="2"/>
        <scheme val="minor"/>
      </rPr>
      <t xml:space="preserve"> als u een woning verhuurt via een woonmaatschappij, geldt deze maatregel ook voor het hoofdhuurcontract.</t>
    </r>
  </si>
  <si>
    <r>
      <t xml:space="preserve">            2. Het </t>
    </r>
    <r>
      <rPr>
        <b/>
        <sz val="10"/>
        <color theme="1"/>
        <rFont val="Calibri"/>
        <family val="2"/>
        <scheme val="minor"/>
      </rPr>
      <t>huurcontract</t>
    </r>
    <r>
      <rPr>
        <sz val="10"/>
        <color theme="1"/>
        <rFont val="Calibri"/>
        <family val="2"/>
        <scheme val="minor"/>
      </rPr>
      <t xml:space="preserve"> is in werking getreden </t>
    </r>
    <r>
      <rPr>
        <b/>
        <sz val="10"/>
        <color theme="1"/>
        <rFont val="Calibri"/>
        <family val="2"/>
        <scheme val="minor"/>
      </rPr>
      <t>vóór 1 oktober 2022</t>
    </r>
    <r>
      <rPr>
        <sz val="10"/>
        <color theme="1"/>
        <rFont val="Calibri"/>
        <family val="2"/>
        <scheme val="minor"/>
      </rPr>
      <t xml:space="preserve"> volgens de Woninghuurwet of het Vlaams Woninghuurdecreet.</t>
    </r>
  </si>
  <si>
    <r>
      <t xml:space="preserve">   U moet deze indexering met </t>
    </r>
    <r>
      <rPr>
        <b/>
        <sz val="10"/>
        <color theme="1"/>
        <rFont val="Calibri"/>
        <family val="2"/>
        <scheme val="minor"/>
      </rPr>
      <t>aangepaste formule (correctiefactor)</t>
    </r>
    <r>
      <rPr>
        <sz val="10"/>
        <color theme="1"/>
        <rFont val="Calibri"/>
        <family val="2"/>
        <scheme val="minor"/>
      </rPr>
      <t xml:space="preserve"> toepassen als uw woning aan de volgende </t>
    </r>
    <r>
      <rPr>
        <b/>
        <u/>
        <sz val="10"/>
        <color theme="1"/>
        <rFont val="Calibri"/>
        <family val="2"/>
        <scheme val="minor"/>
      </rPr>
      <t>3 kenmerken</t>
    </r>
    <r>
      <rPr>
        <sz val="10"/>
        <color theme="1"/>
        <rFont val="Calibri"/>
        <family val="2"/>
        <scheme val="minor"/>
      </rPr>
      <t xml:space="preserve"> beantwoordt.</t>
    </r>
  </si>
  <si>
    <t xml:space="preserve">   Correctiefactor</t>
  </si>
  <si>
    <t>Vul de onderstaande gegevens in</t>
  </si>
  <si>
    <r>
      <rPr>
        <b/>
        <sz val="11"/>
        <color theme="1"/>
        <rFont val="Calibri"/>
        <family val="2"/>
        <scheme val="minor"/>
      </rPr>
      <t xml:space="preserve">   </t>
    </r>
    <r>
      <rPr>
        <b/>
        <u/>
        <sz val="11"/>
        <color theme="1"/>
        <rFont val="Calibri"/>
        <family val="2"/>
        <scheme val="minor"/>
      </rPr>
      <t>Informatie over het huurcontract</t>
    </r>
  </si>
  <si>
    <r>
      <t xml:space="preserve">   Datum </t>
    </r>
    <r>
      <rPr>
        <b/>
        <sz val="11"/>
        <color theme="1"/>
        <rFont val="Calibri"/>
        <family val="2"/>
        <scheme val="minor"/>
      </rPr>
      <t>ondertekening</t>
    </r>
    <r>
      <rPr>
        <sz val="11"/>
        <color theme="1"/>
        <rFont val="Calibri"/>
        <family val="2"/>
        <scheme val="minor"/>
      </rPr>
      <t xml:space="preserve"> contract</t>
    </r>
  </si>
  <si>
    <r>
      <t xml:space="preserve">   Datum </t>
    </r>
    <r>
      <rPr>
        <b/>
        <sz val="11"/>
        <color theme="1"/>
        <rFont val="Calibri"/>
        <family val="2"/>
        <scheme val="minor"/>
      </rPr>
      <t>inwerkingtreding</t>
    </r>
    <r>
      <rPr>
        <sz val="11"/>
        <color theme="1"/>
        <rFont val="Calibri"/>
        <family val="2"/>
        <scheme val="minor"/>
      </rPr>
      <t xml:space="preserve"> contract</t>
    </r>
  </si>
  <si>
    <r>
      <t xml:space="preserve">   </t>
    </r>
    <r>
      <rPr>
        <b/>
        <sz val="11"/>
        <color theme="1"/>
        <rFont val="Calibri"/>
        <family val="2"/>
        <scheme val="minor"/>
      </rPr>
      <t>EPC</t>
    </r>
    <r>
      <rPr>
        <sz val="11"/>
        <color theme="1"/>
        <rFont val="Calibri"/>
        <family val="2"/>
        <scheme val="minor"/>
      </rPr>
      <t>-label</t>
    </r>
  </si>
  <si>
    <t xml:space="preserve">https://statbel.fgov.be/nl/themas/consumptieprijsindex/huurcalculator </t>
  </si>
  <si>
    <r>
      <t xml:space="preserve">                           </t>
    </r>
    <r>
      <rPr>
        <sz val="10"/>
        <color theme="1"/>
        <rFont val="Calibri"/>
        <family val="2"/>
        <scheme val="minor"/>
      </rPr>
      <t xml:space="preserve"> Deze nieuwe huurprijs is geldig vanaf de verjaardag van het huurcontract.</t>
    </r>
  </si>
  <si>
    <t xml:space="preserve">   Alleen in deze gevallen, viel u ook onder de bevriezing van de huurprijzen tot en met 30 september 2023. Meer informatie vindt u terug via onze website op vlaanderen.be.</t>
  </si>
  <si>
    <r>
      <t xml:space="preserve">            3. Het </t>
    </r>
    <r>
      <rPr>
        <b/>
        <sz val="10"/>
        <color theme="1"/>
        <rFont val="Calibri"/>
        <family val="2"/>
        <scheme val="minor"/>
      </rPr>
      <t>EPC-label</t>
    </r>
    <r>
      <rPr>
        <sz val="10"/>
        <color theme="1"/>
        <rFont val="Calibri"/>
        <family val="2"/>
        <scheme val="minor"/>
      </rPr>
      <t xml:space="preserve"> van de woning is</t>
    </r>
    <r>
      <rPr>
        <b/>
        <sz val="10"/>
        <color theme="1"/>
        <rFont val="Calibri"/>
        <family val="2"/>
        <scheme val="minor"/>
      </rPr>
      <t xml:space="preserve"> D, E of F</t>
    </r>
    <r>
      <rPr>
        <sz val="10"/>
        <color theme="1"/>
        <rFont val="Calibri"/>
        <family val="2"/>
        <scheme val="minor"/>
      </rPr>
      <t xml:space="preserve"> of de woning heeft </t>
    </r>
    <r>
      <rPr>
        <b/>
        <sz val="10"/>
        <color theme="1"/>
        <rFont val="Calibri"/>
        <family val="2"/>
        <scheme val="minor"/>
      </rPr>
      <t>geen EPC-label</t>
    </r>
    <r>
      <rPr>
        <sz val="10"/>
        <color theme="1"/>
        <rFont val="Calibri"/>
        <family val="2"/>
        <scheme val="minor"/>
      </rPr>
      <t>. Bij een EPC-label A, B, C kan u integraal de huurcalculator gebruiken.</t>
    </r>
  </si>
  <si>
    <r>
      <rPr>
        <b/>
        <sz val="10"/>
        <color theme="9"/>
        <rFont val="Calibri"/>
        <family val="2"/>
        <scheme val="minor"/>
      </rPr>
      <t xml:space="preserve">   STAP 1             </t>
    </r>
    <r>
      <rPr>
        <sz val="10"/>
        <color theme="1"/>
        <rFont val="Calibri"/>
        <family val="2"/>
        <scheme val="minor"/>
      </rPr>
      <t xml:space="preserve">Bereken de geïndexeerde huurprijs met de </t>
    </r>
    <r>
      <rPr>
        <b/>
        <sz val="10"/>
        <color theme="1"/>
        <rFont val="Calibri"/>
        <family val="2"/>
        <scheme val="minor"/>
      </rPr>
      <t>huurcalculator</t>
    </r>
    <r>
      <rPr>
        <sz val="10"/>
        <color theme="1"/>
        <rFont val="Calibri"/>
        <family val="2"/>
        <scheme val="minor"/>
      </rPr>
      <t>. Vul de bekomen huurprijs aan in het gele veld.</t>
    </r>
  </si>
  <si>
    <r>
      <rPr>
        <b/>
        <sz val="10"/>
        <color theme="1"/>
        <rFont val="Calibri"/>
        <family val="2"/>
        <scheme val="minor"/>
      </rPr>
      <t xml:space="preserve">   </t>
    </r>
    <r>
      <rPr>
        <b/>
        <sz val="10"/>
        <color theme="9"/>
        <rFont val="Calibri"/>
        <family val="2"/>
        <scheme val="minor"/>
      </rPr>
      <t xml:space="preserve">STAP 2  </t>
    </r>
    <r>
      <rPr>
        <b/>
        <sz val="10"/>
        <color theme="1"/>
        <rFont val="Calibri"/>
        <family val="2"/>
        <scheme val="minor"/>
      </rPr>
      <t xml:space="preserve">         </t>
    </r>
    <r>
      <rPr>
        <sz val="10"/>
        <color theme="1"/>
        <rFont val="Calibri"/>
        <family val="2"/>
        <scheme val="minor"/>
      </rPr>
      <t xml:space="preserve">  Vul de</t>
    </r>
    <r>
      <rPr>
        <b/>
        <sz val="10"/>
        <color theme="1"/>
        <rFont val="Calibri"/>
        <family val="2"/>
        <scheme val="minor"/>
      </rPr>
      <t xml:space="preserve"> informatie over uw huurcontract</t>
    </r>
    <r>
      <rPr>
        <sz val="10"/>
        <color theme="1"/>
        <rFont val="Calibri"/>
        <family val="2"/>
        <scheme val="minor"/>
      </rPr>
      <t xml:space="preserve"> aan: huurprijs vastgesteld bij de ondertekening van het contract - datum ondertekening contract - datum inwerkingtreding contract - EPC-label
</t>
    </r>
  </si>
  <si>
    <r>
      <rPr>
        <b/>
        <sz val="10"/>
        <color theme="9"/>
        <rFont val="Calibri"/>
        <family val="2"/>
        <scheme val="minor"/>
      </rPr>
      <t xml:space="preserve">   STAP 3             </t>
    </r>
    <r>
      <rPr>
        <b/>
        <sz val="10"/>
        <color theme="1"/>
        <rFont val="Calibri"/>
        <family val="2"/>
        <scheme val="minor"/>
      </rPr>
      <t>De correctiefactor en de geïndexeerde huurprijs met correctiefactor (eisbare huurprijs) verschijnen automatisch in het groene veld.</t>
    </r>
  </si>
  <si>
    <t xml:space="preserve">                            ! Opgelet deze geïndexeerde huurprijs moet nog vermenigvuldigd worden met een correctiefactor. Dit gebeurt automatisch in stap 3.</t>
  </si>
  <si>
    <t xml:space="preserve">                            Indien uw contract nog niet verjaardaarde in 2024, moet u in de huurcalculator '2023' als 'Jaar van indexering' aanduiden.</t>
  </si>
  <si>
    <r>
      <rPr>
        <b/>
        <sz val="11"/>
        <color theme="1"/>
        <rFont val="Calibri"/>
        <family val="2"/>
        <scheme val="minor"/>
      </rPr>
      <t xml:space="preserve">   Huurprijs</t>
    </r>
    <r>
      <rPr>
        <sz val="11"/>
        <color theme="1"/>
        <rFont val="Calibri"/>
        <family val="2"/>
        <scheme val="minor"/>
      </rPr>
      <t xml:space="preserve"> vastgesteld bij de ondertekening van het contract</t>
    </r>
  </si>
  <si>
    <r>
      <t xml:space="preserve">   </t>
    </r>
    <r>
      <rPr>
        <b/>
        <sz val="11"/>
        <color theme="9"/>
        <rFont val="Calibri"/>
        <family val="2"/>
        <scheme val="minor"/>
      </rPr>
      <t>STAP 3</t>
    </r>
    <r>
      <rPr>
        <b/>
        <sz val="11"/>
        <color theme="1"/>
        <rFont val="Calibri"/>
        <family val="2"/>
        <scheme val="minor"/>
      </rPr>
      <t xml:space="preserve"> Geïndexeerde (eisbare) huurprijs</t>
    </r>
  </si>
  <si>
    <t xml:space="preserve">   STAP 1</t>
  </si>
  <si>
    <r>
      <rPr>
        <sz val="11"/>
        <color theme="9"/>
        <rFont val="Calibri"/>
        <family val="2"/>
        <scheme val="minor"/>
      </rPr>
      <t xml:space="preserve">   </t>
    </r>
    <r>
      <rPr>
        <b/>
        <u/>
        <sz val="11"/>
        <color theme="1"/>
        <rFont val="Calibri"/>
        <family val="2"/>
        <scheme val="minor"/>
      </rPr>
      <t>Informatie berekend met de huurcalculator</t>
    </r>
  </si>
  <si>
    <t xml:space="preserve">   STAP 2</t>
  </si>
  <si>
    <r>
      <rPr>
        <b/>
        <sz val="11"/>
        <color theme="9"/>
        <rFont val="Calibri"/>
        <family val="2"/>
        <scheme val="minor"/>
      </rPr>
      <t xml:space="preserve">   </t>
    </r>
    <r>
      <rPr>
        <sz val="11"/>
        <color theme="1"/>
        <rFont val="Calibri"/>
        <family val="2"/>
        <scheme val="minor"/>
      </rPr>
      <t xml:space="preserve">Huurprijs volgens de </t>
    </r>
    <r>
      <rPr>
        <b/>
        <sz val="11"/>
        <color theme="1"/>
        <rFont val="Calibri"/>
        <family val="2"/>
        <scheme val="minor"/>
      </rPr>
      <t>Huurcalculator</t>
    </r>
  </si>
  <si>
    <t xml:space="preserve">Bereken zélf de hypothetische huurprijs met de huurcalculator via de website: </t>
  </si>
  <si>
    <t>Vul het bekomen resultaat aan in de gele cel.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</si>
</sst>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d/mm/yyyy;@"/>
    <numFmt numFmtId="166" formatCode="[$€-2]\ #,##0.00;[$€-2]\ \-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theme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theme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4629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0" fillId="0" borderId="4" xfId="0" quotePrefix="1" applyBorder="1"/>
    <xf numFmtId="0" fontId="0" fillId="0" borderId="4" xfId="0" applyBorder="1"/>
    <xf numFmtId="0" fontId="0" fillId="0" borderId="5" xfId="0" applyBorder="1"/>
    <xf numFmtId="17" fontId="0" fillId="0" borderId="4" xfId="0" quotePrefix="1" applyNumberFormat="1" applyBorder="1"/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2" borderId="6" xfId="0" applyFill="1" applyBorder="1"/>
    <xf numFmtId="0" fontId="0" fillId="2" borderId="6" xfId="0" applyFill="1" applyBorder="1" applyAlignment="1">
      <alignment horizontal="center" vertical="center"/>
    </xf>
    <xf numFmtId="0" fontId="0" fillId="2" borderId="3" xfId="0" applyFill="1" applyBorder="1"/>
    <xf numFmtId="0" fontId="0" fillId="0" borderId="7" xfId="0" applyBorder="1"/>
    <xf numFmtId="0" fontId="0" fillId="0" borderId="8" xfId="0" applyBorder="1"/>
    <xf numFmtId="14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0" fillId="0" borderId="0" xfId="0" applyBorder="1" applyAlignment="1">
      <alignment horizontal="center" vertical="center"/>
    </xf>
    <xf numFmtId="0" fontId="7" fillId="0" borderId="10" xfId="0" applyFont="1" applyBorder="1" applyAlignment="1" applyProtection="1">
      <alignment horizontal="right"/>
      <protection locked="0"/>
    </xf>
    <xf numFmtId="165" fontId="1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1" xfId="0" applyBorder="1" applyProtection="1">
      <protection locked="0"/>
    </xf>
    <xf numFmtId="0" fontId="10" fillId="0" borderId="7" xfId="0" applyFont="1" applyBorder="1"/>
    <xf numFmtId="0" fontId="10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8" xfId="0" applyFont="1" applyBorder="1"/>
    <xf numFmtId="166" fontId="10" fillId="0" borderId="0" xfId="0" applyNumberFormat="1" applyFont="1"/>
    <xf numFmtId="0" fontId="13" fillId="0" borderId="7" xfId="0" applyFont="1" applyBorder="1"/>
    <xf numFmtId="166" fontId="13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8" xfId="0" applyFont="1" applyBorder="1"/>
    <xf numFmtId="0" fontId="10" fillId="0" borderId="7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10" fillId="0" borderId="10" xfId="0" applyFont="1" applyBorder="1"/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top"/>
    </xf>
    <xf numFmtId="166" fontId="10" fillId="0" borderId="0" xfId="0" applyNumberFormat="1" applyFont="1" applyBorder="1"/>
    <xf numFmtId="0" fontId="10" fillId="0" borderId="0" xfId="0" applyFont="1" applyBorder="1" applyAlignment="1">
      <alignment horizontal="left" vertical="top"/>
    </xf>
    <xf numFmtId="0" fontId="0" fillId="3" borderId="6" xfId="0" applyFill="1" applyBorder="1"/>
    <xf numFmtId="0" fontId="0" fillId="3" borderId="3" xfId="0" applyFill="1" applyBorder="1"/>
    <xf numFmtId="0" fontId="4" fillId="0" borderId="7" xfId="0" applyFont="1" applyBorder="1"/>
    <xf numFmtId="0" fontId="2" fillId="0" borderId="0" xfId="0" applyFont="1" applyBorder="1"/>
    <xf numFmtId="0" fontId="5" fillId="3" borderId="2" xfId="0" applyFont="1" applyFill="1" applyBorder="1"/>
    <xf numFmtId="0" fontId="10" fillId="4" borderId="7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10" fillId="4" borderId="0" xfId="0" applyFont="1" applyFill="1" applyBorder="1"/>
    <xf numFmtId="0" fontId="10" fillId="4" borderId="0" xfId="0" applyFont="1" applyFill="1" applyBorder="1" applyAlignment="1">
      <alignment horizontal="center" vertical="center"/>
    </xf>
    <xf numFmtId="0" fontId="10" fillId="4" borderId="8" xfId="0" applyFont="1" applyFill="1" applyBorder="1"/>
    <xf numFmtId="0" fontId="1" fillId="4" borderId="7" xfId="0" applyFont="1" applyFill="1" applyBorder="1"/>
    <xf numFmtId="0" fontId="0" fillId="4" borderId="0" xfId="0" applyFill="1" applyBorder="1"/>
    <xf numFmtId="0" fontId="0" fillId="4" borderId="8" xfId="0" applyFill="1" applyBorder="1"/>
    <xf numFmtId="0" fontId="0" fillId="4" borderId="7" xfId="0" applyFill="1" applyBorder="1"/>
    <xf numFmtId="164" fontId="0" fillId="4" borderId="0" xfId="0" applyNumberFormat="1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5" borderId="1" xfId="0" applyFill="1" applyBorder="1" applyAlignment="1" applyProtection="1">
      <alignment horizontal="center"/>
      <protection locked="0"/>
    </xf>
    <xf numFmtId="0" fontId="11" fillId="0" borderId="7" xfId="0" applyFont="1" applyBorder="1" applyAlignment="1">
      <alignment horizontal="left" vertical="top"/>
    </xf>
    <xf numFmtId="0" fontId="8" fillId="0" borderId="0" xfId="1" applyFont="1" applyBorder="1" applyAlignment="1"/>
    <xf numFmtId="164" fontId="0" fillId="5" borderId="1" xfId="0" applyNumberFormat="1" applyFill="1" applyBorder="1" applyAlignment="1" applyProtection="1">
      <alignment horizontal="center"/>
      <protection locked="0"/>
    </xf>
    <xf numFmtId="14" fontId="0" fillId="5" borderId="1" xfId="0" applyNumberForma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</xf>
    <xf numFmtId="164" fontId="16" fillId="4" borderId="1" xfId="0" applyNumberFormat="1" applyFont="1" applyFill="1" applyBorder="1" applyAlignment="1" applyProtection="1">
      <alignment horizontal="center" vertical="center"/>
    </xf>
    <xf numFmtId="0" fontId="8" fillId="6" borderId="0" xfId="1" applyFont="1" applyFill="1" applyBorder="1" applyAlignment="1"/>
    <xf numFmtId="0" fontId="0" fillId="6" borderId="0" xfId="0" applyFill="1" applyBorder="1"/>
    <xf numFmtId="0" fontId="8" fillId="6" borderId="12" xfId="1" applyFont="1" applyFill="1" applyBorder="1" applyAlignment="1"/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3" fillId="6" borderId="15" xfId="1" applyFill="1" applyBorder="1"/>
    <xf numFmtId="0" fontId="8" fillId="6" borderId="16" xfId="1" applyFont="1" applyFill="1" applyBorder="1" applyAlignment="1"/>
    <xf numFmtId="0" fontId="8" fillId="6" borderId="17" xfId="1" applyFont="1" applyFill="1" applyBorder="1" applyAlignment="1"/>
    <xf numFmtId="0" fontId="10" fillId="6" borderId="18" xfId="0" applyFont="1" applyFill="1" applyBorder="1"/>
    <xf numFmtId="0" fontId="10" fillId="6" borderId="19" xfId="0" applyFont="1" applyFill="1" applyBorder="1"/>
    <xf numFmtId="164" fontId="0" fillId="6" borderId="1" xfId="0" applyNumberFormat="1" applyFill="1" applyBorder="1" applyAlignment="1" applyProtection="1">
      <alignment horizontal="center"/>
      <protection locked="0"/>
    </xf>
    <xf numFmtId="0" fontId="17" fillId="0" borderId="7" xfId="0" applyFont="1" applyBorder="1"/>
    <xf numFmtId="0" fontId="9" fillId="2" borderId="2" xfId="0" applyFont="1" applyFill="1" applyBorder="1" applyAlignment="1">
      <alignment horizontal="left" vertical="top"/>
    </xf>
    <xf numFmtId="0" fontId="9" fillId="2" borderId="6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10" fillId="0" borderId="7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53350</xdr:colOff>
      <xdr:row>2</xdr:row>
      <xdr:rowOff>34295</xdr:rowOff>
    </xdr:from>
    <xdr:to>
      <xdr:col>1</xdr:col>
      <xdr:colOff>1463065</xdr:colOff>
      <xdr:row>4</xdr:row>
      <xdr:rowOff>153993</xdr:rowOff>
    </xdr:to>
    <xdr:pic>
      <xdr:nvPicPr>
        <xdr:cNvPr id="9" name="Afbeelding 8" descr="Wonen-in-Vlaanderen | Eerstelijnszones">
          <a:extLst>
            <a:ext uri="{FF2B5EF4-FFF2-40B4-BE49-F238E27FC236}">
              <a16:creationId xmlns:a16="http://schemas.microsoft.com/office/drawing/2014/main" id="{3B4D5523-8B2D-4815-885E-132443ED5E2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94" b="34097"/>
        <a:stretch/>
      </xdr:blipFill>
      <xdr:spPr bwMode="auto">
        <a:xfrm>
          <a:off x="139075" y="358145"/>
          <a:ext cx="1404000" cy="56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bel.fgov.be/nl/themas/consumptieprijsindex/huurcalculat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71162-2345-441E-A3A8-455AD355F872}">
  <dimension ref="B1:AG54"/>
  <sheetViews>
    <sheetView showGridLines="0" tabSelected="1" workbookViewId="0"/>
  </sheetViews>
  <sheetFormatPr defaultRowHeight="14.4" x14ac:dyDescent="0.3"/>
  <cols>
    <col min="1" max="1" width="1.21875" customWidth="1"/>
    <col min="2" max="2" width="54.88671875" bestFit="1" customWidth="1"/>
    <col min="3" max="3" width="2" customWidth="1"/>
    <col min="4" max="4" width="20.44140625" customWidth="1"/>
    <col min="7" max="7" width="6.77734375" customWidth="1"/>
    <col min="12" max="12" width="17.88671875" customWidth="1"/>
    <col min="20" max="20" width="1.44140625" customWidth="1"/>
  </cols>
  <sheetData>
    <row r="1" spans="2:33" s="12" customFormat="1" ht="6" customHeight="1" thickBot="1" x14ac:dyDescent="0.3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1"/>
      <c r="W1" s="10"/>
      <c r="X1" s="10"/>
      <c r="Y1" s="10"/>
      <c r="Z1" s="11"/>
      <c r="AA1" s="10"/>
      <c r="AB1" s="10"/>
      <c r="AC1" s="10"/>
      <c r="AD1" s="10"/>
      <c r="AE1" s="10"/>
      <c r="AF1" s="10"/>
      <c r="AG1" s="10"/>
    </row>
    <row r="2" spans="2:33" ht="19.2" customHeight="1" collapsed="1" thickBot="1" x14ac:dyDescent="0.35">
      <c r="B2" s="92" t="s">
        <v>19</v>
      </c>
      <c r="C2" s="93"/>
      <c r="D2" s="93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8"/>
      <c r="W2" s="17"/>
      <c r="X2" s="17"/>
      <c r="Y2" s="17"/>
      <c r="Z2" s="18"/>
      <c r="AA2" s="17"/>
      <c r="AB2" s="17"/>
      <c r="AC2" s="17"/>
      <c r="AD2" s="17"/>
      <c r="AE2" s="17"/>
      <c r="AF2" s="17"/>
      <c r="AG2" s="19"/>
    </row>
    <row r="3" spans="2:33" s="12" customFormat="1" x14ac:dyDescent="0.3">
      <c r="B3" s="1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4"/>
      <c r="W3" s="23"/>
      <c r="X3" s="23"/>
      <c r="Y3" s="23"/>
      <c r="Z3" s="24"/>
      <c r="AA3" s="23"/>
      <c r="AB3" s="23"/>
      <c r="AC3" s="23"/>
      <c r="AD3" s="23"/>
      <c r="AE3" s="23"/>
      <c r="AF3" s="23"/>
      <c r="AG3" s="14"/>
    </row>
    <row r="4" spans="2:33" s="12" customFormat="1" ht="21" x14ac:dyDescent="0.4">
      <c r="B4" s="13"/>
      <c r="C4" s="23"/>
      <c r="D4" s="23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1"/>
      <c r="V4" s="26"/>
      <c r="W4" s="1"/>
      <c r="X4" s="23"/>
      <c r="Y4" s="23"/>
      <c r="Z4" s="26"/>
      <c r="AA4" s="23"/>
      <c r="AB4" s="23"/>
      <c r="AC4" s="23"/>
      <c r="AD4" s="23"/>
      <c r="AE4" s="23"/>
      <c r="AF4" s="23"/>
      <c r="AG4" s="14"/>
    </row>
    <row r="5" spans="2:33" s="12" customFormat="1" ht="13.2" customHeight="1" thickBot="1" x14ac:dyDescent="0.45">
      <c r="B5" s="15"/>
      <c r="C5" s="16"/>
      <c r="D5" s="16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8"/>
      <c r="V5" s="28"/>
      <c r="W5" s="28"/>
      <c r="X5" s="16"/>
      <c r="Y5" s="16"/>
      <c r="Z5" s="28"/>
      <c r="AA5" s="16"/>
      <c r="AB5" s="16"/>
      <c r="AC5" s="16"/>
      <c r="AD5" s="16"/>
      <c r="AE5" s="16"/>
      <c r="AF5" s="16"/>
      <c r="AG5" s="29"/>
    </row>
    <row r="6" spans="2:33" s="12" customFormat="1" ht="6" customHeight="1" collapsed="1" thickBot="1" x14ac:dyDescent="0.3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1"/>
      <c r="W6" s="10"/>
      <c r="X6" s="10"/>
      <c r="Y6" s="10"/>
      <c r="Z6" s="11"/>
      <c r="AA6" s="10"/>
      <c r="AB6" s="10"/>
      <c r="AC6" s="10"/>
      <c r="AD6" s="10"/>
      <c r="AE6" s="10"/>
      <c r="AF6" s="10"/>
      <c r="AG6" s="10"/>
    </row>
    <row r="7" spans="2:33" ht="15" collapsed="1" thickBot="1" x14ac:dyDescent="0.35">
      <c r="B7" s="94" t="s">
        <v>20</v>
      </c>
      <c r="C7" s="95"/>
      <c r="D7" s="95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8"/>
      <c r="W7" s="17"/>
      <c r="X7" s="17"/>
      <c r="Y7" s="17"/>
      <c r="Z7" s="18"/>
      <c r="AA7" s="17"/>
      <c r="AB7" s="17"/>
      <c r="AC7" s="17"/>
      <c r="AD7" s="17"/>
      <c r="AE7" s="17"/>
      <c r="AF7" s="17"/>
      <c r="AG7" s="19"/>
    </row>
    <row r="8" spans="2:33" s="32" customFormat="1" ht="6" customHeight="1" x14ac:dyDescent="0.3">
      <c r="B8" s="30"/>
      <c r="C8" s="31"/>
      <c r="V8" s="33"/>
      <c r="Z8" s="33"/>
      <c r="AG8" s="34"/>
    </row>
    <row r="9" spans="2:33" s="32" customFormat="1" ht="13.8" x14ac:dyDescent="0.3">
      <c r="B9" s="30" t="s">
        <v>25</v>
      </c>
      <c r="C9" s="31"/>
      <c r="V9" s="33"/>
      <c r="Z9" s="33"/>
      <c r="AG9" s="34"/>
    </row>
    <row r="10" spans="2:33" s="32" customFormat="1" ht="13.8" x14ac:dyDescent="0.3">
      <c r="B10" s="30" t="s">
        <v>22</v>
      </c>
      <c r="C10" s="35"/>
      <c r="V10" s="33"/>
      <c r="Z10" s="33"/>
      <c r="AG10" s="34"/>
    </row>
    <row r="11" spans="2:33" s="38" customFormat="1" ht="13.8" x14ac:dyDescent="0.3">
      <c r="B11" s="36" t="s">
        <v>23</v>
      </c>
      <c r="C11" s="37"/>
      <c r="V11" s="39"/>
      <c r="Z11" s="39"/>
      <c r="AG11" s="40"/>
    </row>
    <row r="12" spans="2:33" s="32" customFormat="1" ht="13.8" x14ac:dyDescent="0.3">
      <c r="B12" s="30" t="s">
        <v>24</v>
      </c>
      <c r="C12" s="35"/>
      <c r="V12" s="33"/>
      <c r="Z12" s="33"/>
      <c r="AG12" s="34"/>
    </row>
    <row r="13" spans="2:33" s="32" customFormat="1" ht="13.8" x14ac:dyDescent="0.3">
      <c r="B13" s="30" t="s">
        <v>35</v>
      </c>
      <c r="C13" s="35"/>
      <c r="V13" s="33"/>
      <c r="Z13" s="33"/>
      <c r="AG13" s="34"/>
    </row>
    <row r="14" spans="2:33" s="32" customFormat="1" ht="6" customHeight="1" x14ac:dyDescent="0.3">
      <c r="B14" s="41"/>
      <c r="C14" s="31"/>
      <c r="V14" s="33"/>
      <c r="Z14" s="33"/>
      <c r="AG14" s="34"/>
    </row>
    <row r="15" spans="2:33" s="32" customFormat="1" ht="13.8" x14ac:dyDescent="0.3">
      <c r="B15" s="30" t="s">
        <v>34</v>
      </c>
      <c r="C15" s="35"/>
      <c r="V15" s="33"/>
      <c r="Z15" s="33"/>
      <c r="AG15" s="34"/>
    </row>
    <row r="16" spans="2:33" s="32" customFormat="1" ht="3.6" customHeight="1" thickBot="1" x14ac:dyDescent="0.35">
      <c r="B16" s="42"/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5"/>
      <c r="W16" s="44"/>
      <c r="X16" s="44"/>
      <c r="Y16" s="44"/>
      <c r="Z16" s="45"/>
      <c r="AA16" s="44"/>
      <c r="AB16" s="44"/>
      <c r="AC16" s="44"/>
      <c r="AD16" s="44"/>
      <c r="AE16" s="44"/>
      <c r="AF16" s="44"/>
      <c r="AG16" s="46"/>
    </row>
    <row r="17" spans="2:33" s="12" customFormat="1" ht="6" customHeight="1" collapsed="1" thickBot="1" x14ac:dyDescent="0.3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10"/>
      <c r="X17" s="10"/>
      <c r="Y17" s="10"/>
      <c r="Z17" s="11"/>
      <c r="AA17" s="10"/>
      <c r="AB17" s="10"/>
      <c r="AC17" s="10"/>
      <c r="AD17" s="10"/>
      <c r="AE17" s="10"/>
      <c r="AF17" s="10"/>
      <c r="AG17" s="10"/>
    </row>
    <row r="18" spans="2:33" ht="15" collapsed="1" thickBot="1" x14ac:dyDescent="0.35">
      <c r="B18" s="94" t="s">
        <v>21</v>
      </c>
      <c r="C18" s="95"/>
      <c r="D18" s="95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8"/>
      <c r="W18" s="17"/>
      <c r="X18" s="17"/>
      <c r="Y18" s="17"/>
      <c r="Z18" s="18"/>
      <c r="AA18" s="17"/>
      <c r="AB18" s="17"/>
      <c r="AC18" s="17"/>
      <c r="AD18" s="17"/>
      <c r="AE18" s="17"/>
      <c r="AF18" s="17"/>
      <c r="AG18" s="19"/>
    </row>
    <row r="19" spans="2:33" s="48" customFormat="1" ht="3.6" customHeight="1" x14ac:dyDescent="0.3">
      <c r="B19" s="41"/>
      <c r="C19" s="47"/>
      <c r="V19" s="49"/>
      <c r="Z19" s="49"/>
      <c r="AG19" s="34"/>
    </row>
    <row r="20" spans="2:33" s="32" customFormat="1" ht="13.2" customHeight="1" x14ac:dyDescent="0.3">
      <c r="B20" s="50" t="s">
        <v>36</v>
      </c>
      <c r="C20" s="51"/>
      <c r="D20" s="52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9"/>
      <c r="W20" s="48"/>
      <c r="X20" s="48"/>
      <c r="Y20" s="48"/>
      <c r="Z20" s="49"/>
      <c r="AA20" s="48"/>
      <c r="AB20" s="48"/>
      <c r="AC20" s="48"/>
      <c r="AD20" s="48"/>
      <c r="AE20" s="48"/>
      <c r="AF20" s="48"/>
      <c r="AG20" s="34"/>
    </row>
    <row r="21" spans="2:33" s="32" customFormat="1" ht="13.2" customHeight="1" x14ac:dyDescent="0.3">
      <c r="B21" s="50" t="s">
        <v>39</v>
      </c>
      <c r="C21" s="51"/>
      <c r="D21" s="52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9"/>
      <c r="W21" s="48"/>
      <c r="X21" s="48"/>
      <c r="Y21" s="48"/>
      <c r="Z21" s="49"/>
      <c r="AA21" s="48"/>
      <c r="AB21" s="48"/>
      <c r="AC21" s="48"/>
      <c r="AD21" s="48"/>
      <c r="AE21" s="48"/>
      <c r="AF21" s="48"/>
      <c r="AG21" s="34"/>
    </row>
    <row r="22" spans="2:33" s="32" customFormat="1" ht="13.2" customHeight="1" x14ac:dyDescent="0.3">
      <c r="B22" s="50" t="s">
        <v>40</v>
      </c>
      <c r="C22" s="51"/>
      <c r="D22" s="52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9"/>
      <c r="W22" s="48"/>
      <c r="X22" s="48"/>
      <c r="Y22" s="48"/>
      <c r="Z22" s="49"/>
      <c r="AA22" s="48"/>
      <c r="AB22" s="48"/>
      <c r="AC22" s="48"/>
      <c r="AD22" s="48"/>
      <c r="AE22" s="48"/>
      <c r="AF22" s="48"/>
      <c r="AG22" s="34"/>
    </row>
    <row r="23" spans="2:33" s="32" customFormat="1" ht="3.6" customHeight="1" x14ac:dyDescent="0.3">
      <c r="B23" s="50"/>
      <c r="C23" s="51"/>
      <c r="D23" s="52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9"/>
      <c r="W23" s="48"/>
      <c r="X23" s="48"/>
      <c r="Y23" s="48"/>
      <c r="Z23" s="49"/>
      <c r="AA23" s="48"/>
      <c r="AB23" s="48"/>
      <c r="AC23" s="48"/>
      <c r="AD23" s="48"/>
      <c r="AE23" s="48"/>
      <c r="AF23" s="48"/>
      <c r="AG23" s="34"/>
    </row>
    <row r="24" spans="2:33" s="32" customFormat="1" ht="13.2" customHeight="1" x14ac:dyDescent="0.3">
      <c r="B24" s="96" t="s">
        <v>37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48"/>
      <c r="R24" s="48"/>
      <c r="S24" s="48"/>
      <c r="T24" s="48"/>
      <c r="U24" s="48"/>
      <c r="V24" s="49"/>
      <c r="W24" s="48"/>
      <c r="X24" s="48"/>
      <c r="Y24" s="48"/>
      <c r="Z24" s="49"/>
      <c r="AA24" s="48"/>
      <c r="AB24" s="48"/>
      <c r="AC24" s="48"/>
      <c r="AD24" s="48"/>
      <c r="AE24" s="48"/>
      <c r="AF24" s="48"/>
      <c r="AG24" s="34"/>
    </row>
    <row r="25" spans="2:33" s="32" customFormat="1" ht="3.6" customHeight="1" x14ac:dyDescent="0.3">
      <c r="B25" s="50"/>
      <c r="C25" s="51"/>
      <c r="D25" s="52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9"/>
      <c r="W25" s="48"/>
      <c r="X25" s="48"/>
      <c r="Y25" s="48"/>
      <c r="Z25" s="49"/>
      <c r="AA25" s="48"/>
      <c r="AB25" s="48"/>
      <c r="AC25" s="48"/>
      <c r="AD25" s="48"/>
      <c r="AE25" s="48"/>
      <c r="AF25" s="48"/>
      <c r="AG25" s="34"/>
    </row>
    <row r="26" spans="2:33" s="32" customFormat="1" ht="13.2" customHeight="1" x14ac:dyDescent="0.3">
      <c r="B26" s="72" t="s">
        <v>38</v>
      </c>
      <c r="C26" s="51"/>
      <c r="D26" s="52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9"/>
      <c r="W26" s="48"/>
      <c r="X26" s="48"/>
      <c r="Y26" s="48"/>
      <c r="Z26" s="49"/>
      <c r="AA26" s="48"/>
      <c r="AB26" s="48"/>
      <c r="AC26" s="48"/>
      <c r="AD26" s="48"/>
      <c r="AE26" s="48"/>
      <c r="AF26" s="48"/>
      <c r="AG26" s="34"/>
    </row>
    <row r="27" spans="2:33" s="32" customFormat="1" ht="13.2" customHeight="1" x14ac:dyDescent="0.3">
      <c r="B27" s="72" t="s">
        <v>33</v>
      </c>
      <c r="C27" s="51"/>
      <c r="D27" s="52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9"/>
      <c r="W27" s="48"/>
      <c r="X27" s="48"/>
      <c r="Y27" s="48"/>
      <c r="Z27" s="49"/>
      <c r="AA27" s="48"/>
      <c r="AB27" s="48"/>
      <c r="AC27" s="48"/>
      <c r="AD27" s="48"/>
      <c r="AE27" s="48"/>
      <c r="AF27" s="48"/>
      <c r="AG27" s="34"/>
    </row>
    <row r="28" spans="2:33" s="32" customFormat="1" ht="3.6" customHeight="1" thickBot="1" x14ac:dyDescent="0.35">
      <c r="B28" s="42"/>
      <c r="C28" s="43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5"/>
      <c r="W28" s="44"/>
      <c r="X28" s="44"/>
      <c r="Y28" s="44"/>
      <c r="Z28" s="45"/>
      <c r="AA28" s="44"/>
      <c r="AB28" s="44"/>
      <c r="AC28" s="44"/>
      <c r="AD28" s="44"/>
      <c r="AE28" s="44"/>
      <c r="AF28" s="44"/>
      <c r="AG28" s="46"/>
    </row>
    <row r="29" spans="2:33" s="12" customFormat="1" ht="6" customHeight="1" collapsed="1" thickBot="1" x14ac:dyDescent="0.3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1"/>
      <c r="W29" s="10"/>
      <c r="X29" s="10"/>
      <c r="Y29" s="10"/>
      <c r="Z29" s="11"/>
      <c r="AA29" s="10"/>
      <c r="AB29" s="10"/>
      <c r="AC29" s="10"/>
      <c r="AD29" s="10"/>
      <c r="AE29" s="10"/>
      <c r="AF29" s="10"/>
      <c r="AG29" s="10"/>
    </row>
    <row r="30" spans="2:33" ht="15" collapsed="1" thickBot="1" x14ac:dyDescent="0.35">
      <c r="B30" s="94" t="s">
        <v>19</v>
      </c>
      <c r="C30" s="95"/>
      <c r="D30" s="95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8"/>
      <c r="W30" s="17"/>
      <c r="X30" s="17"/>
      <c r="Y30" s="17"/>
      <c r="Z30" s="18"/>
      <c r="AA30" s="17"/>
      <c r="AB30" s="17"/>
      <c r="AC30" s="17"/>
      <c r="AD30" s="17"/>
      <c r="AE30" s="17"/>
      <c r="AF30" s="17"/>
      <c r="AG30" s="19"/>
    </row>
    <row r="31" spans="2:33" s="48" customFormat="1" ht="3.6" customHeight="1" thickBot="1" x14ac:dyDescent="0.35">
      <c r="B31" s="41"/>
      <c r="C31" s="47"/>
      <c r="V31" s="49"/>
      <c r="Z31" s="49"/>
      <c r="AG31" s="34"/>
    </row>
    <row r="32" spans="2:33" ht="15" thickBot="1" x14ac:dyDescent="0.35">
      <c r="B32" s="57" t="s">
        <v>27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4"/>
    </row>
    <row r="33" spans="2:33" s="48" customFormat="1" ht="7.2" customHeight="1" x14ac:dyDescent="0.3">
      <c r="B33" s="41"/>
      <c r="C33" s="47"/>
      <c r="V33" s="49"/>
      <c r="Z33" s="49"/>
      <c r="AG33" s="34"/>
    </row>
    <row r="34" spans="2:33" x14ac:dyDescent="0.3">
      <c r="B34" s="91" t="s">
        <v>43</v>
      </c>
      <c r="C34" s="1"/>
      <c r="D34" s="9"/>
      <c r="E34" s="1"/>
      <c r="F34" s="56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1"/>
    </row>
    <row r="35" spans="2:33" ht="15" thickBot="1" x14ac:dyDescent="0.35">
      <c r="B35" s="55" t="s">
        <v>44</v>
      </c>
      <c r="C35" s="1"/>
      <c r="D35" s="9"/>
      <c r="E35" s="1"/>
      <c r="F35" s="80" t="s">
        <v>47</v>
      </c>
      <c r="G35" s="81"/>
      <c r="H35" s="81"/>
      <c r="I35" s="81"/>
      <c r="J35" s="81"/>
      <c r="K35" s="81"/>
      <c r="L35" s="8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1"/>
    </row>
    <row r="36" spans="2:33" ht="6" hidden="1" customHeight="1" x14ac:dyDescent="0.3">
      <c r="B36" s="20"/>
      <c r="C36" s="1"/>
      <c r="D36" s="1"/>
      <c r="E36" s="1"/>
      <c r="F36" s="83"/>
      <c r="G36" s="79"/>
      <c r="H36" s="79"/>
      <c r="I36" s="79"/>
      <c r="J36" s="79"/>
      <c r="K36" s="79"/>
      <c r="L36" s="84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1"/>
    </row>
    <row r="37" spans="2:33" ht="15" thickBot="1" x14ac:dyDescent="0.35">
      <c r="B37" s="20" t="s">
        <v>46</v>
      </c>
      <c r="C37" s="1"/>
      <c r="D37" s="90"/>
      <c r="E37" s="1"/>
      <c r="F37" s="85" t="s">
        <v>32</v>
      </c>
      <c r="G37" s="78"/>
      <c r="H37" s="78"/>
      <c r="I37" s="78"/>
      <c r="J37" s="78"/>
      <c r="K37" s="78"/>
      <c r="L37" s="86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21"/>
    </row>
    <row r="38" spans="2:33" x14ac:dyDescent="0.3">
      <c r="B38" s="20"/>
      <c r="C38" s="1"/>
      <c r="D38" s="48"/>
      <c r="E38" s="1"/>
      <c r="F38" s="85"/>
      <c r="G38" s="78"/>
      <c r="H38" s="78"/>
      <c r="I38" s="78"/>
      <c r="J38" s="78"/>
      <c r="K38" s="78"/>
      <c r="L38" s="86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2:33" s="48" customFormat="1" ht="14.4" customHeight="1" x14ac:dyDescent="0.3">
      <c r="B39" s="91" t="s">
        <v>45</v>
      </c>
      <c r="C39" s="47"/>
      <c r="F39" s="87" t="s">
        <v>48</v>
      </c>
      <c r="G39" s="88"/>
      <c r="H39" s="88"/>
      <c r="I39" s="88"/>
      <c r="J39" s="88"/>
      <c r="K39" s="88"/>
      <c r="L39" s="89"/>
      <c r="V39" s="49"/>
      <c r="Z39" s="49"/>
      <c r="AG39" s="34"/>
    </row>
    <row r="40" spans="2:33" ht="15" thickBot="1" x14ac:dyDescent="0.35">
      <c r="B40" s="55" t="s">
        <v>28</v>
      </c>
      <c r="C40" s="1"/>
      <c r="D40" s="22"/>
      <c r="E40" s="1"/>
      <c r="F40" s="56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1"/>
    </row>
    <row r="41" spans="2:33" ht="15" thickBot="1" x14ac:dyDescent="0.35">
      <c r="B41" s="20" t="s">
        <v>41</v>
      </c>
      <c r="C41" s="1"/>
      <c r="D41" s="74"/>
      <c r="E41" s="1"/>
      <c r="F41" s="5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1"/>
    </row>
    <row r="42" spans="2:33" ht="6" customHeight="1" thickBot="1" x14ac:dyDescent="0.35">
      <c r="B42" s="20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1"/>
    </row>
    <row r="43" spans="2:33" ht="15" thickBot="1" x14ac:dyDescent="0.35">
      <c r="B43" s="20" t="s">
        <v>29</v>
      </c>
      <c r="C43" s="1"/>
      <c r="D43" s="75"/>
      <c r="E43" s="1"/>
      <c r="F43" s="56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1"/>
    </row>
    <row r="44" spans="2:33" ht="6" customHeight="1" thickBot="1" x14ac:dyDescent="0.35">
      <c r="B44" s="20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1"/>
    </row>
    <row r="45" spans="2:33" ht="15" thickBot="1" x14ac:dyDescent="0.35">
      <c r="B45" s="20" t="s">
        <v>30</v>
      </c>
      <c r="C45" s="1"/>
      <c r="D45" s="7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1"/>
    </row>
    <row r="46" spans="2:33" ht="6" customHeight="1" thickBot="1" x14ac:dyDescent="0.35">
      <c r="B46" s="20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1"/>
    </row>
    <row r="47" spans="2:33" ht="15" thickBot="1" x14ac:dyDescent="0.35">
      <c r="B47" s="20" t="s">
        <v>31</v>
      </c>
      <c r="C47" s="1"/>
      <c r="D47" s="7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1"/>
    </row>
    <row r="48" spans="2:33" s="48" customFormat="1" ht="6.6" customHeight="1" thickBot="1" x14ac:dyDescent="0.35">
      <c r="B48" s="41"/>
      <c r="C48" s="47"/>
      <c r="F48" s="73"/>
      <c r="V48" s="49"/>
      <c r="Z48" s="49"/>
      <c r="AG48" s="34"/>
    </row>
    <row r="49" spans="2:33" ht="15" thickBot="1" x14ac:dyDescent="0.35">
      <c r="B49" s="57" t="s">
        <v>18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4"/>
    </row>
    <row r="50" spans="2:33" s="48" customFormat="1" ht="7.2" customHeight="1" thickBot="1" x14ac:dyDescent="0.35">
      <c r="B50" s="58"/>
      <c r="C50" s="59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1"/>
      <c r="W50" s="60"/>
      <c r="X50" s="60"/>
      <c r="Y50" s="60"/>
      <c r="Z50" s="61"/>
      <c r="AA50" s="60"/>
      <c r="AB50" s="60"/>
      <c r="AC50" s="60"/>
      <c r="AD50" s="60"/>
      <c r="AE50" s="60"/>
      <c r="AF50" s="60"/>
      <c r="AG50" s="62"/>
    </row>
    <row r="51" spans="2:33" ht="15" thickBot="1" x14ac:dyDescent="0.35">
      <c r="B51" s="63" t="s">
        <v>26</v>
      </c>
      <c r="C51" s="64"/>
      <c r="D51" s="76" t="str">
        <f>IF(ISBLANK($D47),"",IF(D47="D",Blad2!$K$2,Blad2!$L$2))</f>
        <v/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5"/>
    </row>
    <row r="52" spans="2:33" ht="6" customHeight="1" thickBot="1" x14ac:dyDescent="0.35">
      <c r="B52" s="66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5"/>
    </row>
    <row r="53" spans="2:33" ht="18" customHeight="1" thickBot="1" x14ac:dyDescent="0.35">
      <c r="B53" s="63" t="s">
        <v>42</v>
      </c>
      <c r="C53" s="64"/>
      <c r="D53" s="77" t="str">
        <f>IFERROR(D37*D51,"Vul de gegevens in.")</f>
        <v>Vul de gegevens in.</v>
      </c>
      <c r="E53" s="64"/>
      <c r="F53" s="67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5"/>
    </row>
    <row r="54" spans="2:33" ht="15" thickBot="1" x14ac:dyDescent="0.35">
      <c r="B54" s="68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70"/>
    </row>
  </sheetData>
  <sheetProtection algorithmName="SHA-512" hashValue="/oXs5N5FKYn0rSL1Jiunx0JZTFbCMOY9zp5ZEmiru7UIs+6jzpLtcjIwAF7DG2DIKx9OsQ2UIyB+JPhby0jHvQ==" saltValue="NyzUNXf3hcdoGlgABnAh3A==" spinCount="100000" sheet="1" objects="1" scenarios="1"/>
  <mergeCells count="5">
    <mergeCell ref="B2:D2"/>
    <mergeCell ref="B7:D7"/>
    <mergeCell ref="B18:D18"/>
    <mergeCell ref="B30:D30"/>
    <mergeCell ref="B24:P24"/>
  </mergeCells>
  <dataValidations count="5">
    <dataValidation type="date" allowBlank="1" showInputMessage="1" showErrorMessage="1" sqref="D43 D45" xr:uid="{B5FC4104-5B0C-40EA-8263-A9971786D98E}">
      <formula1>1</formula1>
      <formula2>109939</formula2>
    </dataValidation>
    <dataValidation type="list" allowBlank="1" showInputMessage="1" showErrorMessage="1" error="Voor een correct resultaat moet u het EPC-label invullen. Indien u een EPC-label A, B of C hebt, gebruikt u de huurcalculator." sqref="D47" xr:uid="{790B3FAA-64AE-4FBD-B98E-42509F4627B9}">
      <formula1>"D,E,F,Geen"</formula1>
    </dataValidation>
    <dataValidation type="decimal" allowBlank="1" showInputMessage="1" showErrorMessage="1" sqref="D41" xr:uid="{8FD6D463-A1D9-4D11-B128-E6EB3846DE68}">
      <formula1>1</formula1>
      <formula2>100000</formula2>
    </dataValidation>
    <dataValidation type="decimal" allowBlank="1" showInputMessage="1" showErrorMessage="1" error="Voor een correct resultaat, moet u de huurprijs volgens de Huurcalculator invullen." sqref="D37:D38" xr:uid="{A8498480-DB40-4D47-AAFA-35C30B3E71BA}">
      <formula1>1</formula1>
      <formula2>100000</formula2>
    </dataValidation>
    <dataValidation type="decimal" allowBlank="1" showInputMessage="1" showErrorMessage="1" sqref="D48 D39" xr:uid="{8EB0F900-38DE-4E33-8B28-B8D6BB07BE14}">
      <formula1>1</formula1>
      <formula2>10000</formula2>
    </dataValidation>
  </dataValidations>
  <hyperlinks>
    <hyperlink ref="F37" r:id="rId1" xr:uid="{C6CA73A2-A8AF-4CE3-B602-E2B8DB3D78AA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FB15A-9CF5-4198-B42B-E763DA3BC1B7}">
  <dimension ref="B1:L14"/>
  <sheetViews>
    <sheetView workbookViewId="0">
      <selection activeCell="J3" sqref="J3"/>
    </sheetView>
  </sheetViews>
  <sheetFormatPr defaultRowHeight="14.4" x14ac:dyDescent="0.3"/>
  <cols>
    <col min="2" max="2" width="24.5546875" bestFit="1" customWidth="1"/>
    <col min="5" max="5" width="14.44140625" customWidth="1"/>
    <col min="8" max="8" width="15.6640625" bestFit="1" customWidth="1"/>
    <col min="12" max="12" width="11.6640625" customWidth="1"/>
  </cols>
  <sheetData>
    <row r="1" spans="2:12" x14ac:dyDescent="0.3">
      <c r="J1" s="2" t="s">
        <v>17</v>
      </c>
      <c r="K1" s="2" t="s">
        <v>15</v>
      </c>
      <c r="L1" s="2" t="s">
        <v>16</v>
      </c>
    </row>
    <row r="2" spans="2:12" x14ac:dyDescent="0.3">
      <c r="B2" s="3" t="s">
        <v>0</v>
      </c>
      <c r="C2" s="2"/>
      <c r="D2" s="3"/>
      <c r="E2" s="3" t="s">
        <v>1</v>
      </c>
      <c r="F2" s="2"/>
      <c r="G2" s="3"/>
      <c r="H2" s="4" t="s">
        <v>2</v>
      </c>
      <c r="J2">
        <f>MONTH(Indexeringstool!$D$45)</f>
        <v>1</v>
      </c>
      <c r="K2">
        <f>_xlfn.XLOOKUP(J2,D3:D14,E3:E14)</f>
        <v>0.95195089499999996</v>
      </c>
      <c r="L2">
        <f>_xlfn.XLOOKUP(J2,G3:G14,H3:H14)</f>
        <v>0.90390179100000001</v>
      </c>
    </row>
    <row r="3" spans="2:12" x14ac:dyDescent="0.3">
      <c r="B3" s="5" t="s">
        <v>3</v>
      </c>
      <c r="D3" s="6">
        <v>10</v>
      </c>
      <c r="E3" s="6">
        <v>0.94944764599999998</v>
      </c>
      <c r="G3" s="6">
        <v>10</v>
      </c>
      <c r="H3" s="7">
        <v>0.89889529300000004</v>
      </c>
    </row>
    <row r="4" spans="2:12" x14ac:dyDescent="0.3">
      <c r="B4" s="8" t="s">
        <v>4</v>
      </c>
      <c r="D4" s="6">
        <v>11</v>
      </c>
      <c r="E4" s="6">
        <v>0.94535647300000003</v>
      </c>
      <c r="G4" s="6">
        <v>11</v>
      </c>
      <c r="H4" s="7">
        <v>0.89071294599999995</v>
      </c>
    </row>
    <row r="5" spans="2:12" x14ac:dyDescent="0.3">
      <c r="B5" s="5" t="s">
        <v>5</v>
      </c>
      <c r="D5" s="6">
        <v>12</v>
      </c>
      <c r="E5" s="6">
        <v>0.95197740099999995</v>
      </c>
      <c r="G5" s="6">
        <v>12</v>
      </c>
      <c r="H5" s="7">
        <v>0.903954802</v>
      </c>
    </row>
    <row r="6" spans="2:12" x14ac:dyDescent="0.3">
      <c r="B6" s="5" t="s">
        <v>6</v>
      </c>
      <c r="D6" s="6">
        <v>1</v>
      </c>
      <c r="E6" s="6">
        <v>0.95195089499999996</v>
      </c>
      <c r="G6" s="6">
        <v>1</v>
      </c>
      <c r="H6" s="7">
        <v>0.90390179100000001</v>
      </c>
    </row>
    <row r="7" spans="2:12" x14ac:dyDescent="0.3">
      <c r="B7" s="5" t="s">
        <v>7</v>
      </c>
      <c r="D7" s="6">
        <v>2</v>
      </c>
      <c r="E7" s="6">
        <v>0.96175781299999996</v>
      </c>
      <c r="G7" s="6">
        <v>2</v>
      </c>
      <c r="H7" s="7">
        <v>0.92351562499999995</v>
      </c>
    </row>
    <row r="8" spans="2:12" x14ac:dyDescent="0.3">
      <c r="B8" s="5" t="s">
        <v>8</v>
      </c>
      <c r="D8" s="6">
        <v>3</v>
      </c>
      <c r="E8" s="6">
        <v>0.96799621599999996</v>
      </c>
      <c r="G8" s="6">
        <v>3</v>
      </c>
      <c r="H8" s="7">
        <v>0.93599243300000001</v>
      </c>
    </row>
    <row r="9" spans="2:12" x14ac:dyDescent="0.3">
      <c r="B9" s="5" t="s">
        <v>9</v>
      </c>
      <c r="D9" s="6">
        <v>4</v>
      </c>
      <c r="E9" s="6">
        <v>0.96576682300000005</v>
      </c>
      <c r="G9" s="6">
        <v>4</v>
      </c>
      <c r="H9" s="7">
        <v>0.93153364599999999</v>
      </c>
    </row>
    <row r="10" spans="2:12" x14ac:dyDescent="0.3">
      <c r="B10" s="5" t="s">
        <v>10</v>
      </c>
      <c r="D10" s="6">
        <v>5</v>
      </c>
      <c r="E10" s="6">
        <v>0.97194159400000002</v>
      </c>
      <c r="G10" s="6">
        <v>5</v>
      </c>
      <c r="H10" s="7">
        <v>0.94388318900000001</v>
      </c>
    </row>
    <row r="11" spans="2:12" x14ac:dyDescent="0.3">
      <c r="B11" s="5" t="s">
        <v>11</v>
      </c>
      <c r="D11" s="6">
        <v>6</v>
      </c>
      <c r="E11" s="6">
        <v>0.97212406799999995</v>
      </c>
      <c r="G11" s="6">
        <v>6</v>
      </c>
      <c r="H11" s="7">
        <v>0.94424813500000004</v>
      </c>
    </row>
    <row r="12" spans="2:12" x14ac:dyDescent="0.3">
      <c r="B12" s="5" t="s">
        <v>12</v>
      </c>
      <c r="D12" s="6">
        <v>7</v>
      </c>
      <c r="E12" s="6">
        <v>0.97611928599999997</v>
      </c>
      <c r="G12" s="6">
        <v>7</v>
      </c>
      <c r="H12" s="7">
        <v>0.95223857099999998</v>
      </c>
    </row>
    <row r="13" spans="2:12" x14ac:dyDescent="0.3">
      <c r="B13" s="5" t="s">
        <v>13</v>
      </c>
      <c r="D13" s="6">
        <v>8</v>
      </c>
      <c r="E13" s="6">
        <v>0.97710965500000002</v>
      </c>
      <c r="G13" s="6">
        <v>8</v>
      </c>
      <c r="H13" s="7">
        <v>0.95421931100000001</v>
      </c>
    </row>
    <row r="14" spans="2:12" x14ac:dyDescent="0.3">
      <c r="B14" s="5" t="s">
        <v>14</v>
      </c>
      <c r="D14" s="6">
        <v>9</v>
      </c>
      <c r="E14" s="6">
        <v>0.98004968199999998</v>
      </c>
      <c r="G14" s="6">
        <v>9</v>
      </c>
      <c r="H14" s="7">
        <v>0.96009936299999998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Indexeringstool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Segers, Charlotte</dc:creator>
  <cp:lastModifiedBy>Segers Charlotte</cp:lastModifiedBy>
  <cp:lastPrinted>2024-02-07T13:06:01Z</cp:lastPrinted>
  <dcterms:created xsi:type="dcterms:W3CDTF">2023-11-13T11:21:45Z</dcterms:created>
  <dcterms:modified xsi:type="dcterms:W3CDTF">2024-02-16T14:26:01Z</dcterms:modified>
</cp:coreProperties>
</file>