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wendy_depauw_vlaanderen_be/Documents/Documenten/Stats/Modelbestanden/01_Pat/03_SVK/SVKcijfers_over_2022/"/>
    </mc:Choice>
  </mc:AlternateContent>
  <xr:revisionPtr revIDLastSave="107" documentId="8_{B4542662-D9E3-4945-BA70-150EC85A49F1}" xr6:coauthVersionLast="47" xr6:coauthVersionMax="47" xr10:uidLastSave="{E1BCAC33-1000-41F4-81DE-B3EA35E7C3E7}"/>
  <bookViews>
    <workbookView xWindow="-108" yWindow="-108" windowWidth="23256" windowHeight="12576" xr2:uid="{3EE59F6D-55F6-498F-BEC2-9AE32597899A}"/>
  </bookViews>
  <sheets>
    <sheet name="Toelichting" sheetId="2" r:id="rId1"/>
    <sheet name="2022" sheetId="16" r:id="rId2"/>
    <sheet name="2021" sheetId="13" r:id="rId3"/>
    <sheet name="2020" sheetId="11" r:id="rId4"/>
    <sheet name="2019" sheetId="5" r:id="rId5"/>
    <sheet name="2018" sheetId="6" r:id="rId6"/>
    <sheet name="2017" sheetId="7" r:id="rId7"/>
    <sheet name="2016" sheetId="8" r:id="rId8"/>
    <sheet name="2015" sheetId="9" r:id="rId9"/>
    <sheet name="2014" sheetId="10" r:id="rId10"/>
    <sheet name="2013" sheetId="3" r:id="rId11"/>
    <sheet name="2012" sheetId="4"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7" i="16" l="1"/>
  <c r="C43" i="16"/>
  <c r="C34" i="16"/>
  <c r="C23" i="16"/>
  <c r="C4" i="16"/>
  <c r="C15" i="16" s="1"/>
  <c r="C58" i="16" l="1"/>
  <c r="C57" i="13" l="1"/>
  <c r="C58" i="13" s="1"/>
  <c r="C43" i="13"/>
  <c r="C34" i="13"/>
  <c r="C23" i="13"/>
  <c r="C15" i="13"/>
</calcChain>
</file>

<file path=xl/sharedStrings.xml><?xml version="1.0" encoding="utf-8"?>
<sst xmlns="http://schemas.openxmlformats.org/spreadsheetml/2006/main" count="700" uniqueCount="81">
  <si>
    <t>Provincie</t>
  </si>
  <si>
    <t>SVK</t>
  </si>
  <si>
    <t>ANTWERPEN</t>
  </si>
  <si>
    <t>SVK Antwerpen</t>
  </si>
  <si>
    <t>SVK De Woonkans</t>
  </si>
  <si>
    <t>SVK Het SAS</t>
  </si>
  <si>
    <t>SVK ISOM</t>
  </si>
  <si>
    <t>SVK Mechelen</t>
  </si>
  <si>
    <t>SVK OCMW Essen</t>
  </si>
  <si>
    <t>SVK Onderdak</t>
  </si>
  <si>
    <t>SVK Optrek</t>
  </si>
  <si>
    <t>SVK Woonweb</t>
  </si>
  <si>
    <t>SVK Zuiderkempen</t>
  </si>
  <si>
    <t>SVK Noorderkempen</t>
  </si>
  <si>
    <t>Totaal ANTWERPEN</t>
  </si>
  <si>
    <t>LIMBURG</t>
  </si>
  <si>
    <t>SVK Het Scharnier</t>
  </si>
  <si>
    <t>SVK Houtvast vzw</t>
  </si>
  <si>
    <t>SVK Land van Loon</t>
  </si>
  <si>
    <t>SVK Maasland</t>
  </si>
  <si>
    <t>SVK Midden-Limburg</t>
  </si>
  <si>
    <t>SVK Noord-Limburg</t>
  </si>
  <si>
    <t>Sociaal Verhuurkantorenplatform West-Limburg</t>
  </si>
  <si>
    <t>Totaal LIMBURG</t>
  </si>
  <si>
    <t>OOST-VLAANDEREN</t>
  </si>
  <si>
    <t>SVK Gent</t>
  </si>
  <si>
    <t>SVK Laarne-Wetteren-Wichelen</t>
  </si>
  <si>
    <t>SVK Leie en Schelde</t>
  </si>
  <si>
    <t>SVK Meetjesland</t>
  </si>
  <si>
    <t>SVK OCMW Destelbergen</t>
  </si>
  <si>
    <t>SVK OCMW Kruishoutem</t>
  </si>
  <si>
    <t>SVK Waasland</t>
  </si>
  <si>
    <t>SVK Woonaksent</t>
  </si>
  <si>
    <t>SVK Zuid-Oost-Vlaanderen</t>
  </si>
  <si>
    <t>Woonfonds</t>
  </si>
  <si>
    <t>Totaal OOST-VLAANDEREN</t>
  </si>
  <si>
    <t>VLAAMS-BRABANT</t>
  </si>
  <si>
    <t>RSVK De Woonkoepel vzw</t>
  </si>
  <si>
    <t>SVK Hageland</t>
  </si>
  <si>
    <t>SVK OCMW Drogenbos</t>
  </si>
  <si>
    <t>SVK OCMW Wemmel</t>
  </si>
  <si>
    <t>SVK SOCiAL</t>
  </si>
  <si>
    <t>SVK SPIT</t>
  </si>
  <si>
    <t>SVK Webra</t>
  </si>
  <si>
    <t>SVK WoonregT vzw</t>
  </si>
  <si>
    <t>SVK Zuidkant</t>
  </si>
  <si>
    <t>Totaal VLAAMS-BRABANT</t>
  </si>
  <si>
    <t>WEST-VLAANDEREN</t>
  </si>
  <si>
    <t>De Poort vzw, voor Wonen en Werk</t>
  </si>
  <si>
    <t>RSVK Midden-West-Vlaanderen</t>
  </si>
  <si>
    <t>RSVK Veurne-Diksmuide</t>
  </si>
  <si>
    <t>RSVK Waregem</t>
  </si>
  <si>
    <t>RSVK Westkust</t>
  </si>
  <si>
    <t>Sovekans</t>
  </si>
  <si>
    <t>SVK Bredene-Oostende</t>
  </si>
  <si>
    <t>SVK Knokke-Heist</t>
  </si>
  <si>
    <t>SVK OCMW Poperinge</t>
  </si>
  <si>
    <t>SVK Regio Roeselare</t>
  </si>
  <si>
    <t>SVK Woonsleutel</t>
  </si>
  <si>
    <t>SVK-vereniging Brugge</t>
  </si>
  <si>
    <t>SVK-vereniging regio Izegem</t>
  </si>
  <si>
    <t>SVK-vereniging Woondienst JOGI</t>
  </si>
  <si>
    <t>Totaal WEST-VLAANDEREN</t>
  </si>
  <si>
    <t>Eindtotaal</t>
  </si>
  <si>
    <t>Antwerpen</t>
  </si>
  <si>
    <t>Totaal Antwerpen</t>
  </si>
  <si>
    <t>Limburg</t>
  </si>
  <si>
    <t>Totaal Limburg</t>
  </si>
  <si>
    <t>Oost-Vlaanderen</t>
  </si>
  <si>
    <t>SVK Domus Donza</t>
  </si>
  <si>
    <t>SVK Laarne-wetteren-wichelen</t>
  </si>
  <si>
    <t>Totaal Oost-Vlaanderen</t>
  </si>
  <si>
    <t>Vlaams-Brabant</t>
  </si>
  <si>
    <t>SVK Spit</t>
  </si>
  <si>
    <t>Totaal Vlaams-Brabant</t>
  </si>
  <si>
    <t>West-Vlaanderen</t>
  </si>
  <si>
    <t>SVK regio Roeselare</t>
  </si>
  <si>
    <t>SVK-vereniging Regio Izegem</t>
  </si>
  <si>
    <t>Totaal West-Vlaanderen</t>
  </si>
  <si>
    <t>RSVK Tielt</t>
  </si>
  <si>
    <t>Svk Gent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</si>
</sst>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22">
    <border>
      <left/>
      <right/>
      <top/>
      <bottom/>
      <diagonal/>
    </border>
    <border>
      <left/>
      <right/>
      <top style="thin">
        <color theme="4"/>
      </top>
      <bottom style="thin">
        <color theme="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top style="thin">
        <color theme="4" tint="0.39997558519241921"/>
      </top>
      <bottom style="medium">
        <color indexed="64"/>
      </bottom>
      <diagonal/>
    </border>
    <border>
      <left/>
      <right style="medium">
        <color indexed="64"/>
      </right>
      <top style="thin">
        <color theme="4" tint="0.39997558519241921"/>
      </top>
      <bottom style="medium">
        <color indexed="64"/>
      </bottom>
      <diagonal/>
    </border>
    <border>
      <left style="medium">
        <color indexed="64"/>
      </left>
      <right/>
      <top/>
      <bottom style="thin">
        <color theme="4" tint="0.39997558519241921"/>
      </bottom>
      <diagonal/>
    </border>
    <border>
      <left/>
      <right/>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int="0.39997558519241921"/>
      </top>
      <bottom style="medium">
        <color indexed="64"/>
      </bottom>
      <diagonal/>
    </border>
    <border>
      <left/>
      <right/>
      <top style="thin">
        <color theme="4"/>
      </top>
      <bottom/>
      <diagonal/>
    </border>
    <border>
      <left/>
      <right/>
      <top style="medium">
        <color indexed="64"/>
      </top>
      <bottom style="medium">
        <color indexed="64"/>
      </bottom>
      <diagonal/>
    </border>
    <border>
      <left style="medium">
        <color indexed="64"/>
      </left>
      <right style="medium">
        <color indexed="64"/>
      </right>
      <top style="thin">
        <color theme="4"/>
      </top>
      <bottom/>
      <diagonal/>
    </border>
  </borders>
  <cellStyleXfs count="1">
    <xf numFmtId="0" fontId="0" fillId="0" borderId="0"/>
  </cellStyleXfs>
  <cellXfs count="33">
    <xf numFmtId="0" fontId="0" fillId="0" borderId="0" xfId="0"/>
    <xf numFmtId="0" fontId="0" fillId="0" borderId="0" xfId="0"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14" fontId="1" fillId="2" borderId="3" xfId="0" applyNumberFormat="1" applyFont="1" applyFill="1" applyBorder="1" applyAlignment="1">
      <alignment horizontal="center"/>
    </xf>
    <xf numFmtId="0" fontId="1" fillId="0" borderId="4" xfId="0" applyFont="1" applyBorder="1"/>
    <xf numFmtId="0" fontId="0" fillId="0" borderId="5" xfId="0" applyBorder="1"/>
    <xf numFmtId="0" fontId="1" fillId="0" borderId="6" xfId="0" applyFont="1" applyBorder="1"/>
    <xf numFmtId="0" fontId="0" fillId="0" borderId="7" xfId="0" applyBorder="1"/>
    <xf numFmtId="0" fontId="1" fillId="0" borderId="12" xfId="0" applyFont="1" applyBorder="1"/>
    <xf numFmtId="0" fontId="1" fillId="0" borderId="8" xfId="0" applyFont="1" applyBorder="1"/>
    <xf numFmtId="0" fontId="1" fillId="0" borderId="9" xfId="0" applyFont="1" applyBorder="1"/>
    <xf numFmtId="0" fontId="1" fillId="2" borderId="10" xfId="0" applyFont="1" applyFill="1" applyBorder="1"/>
    <xf numFmtId="0" fontId="1" fillId="2" borderId="11" xfId="0" applyFont="1" applyFill="1" applyBorder="1"/>
    <xf numFmtId="0" fontId="1" fillId="0" borderId="0" xfId="0" applyFont="1"/>
    <xf numFmtId="0" fontId="1" fillId="0" borderId="13" xfId="0" applyFont="1" applyBorder="1"/>
    <xf numFmtId="0" fontId="1" fillId="0" borderId="1" xfId="0" applyFont="1" applyBorder="1"/>
    <xf numFmtId="0" fontId="0" fillId="0" borderId="15" xfId="0" applyNumberFormat="1" applyBorder="1" applyAlignment="1">
      <alignment horizontal="center"/>
    </xf>
    <xf numFmtId="0" fontId="0" fillId="0" borderId="16" xfId="0" applyNumberFormat="1" applyBorder="1" applyAlignment="1">
      <alignment horizontal="center"/>
    </xf>
    <xf numFmtId="0" fontId="1" fillId="0" borderId="17" xfId="0" applyNumberFormat="1" applyFont="1" applyBorder="1" applyAlignment="1">
      <alignment horizontal="center"/>
    </xf>
    <xf numFmtId="0" fontId="1" fillId="2" borderId="18" xfId="0" applyNumberFormat="1" applyFont="1" applyFill="1" applyBorder="1" applyAlignment="1">
      <alignment horizontal="center"/>
    </xf>
    <xf numFmtId="14" fontId="1" fillId="2" borderId="14" xfId="0" applyNumberFormat="1" applyFont="1" applyFill="1" applyBorder="1" applyAlignment="1">
      <alignment horizontal="center"/>
    </xf>
    <xf numFmtId="0" fontId="1" fillId="0" borderId="19" xfId="0" applyFont="1" applyBorder="1"/>
    <xf numFmtId="0" fontId="0" fillId="0" borderId="15" xfId="0" applyBorder="1" applyAlignment="1">
      <alignment horizontal="center"/>
    </xf>
    <xf numFmtId="0" fontId="0" fillId="0" borderId="16" xfId="0" applyBorder="1" applyAlignment="1">
      <alignment horizontal="center"/>
    </xf>
    <xf numFmtId="0" fontId="1" fillId="0" borderId="17" xfId="0" applyFont="1" applyBorder="1" applyAlignment="1">
      <alignment horizontal="center"/>
    </xf>
    <xf numFmtId="0" fontId="1" fillId="2" borderId="18" xfId="0" applyFont="1" applyFill="1" applyBorder="1" applyAlignment="1">
      <alignment horizontal="center"/>
    </xf>
    <xf numFmtId="0" fontId="1" fillId="2" borderId="2" xfId="0" applyFont="1" applyFill="1" applyBorder="1"/>
    <xf numFmtId="0" fontId="1" fillId="2" borderId="3" xfId="0" applyFont="1" applyFill="1" applyBorder="1"/>
    <xf numFmtId="0" fontId="1" fillId="2" borderId="20" xfId="0" applyFont="1" applyFill="1" applyBorder="1" applyAlignment="1">
      <alignment horizontal="center"/>
    </xf>
    <xf numFmtId="0" fontId="1" fillId="2" borderId="20" xfId="0" applyFont="1" applyFill="1" applyBorder="1"/>
    <xf numFmtId="0" fontId="1" fillId="0" borderId="21" xfId="0" applyFont="1" applyBorder="1" applyAlignment="1">
      <alignment horizontal="center"/>
    </xf>
    <xf numFmtId="0" fontId="1" fillId="2" borderId="14" xfId="0" applyFont="1" applyFill="1"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314325</xdr:colOff>
      <xdr:row>1</xdr:row>
      <xdr:rowOff>76200</xdr:rowOff>
    </xdr:from>
    <xdr:to>
      <xdr:col>12</xdr:col>
      <xdr:colOff>441960</xdr:colOff>
      <xdr:row>19</xdr:row>
      <xdr:rowOff>15239</xdr:rowOff>
    </xdr:to>
    <xdr:sp macro="" textlink="">
      <xdr:nvSpPr>
        <xdr:cNvPr id="2" name="Tekstvak 1">
          <a:extLst>
            <a:ext uri="{FF2B5EF4-FFF2-40B4-BE49-F238E27FC236}">
              <a16:creationId xmlns:a16="http://schemas.microsoft.com/office/drawing/2014/main" id="{D566409A-FF43-4D6D-8B81-A56B8AE3967D}"/>
            </a:ext>
          </a:extLst>
        </xdr:cNvPr>
        <xdr:cNvSpPr txBox="1"/>
      </xdr:nvSpPr>
      <xdr:spPr>
        <a:xfrm>
          <a:off x="314325" y="259080"/>
          <a:ext cx="7442835" cy="323087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solidFill>
                <a:schemeClr val="dk1"/>
              </a:solidFill>
              <a:effectLst/>
              <a:latin typeface="+mn-lt"/>
              <a:ea typeface="+mn-ea"/>
              <a:cs typeface="+mn-cs"/>
            </a:rPr>
            <a:t>De tabel geeft de evolutie per jaar van</a:t>
          </a:r>
          <a:r>
            <a:rPr lang="nl-BE" sz="1100" baseline="0">
              <a:solidFill>
                <a:schemeClr val="dk1"/>
              </a:solidFill>
              <a:effectLst/>
              <a:latin typeface="+mn-lt"/>
              <a:ea typeface="+mn-ea"/>
              <a:cs typeface="+mn-cs"/>
            </a:rPr>
            <a:t> </a:t>
          </a:r>
          <a:r>
            <a:rPr lang="nl-BE" sz="1100">
              <a:solidFill>
                <a:schemeClr val="dk1"/>
              </a:solidFill>
              <a:effectLst/>
              <a:latin typeface="+mn-lt"/>
              <a:ea typeface="+mn-ea"/>
              <a:cs typeface="+mn-cs"/>
            </a:rPr>
            <a:t>het aantal woningen dat een S</a:t>
          </a:r>
          <a:r>
            <a:rPr lang="nl-BE" sz="1100" baseline="0">
              <a:solidFill>
                <a:schemeClr val="dk1"/>
              </a:solidFill>
              <a:effectLst/>
              <a:latin typeface="+mn-lt"/>
              <a:ea typeface="+mn-ea"/>
              <a:cs typeface="+mn-cs"/>
            </a:rPr>
            <a:t>VK inhuurt met de bedoeling de woningen aan kwetsbare huurders te verhuren (op rapportdatum).</a:t>
          </a:r>
        </a:p>
        <a:p>
          <a:endParaRPr lang="nl-BE">
            <a:effectLst/>
          </a:endParaRPr>
        </a:p>
        <a:p>
          <a:r>
            <a:rPr lang="nl-BE" sz="1100" baseline="0">
              <a:solidFill>
                <a:schemeClr val="dk1"/>
              </a:solidFill>
              <a:effectLst/>
              <a:latin typeface="+mn-lt"/>
              <a:ea typeface="+mn-ea"/>
              <a:cs typeface="+mn-cs"/>
            </a:rPr>
            <a:t>Leegstaande woningen zijn inbegrepen in de cijfers.</a:t>
          </a:r>
        </a:p>
        <a:p>
          <a:endParaRPr lang="nl-BE"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l-BE" sz="1100">
              <a:solidFill>
                <a:schemeClr val="dk1"/>
              </a:solidFill>
              <a:effectLst/>
              <a:latin typeface="+mn-lt"/>
              <a:ea typeface="+mn-ea"/>
              <a:cs typeface="+mn-cs"/>
            </a:rPr>
            <a:t>Het sociaal woonlandschap is in verandering. Sociale verhuurkantoren (SVK’s) evolueren naar nieuwe woonmaatschappijen (WM's). Daarbij gebeuren er fusies of splitsingen. Bijgevolg kunnen er (sterke) verschuivingen zichtbaar zijn in de gegevens van de SVK/WM. </a:t>
          </a:r>
          <a:endParaRPr lang="nl-BE" sz="1100" b="1" baseline="0">
            <a:solidFill>
              <a:schemeClr val="dk1"/>
            </a:solidFill>
            <a:effectLst/>
            <a:latin typeface="+mn-lt"/>
            <a:ea typeface="+mn-ea"/>
            <a:cs typeface="+mn-cs"/>
          </a:endParaRPr>
        </a:p>
        <a:p>
          <a:endParaRPr lang="nl-BE">
            <a:effectLst/>
          </a:endParaRPr>
        </a:p>
        <a:p>
          <a:r>
            <a:rPr lang="nl-BE" sz="1100" baseline="0">
              <a:solidFill>
                <a:schemeClr val="dk1"/>
              </a:solidFill>
              <a:effectLst/>
              <a:latin typeface="+mn-lt"/>
              <a:ea typeface="+mn-ea"/>
              <a:cs typeface="+mn-cs"/>
            </a:rPr>
            <a:t>Met vragen over de inhoud van deze tabel kan u het SVK-ondersteuningsteam contacteren via de SVK-helpdesk.  Op aanvraag kan het SVK-ondersteuningsteam dezelfde data bezorgen in een formaat die de aanmaak van een pivot-tabel en dataverwerking vergemakkelijkt.</a:t>
          </a:r>
        </a:p>
        <a:p>
          <a:endParaRPr lang="nl-BE">
            <a:effectLst/>
          </a:endParaRPr>
        </a:p>
        <a:p>
          <a:r>
            <a:rPr lang="nl-BE" sz="1100" baseline="0">
              <a:solidFill>
                <a:schemeClr val="dk1"/>
              </a:solidFill>
              <a:effectLst/>
              <a:latin typeface="+mn-lt"/>
              <a:ea typeface="+mn-ea"/>
              <a:cs typeface="+mn-cs"/>
            </a:rPr>
            <a:t>Contactgegevens van de SVK-helpdesk:</a:t>
          </a:r>
          <a:endParaRPr lang="nl-BE">
            <a:effectLst/>
          </a:endParaRPr>
        </a:p>
        <a:p>
          <a:pPr eaLnBrk="1" fontAlgn="auto" latinLnBrk="0" hangingPunct="1"/>
          <a:r>
            <a:rPr lang="nl-NL" sz="1100" u="sng">
              <a:solidFill>
                <a:schemeClr val="accent1"/>
              </a:solidFill>
              <a:effectLst/>
              <a:latin typeface="+mn-lt"/>
              <a:ea typeface="+mn-ea"/>
              <a:cs typeface="+mn-cs"/>
            </a:rPr>
            <a:t>helpdesksvk.wonen@vlaanderen.be</a:t>
          </a:r>
          <a:endParaRPr lang="nl-BE">
            <a:solidFill>
              <a:schemeClr val="accent1"/>
            </a:solidFill>
            <a:effectLst/>
          </a:endParaRPr>
        </a:p>
        <a:p>
          <a:r>
            <a:rPr lang="nl-BE" sz="1100" baseline="0">
              <a:solidFill>
                <a:schemeClr val="dk1"/>
              </a:solidFill>
              <a:effectLst/>
              <a:latin typeface="+mn-lt"/>
              <a:ea typeface="+mn-ea"/>
              <a:cs typeface="+mn-cs"/>
            </a:rPr>
            <a:t>02/505 45 23</a:t>
          </a:r>
        </a:p>
        <a:p>
          <a:endParaRPr lang="nl-BE" sz="1100" i="1" baseline="0">
            <a:solidFill>
              <a:schemeClr val="dk1"/>
            </a:solidFill>
            <a:effectLst/>
            <a:latin typeface="+mn-lt"/>
            <a:ea typeface="+mn-ea"/>
            <a:cs typeface="+mn-cs"/>
          </a:endParaRPr>
        </a:p>
        <a:p>
          <a:r>
            <a:rPr lang="nl-BE" sz="1100" i="1" baseline="0">
              <a:solidFill>
                <a:schemeClr val="dk1"/>
              </a:solidFill>
              <a:effectLst/>
              <a:latin typeface="+mn-lt"/>
              <a:ea typeface="+mn-ea"/>
              <a:cs typeface="+mn-cs"/>
            </a:rPr>
            <a:t>Bron: jaarrapportering SVK's</a:t>
          </a:r>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BDF4-5FE4-4A66-9E41-0AAD7508C91A}">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BA69E-8650-4154-B6DA-542590090BE5}">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42004</v>
      </c>
    </row>
    <row r="3" spans="1:3" x14ac:dyDescent="0.3">
      <c r="A3" s="5" t="s">
        <v>2</v>
      </c>
      <c r="B3" s="6" t="s">
        <v>3</v>
      </c>
      <c r="C3" s="17">
        <v>496</v>
      </c>
    </row>
    <row r="4" spans="1:3" x14ac:dyDescent="0.3">
      <c r="A4" s="7"/>
      <c r="B4" s="8" t="s">
        <v>4</v>
      </c>
      <c r="C4" s="18">
        <v>138</v>
      </c>
    </row>
    <row r="5" spans="1:3" x14ac:dyDescent="0.3">
      <c r="A5" s="7"/>
      <c r="B5" s="8" t="s">
        <v>5</v>
      </c>
      <c r="C5" s="18">
        <v>255</v>
      </c>
    </row>
    <row r="6" spans="1:3" x14ac:dyDescent="0.3">
      <c r="A6" s="7"/>
      <c r="B6" s="8" t="s">
        <v>6</v>
      </c>
      <c r="C6" s="18">
        <v>77</v>
      </c>
    </row>
    <row r="7" spans="1:3" x14ac:dyDescent="0.3">
      <c r="A7" s="7"/>
      <c r="B7" s="8" t="s">
        <v>7</v>
      </c>
      <c r="C7" s="18">
        <v>130</v>
      </c>
    </row>
    <row r="8" spans="1:3" x14ac:dyDescent="0.3">
      <c r="A8" s="7"/>
      <c r="B8" s="8" t="s">
        <v>8</v>
      </c>
      <c r="C8" s="18">
        <v>62</v>
      </c>
    </row>
    <row r="9" spans="1:3" x14ac:dyDescent="0.3">
      <c r="A9" s="7"/>
      <c r="B9" s="8" t="s">
        <v>9</v>
      </c>
      <c r="C9" s="18">
        <v>106</v>
      </c>
    </row>
    <row r="10" spans="1:3" x14ac:dyDescent="0.3">
      <c r="A10" s="7"/>
      <c r="B10" s="8" t="s">
        <v>10</v>
      </c>
      <c r="C10" s="18">
        <v>100</v>
      </c>
    </row>
    <row r="11" spans="1:3" x14ac:dyDescent="0.3">
      <c r="A11" s="7"/>
      <c r="B11" s="8" t="s">
        <v>11</v>
      </c>
      <c r="C11" s="18">
        <v>127</v>
      </c>
    </row>
    <row r="12" spans="1:3" x14ac:dyDescent="0.3">
      <c r="A12" s="7"/>
      <c r="B12" s="8" t="s">
        <v>12</v>
      </c>
      <c r="C12" s="18">
        <v>131</v>
      </c>
    </row>
    <row r="13" spans="1:3" x14ac:dyDescent="0.3">
      <c r="A13" s="9"/>
      <c r="B13" s="8" t="s">
        <v>13</v>
      </c>
      <c r="C13" s="18">
        <v>162</v>
      </c>
    </row>
    <row r="14" spans="1:3" x14ac:dyDescent="0.3">
      <c r="A14" s="10" t="s">
        <v>14</v>
      </c>
      <c r="B14" s="11"/>
      <c r="C14" s="19">
        <v>1784</v>
      </c>
    </row>
    <row r="15" spans="1:3" x14ac:dyDescent="0.3">
      <c r="A15" s="7" t="s">
        <v>15</v>
      </c>
      <c r="B15" s="8" t="s">
        <v>16</v>
      </c>
      <c r="C15" s="18">
        <v>148</v>
      </c>
    </row>
    <row r="16" spans="1:3" x14ac:dyDescent="0.3">
      <c r="A16" s="7"/>
      <c r="B16" s="8" t="s">
        <v>17</v>
      </c>
      <c r="C16" s="18">
        <v>147</v>
      </c>
    </row>
    <row r="17" spans="1:3" x14ac:dyDescent="0.3">
      <c r="A17" s="7"/>
      <c r="B17" s="8" t="s">
        <v>18</v>
      </c>
      <c r="C17" s="18">
        <v>224</v>
      </c>
    </row>
    <row r="18" spans="1:3" x14ac:dyDescent="0.3">
      <c r="A18" s="7"/>
      <c r="B18" s="8" t="s">
        <v>19</v>
      </c>
      <c r="C18" s="18">
        <v>148</v>
      </c>
    </row>
    <row r="19" spans="1:3" x14ac:dyDescent="0.3">
      <c r="A19" s="7"/>
      <c r="B19" s="8" t="s">
        <v>20</v>
      </c>
      <c r="C19" s="18">
        <v>184</v>
      </c>
    </row>
    <row r="20" spans="1:3" x14ac:dyDescent="0.3">
      <c r="A20" s="7"/>
      <c r="B20" s="8" t="s">
        <v>21</v>
      </c>
      <c r="C20" s="18">
        <v>248</v>
      </c>
    </row>
    <row r="21" spans="1:3" x14ac:dyDescent="0.3">
      <c r="A21" s="9"/>
      <c r="B21" s="8" t="s">
        <v>22</v>
      </c>
      <c r="C21" s="18">
        <v>240</v>
      </c>
    </row>
    <row r="22" spans="1:3" x14ac:dyDescent="0.3">
      <c r="A22" s="10" t="s">
        <v>23</v>
      </c>
      <c r="B22" s="11"/>
      <c r="C22" s="19">
        <v>1339</v>
      </c>
    </row>
    <row r="23" spans="1:3" x14ac:dyDescent="0.3">
      <c r="A23" s="7" t="s">
        <v>24</v>
      </c>
      <c r="B23" s="8" t="s">
        <v>25</v>
      </c>
      <c r="C23" s="18">
        <v>114</v>
      </c>
    </row>
    <row r="24" spans="1:3" x14ac:dyDescent="0.3">
      <c r="A24" s="7"/>
      <c r="B24" s="8" t="s">
        <v>26</v>
      </c>
      <c r="C24" s="18">
        <v>125</v>
      </c>
    </row>
    <row r="25" spans="1:3" x14ac:dyDescent="0.3">
      <c r="A25" s="7"/>
      <c r="B25" s="8" t="s">
        <v>27</v>
      </c>
      <c r="C25" s="18">
        <v>82</v>
      </c>
    </row>
    <row r="26" spans="1:3" x14ac:dyDescent="0.3">
      <c r="A26" s="7"/>
      <c r="B26" s="8" t="s">
        <v>28</v>
      </c>
      <c r="C26" s="18">
        <v>108</v>
      </c>
    </row>
    <row r="27" spans="1:3" x14ac:dyDescent="0.3">
      <c r="A27" s="7"/>
      <c r="B27" s="8" t="s">
        <v>29</v>
      </c>
      <c r="C27" s="18">
        <v>32</v>
      </c>
    </row>
    <row r="28" spans="1:3" x14ac:dyDescent="0.3">
      <c r="A28" s="7"/>
      <c r="B28" s="8" t="s">
        <v>30</v>
      </c>
      <c r="C28" s="18"/>
    </row>
    <row r="29" spans="1:3" x14ac:dyDescent="0.3">
      <c r="A29" s="7"/>
      <c r="B29" s="8" t="s">
        <v>31</v>
      </c>
      <c r="C29" s="18">
        <v>196</v>
      </c>
    </row>
    <row r="30" spans="1:3" x14ac:dyDescent="0.3">
      <c r="A30" s="7"/>
      <c r="B30" s="8" t="s">
        <v>32</v>
      </c>
      <c r="C30" s="18">
        <v>118</v>
      </c>
    </row>
    <row r="31" spans="1:3" x14ac:dyDescent="0.3">
      <c r="A31" s="7"/>
      <c r="B31" s="8" t="s">
        <v>33</v>
      </c>
      <c r="C31" s="18">
        <v>297</v>
      </c>
    </row>
    <row r="32" spans="1:3" x14ac:dyDescent="0.3">
      <c r="A32" s="9"/>
      <c r="B32" s="8" t="s">
        <v>34</v>
      </c>
      <c r="C32" s="18">
        <v>190</v>
      </c>
    </row>
    <row r="33" spans="1:3" x14ac:dyDescent="0.3">
      <c r="A33" s="10" t="s">
        <v>35</v>
      </c>
      <c r="B33" s="11"/>
      <c r="C33" s="19">
        <v>1262</v>
      </c>
    </row>
    <row r="34" spans="1:3" x14ac:dyDescent="0.3">
      <c r="A34" s="7" t="s">
        <v>36</v>
      </c>
      <c r="B34" s="8" t="s">
        <v>37</v>
      </c>
      <c r="C34" s="18">
        <v>87</v>
      </c>
    </row>
    <row r="35" spans="1:3" x14ac:dyDescent="0.3">
      <c r="A35" s="7"/>
      <c r="B35" s="8" t="s">
        <v>38</v>
      </c>
      <c r="C35" s="18">
        <v>122</v>
      </c>
    </row>
    <row r="36" spans="1:3" x14ac:dyDescent="0.3">
      <c r="A36" s="7"/>
      <c r="B36" s="8" t="s">
        <v>39</v>
      </c>
      <c r="C36" s="18">
        <v>7</v>
      </c>
    </row>
    <row r="37" spans="1:3" x14ac:dyDescent="0.3">
      <c r="A37" s="7"/>
      <c r="B37" s="8" t="s">
        <v>40</v>
      </c>
      <c r="C37" s="18">
        <v>16</v>
      </c>
    </row>
    <row r="38" spans="1:3" x14ac:dyDescent="0.3">
      <c r="A38" s="7"/>
      <c r="B38" s="8" t="s">
        <v>41</v>
      </c>
      <c r="C38" s="18"/>
    </row>
    <row r="39" spans="1:3" x14ac:dyDescent="0.3">
      <c r="A39" s="7"/>
      <c r="B39" s="8" t="s">
        <v>42</v>
      </c>
      <c r="C39" s="18">
        <v>212</v>
      </c>
    </row>
    <row r="40" spans="1:3" x14ac:dyDescent="0.3">
      <c r="A40" s="7"/>
      <c r="B40" s="8" t="s">
        <v>43</v>
      </c>
      <c r="C40" s="18">
        <v>270</v>
      </c>
    </row>
    <row r="41" spans="1:3" x14ac:dyDescent="0.3">
      <c r="A41" s="7"/>
      <c r="B41" s="8" t="s">
        <v>44</v>
      </c>
      <c r="C41" s="18">
        <v>109</v>
      </c>
    </row>
    <row r="42" spans="1:3" x14ac:dyDescent="0.3">
      <c r="A42" s="9"/>
      <c r="B42" s="8" t="s">
        <v>45</v>
      </c>
      <c r="C42" s="18">
        <v>106</v>
      </c>
    </row>
    <row r="43" spans="1:3" x14ac:dyDescent="0.3">
      <c r="A43" s="10" t="s">
        <v>46</v>
      </c>
      <c r="B43" s="11"/>
      <c r="C43" s="19">
        <v>929</v>
      </c>
    </row>
    <row r="44" spans="1:3" x14ac:dyDescent="0.3">
      <c r="A44" s="7" t="s">
        <v>47</v>
      </c>
      <c r="B44" s="8" t="s">
        <v>48</v>
      </c>
      <c r="C44" s="18">
        <v>515</v>
      </c>
    </row>
    <row r="45" spans="1:3" x14ac:dyDescent="0.3">
      <c r="A45" s="7"/>
      <c r="B45" s="8" t="s">
        <v>49</v>
      </c>
      <c r="C45" s="18">
        <v>118</v>
      </c>
    </row>
    <row r="46" spans="1:3" x14ac:dyDescent="0.3">
      <c r="A46" s="7"/>
      <c r="B46" s="8" t="s">
        <v>50</v>
      </c>
      <c r="C46" s="18">
        <v>117</v>
      </c>
    </row>
    <row r="47" spans="1:3" x14ac:dyDescent="0.3">
      <c r="A47" s="7"/>
      <c r="B47" s="8" t="s">
        <v>51</v>
      </c>
      <c r="C47" s="18">
        <v>102</v>
      </c>
    </row>
    <row r="48" spans="1:3" x14ac:dyDescent="0.3">
      <c r="A48" s="7"/>
      <c r="B48" s="8" t="s">
        <v>52</v>
      </c>
      <c r="C48" s="18">
        <v>173</v>
      </c>
    </row>
    <row r="49" spans="1:3" x14ac:dyDescent="0.3">
      <c r="A49" s="7"/>
      <c r="B49" s="8" t="s">
        <v>53</v>
      </c>
      <c r="C49" s="18">
        <v>246</v>
      </c>
    </row>
    <row r="50" spans="1:3" x14ac:dyDescent="0.3">
      <c r="A50" s="7"/>
      <c r="B50" s="8" t="s">
        <v>54</v>
      </c>
      <c r="C50" s="18">
        <v>192</v>
      </c>
    </row>
    <row r="51" spans="1:3" x14ac:dyDescent="0.3">
      <c r="A51" s="7"/>
      <c r="B51" s="8" t="s">
        <v>55</v>
      </c>
      <c r="C51" s="18">
        <v>133</v>
      </c>
    </row>
    <row r="52" spans="1:3" x14ac:dyDescent="0.3">
      <c r="A52" s="7"/>
      <c r="B52" s="8" t="s">
        <v>56</v>
      </c>
      <c r="C52" s="18"/>
    </row>
    <row r="53" spans="1:3" x14ac:dyDescent="0.3">
      <c r="A53" s="7"/>
      <c r="B53" s="8" t="s">
        <v>57</v>
      </c>
      <c r="C53" s="18">
        <v>234</v>
      </c>
    </row>
    <row r="54" spans="1:3" x14ac:dyDescent="0.3">
      <c r="A54" s="7"/>
      <c r="B54" s="8" t="s">
        <v>58</v>
      </c>
      <c r="C54" s="18">
        <v>153</v>
      </c>
    </row>
    <row r="55" spans="1:3" x14ac:dyDescent="0.3">
      <c r="A55" s="7"/>
      <c r="B55" s="8" t="s">
        <v>59</v>
      </c>
      <c r="C55" s="18">
        <v>214</v>
      </c>
    </row>
    <row r="56" spans="1:3" x14ac:dyDescent="0.3">
      <c r="A56" s="7"/>
      <c r="B56" s="8" t="s">
        <v>60</v>
      </c>
      <c r="C56" s="18">
        <v>174</v>
      </c>
    </row>
    <row r="57" spans="1:3" x14ac:dyDescent="0.3">
      <c r="A57" s="9"/>
      <c r="B57" s="8" t="s">
        <v>61</v>
      </c>
      <c r="C57" s="18">
        <v>86</v>
      </c>
    </row>
    <row r="58" spans="1:3" x14ac:dyDescent="0.3">
      <c r="A58" s="10" t="s">
        <v>62</v>
      </c>
      <c r="B58" s="11"/>
      <c r="C58" s="19">
        <v>2457</v>
      </c>
    </row>
    <row r="59" spans="1:3" ht="15" thickBot="1" x14ac:dyDescent="0.35">
      <c r="A59" s="12" t="s">
        <v>63</v>
      </c>
      <c r="B59" s="13"/>
      <c r="C59" s="20">
        <v>7771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8CF11-5531-4928-9425-FCF9A88F33FB}">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41639</v>
      </c>
    </row>
    <row r="3" spans="1:3" x14ac:dyDescent="0.3">
      <c r="A3" s="5" t="s">
        <v>2</v>
      </c>
      <c r="B3" s="6" t="s">
        <v>3</v>
      </c>
      <c r="C3" s="17">
        <v>456</v>
      </c>
    </row>
    <row r="4" spans="1:3" x14ac:dyDescent="0.3">
      <c r="A4" s="7"/>
      <c r="B4" s="8" t="s">
        <v>4</v>
      </c>
      <c r="C4" s="18">
        <v>114</v>
      </c>
    </row>
    <row r="5" spans="1:3" x14ac:dyDescent="0.3">
      <c r="A5" s="7"/>
      <c r="B5" s="8" t="s">
        <v>5</v>
      </c>
      <c r="C5" s="18">
        <v>239</v>
      </c>
    </row>
    <row r="6" spans="1:3" x14ac:dyDescent="0.3">
      <c r="A6" s="7"/>
      <c r="B6" s="8" t="s">
        <v>6</v>
      </c>
      <c r="C6" s="18">
        <v>64</v>
      </c>
    </row>
    <row r="7" spans="1:3" x14ac:dyDescent="0.3">
      <c r="A7" s="7"/>
      <c r="B7" s="8" t="s">
        <v>7</v>
      </c>
      <c r="C7" s="18">
        <v>105</v>
      </c>
    </row>
    <row r="8" spans="1:3" x14ac:dyDescent="0.3">
      <c r="A8" s="7"/>
      <c r="B8" s="8" t="s">
        <v>8</v>
      </c>
      <c r="C8" s="18">
        <v>52</v>
      </c>
    </row>
    <row r="9" spans="1:3" x14ac:dyDescent="0.3">
      <c r="A9" s="7"/>
      <c r="B9" s="8" t="s">
        <v>9</v>
      </c>
      <c r="C9" s="18">
        <v>102</v>
      </c>
    </row>
    <row r="10" spans="1:3" x14ac:dyDescent="0.3">
      <c r="A10" s="7"/>
      <c r="B10" s="8" t="s">
        <v>10</v>
      </c>
      <c r="C10" s="18">
        <v>86</v>
      </c>
    </row>
    <row r="11" spans="1:3" x14ac:dyDescent="0.3">
      <c r="A11" s="7"/>
      <c r="B11" s="8" t="s">
        <v>11</v>
      </c>
      <c r="C11" s="18">
        <v>102</v>
      </c>
    </row>
    <row r="12" spans="1:3" x14ac:dyDescent="0.3">
      <c r="A12" s="7"/>
      <c r="B12" s="8" t="s">
        <v>12</v>
      </c>
      <c r="C12" s="18">
        <v>116</v>
      </c>
    </row>
    <row r="13" spans="1:3" x14ac:dyDescent="0.3">
      <c r="A13" s="9"/>
      <c r="B13" s="8" t="s">
        <v>13</v>
      </c>
      <c r="C13" s="18">
        <v>134</v>
      </c>
    </row>
    <row r="14" spans="1:3" x14ac:dyDescent="0.3">
      <c r="A14" s="10" t="s">
        <v>14</v>
      </c>
      <c r="B14" s="11"/>
      <c r="C14" s="19">
        <v>1570</v>
      </c>
    </row>
    <row r="15" spans="1:3" x14ac:dyDescent="0.3">
      <c r="A15" s="7" t="s">
        <v>15</v>
      </c>
      <c r="B15" s="8" t="s">
        <v>16</v>
      </c>
      <c r="C15" s="18">
        <v>133</v>
      </c>
    </row>
    <row r="16" spans="1:3" x14ac:dyDescent="0.3">
      <c r="A16" s="7"/>
      <c r="B16" s="8" t="s">
        <v>17</v>
      </c>
      <c r="C16" s="18">
        <v>126</v>
      </c>
    </row>
    <row r="17" spans="1:3" x14ac:dyDescent="0.3">
      <c r="A17" s="7"/>
      <c r="B17" s="8" t="s">
        <v>18</v>
      </c>
      <c r="C17" s="18">
        <v>194</v>
      </c>
    </row>
    <row r="18" spans="1:3" x14ac:dyDescent="0.3">
      <c r="A18" s="7"/>
      <c r="B18" s="8" t="s">
        <v>19</v>
      </c>
      <c r="C18" s="18">
        <v>134</v>
      </c>
    </row>
    <row r="19" spans="1:3" x14ac:dyDescent="0.3">
      <c r="A19" s="7"/>
      <c r="B19" s="8" t="s">
        <v>20</v>
      </c>
      <c r="C19" s="18">
        <v>155</v>
      </c>
    </row>
    <row r="20" spans="1:3" x14ac:dyDescent="0.3">
      <c r="A20" s="7"/>
      <c r="B20" s="8" t="s">
        <v>21</v>
      </c>
      <c r="C20" s="18">
        <v>223</v>
      </c>
    </row>
    <row r="21" spans="1:3" x14ac:dyDescent="0.3">
      <c r="A21" s="9"/>
      <c r="B21" s="8" t="s">
        <v>22</v>
      </c>
      <c r="C21" s="18">
        <v>223</v>
      </c>
    </row>
    <row r="22" spans="1:3" x14ac:dyDescent="0.3">
      <c r="A22" s="10" t="s">
        <v>23</v>
      </c>
      <c r="B22" s="11"/>
      <c r="C22" s="19">
        <v>1188</v>
      </c>
    </row>
    <row r="23" spans="1:3" x14ac:dyDescent="0.3">
      <c r="A23" s="7" t="s">
        <v>24</v>
      </c>
      <c r="B23" s="8" t="s">
        <v>25</v>
      </c>
      <c r="C23" s="18">
        <v>114</v>
      </c>
    </row>
    <row r="24" spans="1:3" x14ac:dyDescent="0.3">
      <c r="A24" s="7"/>
      <c r="B24" s="8" t="s">
        <v>26</v>
      </c>
      <c r="C24" s="18">
        <v>129</v>
      </c>
    </row>
    <row r="25" spans="1:3" x14ac:dyDescent="0.3">
      <c r="A25" s="7"/>
      <c r="B25" s="8" t="s">
        <v>27</v>
      </c>
      <c r="C25" s="18">
        <v>64</v>
      </c>
    </row>
    <row r="26" spans="1:3" x14ac:dyDescent="0.3">
      <c r="A26" s="7"/>
      <c r="B26" s="8" t="s">
        <v>28</v>
      </c>
      <c r="C26" s="18">
        <v>92</v>
      </c>
    </row>
    <row r="27" spans="1:3" x14ac:dyDescent="0.3">
      <c r="A27" s="7"/>
      <c r="B27" s="8" t="s">
        <v>29</v>
      </c>
      <c r="C27" s="18">
        <v>32</v>
      </c>
    </row>
    <row r="28" spans="1:3" x14ac:dyDescent="0.3">
      <c r="A28" s="7"/>
      <c r="B28" s="8" t="s">
        <v>30</v>
      </c>
      <c r="C28" s="18"/>
    </row>
    <row r="29" spans="1:3" x14ac:dyDescent="0.3">
      <c r="A29" s="7"/>
      <c r="B29" s="8" t="s">
        <v>31</v>
      </c>
      <c r="C29" s="18">
        <v>186</v>
      </c>
    </row>
    <row r="30" spans="1:3" x14ac:dyDescent="0.3">
      <c r="A30" s="7"/>
      <c r="B30" s="8" t="s">
        <v>32</v>
      </c>
      <c r="C30" s="18">
        <v>113</v>
      </c>
    </row>
    <row r="31" spans="1:3" x14ac:dyDescent="0.3">
      <c r="A31" s="7"/>
      <c r="B31" s="8" t="s">
        <v>33</v>
      </c>
      <c r="C31" s="18">
        <v>273</v>
      </c>
    </row>
    <row r="32" spans="1:3" x14ac:dyDescent="0.3">
      <c r="A32" s="9"/>
      <c r="B32" s="8" t="s">
        <v>34</v>
      </c>
      <c r="C32" s="18">
        <v>195</v>
      </c>
    </row>
    <row r="33" spans="1:3" x14ac:dyDescent="0.3">
      <c r="A33" s="10" t="s">
        <v>35</v>
      </c>
      <c r="B33" s="11"/>
      <c r="C33" s="19">
        <v>1198</v>
      </c>
    </row>
    <row r="34" spans="1:3" x14ac:dyDescent="0.3">
      <c r="A34" s="7" t="s">
        <v>36</v>
      </c>
      <c r="B34" s="8" t="s">
        <v>37</v>
      </c>
      <c r="C34" s="18">
        <v>79</v>
      </c>
    </row>
    <row r="35" spans="1:3" x14ac:dyDescent="0.3">
      <c r="A35" s="7"/>
      <c r="B35" s="8" t="s">
        <v>38</v>
      </c>
      <c r="C35" s="18">
        <v>101</v>
      </c>
    </row>
    <row r="36" spans="1:3" x14ac:dyDescent="0.3">
      <c r="A36" s="7"/>
      <c r="B36" s="8" t="s">
        <v>39</v>
      </c>
      <c r="C36" s="18">
        <v>4</v>
      </c>
    </row>
    <row r="37" spans="1:3" x14ac:dyDescent="0.3">
      <c r="A37" s="7"/>
      <c r="B37" s="8" t="s">
        <v>40</v>
      </c>
      <c r="C37" s="18">
        <v>13</v>
      </c>
    </row>
    <row r="38" spans="1:3" x14ac:dyDescent="0.3">
      <c r="A38" s="7"/>
      <c r="B38" s="8" t="s">
        <v>41</v>
      </c>
      <c r="C38" s="18">
        <v>58</v>
      </c>
    </row>
    <row r="39" spans="1:3" x14ac:dyDescent="0.3">
      <c r="A39" s="7"/>
      <c r="B39" s="8" t="s">
        <v>42</v>
      </c>
      <c r="C39" s="18">
        <v>159</v>
      </c>
    </row>
    <row r="40" spans="1:3" x14ac:dyDescent="0.3">
      <c r="A40" s="7"/>
      <c r="B40" s="8" t="s">
        <v>43</v>
      </c>
      <c r="C40" s="18">
        <v>239</v>
      </c>
    </row>
    <row r="41" spans="1:3" x14ac:dyDescent="0.3">
      <c r="A41" s="7"/>
      <c r="B41" s="8" t="s">
        <v>44</v>
      </c>
      <c r="C41" s="18">
        <v>87</v>
      </c>
    </row>
    <row r="42" spans="1:3" x14ac:dyDescent="0.3">
      <c r="A42" s="9"/>
      <c r="B42" s="8" t="s">
        <v>45</v>
      </c>
      <c r="C42" s="18">
        <v>91</v>
      </c>
    </row>
    <row r="43" spans="1:3" x14ac:dyDescent="0.3">
      <c r="A43" s="10" t="s">
        <v>46</v>
      </c>
      <c r="B43" s="11"/>
      <c r="C43" s="19">
        <v>831</v>
      </c>
    </row>
    <row r="44" spans="1:3" x14ac:dyDescent="0.3">
      <c r="A44" s="7" t="s">
        <v>47</v>
      </c>
      <c r="B44" s="8" t="s">
        <v>48</v>
      </c>
      <c r="C44" s="18">
        <v>496</v>
      </c>
    </row>
    <row r="45" spans="1:3" x14ac:dyDescent="0.3">
      <c r="A45" s="7"/>
      <c r="B45" s="8" t="s">
        <v>49</v>
      </c>
      <c r="C45" s="18">
        <v>112</v>
      </c>
    </row>
    <row r="46" spans="1:3" x14ac:dyDescent="0.3">
      <c r="A46" s="7"/>
      <c r="B46" s="8" t="s">
        <v>50</v>
      </c>
      <c r="C46" s="18">
        <v>110</v>
      </c>
    </row>
    <row r="47" spans="1:3" x14ac:dyDescent="0.3">
      <c r="A47" s="7"/>
      <c r="B47" s="8" t="s">
        <v>51</v>
      </c>
      <c r="C47" s="18">
        <v>94</v>
      </c>
    </row>
    <row r="48" spans="1:3" x14ac:dyDescent="0.3">
      <c r="A48" s="7"/>
      <c r="B48" s="8" t="s">
        <v>52</v>
      </c>
      <c r="C48" s="18">
        <v>170</v>
      </c>
    </row>
    <row r="49" spans="1:3" x14ac:dyDescent="0.3">
      <c r="A49" s="7"/>
      <c r="B49" s="8" t="s">
        <v>53</v>
      </c>
      <c r="C49" s="18">
        <v>234</v>
      </c>
    </row>
    <row r="50" spans="1:3" x14ac:dyDescent="0.3">
      <c r="A50" s="7"/>
      <c r="B50" s="8" t="s">
        <v>54</v>
      </c>
      <c r="C50" s="18">
        <v>153</v>
      </c>
    </row>
    <row r="51" spans="1:3" x14ac:dyDescent="0.3">
      <c r="A51" s="7"/>
      <c r="B51" s="8" t="s">
        <v>55</v>
      </c>
      <c r="C51" s="18">
        <v>105</v>
      </c>
    </row>
    <row r="52" spans="1:3" x14ac:dyDescent="0.3">
      <c r="A52" s="7"/>
      <c r="B52" s="8" t="s">
        <v>56</v>
      </c>
      <c r="C52" s="18">
        <v>23</v>
      </c>
    </row>
    <row r="53" spans="1:3" x14ac:dyDescent="0.3">
      <c r="A53" s="7"/>
      <c r="B53" s="8" t="s">
        <v>57</v>
      </c>
      <c r="C53" s="18">
        <v>189</v>
      </c>
    </row>
    <row r="54" spans="1:3" x14ac:dyDescent="0.3">
      <c r="A54" s="7"/>
      <c r="B54" s="8" t="s">
        <v>58</v>
      </c>
      <c r="C54" s="18">
        <v>126</v>
      </c>
    </row>
    <row r="55" spans="1:3" x14ac:dyDescent="0.3">
      <c r="A55" s="7"/>
      <c r="B55" s="8" t="s">
        <v>59</v>
      </c>
      <c r="C55" s="18">
        <v>198</v>
      </c>
    </row>
    <row r="56" spans="1:3" x14ac:dyDescent="0.3">
      <c r="A56" s="7"/>
      <c r="B56" s="8" t="s">
        <v>60</v>
      </c>
      <c r="C56" s="18">
        <v>147</v>
      </c>
    </row>
    <row r="57" spans="1:3" x14ac:dyDescent="0.3">
      <c r="A57" s="9"/>
      <c r="B57" s="8" t="s">
        <v>61</v>
      </c>
      <c r="C57" s="18">
        <v>81</v>
      </c>
    </row>
    <row r="58" spans="1:3" x14ac:dyDescent="0.3">
      <c r="A58" s="10" t="s">
        <v>62</v>
      </c>
      <c r="B58" s="11"/>
      <c r="C58" s="19">
        <v>2238</v>
      </c>
    </row>
    <row r="59" spans="1:3" ht="15" thickBot="1" x14ac:dyDescent="0.35">
      <c r="A59" s="12" t="s">
        <v>63</v>
      </c>
      <c r="B59" s="13"/>
      <c r="C59" s="20">
        <v>7025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E4A50-82F2-4DC5-8B1A-78D768138730}">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41274</v>
      </c>
    </row>
    <row r="3" spans="1:3" x14ac:dyDescent="0.3">
      <c r="A3" s="5" t="s">
        <v>2</v>
      </c>
      <c r="B3" s="6" t="s">
        <v>3</v>
      </c>
      <c r="C3" s="17">
        <v>432</v>
      </c>
    </row>
    <row r="4" spans="1:3" x14ac:dyDescent="0.3">
      <c r="A4" s="7"/>
      <c r="B4" s="8" t="s">
        <v>4</v>
      </c>
      <c r="C4" s="18">
        <v>90</v>
      </c>
    </row>
    <row r="5" spans="1:3" x14ac:dyDescent="0.3">
      <c r="A5" s="7"/>
      <c r="B5" s="8" t="s">
        <v>5</v>
      </c>
      <c r="C5" s="18">
        <v>220</v>
      </c>
    </row>
    <row r="6" spans="1:3" x14ac:dyDescent="0.3">
      <c r="A6" s="7"/>
      <c r="B6" s="8" t="s">
        <v>6</v>
      </c>
      <c r="C6" s="18">
        <v>28</v>
      </c>
    </row>
    <row r="7" spans="1:3" x14ac:dyDescent="0.3">
      <c r="A7" s="7"/>
      <c r="B7" s="8" t="s">
        <v>7</v>
      </c>
      <c r="C7" s="18">
        <v>89</v>
      </c>
    </row>
    <row r="8" spans="1:3" x14ac:dyDescent="0.3">
      <c r="A8" s="7"/>
      <c r="B8" s="8" t="s">
        <v>8</v>
      </c>
      <c r="C8" s="18">
        <v>53</v>
      </c>
    </row>
    <row r="9" spans="1:3" x14ac:dyDescent="0.3">
      <c r="A9" s="7"/>
      <c r="B9" s="8" t="s">
        <v>9</v>
      </c>
      <c r="C9" s="18">
        <v>92</v>
      </c>
    </row>
    <row r="10" spans="1:3" x14ac:dyDescent="0.3">
      <c r="A10" s="7"/>
      <c r="B10" s="8" t="s">
        <v>10</v>
      </c>
      <c r="C10" s="18">
        <v>72</v>
      </c>
    </row>
    <row r="11" spans="1:3" x14ac:dyDescent="0.3">
      <c r="A11" s="7"/>
      <c r="B11" s="8" t="s">
        <v>11</v>
      </c>
      <c r="C11" s="18">
        <v>79</v>
      </c>
    </row>
    <row r="12" spans="1:3" x14ac:dyDescent="0.3">
      <c r="A12" s="7"/>
      <c r="B12" s="8" t="s">
        <v>12</v>
      </c>
      <c r="C12" s="18">
        <v>109</v>
      </c>
    </row>
    <row r="13" spans="1:3" x14ac:dyDescent="0.3">
      <c r="A13" s="9"/>
      <c r="B13" s="8" t="s">
        <v>13</v>
      </c>
      <c r="C13" s="18">
        <v>120</v>
      </c>
    </row>
    <row r="14" spans="1:3" x14ac:dyDescent="0.3">
      <c r="A14" s="10" t="s">
        <v>14</v>
      </c>
      <c r="B14" s="11"/>
      <c r="C14" s="19">
        <v>1384</v>
      </c>
    </row>
    <row r="15" spans="1:3" x14ac:dyDescent="0.3">
      <c r="A15" s="7" t="s">
        <v>15</v>
      </c>
      <c r="B15" s="8" t="s">
        <v>16</v>
      </c>
      <c r="C15" s="18">
        <v>118</v>
      </c>
    </row>
    <row r="16" spans="1:3" x14ac:dyDescent="0.3">
      <c r="A16" s="7"/>
      <c r="B16" s="8" t="s">
        <v>17</v>
      </c>
      <c r="C16" s="18">
        <v>107</v>
      </c>
    </row>
    <row r="17" spans="1:3" x14ac:dyDescent="0.3">
      <c r="A17" s="7"/>
      <c r="B17" s="8" t="s">
        <v>18</v>
      </c>
      <c r="C17" s="18">
        <v>164</v>
      </c>
    </row>
    <row r="18" spans="1:3" x14ac:dyDescent="0.3">
      <c r="A18" s="7"/>
      <c r="B18" s="8" t="s">
        <v>19</v>
      </c>
      <c r="C18" s="18">
        <v>129</v>
      </c>
    </row>
    <row r="19" spans="1:3" x14ac:dyDescent="0.3">
      <c r="A19" s="7"/>
      <c r="B19" s="8" t="s">
        <v>20</v>
      </c>
      <c r="C19" s="18">
        <v>133</v>
      </c>
    </row>
    <row r="20" spans="1:3" x14ac:dyDescent="0.3">
      <c r="A20" s="7"/>
      <c r="B20" s="8" t="s">
        <v>21</v>
      </c>
      <c r="C20" s="18">
        <v>211</v>
      </c>
    </row>
    <row r="21" spans="1:3" x14ac:dyDescent="0.3">
      <c r="A21" s="9"/>
      <c r="B21" s="8" t="s">
        <v>22</v>
      </c>
      <c r="C21" s="18">
        <v>210</v>
      </c>
    </row>
    <row r="22" spans="1:3" x14ac:dyDescent="0.3">
      <c r="A22" s="10" t="s">
        <v>23</v>
      </c>
      <c r="B22" s="11"/>
      <c r="C22" s="19">
        <v>1072</v>
      </c>
    </row>
    <row r="23" spans="1:3" x14ac:dyDescent="0.3">
      <c r="A23" s="7" t="s">
        <v>24</v>
      </c>
      <c r="B23" s="8" t="s">
        <v>25</v>
      </c>
      <c r="C23" s="18">
        <v>105</v>
      </c>
    </row>
    <row r="24" spans="1:3" x14ac:dyDescent="0.3">
      <c r="A24" s="7"/>
      <c r="B24" s="8" t="s">
        <v>26</v>
      </c>
      <c r="C24" s="18">
        <v>124</v>
      </c>
    </row>
    <row r="25" spans="1:3" x14ac:dyDescent="0.3">
      <c r="A25" s="7"/>
      <c r="B25" s="8" t="s">
        <v>27</v>
      </c>
      <c r="C25" s="18">
        <v>57</v>
      </c>
    </row>
    <row r="26" spans="1:3" x14ac:dyDescent="0.3">
      <c r="A26" s="7"/>
      <c r="B26" s="8" t="s">
        <v>28</v>
      </c>
      <c r="C26" s="18">
        <v>96</v>
      </c>
    </row>
    <row r="27" spans="1:3" x14ac:dyDescent="0.3">
      <c r="A27" s="7"/>
      <c r="B27" s="8" t="s">
        <v>29</v>
      </c>
      <c r="C27" s="18">
        <v>31</v>
      </c>
    </row>
    <row r="28" spans="1:3" x14ac:dyDescent="0.3">
      <c r="A28" s="7"/>
      <c r="B28" s="8" t="s">
        <v>30</v>
      </c>
      <c r="C28" s="18"/>
    </row>
    <row r="29" spans="1:3" x14ac:dyDescent="0.3">
      <c r="A29" s="7"/>
      <c r="B29" s="8" t="s">
        <v>31</v>
      </c>
      <c r="C29" s="18">
        <v>176</v>
      </c>
    </row>
    <row r="30" spans="1:3" x14ac:dyDescent="0.3">
      <c r="A30" s="7"/>
      <c r="B30" s="8" t="s">
        <v>32</v>
      </c>
      <c r="C30" s="18">
        <v>116</v>
      </c>
    </row>
    <row r="31" spans="1:3" x14ac:dyDescent="0.3">
      <c r="A31" s="7"/>
      <c r="B31" s="8" t="s">
        <v>33</v>
      </c>
      <c r="C31" s="18">
        <v>253</v>
      </c>
    </row>
    <row r="32" spans="1:3" x14ac:dyDescent="0.3">
      <c r="A32" s="9"/>
      <c r="B32" s="8" t="s">
        <v>34</v>
      </c>
      <c r="C32" s="18">
        <v>185</v>
      </c>
    </row>
    <row r="33" spans="1:3" x14ac:dyDescent="0.3">
      <c r="A33" s="10" t="s">
        <v>35</v>
      </c>
      <c r="B33" s="11"/>
      <c r="C33" s="19">
        <v>1143</v>
      </c>
    </row>
    <row r="34" spans="1:3" x14ac:dyDescent="0.3">
      <c r="A34" s="7" t="s">
        <v>36</v>
      </c>
      <c r="B34" s="8" t="s">
        <v>37</v>
      </c>
      <c r="C34" s="18">
        <v>73</v>
      </c>
    </row>
    <row r="35" spans="1:3" x14ac:dyDescent="0.3">
      <c r="A35" s="7"/>
      <c r="B35" s="8" t="s">
        <v>38</v>
      </c>
      <c r="C35" s="18">
        <v>84</v>
      </c>
    </row>
    <row r="36" spans="1:3" x14ac:dyDescent="0.3">
      <c r="A36" s="7"/>
      <c r="B36" s="8" t="s">
        <v>39</v>
      </c>
      <c r="C36" s="18">
        <v>4</v>
      </c>
    </row>
    <row r="37" spans="1:3" x14ac:dyDescent="0.3">
      <c r="A37" s="7"/>
      <c r="B37" s="8" t="s">
        <v>40</v>
      </c>
      <c r="C37" s="18">
        <v>8</v>
      </c>
    </row>
    <row r="38" spans="1:3" x14ac:dyDescent="0.3">
      <c r="A38" s="7"/>
      <c r="B38" s="8" t="s">
        <v>41</v>
      </c>
      <c r="C38" s="18">
        <v>61</v>
      </c>
    </row>
    <row r="39" spans="1:3" x14ac:dyDescent="0.3">
      <c r="A39" s="7"/>
      <c r="B39" s="8" t="s">
        <v>42</v>
      </c>
      <c r="C39" s="18">
        <v>145</v>
      </c>
    </row>
    <row r="40" spans="1:3" x14ac:dyDescent="0.3">
      <c r="A40" s="7"/>
      <c r="B40" s="8" t="s">
        <v>43</v>
      </c>
      <c r="C40" s="18">
        <v>216</v>
      </c>
    </row>
    <row r="41" spans="1:3" x14ac:dyDescent="0.3">
      <c r="A41" s="7"/>
      <c r="B41" s="8" t="s">
        <v>44</v>
      </c>
      <c r="C41" s="18">
        <v>88</v>
      </c>
    </row>
    <row r="42" spans="1:3" x14ac:dyDescent="0.3">
      <c r="A42" s="9"/>
      <c r="B42" s="8" t="s">
        <v>45</v>
      </c>
      <c r="C42" s="18">
        <v>84</v>
      </c>
    </row>
    <row r="43" spans="1:3" x14ac:dyDescent="0.3">
      <c r="A43" s="10" t="s">
        <v>46</v>
      </c>
      <c r="B43" s="11"/>
      <c r="C43" s="19">
        <v>763</v>
      </c>
    </row>
    <row r="44" spans="1:3" x14ac:dyDescent="0.3">
      <c r="A44" s="7" t="s">
        <v>47</v>
      </c>
      <c r="B44" s="8" t="s">
        <v>48</v>
      </c>
      <c r="C44" s="18">
        <v>502</v>
      </c>
    </row>
    <row r="45" spans="1:3" x14ac:dyDescent="0.3">
      <c r="A45" s="7"/>
      <c r="B45" s="8" t="s">
        <v>49</v>
      </c>
      <c r="C45" s="18">
        <v>104</v>
      </c>
    </row>
    <row r="46" spans="1:3" x14ac:dyDescent="0.3">
      <c r="A46" s="7"/>
      <c r="B46" s="8" t="s">
        <v>50</v>
      </c>
      <c r="C46" s="18">
        <v>112</v>
      </c>
    </row>
    <row r="47" spans="1:3" x14ac:dyDescent="0.3">
      <c r="A47" s="7"/>
      <c r="B47" s="8" t="s">
        <v>51</v>
      </c>
      <c r="C47" s="18">
        <v>71</v>
      </c>
    </row>
    <row r="48" spans="1:3" x14ac:dyDescent="0.3">
      <c r="A48" s="7"/>
      <c r="B48" s="8" t="s">
        <v>52</v>
      </c>
      <c r="C48" s="18">
        <v>164</v>
      </c>
    </row>
    <row r="49" spans="1:3" x14ac:dyDescent="0.3">
      <c r="A49" s="7"/>
      <c r="B49" s="8" t="s">
        <v>53</v>
      </c>
      <c r="C49" s="18">
        <v>202</v>
      </c>
    </row>
    <row r="50" spans="1:3" x14ac:dyDescent="0.3">
      <c r="A50" s="7"/>
      <c r="B50" s="8" t="s">
        <v>54</v>
      </c>
      <c r="C50" s="18">
        <v>147</v>
      </c>
    </row>
    <row r="51" spans="1:3" x14ac:dyDescent="0.3">
      <c r="A51" s="7"/>
      <c r="B51" s="8" t="s">
        <v>55</v>
      </c>
      <c r="C51" s="18">
        <v>60</v>
      </c>
    </row>
    <row r="52" spans="1:3" x14ac:dyDescent="0.3">
      <c r="A52" s="7"/>
      <c r="B52" s="8" t="s">
        <v>56</v>
      </c>
      <c r="C52" s="18">
        <v>22</v>
      </c>
    </row>
    <row r="53" spans="1:3" x14ac:dyDescent="0.3">
      <c r="A53" s="7"/>
      <c r="B53" s="8" t="s">
        <v>57</v>
      </c>
      <c r="C53" s="18">
        <v>156</v>
      </c>
    </row>
    <row r="54" spans="1:3" x14ac:dyDescent="0.3">
      <c r="A54" s="7"/>
      <c r="B54" s="8" t="s">
        <v>58</v>
      </c>
      <c r="C54" s="18">
        <v>119</v>
      </c>
    </row>
    <row r="55" spans="1:3" x14ac:dyDescent="0.3">
      <c r="A55" s="7"/>
      <c r="B55" s="8" t="s">
        <v>59</v>
      </c>
      <c r="C55" s="18">
        <v>183</v>
      </c>
    </row>
    <row r="56" spans="1:3" x14ac:dyDescent="0.3">
      <c r="A56" s="7"/>
      <c r="B56" s="8" t="s">
        <v>60</v>
      </c>
      <c r="C56" s="18">
        <v>125</v>
      </c>
    </row>
    <row r="57" spans="1:3" x14ac:dyDescent="0.3">
      <c r="A57" s="9"/>
      <c r="B57" s="8" t="s">
        <v>61</v>
      </c>
      <c r="C57" s="18">
        <v>72</v>
      </c>
    </row>
    <row r="58" spans="1:3" x14ac:dyDescent="0.3">
      <c r="A58" s="10" t="s">
        <v>62</v>
      </c>
      <c r="B58" s="11"/>
      <c r="C58" s="19">
        <v>2039</v>
      </c>
    </row>
    <row r="59" spans="1:3" ht="15" thickBot="1" x14ac:dyDescent="0.35">
      <c r="A59" s="12" t="s">
        <v>63</v>
      </c>
      <c r="B59" s="13"/>
      <c r="C59" s="20">
        <v>6401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0881A-92AB-4C2A-AF1D-56C71BECAC77}">
  <dimension ref="A1:C58"/>
  <sheetViews>
    <sheetView workbookViewId="0"/>
  </sheetViews>
  <sheetFormatPr defaultRowHeight="14.4" x14ac:dyDescent="0.3"/>
  <cols>
    <col min="1" max="1" width="22.33203125" bestFit="1" customWidth="1"/>
    <col min="2" max="2" width="43.33203125" bestFit="1" customWidth="1"/>
    <col min="3" max="3" width="13.88671875" bestFit="1" customWidth="1"/>
  </cols>
  <sheetData>
    <row r="1" spans="1:3" ht="15" thickBot="1" x14ac:dyDescent="0.35"/>
    <row r="2" spans="1:3" ht="15" thickBot="1" x14ac:dyDescent="0.35">
      <c r="A2" s="2" t="s">
        <v>0</v>
      </c>
      <c r="B2" s="29" t="s">
        <v>1</v>
      </c>
      <c r="C2" s="21">
        <v>44926</v>
      </c>
    </row>
    <row r="3" spans="1:3" x14ac:dyDescent="0.3">
      <c r="A3" t="s">
        <v>64</v>
      </c>
      <c r="B3" t="s">
        <v>3</v>
      </c>
      <c r="C3" s="24">
        <v>813</v>
      </c>
    </row>
    <row r="4" spans="1:3" x14ac:dyDescent="0.3">
      <c r="B4" t="s">
        <v>4</v>
      </c>
      <c r="C4" s="24">
        <f>234-7</f>
        <v>227</v>
      </c>
    </row>
    <row r="5" spans="1:3" x14ac:dyDescent="0.3">
      <c r="B5" t="s">
        <v>5</v>
      </c>
      <c r="C5" s="24">
        <v>318</v>
      </c>
    </row>
    <row r="6" spans="1:3" x14ac:dyDescent="0.3">
      <c r="B6" t="s">
        <v>6</v>
      </c>
      <c r="C6" s="24">
        <v>204</v>
      </c>
    </row>
    <row r="7" spans="1:3" x14ac:dyDescent="0.3">
      <c r="B7" t="s">
        <v>7</v>
      </c>
      <c r="C7" s="24">
        <v>231</v>
      </c>
    </row>
    <row r="8" spans="1:3" x14ac:dyDescent="0.3">
      <c r="B8" t="s">
        <v>13</v>
      </c>
      <c r="C8" s="24">
        <v>381</v>
      </c>
    </row>
    <row r="9" spans="1:3" x14ac:dyDescent="0.3">
      <c r="B9" t="s">
        <v>8</v>
      </c>
      <c r="C9" s="24">
        <v>60</v>
      </c>
    </row>
    <row r="10" spans="1:3" x14ac:dyDescent="0.3">
      <c r="B10" t="s">
        <v>9</v>
      </c>
      <c r="C10" s="24">
        <v>212</v>
      </c>
    </row>
    <row r="11" spans="1:3" x14ac:dyDescent="0.3">
      <c r="B11" t="s">
        <v>10</v>
      </c>
      <c r="C11" s="24">
        <v>183</v>
      </c>
    </row>
    <row r="12" spans="1:3" x14ac:dyDescent="0.3">
      <c r="B12" t="s">
        <v>31</v>
      </c>
      <c r="C12" s="24">
        <v>38</v>
      </c>
    </row>
    <row r="13" spans="1:3" x14ac:dyDescent="0.3">
      <c r="B13" t="s">
        <v>11</v>
      </c>
      <c r="C13" s="24">
        <v>314</v>
      </c>
    </row>
    <row r="14" spans="1:3" x14ac:dyDescent="0.3">
      <c r="B14" t="s">
        <v>12</v>
      </c>
      <c r="C14" s="24">
        <v>266</v>
      </c>
    </row>
    <row r="15" spans="1:3" x14ac:dyDescent="0.3">
      <c r="A15" s="16" t="s">
        <v>65</v>
      </c>
      <c r="B15" s="16"/>
      <c r="C15" s="25">
        <f>SUM(C3:C14)</f>
        <v>3247</v>
      </c>
    </row>
    <row r="16" spans="1:3" x14ac:dyDescent="0.3">
      <c r="A16" t="s">
        <v>66</v>
      </c>
      <c r="B16" t="s">
        <v>22</v>
      </c>
      <c r="C16" s="24">
        <v>370</v>
      </c>
    </row>
    <row r="17" spans="1:3" x14ac:dyDescent="0.3">
      <c r="B17" t="s">
        <v>16</v>
      </c>
      <c r="C17" s="24">
        <v>271</v>
      </c>
    </row>
    <row r="18" spans="1:3" x14ac:dyDescent="0.3">
      <c r="B18" t="s">
        <v>17</v>
      </c>
      <c r="C18" s="24">
        <v>241</v>
      </c>
    </row>
    <row r="19" spans="1:3" x14ac:dyDescent="0.3">
      <c r="B19" t="s">
        <v>18</v>
      </c>
      <c r="C19" s="24">
        <v>351</v>
      </c>
    </row>
    <row r="20" spans="1:3" x14ac:dyDescent="0.3">
      <c r="B20" t="s">
        <v>19</v>
      </c>
      <c r="C20" s="24">
        <v>220</v>
      </c>
    </row>
    <row r="21" spans="1:3" x14ac:dyDescent="0.3">
      <c r="B21" t="s">
        <v>20</v>
      </c>
      <c r="C21" s="24">
        <v>313</v>
      </c>
    </row>
    <row r="22" spans="1:3" x14ac:dyDescent="0.3">
      <c r="B22" t="s">
        <v>21</v>
      </c>
      <c r="C22" s="24">
        <v>365</v>
      </c>
    </row>
    <row r="23" spans="1:3" x14ac:dyDescent="0.3">
      <c r="A23" s="16" t="s">
        <v>67</v>
      </c>
      <c r="B23" s="16"/>
      <c r="C23" s="25">
        <f>SUM(C16:C22)</f>
        <v>2131</v>
      </c>
    </row>
    <row r="24" spans="1:3" x14ac:dyDescent="0.3">
      <c r="A24" t="s">
        <v>68</v>
      </c>
      <c r="B24" t="s">
        <v>51</v>
      </c>
      <c r="C24" s="24">
        <v>9</v>
      </c>
    </row>
    <row r="25" spans="1:3" x14ac:dyDescent="0.3">
      <c r="B25" t="s">
        <v>69</v>
      </c>
      <c r="C25" s="24">
        <v>68</v>
      </c>
    </row>
    <row r="26" spans="1:3" x14ac:dyDescent="0.3">
      <c r="B26" t="s">
        <v>25</v>
      </c>
      <c r="C26" s="24">
        <v>331</v>
      </c>
    </row>
    <row r="27" spans="1:3" x14ac:dyDescent="0.3">
      <c r="B27" t="s">
        <v>26</v>
      </c>
      <c r="C27" s="24">
        <v>158</v>
      </c>
    </row>
    <row r="28" spans="1:3" x14ac:dyDescent="0.3">
      <c r="B28" t="s">
        <v>27</v>
      </c>
      <c r="C28" s="24">
        <v>178</v>
      </c>
    </row>
    <row r="29" spans="1:3" x14ac:dyDescent="0.3">
      <c r="B29" t="s">
        <v>28</v>
      </c>
      <c r="C29" s="24">
        <v>270</v>
      </c>
    </row>
    <row r="30" spans="1:3" x14ac:dyDescent="0.3">
      <c r="B30" t="s">
        <v>29</v>
      </c>
      <c r="C30" s="24">
        <v>54</v>
      </c>
    </row>
    <row r="31" spans="1:3" x14ac:dyDescent="0.3">
      <c r="B31" t="s">
        <v>31</v>
      </c>
      <c r="C31" s="24">
        <v>518</v>
      </c>
    </row>
    <row r="32" spans="1:3" x14ac:dyDescent="0.3">
      <c r="B32" t="s">
        <v>32</v>
      </c>
      <c r="C32" s="24">
        <v>225</v>
      </c>
    </row>
    <row r="33" spans="1:3" x14ac:dyDescent="0.3">
      <c r="B33" t="s">
        <v>33</v>
      </c>
      <c r="C33" s="24">
        <v>778</v>
      </c>
    </row>
    <row r="34" spans="1:3" x14ac:dyDescent="0.3">
      <c r="A34" s="16" t="s">
        <v>71</v>
      </c>
      <c r="B34" s="16"/>
      <c r="C34" s="25">
        <f>SUM(C24:C33)</f>
        <v>2589</v>
      </c>
    </row>
    <row r="35" spans="1:3" x14ac:dyDescent="0.3">
      <c r="A35" t="s">
        <v>72</v>
      </c>
      <c r="B35" t="s">
        <v>37</v>
      </c>
      <c r="C35" s="24">
        <v>135</v>
      </c>
    </row>
    <row r="36" spans="1:3" x14ac:dyDescent="0.3">
      <c r="B36" t="s">
        <v>38</v>
      </c>
      <c r="C36" s="24">
        <v>180</v>
      </c>
    </row>
    <row r="37" spans="1:3" x14ac:dyDescent="0.3">
      <c r="B37" t="s">
        <v>39</v>
      </c>
      <c r="C37" s="24">
        <v>8</v>
      </c>
    </row>
    <row r="38" spans="1:3" x14ac:dyDescent="0.3">
      <c r="B38" t="s">
        <v>40</v>
      </c>
      <c r="C38" s="24">
        <v>25</v>
      </c>
    </row>
    <row r="39" spans="1:3" x14ac:dyDescent="0.3">
      <c r="B39" t="s">
        <v>73</v>
      </c>
      <c r="C39" s="24">
        <v>267</v>
      </c>
    </row>
    <row r="40" spans="1:3" x14ac:dyDescent="0.3">
      <c r="B40" t="s">
        <v>43</v>
      </c>
      <c r="C40" s="24">
        <v>331</v>
      </c>
    </row>
    <row r="41" spans="1:3" x14ac:dyDescent="0.3">
      <c r="B41" t="s">
        <v>44</v>
      </c>
      <c r="C41" s="24">
        <v>222</v>
      </c>
    </row>
    <row r="42" spans="1:3" x14ac:dyDescent="0.3">
      <c r="B42" t="s">
        <v>45</v>
      </c>
      <c r="C42" s="24">
        <v>188</v>
      </c>
    </row>
    <row r="43" spans="1:3" x14ac:dyDescent="0.3">
      <c r="A43" s="16" t="s">
        <v>74</v>
      </c>
      <c r="B43" s="16"/>
      <c r="C43" s="25">
        <f>SUM(C35:C42)</f>
        <v>1356</v>
      </c>
    </row>
    <row r="44" spans="1:3" x14ac:dyDescent="0.3">
      <c r="A44" t="s">
        <v>75</v>
      </c>
      <c r="B44" t="s">
        <v>48</v>
      </c>
      <c r="C44" s="24">
        <v>635</v>
      </c>
    </row>
    <row r="45" spans="1:3" x14ac:dyDescent="0.3">
      <c r="B45" t="s">
        <v>79</v>
      </c>
      <c r="C45" s="24">
        <v>222</v>
      </c>
    </row>
    <row r="46" spans="1:3" x14ac:dyDescent="0.3">
      <c r="B46" t="s">
        <v>50</v>
      </c>
      <c r="C46" s="24">
        <v>172</v>
      </c>
    </row>
    <row r="47" spans="1:3" x14ac:dyDescent="0.3">
      <c r="B47" t="s">
        <v>51</v>
      </c>
      <c r="C47" s="24">
        <v>189</v>
      </c>
    </row>
    <row r="48" spans="1:3" x14ac:dyDescent="0.3">
      <c r="B48" t="s">
        <v>52</v>
      </c>
      <c r="C48" s="24">
        <v>170</v>
      </c>
    </row>
    <row r="49" spans="1:3" x14ac:dyDescent="0.3">
      <c r="B49" t="s">
        <v>53</v>
      </c>
      <c r="C49" s="24">
        <v>390</v>
      </c>
    </row>
    <row r="50" spans="1:3" x14ac:dyDescent="0.3">
      <c r="B50" t="s">
        <v>54</v>
      </c>
      <c r="C50" s="24">
        <v>429</v>
      </c>
    </row>
    <row r="51" spans="1:3" x14ac:dyDescent="0.3">
      <c r="B51" t="s">
        <v>55</v>
      </c>
      <c r="C51" s="24">
        <v>224</v>
      </c>
    </row>
    <row r="52" spans="1:3" x14ac:dyDescent="0.3">
      <c r="B52" t="s">
        <v>76</v>
      </c>
      <c r="C52" s="24">
        <v>606</v>
      </c>
    </row>
    <row r="53" spans="1:3" x14ac:dyDescent="0.3">
      <c r="B53" t="s">
        <v>58</v>
      </c>
      <c r="C53" s="24">
        <v>295</v>
      </c>
    </row>
    <row r="54" spans="1:3" x14ac:dyDescent="0.3">
      <c r="B54" t="s">
        <v>59</v>
      </c>
      <c r="C54" s="24">
        <v>257</v>
      </c>
    </row>
    <row r="55" spans="1:3" x14ac:dyDescent="0.3">
      <c r="B55" t="s">
        <v>77</v>
      </c>
      <c r="C55" s="24">
        <v>293</v>
      </c>
    </row>
    <row r="56" spans="1:3" x14ac:dyDescent="0.3">
      <c r="B56" t="s">
        <v>61</v>
      </c>
      <c r="C56" s="24">
        <v>224</v>
      </c>
    </row>
    <row r="57" spans="1:3" ht="15" thickBot="1" x14ac:dyDescent="0.35">
      <c r="A57" s="16" t="s">
        <v>78</v>
      </c>
      <c r="B57" s="16"/>
      <c r="C57" s="31">
        <f>SUM(C44:C56)</f>
        <v>4106</v>
      </c>
    </row>
    <row r="58" spans="1:3" ht="15" thickBot="1" x14ac:dyDescent="0.35">
      <c r="A58" s="27" t="s">
        <v>63</v>
      </c>
      <c r="B58" s="30"/>
      <c r="C58" s="32">
        <f>SUM(C57,C43,C34,C23,C15)</f>
        <v>13429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58AAB-990E-4E5E-9332-D362129D555C}">
  <dimension ref="A1:C58"/>
  <sheetViews>
    <sheetView workbookViewId="0"/>
  </sheetViews>
  <sheetFormatPr defaultRowHeight="14.4" x14ac:dyDescent="0.3"/>
  <cols>
    <col min="1" max="1" width="22.33203125" bestFit="1" customWidth="1"/>
    <col min="2" max="2" width="43.33203125" bestFit="1" customWidth="1"/>
    <col min="3" max="3" width="13.88671875" bestFit="1" customWidth="1"/>
  </cols>
  <sheetData>
    <row r="1" spans="1:3" ht="15" thickBot="1" x14ac:dyDescent="0.35"/>
    <row r="2" spans="1:3" ht="15" thickBot="1" x14ac:dyDescent="0.35">
      <c r="A2" s="2" t="s">
        <v>0</v>
      </c>
      <c r="B2" s="29" t="s">
        <v>1</v>
      </c>
      <c r="C2" s="21">
        <v>44561</v>
      </c>
    </row>
    <row r="3" spans="1:3" x14ac:dyDescent="0.3">
      <c r="A3" t="s">
        <v>64</v>
      </c>
      <c r="B3" t="s">
        <v>3</v>
      </c>
      <c r="C3" s="24">
        <v>801</v>
      </c>
    </row>
    <row r="4" spans="1:3" x14ac:dyDescent="0.3">
      <c r="B4" t="s">
        <v>4</v>
      </c>
      <c r="C4" s="24">
        <v>240</v>
      </c>
    </row>
    <row r="5" spans="1:3" x14ac:dyDescent="0.3">
      <c r="B5" t="s">
        <v>5</v>
      </c>
      <c r="C5" s="24">
        <v>322</v>
      </c>
    </row>
    <row r="6" spans="1:3" x14ac:dyDescent="0.3">
      <c r="B6" t="s">
        <v>6</v>
      </c>
      <c r="C6" s="24">
        <v>199</v>
      </c>
    </row>
    <row r="7" spans="1:3" x14ac:dyDescent="0.3">
      <c r="B7" t="s">
        <v>7</v>
      </c>
      <c r="C7" s="24">
        <v>210</v>
      </c>
    </row>
    <row r="8" spans="1:3" x14ac:dyDescent="0.3">
      <c r="B8" t="s">
        <v>13</v>
      </c>
      <c r="C8" s="24">
        <v>373</v>
      </c>
    </row>
    <row r="9" spans="1:3" x14ac:dyDescent="0.3">
      <c r="B9" t="s">
        <v>8</v>
      </c>
      <c r="C9" s="24">
        <v>60</v>
      </c>
    </row>
    <row r="10" spans="1:3" x14ac:dyDescent="0.3">
      <c r="B10" t="s">
        <v>9</v>
      </c>
      <c r="C10" s="24">
        <v>197</v>
      </c>
    </row>
    <row r="11" spans="1:3" x14ac:dyDescent="0.3">
      <c r="B11" t="s">
        <v>10</v>
      </c>
      <c r="C11" s="24">
        <v>179</v>
      </c>
    </row>
    <row r="12" spans="1:3" x14ac:dyDescent="0.3">
      <c r="B12" t="s">
        <v>31</v>
      </c>
      <c r="C12" s="24">
        <v>36</v>
      </c>
    </row>
    <row r="13" spans="1:3" x14ac:dyDescent="0.3">
      <c r="B13" t="s">
        <v>11</v>
      </c>
      <c r="C13" s="24">
        <v>299</v>
      </c>
    </row>
    <row r="14" spans="1:3" x14ac:dyDescent="0.3">
      <c r="B14" t="s">
        <v>12</v>
      </c>
      <c r="C14" s="24">
        <v>242</v>
      </c>
    </row>
    <row r="15" spans="1:3" x14ac:dyDescent="0.3">
      <c r="A15" s="16" t="s">
        <v>65</v>
      </c>
      <c r="B15" s="16"/>
      <c r="C15" s="25">
        <f>SUM(C3:C14)</f>
        <v>3158</v>
      </c>
    </row>
    <row r="16" spans="1:3" x14ac:dyDescent="0.3">
      <c r="A16" t="s">
        <v>66</v>
      </c>
      <c r="B16" t="s">
        <v>22</v>
      </c>
      <c r="C16" s="24">
        <v>353</v>
      </c>
    </row>
    <row r="17" spans="1:3" x14ac:dyDescent="0.3">
      <c r="B17" t="s">
        <v>16</v>
      </c>
      <c r="C17" s="24">
        <v>259</v>
      </c>
    </row>
    <row r="18" spans="1:3" x14ac:dyDescent="0.3">
      <c r="B18" t="s">
        <v>17</v>
      </c>
      <c r="C18" s="24">
        <v>258</v>
      </c>
    </row>
    <row r="19" spans="1:3" x14ac:dyDescent="0.3">
      <c r="B19" t="s">
        <v>18</v>
      </c>
      <c r="C19" s="24">
        <v>340</v>
      </c>
    </row>
    <row r="20" spans="1:3" x14ac:dyDescent="0.3">
      <c r="B20" t="s">
        <v>19</v>
      </c>
      <c r="C20" s="24">
        <v>210</v>
      </c>
    </row>
    <row r="21" spans="1:3" x14ac:dyDescent="0.3">
      <c r="B21" t="s">
        <v>20</v>
      </c>
      <c r="C21" s="24">
        <v>315</v>
      </c>
    </row>
    <row r="22" spans="1:3" x14ac:dyDescent="0.3">
      <c r="B22" t="s">
        <v>21</v>
      </c>
      <c r="C22" s="24">
        <v>359</v>
      </c>
    </row>
    <row r="23" spans="1:3" x14ac:dyDescent="0.3">
      <c r="A23" s="16" t="s">
        <v>67</v>
      </c>
      <c r="B23" s="16"/>
      <c r="C23" s="25">
        <f>SUM(C16:C22)</f>
        <v>2094</v>
      </c>
    </row>
    <row r="24" spans="1:3" x14ac:dyDescent="0.3">
      <c r="A24" t="s">
        <v>68</v>
      </c>
      <c r="B24" t="s">
        <v>51</v>
      </c>
      <c r="C24" s="24">
        <v>8</v>
      </c>
    </row>
    <row r="25" spans="1:3" x14ac:dyDescent="0.3">
      <c r="B25" t="s">
        <v>69</v>
      </c>
      <c r="C25" s="24">
        <v>61</v>
      </c>
    </row>
    <row r="26" spans="1:3" x14ac:dyDescent="0.3">
      <c r="B26" t="s">
        <v>80</v>
      </c>
      <c r="C26" s="24">
        <v>312</v>
      </c>
    </row>
    <row r="27" spans="1:3" x14ac:dyDescent="0.3">
      <c r="B27" t="s">
        <v>26</v>
      </c>
      <c r="C27" s="24">
        <v>163</v>
      </c>
    </row>
    <row r="28" spans="1:3" x14ac:dyDescent="0.3">
      <c r="B28" t="s">
        <v>27</v>
      </c>
      <c r="C28" s="24">
        <v>181</v>
      </c>
    </row>
    <row r="29" spans="1:3" x14ac:dyDescent="0.3">
      <c r="B29" t="s">
        <v>28</v>
      </c>
      <c r="C29" s="24">
        <v>245</v>
      </c>
    </row>
    <row r="30" spans="1:3" x14ac:dyDescent="0.3">
      <c r="B30" t="s">
        <v>29</v>
      </c>
      <c r="C30" s="24">
        <v>52</v>
      </c>
    </row>
    <row r="31" spans="1:3" x14ac:dyDescent="0.3">
      <c r="B31" t="s">
        <v>31</v>
      </c>
      <c r="C31" s="24">
        <v>486</v>
      </c>
    </row>
    <row r="32" spans="1:3" x14ac:dyDescent="0.3">
      <c r="B32" t="s">
        <v>32</v>
      </c>
      <c r="C32" s="24">
        <v>208</v>
      </c>
    </row>
    <row r="33" spans="1:3" x14ac:dyDescent="0.3">
      <c r="B33" t="s">
        <v>33</v>
      </c>
      <c r="C33" s="24">
        <v>717</v>
      </c>
    </row>
    <row r="34" spans="1:3" x14ac:dyDescent="0.3">
      <c r="A34" s="16" t="s">
        <v>71</v>
      </c>
      <c r="B34" s="16"/>
      <c r="C34" s="25">
        <f>SUM(C24:C33)</f>
        <v>2433</v>
      </c>
    </row>
    <row r="35" spans="1:3" x14ac:dyDescent="0.3">
      <c r="A35" t="s">
        <v>72</v>
      </c>
      <c r="B35" t="s">
        <v>37</v>
      </c>
      <c r="C35" s="24">
        <v>125</v>
      </c>
    </row>
    <row r="36" spans="1:3" x14ac:dyDescent="0.3">
      <c r="B36" t="s">
        <v>38</v>
      </c>
      <c r="C36" s="24">
        <v>194</v>
      </c>
    </row>
    <row r="37" spans="1:3" x14ac:dyDescent="0.3">
      <c r="B37" t="s">
        <v>39</v>
      </c>
      <c r="C37" s="24">
        <v>9</v>
      </c>
    </row>
    <row r="38" spans="1:3" x14ac:dyDescent="0.3">
      <c r="B38" t="s">
        <v>40</v>
      </c>
      <c r="C38" s="24">
        <v>28</v>
      </c>
    </row>
    <row r="39" spans="1:3" x14ac:dyDescent="0.3">
      <c r="B39" t="s">
        <v>73</v>
      </c>
      <c r="C39" s="24">
        <v>271</v>
      </c>
    </row>
    <row r="40" spans="1:3" x14ac:dyDescent="0.3">
      <c r="B40" t="s">
        <v>43</v>
      </c>
      <c r="C40" s="24">
        <v>326</v>
      </c>
    </row>
    <row r="41" spans="1:3" x14ac:dyDescent="0.3">
      <c r="B41" t="s">
        <v>44</v>
      </c>
      <c r="C41" s="24">
        <v>213</v>
      </c>
    </row>
    <row r="42" spans="1:3" x14ac:dyDescent="0.3">
      <c r="B42" t="s">
        <v>45</v>
      </c>
      <c r="C42" s="24">
        <v>183</v>
      </c>
    </row>
    <row r="43" spans="1:3" x14ac:dyDescent="0.3">
      <c r="A43" s="16" t="s">
        <v>74</v>
      </c>
      <c r="B43" s="16"/>
      <c r="C43" s="25">
        <f>SUM(C35:C42)</f>
        <v>1349</v>
      </c>
    </row>
    <row r="44" spans="1:3" x14ac:dyDescent="0.3">
      <c r="A44" t="s">
        <v>75</v>
      </c>
      <c r="B44" t="s">
        <v>48</v>
      </c>
      <c r="C44" s="24">
        <v>603</v>
      </c>
    </row>
    <row r="45" spans="1:3" x14ac:dyDescent="0.3">
      <c r="B45" t="s">
        <v>79</v>
      </c>
      <c r="C45" s="24">
        <v>213</v>
      </c>
    </row>
    <row r="46" spans="1:3" x14ac:dyDescent="0.3">
      <c r="B46" t="s">
        <v>50</v>
      </c>
      <c r="C46" s="24">
        <v>165</v>
      </c>
    </row>
    <row r="47" spans="1:3" x14ac:dyDescent="0.3">
      <c r="B47" t="s">
        <v>51</v>
      </c>
      <c r="C47" s="24">
        <v>189</v>
      </c>
    </row>
    <row r="48" spans="1:3" x14ac:dyDescent="0.3">
      <c r="B48" t="s">
        <v>52</v>
      </c>
      <c r="C48" s="24">
        <v>180</v>
      </c>
    </row>
    <row r="49" spans="1:3" x14ac:dyDescent="0.3">
      <c r="B49" t="s">
        <v>53</v>
      </c>
      <c r="C49" s="24">
        <v>390</v>
      </c>
    </row>
    <row r="50" spans="1:3" x14ac:dyDescent="0.3">
      <c r="B50" t="s">
        <v>54</v>
      </c>
      <c r="C50" s="24">
        <v>431</v>
      </c>
    </row>
    <row r="51" spans="1:3" x14ac:dyDescent="0.3">
      <c r="B51" t="s">
        <v>55</v>
      </c>
      <c r="C51" s="24">
        <v>208</v>
      </c>
    </row>
    <row r="52" spans="1:3" x14ac:dyDescent="0.3">
      <c r="B52" t="s">
        <v>76</v>
      </c>
      <c r="C52" s="24">
        <v>537</v>
      </c>
    </row>
    <row r="53" spans="1:3" x14ac:dyDescent="0.3">
      <c r="B53" t="s">
        <v>58</v>
      </c>
      <c r="C53" s="24">
        <v>288</v>
      </c>
    </row>
    <row r="54" spans="1:3" x14ac:dyDescent="0.3">
      <c r="B54" t="s">
        <v>59</v>
      </c>
      <c r="C54" s="24">
        <v>233</v>
      </c>
    </row>
    <row r="55" spans="1:3" x14ac:dyDescent="0.3">
      <c r="B55" t="s">
        <v>77</v>
      </c>
      <c r="C55" s="24">
        <v>289</v>
      </c>
    </row>
    <row r="56" spans="1:3" x14ac:dyDescent="0.3">
      <c r="B56" t="s">
        <v>61</v>
      </c>
      <c r="C56" s="24">
        <v>227</v>
      </c>
    </row>
    <row r="57" spans="1:3" ht="15" thickBot="1" x14ac:dyDescent="0.35">
      <c r="A57" s="16" t="s">
        <v>78</v>
      </c>
      <c r="B57" s="16"/>
      <c r="C57" s="31">
        <f>SUM(C44:C56)</f>
        <v>3953</v>
      </c>
    </row>
    <row r="58" spans="1:3" ht="15" thickBot="1" x14ac:dyDescent="0.35">
      <c r="A58" s="27" t="s">
        <v>63</v>
      </c>
      <c r="B58" s="30"/>
      <c r="C58" s="32">
        <f>SUM(C57,C43,C34,C23,C15)</f>
        <v>12987</v>
      </c>
    </row>
  </sheetData>
  <pageMargins left="0.7" right="0.7" top="0.75" bottom="0.75" header="0.3" footer="0.3"/>
  <ignoredErrors>
    <ignoredError sqref="C15"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9EFAB-7A13-4DE8-BD79-40F885BE8E5E}">
  <dimension ref="A1:C58"/>
  <sheetViews>
    <sheetView workbookViewId="0"/>
  </sheetViews>
  <sheetFormatPr defaultRowHeight="14.4" x14ac:dyDescent="0.3"/>
  <cols>
    <col min="1" max="1" width="22.33203125" bestFit="1" customWidth="1"/>
    <col min="2" max="2" width="43.33203125" bestFit="1" customWidth="1"/>
    <col min="3" max="3" width="13.88671875" bestFit="1" customWidth="1"/>
  </cols>
  <sheetData>
    <row r="1" spans="1:3" ht="15" thickBot="1" x14ac:dyDescent="0.35"/>
    <row r="2" spans="1:3" ht="15" thickBot="1" x14ac:dyDescent="0.35">
      <c r="A2" s="2" t="s">
        <v>0</v>
      </c>
      <c r="B2" s="29" t="s">
        <v>1</v>
      </c>
      <c r="C2" s="21">
        <v>44196</v>
      </c>
    </row>
    <row r="3" spans="1:3" x14ac:dyDescent="0.3">
      <c r="A3" t="s">
        <v>64</v>
      </c>
      <c r="B3" t="s">
        <v>3</v>
      </c>
      <c r="C3" s="24">
        <v>755</v>
      </c>
    </row>
    <row r="4" spans="1:3" x14ac:dyDescent="0.3">
      <c r="B4" t="s">
        <v>4</v>
      </c>
      <c r="C4" s="24">
        <v>222</v>
      </c>
    </row>
    <row r="5" spans="1:3" x14ac:dyDescent="0.3">
      <c r="B5" t="s">
        <v>5</v>
      </c>
      <c r="C5" s="24">
        <v>323</v>
      </c>
    </row>
    <row r="6" spans="1:3" x14ac:dyDescent="0.3">
      <c r="B6" t="s">
        <v>6</v>
      </c>
      <c r="C6" s="24">
        <v>180</v>
      </c>
    </row>
    <row r="7" spans="1:3" x14ac:dyDescent="0.3">
      <c r="B7" t="s">
        <v>7</v>
      </c>
      <c r="C7" s="24">
        <v>184</v>
      </c>
    </row>
    <row r="8" spans="1:3" x14ac:dyDescent="0.3">
      <c r="B8" t="s">
        <v>13</v>
      </c>
      <c r="C8" s="24">
        <v>371</v>
      </c>
    </row>
    <row r="9" spans="1:3" x14ac:dyDescent="0.3">
      <c r="B9" t="s">
        <v>8</v>
      </c>
      <c r="C9" s="24">
        <v>60</v>
      </c>
    </row>
    <row r="10" spans="1:3" x14ac:dyDescent="0.3">
      <c r="B10" t="s">
        <v>9</v>
      </c>
      <c r="C10" s="24">
        <v>192</v>
      </c>
    </row>
    <row r="11" spans="1:3" x14ac:dyDescent="0.3">
      <c r="B11" t="s">
        <v>10</v>
      </c>
      <c r="C11" s="24">
        <v>172</v>
      </c>
    </row>
    <row r="12" spans="1:3" x14ac:dyDescent="0.3">
      <c r="B12" t="s">
        <v>31</v>
      </c>
      <c r="C12" s="24">
        <v>35</v>
      </c>
    </row>
    <row r="13" spans="1:3" x14ac:dyDescent="0.3">
      <c r="B13" t="s">
        <v>11</v>
      </c>
      <c r="C13" s="24">
        <v>280</v>
      </c>
    </row>
    <row r="14" spans="1:3" x14ac:dyDescent="0.3">
      <c r="B14" t="s">
        <v>12</v>
      </c>
      <c r="C14" s="24">
        <v>217</v>
      </c>
    </row>
    <row r="15" spans="1:3" x14ac:dyDescent="0.3">
      <c r="A15" s="16" t="s">
        <v>65</v>
      </c>
      <c r="B15" s="16"/>
      <c r="C15" s="25">
        <v>2991</v>
      </c>
    </row>
    <row r="16" spans="1:3" x14ac:dyDescent="0.3">
      <c r="A16" t="s">
        <v>66</v>
      </c>
      <c r="B16" t="s">
        <v>22</v>
      </c>
      <c r="C16" s="24">
        <v>336</v>
      </c>
    </row>
    <row r="17" spans="1:3" x14ac:dyDescent="0.3">
      <c r="B17" t="s">
        <v>16</v>
      </c>
      <c r="C17" s="24">
        <v>249</v>
      </c>
    </row>
    <row r="18" spans="1:3" x14ac:dyDescent="0.3">
      <c r="B18" t="s">
        <v>17</v>
      </c>
      <c r="C18" s="24">
        <v>244</v>
      </c>
    </row>
    <row r="19" spans="1:3" x14ac:dyDescent="0.3">
      <c r="B19" t="s">
        <v>18</v>
      </c>
      <c r="C19" s="24">
        <v>337</v>
      </c>
    </row>
    <row r="20" spans="1:3" x14ac:dyDescent="0.3">
      <c r="B20" t="s">
        <v>19</v>
      </c>
      <c r="C20" s="24">
        <v>208</v>
      </c>
    </row>
    <row r="21" spans="1:3" x14ac:dyDescent="0.3">
      <c r="B21" t="s">
        <v>20</v>
      </c>
      <c r="C21" s="24">
        <v>294</v>
      </c>
    </row>
    <row r="22" spans="1:3" x14ac:dyDescent="0.3">
      <c r="B22" t="s">
        <v>21</v>
      </c>
      <c r="C22" s="24">
        <v>360</v>
      </c>
    </row>
    <row r="23" spans="1:3" x14ac:dyDescent="0.3">
      <c r="A23" s="16" t="s">
        <v>67</v>
      </c>
      <c r="B23" s="16"/>
      <c r="C23" s="25">
        <v>2028</v>
      </c>
    </row>
    <row r="24" spans="1:3" x14ac:dyDescent="0.3">
      <c r="A24" t="s">
        <v>68</v>
      </c>
      <c r="B24" t="s">
        <v>51</v>
      </c>
      <c r="C24" s="24">
        <v>8</v>
      </c>
    </row>
    <row r="25" spans="1:3" x14ac:dyDescent="0.3">
      <c r="B25" t="s">
        <v>69</v>
      </c>
      <c r="C25" s="24">
        <v>44</v>
      </c>
    </row>
    <row r="26" spans="1:3" x14ac:dyDescent="0.3">
      <c r="B26" t="s">
        <v>80</v>
      </c>
      <c r="C26" s="24">
        <v>304</v>
      </c>
    </row>
    <row r="27" spans="1:3" x14ac:dyDescent="0.3">
      <c r="B27" t="s">
        <v>26</v>
      </c>
      <c r="C27" s="24">
        <v>154</v>
      </c>
    </row>
    <row r="28" spans="1:3" x14ac:dyDescent="0.3">
      <c r="B28" t="s">
        <v>27</v>
      </c>
      <c r="C28" s="24">
        <v>171</v>
      </c>
    </row>
    <row r="29" spans="1:3" x14ac:dyDescent="0.3">
      <c r="B29" t="s">
        <v>28</v>
      </c>
      <c r="C29" s="24">
        <v>212</v>
      </c>
    </row>
    <row r="30" spans="1:3" x14ac:dyDescent="0.3">
      <c r="B30" t="s">
        <v>29</v>
      </c>
      <c r="C30" s="24">
        <v>50</v>
      </c>
    </row>
    <row r="31" spans="1:3" x14ac:dyDescent="0.3">
      <c r="B31" t="s">
        <v>31</v>
      </c>
      <c r="C31" s="24">
        <v>449</v>
      </c>
    </row>
    <row r="32" spans="1:3" x14ac:dyDescent="0.3">
      <c r="B32" t="s">
        <v>32</v>
      </c>
      <c r="C32" s="24">
        <v>195</v>
      </c>
    </row>
    <row r="33" spans="1:3" x14ac:dyDescent="0.3">
      <c r="B33" t="s">
        <v>33</v>
      </c>
      <c r="C33" s="24">
        <v>665</v>
      </c>
    </row>
    <row r="34" spans="1:3" x14ac:dyDescent="0.3">
      <c r="A34" s="16" t="s">
        <v>71</v>
      </c>
      <c r="B34" s="16"/>
      <c r="C34" s="25">
        <v>2252</v>
      </c>
    </row>
    <row r="35" spans="1:3" x14ac:dyDescent="0.3">
      <c r="A35" t="s">
        <v>72</v>
      </c>
      <c r="B35" t="s">
        <v>37</v>
      </c>
      <c r="C35" s="24">
        <v>125</v>
      </c>
    </row>
    <row r="36" spans="1:3" x14ac:dyDescent="0.3">
      <c r="B36" t="s">
        <v>38</v>
      </c>
      <c r="C36" s="24">
        <v>194</v>
      </c>
    </row>
    <row r="37" spans="1:3" x14ac:dyDescent="0.3">
      <c r="B37" t="s">
        <v>39</v>
      </c>
      <c r="C37" s="24">
        <v>9</v>
      </c>
    </row>
    <row r="38" spans="1:3" x14ac:dyDescent="0.3">
      <c r="B38" t="s">
        <v>40</v>
      </c>
      <c r="C38" s="24">
        <v>26</v>
      </c>
    </row>
    <row r="39" spans="1:3" x14ac:dyDescent="0.3">
      <c r="B39" t="s">
        <v>73</v>
      </c>
      <c r="C39" s="24">
        <v>255</v>
      </c>
    </row>
    <row r="40" spans="1:3" x14ac:dyDescent="0.3">
      <c r="B40" t="s">
        <v>43</v>
      </c>
      <c r="C40" s="24">
        <v>330</v>
      </c>
    </row>
    <row r="41" spans="1:3" x14ac:dyDescent="0.3">
      <c r="B41" t="s">
        <v>44</v>
      </c>
      <c r="C41" s="24">
        <v>201</v>
      </c>
    </row>
    <row r="42" spans="1:3" x14ac:dyDescent="0.3">
      <c r="B42" t="s">
        <v>45</v>
      </c>
      <c r="C42" s="24">
        <v>165</v>
      </c>
    </row>
    <row r="43" spans="1:3" x14ac:dyDescent="0.3">
      <c r="A43" s="16" t="s">
        <v>74</v>
      </c>
      <c r="B43" s="16"/>
      <c r="C43" s="25">
        <v>1305</v>
      </c>
    </row>
    <row r="44" spans="1:3" x14ac:dyDescent="0.3">
      <c r="A44" t="s">
        <v>75</v>
      </c>
      <c r="B44" t="s">
        <v>48</v>
      </c>
      <c r="C44" s="24">
        <v>599</v>
      </c>
    </row>
    <row r="45" spans="1:3" x14ac:dyDescent="0.3">
      <c r="B45" t="s">
        <v>79</v>
      </c>
      <c r="C45" s="24">
        <v>198</v>
      </c>
    </row>
    <row r="46" spans="1:3" x14ac:dyDescent="0.3">
      <c r="B46" t="s">
        <v>50</v>
      </c>
      <c r="C46" s="24">
        <v>148</v>
      </c>
    </row>
    <row r="47" spans="1:3" x14ac:dyDescent="0.3">
      <c r="B47" t="s">
        <v>51</v>
      </c>
      <c r="C47" s="24">
        <v>177</v>
      </c>
    </row>
    <row r="48" spans="1:3" x14ac:dyDescent="0.3">
      <c r="B48" t="s">
        <v>52</v>
      </c>
      <c r="C48" s="24">
        <v>184</v>
      </c>
    </row>
    <row r="49" spans="1:3" x14ac:dyDescent="0.3">
      <c r="B49" t="s">
        <v>53</v>
      </c>
      <c r="C49" s="24">
        <v>382</v>
      </c>
    </row>
    <row r="50" spans="1:3" x14ac:dyDescent="0.3">
      <c r="B50" t="s">
        <v>54</v>
      </c>
      <c r="C50" s="24">
        <v>434</v>
      </c>
    </row>
    <row r="51" spans="1:3" x14ac:dyDescent="0.3">
      <c r="B51" t="s">
        <v>55</v>
      </c>
      <c r="C51" s="24">
        <v>211</v>
      </c>
    </row>
    <row r="52" spans="1:3" x14ac:dyDescent="0.3">
      <c r="B52" t="s">
        <v>76</v>
      </c>
      <c r="C52" s="24">
        <v>505</v>
      </c>
    </row>
    <row r="53" spans="1:3" x14ac:dyDescent="0.3">
      <c r="B53" t="s">
        <v>58</v>
      </c>
      <c r="C53" s="24">
        <v>262</v>
      </c>
    </row>
    <row r="54" spans="1:3" x14ac:dyDescent="0.3">
      <c r="B54" t="s">
        <v>59</v>
      </c>
      <c r="C54" s="24">
        <v>238</v>
      </c>
    </row>
    <row r="55" spans="1:3" x14ac:dyDescent="0.3">
      <c r="B55" t="s">
        <v>77</v>
      </c>
      <c r="C55" s="24">
        <v>282</v>
      </c>
    </row>
    <row r="56" spans="1:3" x14ac:dyDescent="0.3">
      <c r="B56" t="s">
        <v>61</v>
      </c>
      <c r="C56" s="24">
        <v>213</v>
      </c>
    </row>
    <row r="57" spans="1:3" ht="15" thickBot="1" x14ac:dyDescent="0.35">
      <c r="A57" s="16" t="s">
        <v>78</v>
      </c>
      <c r="B57" s="16"/>
      <c r="C57" s="31">
        <v>3833</v>
      </c>
    </row>
    <row r="58" spans="1:3" ht="15" thickBot="1" x14ac:dyDescent="0.35">
      <c r="A58" s="27" t="s">
        <v>63</v>
      </c>
      <c r="B58" s="30"/>
      <c r="C58" s="32">
        <v>12409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9D5BA-764A-4CD8-AB28-6DB576814027}">
  <dimension ref="A1:C58"/>
  <sheetViews>
    <sheetView workbookViewId="0">
      <selection activeCell="G56" sqref="G56"/>
    </sheetView>
  </sheetViews>
  <sheetFormatPr defaultRowHeight="14.4" x14ac:dyDescent="0.3"/>
  <cols>
    <col min="1" max="1" width="23" bestFit="1" customWidth="1"/>
    <col min="2" max="2" width="44.5546875" bestFit="1" customWidth="1"/>
    <col min="3" max="3" width="10.6640625" style="1" bestFit="1" customWidth="1"/>
  </cols>
  <sheetData>
    <row r="1" spans="1:3" ht="15" thickBot="1" x14ac:dyDescent="0.35"/>
    <row r="2" spans="1:3" ht="15" thickBot="1" x14ac:dyDescent="0.35">
      <c r="A2" s="2" t="s">
        <v>0</v>
      </c>
      <c r="B2" s="3" t="s">
        <v>1</v>
      </c>
      <c r="C2" s="21">
        <v>43830</v>
      </c>
    </row>
    <row r="3" spans="1:3" x14ac:dyDescent="0.3">
      <c r="A3" s="14" t="s">
        <v>64</v>
      </c>
      <c r="B3" t="s">
        <v>3</v>
      </c>
      <c r="C3" s="23">
        <v>708</v>
      </c>
    </row>
    <row r="4" spans="1:3" x14ac:dyDescent="0.3">
      <c r="A4" s="14"/>
      <c r="B4" t="s">
        <v>4</v>
      </c>
      <c r="C4" s="24">
        <v>226</v>
      </c>
    </row>
    <row r="5" spans="1:3" x14ac:dyDescent="0.3">
      <c r="A5" s="14"/>
      <c r="B5" t="s">
        <v>5</v>
      </c>
      <c r="C5" s="24">
        <v>313</v>
      </c>
    </row>
    <row r="6" spans="1:3" x14ac:dyDescent="0.3">
      <c r="A6" s="14"/>
      <c r="B6" t="s">
        <v>6</v>
      </c>
      <c r="C6" s="24">
        <v>171</v>
      </c>
    </row>
    <row r="7" spans="1:3" x14ac:dyDescent="0.3">
      <c r="A7" s="14"/>
      <c r="B7" t="s">
        <v>7</v>
      </c>
      <c r="C7" s="24">
        <v>140</v>
      </c>
    </row>
    <row r="8" spans="1:3" x14ac:dyDescent="0.3">
      <c r="A8" s="14"/>
      <c r="B8" t="s">
        <v>13</v>
      </c>
      <c r="C8" s="24">
        <v>348</v>
      </c>
    </row>
    <row r="9" spans="1:3" x14ac:dyDescent="0.3">
      <c r="A9" s="14"/>
      <c r="B9" t="s">
        <v>8</v>
      </c>
      <c r="C9" s="24">
        <v>64</v>
      </c>
    </row>
    <row r="10" spans="1:3" x14ac:dyDescent="0.3">
      <c r="A10" s="14"/>
      <c r="B10" t="s">
        <v>9</v>
      </c>
      <c r="C10" s="24">
        <v>195</v>
      </c>
    </row>
    <row r="11" spans="1:3" x14ac:dyDescent="0.3">
      <c r="A11" s="14"/>
      <c r="B11" t="s">
        <v>10</v>
      </c>
      <c r="C11" s="24">
        <v>162</v>
      </c>
    </row>
    <row r="12" spans="1:3" x14ac:dyDescent="0.3">
      <c r="A12" s="14"/>
      <c r="B12" t="s">
        <v>31</v>
      </c>
      <c r="C12" s="24">
        <v>29</v>
      </c>
    </row>
    <row r="13" spans="1:3" x14ac:dyDescent="0.3">
      <c r="A13" s="14"/>
      <c r="B13" t="s">
        <v>11</v>
      </c>
      <c r="C13" s="24">
        <v>240</v>
      </c>
    </row>
    <row r="14" spans="1:3" x14ac:dyDescent="0.3">
      <c r="A14" s="15"/>
      <c r="B14" t="s">
        <v>12</v>
      </c>
      <c r="C14" s="24">
        <v>202</v>
      </c>
    </row>
    <row r="15" spans="1:3" x14ac:dyDescent="0.3">
      <c r="A15" s="16" t="s">
        <v>65</v>
      </c>
      <c r="B15" s="16"/>
      <c r="C15" s="25">
        <v>2798</v>
      </c>
    </row>
    <row r="16" spans="1:3" x14ac:dyDescent="0.3">
      <c r="A16" s="14" t="s">
        <v>66</v>
      </c>
      <c r="B16" t="s">
        <v>22</v>
      </c>
      <c r="C16" s="24">
        <v>315</v>
      </c>
    </row>
    <row r="17" spans="1:3" x14ac:dyDescent="0.3">
      <c r="A17" s="14"/>
      <c r="B17" t="s">
        <v>16</v>
      </c>
      <c r="C17" s="24">
        <v>230</v>
      </c>
    </row>
    <row r="18" spans="1:3" x14ac:dyDescent="0.3">
      <c r="A18" s="14"/>
      <c r="B18" t="s">
        <v>17</v>
      </c>
      <c r="C18" s="24">
        <v>225</v>
      </c>
    </row>
    <row r="19" spans="1:3" x14ac:dyDescent="0.3">
      <c r="A19" s="14"/>
      <c r="B19" t="s">
        <v>18</v>
      </c>
      <c r="C19" s="24">
        <v>336</v>
      </c>
    </row>
    <row r="20" spans="1:3" x14ac:dyDescent="0.3">
      <c r="A20" s="14"/>
      <c r="B20" t="s">
        <v>19</v>
      </c>
      <c r="C20" s="24">
        <v>193</v>
      </c>
    </row>
    <row r="21" spans="1:3" x14ac:dyDescent="0.3">
      <c r="A21" s="14"/>
      <c r="B21" t="s">
        <v>20</v>
      </c>
      <c r="C21" s="24">
        <v>277</v>
      </c>
    </row>
    <row r="22" spans="1:3" x14ac:dyDescent="0.3">
      <c r="A22" s="15"/>
      <c r="B22" t="s">
        <v>21</v>
      </c>
      <c r="C22" s="24">
        <v>346</v>
      </c>
    </row>
    <row r="23" spans="1:3" x14ac:dyDescent="0.3">
      <c r="A23" s="16" t="s">
        <v>67</v>
      </c>
      <c r="B23" s="16"/>
      <c r="C23" s="25">
        <v>1922</v>
      </c>
    </row>
    <row r="24" spans="1:3" x14ac:dyDescent="0.3">
      <c r="A24" s="14" t="s">
        <v>68</v>
      </c>
      <c r="B24" t="s">
        <v>51</v>
      </c>
      <c r="C24" s="24">
        <v>5</v>
      </c>
    </row>
    <row r="25" spans="1:3" x14ac:dyDescent="0.3">
      <c r="A25" s="14"/>
      <c r="B25" t="s">
        <v>69</v>
      </c>
      <c r="C25" s="24">
        <v>37</v>
      </c>
    </row>
    <row r="26" spans="1:3" x14ac:dyDescent="0.3">
      <c r="A26" s="14"/>
      <c r="B26" t="s">
        <v>25</v>
      </c>
      <c r="C26" s="24">
        <v>292</v>
      </c>
    </row>
    <row r="27" spans="1:3" x14ac:dyDescent="0.3">
      <c r="A27" s="14"/>
      <c r="B27" t="s">
        <v>70</v>
      </c>
      <c r="C27" s="24">
        <v>155</v>
      </c>
    </row>
    <row r="28" spans="1:3" x14ac:dyDescent="0.3">
      <c r="A28" s="14"/>
      <c r="B28" t="s">
        <v>27</v>
      </c>
      <c r="C28" s="24">
        <v>163</v>
      </c>
    </row>
    <row r="29" spans="1:3" x14ac:dyDescent="0.3">
      <c r="A29" s="14"/>
      <c r="B29" t="s">
        <v>28</v>
      </c>
      <c r="C29" s="24">
        <v>183</v>
      </c>
    </row>
    <row r="30" spans="1:3" x14ac:dyDescent="0.3">
      <c r="A30" s="14"/>
      <c r="B30" t="s">
        <v>29</v>
      </c>
      <c r="C30" s="24">
        <v>53</v>
      </c>
    </row>
    <row r="31" spans="1:3" x14ac:dyDescent="0.3">
      <c r="A31" s="14"/>
      <c r="B31" t="s">
        <v>31</v>
      </c>
      <c r="C31" s="24">
        <v>413</v>
      </c>
    </row>
    <row r="32" spans="1:3" x14ac:dyDescent="0.3">
      <c r="A32" s="14"/>
      <c r="B32" t="s">
        <v>32</v>
      </c>
      <c r="C32" s="24">
        <v>190</v>
      </c>
    </row>
    <row r="33" spans="1:3" x14ac:dyDescent="0.3">
      <c r="A33" s="15"/>
      <c r="B33" t="s">
        <v>33</v>
      </c>
      <c r="C33" s="24">
        <v>586</v>
      </c>
    </row>
    <row r="34" spans="1:3" x14ac:dyDescent="0.3">
      <c r="A34" s="16" t="s">
        <v>71</v>
      </c>
      <c r="B34" s="16"/>
      <c r="C34" s="25">
        <v>2077</v>
      </c>
    </row>
    <row r="35" spans="1:3" x14ac:dyDescent="0.3">
      <c r="A35" s="14" t="s">
        <v>72</v>
      </c>
      <c r="B35" t="s">
        <v>37</v>
      </c>
      <c r="C35" s="24">
        <v>126</v>
      </c>
    </row>
    <row r="36" spans="1:3" x14ac:dyDescent="0.3">
      <c r="A36" s="14"/>
      <c r="B36" t="s">
        <v>38</v>
      </c>
      <c r="C36" s="24">
        <v>191</v>
      </c>
    </row>
    <row r="37" spans="1:3" x14ac:dyDescent="0.3">
      <c r="A37" s="14"/>
      <c r="B37" t="s">
        <v>39</v>
      </c>
      <c r="C37" s="24">
        <v>10</v>
      </c>
    </row>
    <row r="38" spans="1:3" x14ac:dyDescent="0.3">
      <c r="A38" s="14"/>
      <c r="B38" t="s">
        <v>40</v>
      </c>
      <c r="C38" s="24">
        <v>25</v>
      </c>
    </row>
    <row r="39" spans="1:3" x14ac:dyDescent="0.3">
      <c r="A39" s="14"/>
      <c r="B39" t="s">
        <v>73</v>
      </c>
      <c r="C39" s="24">
        <v>257</v>
      </c>
    </row>
    <row r="40" spans="1:3" x14ac:dyDescent="0.3">
      <c r="A40" s="14"/>
      <c r="B40" t="s">
        <v>43</v>
      </c>
      <c r="C40" s="24">
        <v>323</v>
      </c>
    </row>
    <row r="41" spans="1:3" x14ac:dyDescent="0.3">
      <c r="A41" s="14"/>
      <c r="B41" t="s">
        <v>44</v>
      </c>
      <c r="C41" s="24">
        <v>186</v>
      </c>
    </row>
    <row r="42" spans="1:3" x14ac:dyDescent="0.3">
      <c r="A42" s="15"/>
      <c r="B42" t="s">
        <v>45</v>
      </c>
      <c r="C42" s="24">
        <v>161</v>
      </c>
    </row>
    <row r="43" spans="1:3" x14ac:dyDescent="0.3">
      <c r="A43" s="16" t="s">
        <v>74</v>
      </c>
      <c r="B43" s="16"/>
      <c r="C43" s="25">
        <v>1279</v>
      </c>
    </row>
    <row r="44" spans="1:3" x14ac:dyDescent="0.3">
      <c r="A44" s="14" t="s">
        <v>75</v>
      </c>
      <c r="B44" t="s">
        <v>48</v>
      </c>
      <c r="C44" s="24">
        <v>578</v>
      </c>
    </row>
    <row r="45" spans="1:3" x14ac:dyDescent="0.3">
      <c r="A45" s="14"/>
      <c r="B45" t="s">
        <v>49</v>
      </c>
      <c r="C45" s="24">
        <v>185</v>
      </c>
    </row>
    <row r="46" spans="1:3" x14ac:dyDescent="0.3">
      <c r="A46" s="14"/>
      <c r="B46" t="s">
        <v>50</v>
      </c>
      <c r="C46" s="24">
        <v>132</v>
      </c>
    </row>
    <row r="47" spans="1:3" x14ac:dyDescent="0.3">
      <c r="A47" s="14"/>
      <c r="B47" t="s">
        <v>51</v>
      </c>
      <c r="C47" s="24">
        <v>166</v>
      </c>
    </row>
    <row r="48" spans="1:3" x14ac:dyDescent="0.3">
      <c r="A48" s="14"/>
      <c r="B48" t="s">
        <v>52</v>
      </c>
      <c r="C48" s="24">
        <v>184</v>
      </c>
    </row>
    <row r="49" spans="1:3" x14ac:dyDescent="0.3">
      <c r="A49" s="14"/>
      <c r="B49" t="s">
        <v>53</v>
      </c>
      <c r="C49" s="24">
        <v>372</v>
      </c>
    </row>
    <row r="50" spans="1:3" x14ac:dyDescent="0.3">
      <c r="A50" s="14"/>
      <c r="B50" t="s">
        <v>54</v>
      </c>
      <c r="C50" s="24">
        <v>397</v>
      </c>
    </row>
    <row r="51" spans="1:3" x14ac:dyDescent="0.3">
      <c r="A51" s="14"/>
      <c r="B51" t="s">
        <v>55</v>
      </c>
      <c r="C51" s="24">
        <v>209</v>
      </c>
    </row>
    <row r="52" spans="1:3" x14ac:dyDescent="0.3">
      <c r="A52" s="14"/>
      <c r="B52" t="s">
        <v>76</v>
      </c>
      <c r="C52" s="24">
        <v>458</v>
      </c>
    </row>
    <row r="53" spans="1:3" x14ac:dyDescent="0.3">
      <c r="A53" s="14"/>
      <c r="B53" t="s">
        <v>58</v>
      </c>
      <c r="C53" s="24">
        <v>243</v>
      </c>
    </row>
    <row r="54" spans="1:3" x14ac:dyDescent="0.3">
      <c r="A54" s="14"/>
      <c r="B54" t="s">
        <v>59</v>
      </c>
      <c r="C54" s="24">
        <v>237</v>
      </c>
    </row>
    <row r="55" spans="1:3" x14ac:dyDescent="0.3">
      <c r="A55" s="14"/>
      <c r="B55" t="s">
        <v>77</v>
      </c>
      <c r="C55" s="24">
        <v>280</v>
      </c>
    </row>
    <row r="56" spans="1:3" x14ac:dyDescent="0.3">
      <c r="A56" s="15"/>
      <c r="B56" t="s">
        <v>61</v>
      </c>
      <c r="C56" s="24">
        <v>190</v>
      </c>
    </row>
    <row r="57" spans="1:3" ht="15" thickBot="1" x14ac:dyDescent="0.35">
      <c r="A57" s="22" t="s">
        <v>78</v>
      </c>
      <c r="B57" s="22"/>
      <c r="C57" s="25">
        <v>3631</v>
      </c>
    </row>
    <row r="58" spans="1:3" ht="15" thickBot="1" x14ac:dyDescent="0.35">
      <c r="A58" s="27" t="s">
        <v>63</v>
      </c>
      <c r="B58" s="28"/>
      <c r="C58" s="26">
        <v>11707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565A4-C616-4EB9-A234-12EDBD933C04}">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4">
        <v>43465</v>
      </c>
    </row>
    <row r="3" spans="1:3" x14ac:dyDescent="0.3">
      <c r="A3" s="5" t="s">
        <v>2</v>
      </c>
      <c r="B3" s="6" t="s">
        <v>3</v>
      </c>
      <c r="C3" s="17">
        <v>691</v>
      </c>
    </row>
    <row r="4" spans="1:3" x14ac:dyDescent="0.3">
      <c r="A4" s="7"/>
      <c r="B4" s="8" t="s">
        <v>4</v>
      </c>
      <c r="C4" s="18">
        <v>217</v>
      </c>
    </row>
    <row r="5" spans="1:3" x14ac:dyDescent="0.3">
      <c r="A5" s="7"/>
      <c r="B5" s="8" t="s">
        <v>5</v>
      </c>
      <c r="C5" s="18">
        <v>298</v>
      </c>
    </row>
    <row r="6" spans="1:3" x14ac:dyDescent="0.3">
      <c r="A6" s="7"/>
      <c r="B6" s="8" t="s">
        <v>6</v>
      </c>
      <c r="C6" s="18">
        <v>149</v>
      </c>
    </row>
    <row r="7" spans="1:3" x14ac:dyDescent="0.3">
      <c r="A7" s="7"/>
      <c r="B7" s="8" t="s">
        <v>7</v>
      </c>
      <c r="C7" s="18">
        <v>138</v>
      </c>
    </row>
    <row r="8" spans="1:3" x14ac:dyDescent="0.3">
      <c r="A8" s="7"/>
      <c r="B8" s="8" t="s">
        <v>8</v>
      </c>
      <c r="C8" s="18">
        <v>70</v>
      </c>
    </row>
    <row r="9" spans="1:3" x14ac:dyDescent="0.3">
      <c r="A9" s="7"/>
      <c r="B9" s="8" t="s">
        <v>9</v>
      </c>
      <c r="C9" s="18">
        <v>200</v>
      </c>
    </row>
    <row r="10" spans="1:3" x14ac:dyDescent="0.3">
      <c r="A10" s="7"/>
      <c r="B10" s="8" t="s">
        <v>10</v>
      </c>
      <c r="C10" s="18">
        <v>156</v>
      </c>
    </row>
    <row r="11" spans="1:3" x14ac:dyDescent="0.3">
      <c r="A11" s="7"/>
      <c r="B11" s="8" t="s">
        <v>11</v>
      </c>
      <c r="C11" s="18">
        <v>216</v>
      </c>
    </row>
    <row r="12" spans="1:3" x14ac:dyDescent="0.3">
      <c r="A12" s="7"/>
      <c r="B12" s="8" t="s">
        <v>12</v>
      </c>
      <c r="C12" s="18">
        <v>196</v>
      </c>
    </row>
    <row r="13" spans="1:3" x14ac:dyDescent="0.3">
      <c r="A13" s="9"/>
      <c r="B13" s="8" t="s">
        <v>13</v>
      </c>
      <c r="C13" s="18">
        <v>331</v>
      </c>
    </row>
    <row r="14" spans="1:3" x14ac:dyDescent="0.3">
      <c r="A14" s="10" t="s">
        <v>14</v>
      </c>
      <c r="B14" s="11"/>
      <c r="C14" s="19">
        <v>2662</v>
      </c>
    </row>
    <row r="15" spans="1:3" x14ac:dyDescent="0.3">
      <c r="A15" s="7" t="s">
        <v>15</v>
      </c>
      <c r="B15" s="8" t="s">
        <v>16</v>
      </c>
      <c r="C15" s="18">
        <v>212</v>
      </c>
    </row>
    <row r="16" spans="1:3" x14ac:dyDescent="0.3">
      <c r="A16" s="7"/>
      <c r="B16" s="8" t="s">
        <v>17</v>
      </c>
      <c r="C16" s="18">
        <v>208</v>
      </c>
    </row>
    <row r="17" spans="1:3" x14ac:dyDescent="0.3">
      <c r="A17" s="7"/>
      <c r="B17" s="8" t="s">
        <v>18</v>
      </c>
      <c r="C17" s="18">
        <v>317</v>
      </c>
    </row>
    <row r="18" spans="1:3" x14ac:dyDescent="0.3">
      <c r="A18" s="7"/>
      <c r="B18" s="8" t="s">
        <v>19</v>
      </c>
      <c r="C18" s="18">
        <v>179</v>
      </c>
    </row>
    <row r="19" spans="1:3" x14ac:dyDescent="0.3">
      <c r="A19" s="7"/>
      <c r="B19" s="8" t="s">
        <v>20</v>
      </c>
      <c r="C19" s="18">
        <v>253</v>
      </c>
    </row>
    <row r="20" spans="1:3" x14ac:dyDescent="0.3">
      <c r="A20" s="7"/>
      <c r="B20" s="8" t="s">
        <v>21</v>
      </c>
      <c r="C20" s="18">
        <v>319</v>
      </c>
    </row>
    <row r="21" spans="1:3" x14ac:dyDescent="0.3">
      <c r="A21" s="9"/>
      <c r="B21" s="8" t="s">
        <v>22</v>
      </c>
      <c r="C21" s="18">
        <v>321</v>
      </c>
    </row>
    <row r="22" spans="1:3" x14ac:dyDescent="0.3">
      <c r="A22" s="10" t="s">
        <v>23</v>
      </c>
      <c r="B22" s="11"/>
      <c r="C22" s="19">
        <v>1809</v>
      </c>
    </row>
    <row r="23" spans="1:3" x14ac:dyDescent="0.3">
      <c r="A23" s="7" t="s">
        <v>24</v>
      </c>
      <c r="B23" s="8" t="s">
        <v>25</v>
      </c>
      <c r="C23" s="18">
        <v>245</v>
      </c>
    </row>
    <row r="24" spans="1:3" x14ac:dyDescent="0.3">
      <c r="A24" s="7"/>
      <c r="B24" s="8" t="s">
        <v>26</v>
      </c>
      <c r="C24" s="18">
        <v>151</v>
      </c>
    </row>
    <row r="25" spans="1:3" x14ac:dyDescent="0.3">
      <c r="A25" s="7"/>
      <c r="B25" s="8" t="s">
        <v>27</v>
      </c>
      <c r="C25" s="18">
        <v>156</v>
      </c>
    </row>
    <row r="26" spans="1:3" x14ac:dyDescent="0.3">
      <c r="A26" s="7"/>
      <c r="B26" s="8" t="s">
        <v>28</v>
      </c>
      <c r="C26" s="18">
        <v>158</v>
      </c>
    </row>
    <row r="27" spans="1:3" x14ac:dyDescent="0.3">
      <c r="A27" s="7"/>
      <c r="B27" s="8" t="s">
        <v>29</v>
      </c>
      <c r="C27" s="18">
        <v>41</v>
      </c>
    </row>
    <row r="28" spans="1:3" x14ac:dyDescent="0.3">
      <c r="A28" s="7"/>
      <c r="B28" s="8" t="s">
        <v>30</v>
      </c>
      <c r="C28" s="18">
        <v>9</v>
      </c>
    </row>
    <row r="29" spans="1:3" x14ac:dyDescent="0.3">
      <c r="A29" s="7"/>
      <c r="B29" s="8" t="s">
        <v>31</v>
      </c>
      <c r="C29" s="18">
        <v>387</v>
      </c>
    </row>
    <row r="30" spans="1:3" x14ac:dyDescent="0.3">
      <c r="A30" s="7"/>
      <c r="B30" s="8" t="s">
        <v>32</v>
      </c>
      <c r="C30" s="18">
        <v>169</v>
      </c>
    </row>
    <row r="31" spans="1:3" x14ac:dyDescent="0.3">
      <c r="A31" s="7"/>
      <c r="B31" s="8" t="s">
        <v>33</v>
      </c>
      <c r="C31" s="18">
        <v>515</v>
      </c>
    </row>
    <row r="32" spans="1:3" x14ac:dyDescent="0.3">
      <c r="A32" s="9"/>
      <c r="B32" s="8" t="s">
        <v>34</v>
      </c>
      <c r="C32" s="18"/>
    </row>
    <row r="33" spans="1:3" x14ac:dyDescent="0.3">
      <c r="A33" s="10" t="s">
        <v>35</v>
      </c>
      <c r="B33" s="11"/>
      <c r="C33" s="19">
        <v>1831</v>
      </c>
    </row>
    <row r="34" spans="1:3" x14ac:dyDescent="0.3">
      <c r="A34" s="7" t="s">
        <v>36</v>
      </c>
      <c r="B34" s="8" t="s">
        <v>37</v>
      </c>
      <c r="C34" s="18">
        <v>122</v>
      </c>
    </row>
    <row r="35" spans="1:3" x14ac:dyDescent="0.3">
      <c r="A35" s="7"/>
      <c r="B35" s="8" t="s">
        <v>38</v>
      </c>
      <c r="C35" s="18">
        <v>194</v>
      </c>
    </row>
    <row r="36" spans="1:3" x14ac:dyDescent="0.3">
      <c r="A36" s="7"/>
      <c r="B36" s="8" t="s">
        <v>39</v>
      </c>
      <c r="C36" s="18">
        <v>10</v>
      </c>
    </row>
    <row r="37" spans="1:3" x14ac:dyDescent="0.3">
      <c r="A37" s="7"/>
      <c r="B37" s="8" t="s">
        <v>40</v>
      </c>
      <c r="C37" s="18">
        <v>23</v>
      </c>
    </row>
    <row r="38" spans="1:3" x14ac:dyDescent="0.3">
      <c r="A38" s="7"/>
      <c r="B38" s="8" t="s">
        <v>41</v>
      </c>
      <c r="C38" s="18"/>
    </row>
    <row r="39" spans="1:3" x14ac:dyDescent="0.3">
      <c r="A39" s="7"/>
      <c r="B39" s="8" t="s">
        <v>42</v>
      </c>
      <c r="C39" s="18">
        <v>240</v>
      </c>
    </row>
    <row r="40" spans="1:3" x14ac:dyDescent="0.3">
      <c r="A40" s="7"/>
      <c r="B40" s="8" t="s">
        <v>43</v>
      </c>
      <c r="C40" s="18">
        <v>327</v>
      </c>
    </row>
    <row r="41" spans="1:3" x14ac:dyDescent="0.3">
      <c r="A41" s="7"/>
      <c r="B41" s="8" t="s">
        <v>44</v>
      </c>
      <c r="C41" s="18">
        <v>166</v>
      </c>
    </row>
    <row r="42" spans="1:3" x14ac:dyDescent="0.3">
      <c r="A42" s="9"/>
      <c r="B42" s="8" t="s">
        <v>45</v>
      </c>
      <c r="C42" s="18">
        <v>153</v>
      </c>
    </row>
    <row r="43" spans="1:3" x14ac:dyDescent="0.3">
      <c r="A43" s="10" t="s">
        <v>46</v>
      </c>
      <c r="B43" s="11"/>
      <c r="C43" s="19">
        <v>1235</v>
      </c>
    </row>
    <row r="44" spans="1:3" x14ac:dyDescent="0.3">
      <c r="A44" s="7" t="s">
        <v>47</v>
      </c>
      <c r="B44" s="8" t="s">
        <v>48</v>
      </c>
      <c r="C44" s="18">
        <v>579</v>
      </c>
    </row>
    <row r="45" spans="1:3" x14ac:dyDescent="0.3">
      <c r="A45" s="7"/>
      <c r="B45" s="8" t="s">
        <v>49</v>
      </c>
      <c r="C45" s="18">
        <v>176</v>
      </c>
    </row>
    <row r="46" spans="1:3" x14ac:dyDescent="0.3">
      <c r="A46" s="7"/>
      <c r="B46" s="8" t="s">
        <v>50</v>
      </c>
      <c r="C46" s="18">
        <v>137</v>
      </c>
    </row>
    <row r="47" spans="1:3" x14ac:dyDescent="0.3">
      <c r="A47" s="7"/>
      <c r="B47" s="8" t="s">
        <v>51</v>
      </c>
      <c r="C47" s="18">
        <v>163</v>
      </c>
    </row>
    <row r="48" spans="1:3" x14ac:dyDescent="0.3">
      <c r="A48" s="7"/>
      <c r="B48" s="8" t="s">
        <v>52</v>
      </c>
      <c r="C48" s="18">
        <v>189</v>
      </c>
    </row>
    <row r="49" spans="1:3" x14ac:dyDescent="0.3">
      <c r="A49" s="7"/>
      <c r="B49" s="8" t="s">
        <v>53</v>
      </c>
      <c r="C49" s="18">
        <v>351</v>
      </c>
    </row>
    <row r="50" spans="1:3" x14ac:dyDescent="0.3">
      <c r="A50" s="7"/>
      <c r="B50" s="8" t="s">
        <v>54</v>
      </c>
      <c r="C50" s="18">
        <v>377</v>
      </c>
    </row>
    <row r="51" spans="1:3" x14ac:dyDescent="0.3">
      <c r="A51" s="7"/>
      <c r="B51" s="8" t="s">
        <v>55</v>
      </c>
      <c r="C51" s="18">
        <v>201</v>
      </c>
    </row>
    <row r="52" spans="1:3" x14ac:dyDescent="0.3">
      <c r="A52" s="7"/>
      <c r="B52" s="8" t="s">
        <v>56</v>
      </c>
      <c r="C52" s="18"/>
    </row>
    <row r="53" spans="1:3" x14ac:dyDescent="0.3">
      <c r="A53" s="7"/>
      <c r="B53" s="8" t="s">
        <v>57</v>
      </c>
      <c r="C53" s="18">
        <v>400</v>
      </c>
    </row>
    <row r="54" spans="1:3" x14ac:dyDescent="0.3">
      <c r="A54" s="7"/>
      <c r="B54" s="8" t="s">
        <v>58</v>
      </c>
      <c r="C54" s="18">
        <v>225</v>
      </c>
    </row>
    <row r="55" spans="1:3" x14ac:dyDescent="0.3">
      <c r="A55" s="7"/>
      <c r="B55" s="8" t="s">
        <v>59</v>
      </c>
      <c r="C55" s="18">
        <v>237</v>
      </c>
    </row>
    <row r="56" spans="1:3" x14ac:dyDescent="0.3">
      <c r="A56" s="7"/>
      <c r="B56" s="8" t="s">
        <v>60</v>
      </c>
      <c r="C56" s="18">
        <v>245</v>
      </c>
    </row>
    <row r="57" spans="1:3" x14ac:dyDescent="0.3">
      <c r="A57" s="9"/>
      <c r="B57" s="8" t="s">
        <v>61</v>
      </c>
      <c r="C57" s="18">
        <v>173</v>
      </c>
    </row>
    <row r="58" spans="1:3" x14ac:dyDescent="0.3">
      <c r="A58" s="10" t="s">
        <v>62</v>
      </c>
      <c r="B58" s="11"/>
      <c r="C58" s="19">
        <v>3453</v>
      </c>
    </row>
    <row r="59" spans="1:3" ht="15" thickBot="1" x14ac:dyDescent="0.35">
      <c r="A59" s="12" t="s">
        <v>63</v>
      </c>
      <c r="B59" s="13"/>
      <c r="C59" s="20">
        <v>10990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C1807-9116-49E7-9407-C64DE404A5C8}">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43100</v>
      </c>
    </row>
    <row r="3" spans="1:3" x14ac:dyDescent="0.3">
      <c r="A3" s="5" t="s">
        <v>2</v>
      </c>
      <c r="B3" s="6" t="s">
        <v>3</v>
      </c>
      <c r="C3" s="17">
        <v>658</v>
      </c>
    </row>
    <row r="4" spans="1:3" x14ac:dyDescent="0.3">
      <c r="A4" s="7"/>
      <c r="B4" s="8" t="s">
        <v>4</v>
      </c>
      <c r="C4" s="18">
        <v>191</v>
      </c>
    </row>
    <row r="5" spans="1:3" x14ac:dyDescent="0.3">
      <c r="A5" s="7"/>
      <c r="B5" s="8" t="s">
        <v>5</v>
      </c>
      <c r="C5" s="18">
        <v>283</v>
      </c>
    </row>
    <row r="6" spans="1:3" x14ac:dyDescent="0.3">
      <c r="A6" s="7"/>
      <c r="B6" s="8" t="s">
        <v>6</v>
      </c>
      <c r="C6" s="18">
        <v>128</v>
      </c>
    </row>
    <row r="7" spans="1:3" x14ac:dyDescent="0.3">
      <c r="A7" s="7"/>
      <c r="B7" s="8" t="s">
        <v>7</v>
      </c>
      <c r="C7" s="18">
        <v>126</v>
      </c>
    </row>
    <row r="8" spans="1:3" x14ac:dyDescent="0.3">
      <c r="A8" s="7"/>
      <c r="B8" s="8" t="s">
        <v>8</v>
      </c>
      <c r="C8" s="18">
        <v>72</v>
      </c>
    </row>
    <row r="9" spans="1:3" x14ac:dyDescent="0.3">
      <c r="A9" s="7"/>
      <c r="B9" s="8" t="s">
        <v>9</v>
      </c>
      <c r="C9" s="18">
        <v>184</v>
      </c>
    </row>
    <row r="10" spans="1:3" x14ac:dyDescent="0.3">
      <c r="A10" s="7"/>
      <c r="B10" s="8" t="s">
        <v>10</v>
      </c>
      <c r="C10" s="18">
        <v>139</v>
      </c>
    </row>
    <row r="11" spans="1:3" x14ac:dyDescent="0.3">
      <c r="A11" s="7"/>
      <c r="B11" s="8" t="s">
        <v>11</v>
      </c>
      <c r="C11" s="18">
        <v>201</v>
      </c>
    </row>
    <row r="12" spans="1:3" x14ac:dyDescent="0.3">
      <c r="A12" s="7"/>
      <c r="B12" s="8" t="s">
        <v>12</v>
      </c>
      <c r="C12" s="18">
        <v>178</v>
      </c>
    </row>
    <row r="13" spans="1:3" x14ac:dyDescent="0.3">
      <c r="A13" s="9"/>
      <c r="B13" s="8" t="s">
        <v>13</v>
      </c>
      <c r="C13" s="18">
        <v>298</v>
      </c>
    </row>
    <row r="14" spans="1:3" x14ac:dyDescent="0.3">
      <c r="A14" s="10" t="s">
        <v>14</v>
      </c>
      <c r="B14" s="11"/>
      <c r="C14" s="19">
        <v>2458</v>
      </c>
    </row>
    <row r="15" spans="1:3" x14ac:dyDescent="0.3">
      <c r="A15" s="7" t="s">
        <v>15</v>
      </c>
      <c r="B15" s="8" t="s">
        <v>16</v>
      </c>
      <c r="C15" s="18">
        <v>196</v>
      </c>
    </row>
    <row r="16" spans="1:3" x14ac:dyDescent="0.3">
      <c r="A16" s="7"/>
      <c r="B16" s="8" t="s">
        <v>17</v>
      </c>
      <c r="C16" s="18">
        <v>190</v>
      </c>
    </row>
    <row r="17" spans="1:3" x14ac:dyDescent="0.3">
      <c r="A17" s="7"/>
      <c r="B17" s="8" t="s">
        <v>18</v>
      </c>
      <c r="C17" s="18">
        <v>292</v>
      </c>
    </row>
    <row r="18" spans="1:3" x14ac:dyDescent="0.3">
      <c r="A18" s="7"/>
      <c r="B18" s="8" t="s">
        <v>19</v>
      </c>
      <c r="C18" s="18">
        <v>175</v>
      </c>
    </row>
    <row r="19" spans="1:3" x14ac:dyDescent="0.3">
      <c r="A19" s="7"/>
      <c r="B19" s="8" t="s">
        <v>20</v>
      </c>
      <c r="C19" s="18">
        <v>231</v>
      </c>
    </row>
    <row r="20" spans="1:3" x14ac:dyDescent="0.3">
      <c r="A20" s="7"/>
      <c r="B20" s="8" t="s">
        <v>21</v>
      </c>
      <c r="C20" s="18">
        <v>304</v>
      </c>
    </row>
    <row r="21" spans="1:3" x14ac:dyDescent="0.3">
      <c r="A21" s="9"/>
      <c r="B21" s="8" t="s">
        <v>22</v>
      </c>
      <c r="C21" s="18">
        <v>301</v>
      </c>
    </row>
    <row r="22" spans="1:3" x14ac:dyDescent="0.3">
      <c r="A22" s="10" t="s">
        <v>23</v>
      </c>
      <c r="B22" s="11"/>
      <c r="C22" s="19">
        <v>1689</v>
      </c>
    </row>
    <row r="23" spans="1:3" x14ac:dyDescent="0.3">
      <c r="A23" s="7" t="s">
        <v>24</v>
      </c>
      <c r="B23" s="8" t="s">
        <v>25</v>
      </c>
      <c r="C23" s="18">
        <v>231</v>
      </c>
    </row>
    <row r="24" spans="1:3" x14ac:dyDescent="0.3">
      <c r="A24" s="7"/>
      <c r="B24" s="8" t="s">
        <v>26</v>
      </c>
      <c r="C24" s="18">
        <v>142</v>
      </c>
    </row>
    <row r="25" spans="1:3" x14ac:dyDescent="0.3">
      <c r="A25" s="7"/>
      <c r="B25" s="8" t="s">
        <v>27</v>
      </c>
      <c r="C25" s="18">
        <v>141</v>
      </c>
    </row>
    <row r="26" spans="1:3" x14ac:dyDescent="0.3">
      <c r="A26" s="7"/>
      <c r="B26" s="8" t="s">
        <v>28</v>
      </c>
      <c r="C26" s="18">
        <v>138</v>
      </c>
    </row>
    <row r="27" spans="1:3" x14ac:dyDescent="0.3">
      <c r="A27" s="7"/>
      <c r="B27" s="8" t="s">
        <v>29</v>
      </c>
      <c r="C27" s="18">
        <v>39</v>
      </c>
    </row>
    <row r="28" spans="1:3" x14ac:dyDescent="0.3">
      <c r="A28" s="7"/>
      <c r="B28" s="8" t="s">
        <v>30</v>
      </c>
      <c r="C28" s="18">
        <v>14</v>
      </c>
    </row>
    <row r="29" spans="1:3" x14ac:dyDescent="0.3">
      <c r="A29" s="7"/>
      <c r="B29" s="8" t="s">
        <v>31</v>
      </c>
      <c r="C29" s="18">
        <v>291</v>
      </c>
    </row>
    <row r="30" spans="1:3" x14ac:dyDescent="0.3">
      <c r="A30" s="7"/>
      <c r="B30" s="8" t="s">
        <v>32</v>
      </c>
      <c r="C30" s="18">
        <v>155</v>
      </c>
    </row>
    <row r="31" spans="1:3" x14ac:dyDescent="0.3">
      <c r="A31" s="7"/>
      <c r="B31" s="8" t="s">
        <v>33</v>
      </c>
      <c r="C31" s="18">
        <v>455</v>
      </c>
    </row>
    <row r="32" spans="1:3" x14ac:dyDescent="0.3">
      <c r="A32" s="9"/>
      <c r="B32" s="8" t="s">
        <v>34</v>
      </c>
      <c r="C32" s="18"/>
    </row>
    <row r="33" spans="1:3" x14ac:dyDescent="0.3">
      <c r="A33" s="10" t="s">
        <v>35</v>
      </c>
      <c r="B33" s="11"/>
      <c r="C33" s="19">
        <v>1606</v>
      </c>
    </row>
    <row r="34" spans="1:3" x14ac:dyDescent="0.3">
      <c r="A34" s="7" t="s">
        <v>36</v>
      </c>
      <c r="B34" s="8" t="s">
        <v>37</v>
      </c>
      <c r="C34" s="18">
        <v>121</v>
      </c>
    </row>
    <row r="35" spans="1:3" x14ac:dyDescent="0.3">
      <c r="A35" s="7"/>
      <c r="B35" s="8" t="s">
        <v>38</v>
      </c>
      <c r="C35" s="18">
        <v>182</v>
      </c>
    </row>
    <row r="36" spans="1:3" x14ac:dyDescent="0.3">
      <c r="A36" s="7"/>
      <c r="B36" s="8" t="s">
        <v>39</v>
      </c>
      <c r="C36" s="18">
        <v>9</v>
      </c>
    </row>
    <row r="37" spans="1:3" x14ac:dyDescent="0.3">
      <c r="A37" s="7"/>
      <c r="B37" s="8" t="s">
        <v>40</v>
      </c>
      <c r="C37" s="18">
        <v>22</v>
      </c>
    </row>
    <row r="38" spans="1:3" x14ac:dyDescent="0.3">
      <c r="A38" s="7"/>
      <c r="B38" s="8" t="s">
        <v>41</v>
      </c>
      <c r="C38" s="18"/>
    </row>
    <row r="39" spans="1:3" x14ac:dyDescent="0.3">
      <c r="A39" s="7"/>
      <c r="B39" s="8" t="s">
        <v>42</v>
      </c>
      <c r="C39" s="18">
        <v>237</v>
      </c>
    </row>
    <row r="40" spans="1:3" x14ac:dyDescent="0.3">
      <c r="A40" s="7"/>
      <c r="B40" s="8" t="s">
        <v>43</v>
      </c>
      <c r="C40" s="18">
        <v>299</v>
      </c>
    </row>
    <row r="41" spans="1:3" x14ac:dyDescent="0.3">
      <c r="A41" s="7"/>
      <c r="B41" s="8" t="s">
        <v>44</v>
      </c>
      <c r="C41" s="18">
        <v>150</v>
      </c>
    </row>
    <row r="42" spans="1:3" x14ac:dyDescent="0.3">
      <c r="A42" s="9"/>
      <c r="B42" s="8" t="s">
        <v>45</v>
      </c>
      <c r="C42" s="18">
        <v>134</v>
      </c>
    </row>
    <row r="43" spans="1:3" x14ac:dyDescent="0.3">
      <c r="A43" s="10" t="s">
        <v>46</v>
      </c>
      <c r="B43" s="11"/>
      <c r="C43" s="19">
        <v>1154</v>
      </c>
    </row>
    <row r="44" spans="1:3" x14ac:dyDescent="0.3">
      <c r="A44" s="7" t="s">
        <v>47</v>
      </c>
      <c r="B44" s="8" t="s">
        <v>48</v>
      </c>
      <c r="C44" s="18">
        <v>561</v>
      </c>
    </row>
    <row r="45" spans="1:3" x14ac:dyDescent="0.3">
      <c r="A45" s="7"/>
      <c r="B45" s="8" t="s">
        <v>49</v>
      </c>
      <c r="C45" s="18">
        <v>158</v>
      </c>
    </row>
    <row r="46" spans="1:3" x14ac:dyDescent="0.3">
      <c r="A46" s="7"/>
      <c r="B46" s="8" t="s">
        <v>50</v>
      </c>
      <c r="C46" s="18">
        <v>130</v>
      </c>
    </row>
    <row r="47" spans="1:3" x14ac:dyDescent="0.3">
      <c r="A47" s="7"/>
      <c r="B47" s="8" t="s">
        <v>51</v>
      </c>
      <c r="C47" s="18">
        <v>139</v>
      </c>
    </row>
    <row r="48" spans="1:3" x14ac:dyDescent="0.3">
      <c r="A48" s="7"/>
      <c r="B48" s="8" t="s">
        <v>52</v>
      </c>
      <c r="C48" s="18">
        <v>179</v>
      </c>
    </row>
    <row r="49" spans="1:3" x14ac:dyDescent="0.3">
      <c r="A49" s="7"/>
      <c r="B49" s="8" t="s">
        <v>53</v>
      </c>
      <c r="C49" s="18">
        <v>334</v>
      </c>
    </row>
    <row r="50" spans="1:3" x14ac:dyDescent="0.3">
      <c r="A50" s="7"/>
      <c r="B50" s="8" t="s">
        <v>54</v>
      </c>
      <c r="C50" s="18">
        <v>278</v>
      </c>
    </row>
    <row r="51" spans="1:3" x14ac:dyDescent="0.3">
      <c r="A51" s="7"/>
      <c r="B51" s="8" t="s">
        <v>55</v>
      </c>
      <c r="C51" s="18">
        <v>186</v>
      </c>
    </row>
    <row r="52" spans="1:3" x14ac:dyDescent="0.3">
      <c r="A52" s="7"/>
      <c r="B52" s="8" t="s">
        <v>56</v>
      </c>
      <c r="C52" s="18"/>
    </row>
    <row r="53" spans="1:3" x14ac:dyDescent="0.3">
      <c r="A53" s="7"/>
      <c r="B53" s="8" t="s">
        <v>57</v>
      </c>
      <c r="C53" s="18">
        <v>341</v>
      </c>
    </row>
    <row r="54" spans="1:3" x14ac:dyDescent="0.3">
      <c r="A54" s="7"/>
      <c r="B54" s="8" t="s">
        <v>58</v>
      </c>
      <c r="C54" s="18">
        <v>203</v>
      </c>
    </row>
    <row r="55" spans="1:3" x14ac:dyDescent="0.3">
      <c r="A55" s="7"/>
      <c r="B55" s="8" t="s">
        <v>59</v>
      </c>
      <c r="C55" s="18">
        <v>231</v>
      </c>
    </row>
    <row r="56" spans="1:3" x14ac:dyDescent="0.3">
      <c r="A56" s="7"/>
      <c r="B56" s="8" t="s">
        <v>60</v>
      </c>
      <c r="C56" s="18">
        <v>211</v>
      </c>
    </row>
    <row r="57" spans="1:3" x14ac:dyDescent="0.3">
      <c r="A57" s="9"/>
      <c r="B57" s="8" t="s">
        <v>61</v>
      </c>
      <c r="C57" s="18">
        <v>150</v>
      </c>
    </row>
    <row r="58" spans="1:3" x14ac:dyDescent="0.3">
      <c r="A58" s="10" t="s">
        <v>62</v>
      </c>
      <c r="B58" s="11"/>
      <c r="C58" s="19">
        <v>3101</v>
      </c>
    </row>
    <row r="59" spans="1:3" ht="15" thickBot="1" x14ac:dyDescent="0.35">
      <c r="A59" s="12" t="s">
        <v>63</v>
      </c>
      <c r="B59" s="13"/>
      <c r="C59" s="20">
        <v>10008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D2B6-43C8-427B-88BA-C13DF4877748}">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42735</v>
      </c>
    </row>
    <row r="3" spans="1:3" x14ac:dyDescent="0.3">
      <c r="A3" s="5" t="s">
        <v>2</v>
      </c>
      <c r="B3" s="6" t="s">
        <v>3</v>
      </c>
      <c r="C3" s="17">
        <v>593</v>
      </c>
    </row>
    <row r="4" spans="1:3" x14ac:dyDescent="0.3">
      <c r="A4" s="7"/>
      <c r="B4" s="8" t="s">
        <v>4</v>
      </c>
      <c r="C4" s="18">
        <v>172</v>
      </c>
    </row>
    <row r="5" spans="1:3" x14ac:dyDescent="0.3">
      <c r="A5" s="7"/>
      <c r="B5" s="8" t="s">
        <v>5</v>
      </c>
      <c r="C5" s="18">
        <v>290</v>
      </c>
    </row>
    <row r="6" spans="1:3" x14ac:dyDescent="0.3">
      <c r="A6" s="7"/>
      <c r="B6" s="8" t="s">
        <v>6</v>
      </c>
      <c r="C6" s="18">
        <v>113</v>
      </c>
    </row>
    <row r="7" spans="1:3" x14ac:dyDescent="0.3">
      <c r="A7" s="7"/>
      <c r="B7" s="8" t="s">
        <v>7</v>
      </c>
      <c r="C7" s="18">
        <v>157</v>
      </c>
    </row>
    <row r="8" spans="1:3" x14ac:dyDescent="0.3">
      <c r="A8" s="7"/>
      <c r="B8" s="8" t="s">
        <v>8</v>
      </c>
      <c r="C8" s="18">
        <v>65</v>
      </c>
    </row>
    <row r="9" spans="1:3" x14ac:dyDescent="0.3">
      <c r="A9" s="7"/>
      <c r="B9" s="8" t="s">
        <v>9</v>
      </c>
      <c r="C9" s="18">
        <v>131</v>
      </c>
    </row>
    <row r="10" spans="1:3" x14ac:dyDescent="0.3">
      <c r="A10" s="7"/>
      <c r="B10" s="8" t="s">
        <v>10</v>
      </c>
      <c r="C10" s="18">
        <v>115</v>
      </c>
    </row>
    <row r="11" spans="1:3" x14ac:dyDescent="0.3">
      <c r="A11" s="7"/>
      <c r="B11" s="8" t="s">
        <v>11</v>
      </c>
      <c r="C11" s="18">
        <v>178</v>
      </c>
    </row>
    <row r="12" spans="1:3" x14ac:dyDescent="0.3">
      <c r="A12" s="7"/>
      <c r="B12" s="8" t="s">
        <v>12</v>
      </c>
      <c r="C12" s="18">
        <v>158</v>
      </c>
    </row>
    <row r="13" spans="1:3" x14ac:dyDescent="0.3">
      <c r="A13" s="9"/>
      <c r="B13" s="8" t="s">
        <v>13</v>
      </c>
      <c r="C13" s="18">
        <v>238</v>
      </c>
    </row>
    <row r="14" spans="1:3" x14ac:dyDescent="0.3">
      <c r="A14" s="10" t="s">
        <v>14</v>
      </c>
      <c r="B14" s="11"/>
      <c r="C14" s="19">
        <v>2210</v>
      </c>
    </row>
    <row r="15" spans="1:3" x14ac:dyDescent="0.3">
      <c r="A15" s="7" t="s">
        <v>15</v>
      </c>
      <c r="B15" s="8" t="s">
        <v>16</v>
      </c>
      <c r="C15" s="18">
        <v>187</v>
      </c>
    </row>
    <row r="16" spans="1:3" x14ac:dyDescent="0.3">
      <c r="A16" s="7"/>
      <c r="B16" s="8" t="s">
        <v>17</v>
      </c>
      <c r="C16" s="18">
        <v>178</v>
      </c>
    </row>
    <row r="17" spans="1:3" x14ac:dyDescent="0.3">
      <c r="A17" s="7"/>
      <c r="B17" s="8" t="s">
        <v>18</v>
      </c>
      <c r="C17" s="18">
        <v>276</v>
      </c>
    </row>
    <row r="18" spans="1:3" x14ac:dyDescent="0.3">
      <c r="A18" s="7"/>
      <c r="B18" s="8" t="s">
        <v>19</v>
      </c>
      <c r="C18" s="18">
        <v>166</v>
      </c>
    </row>
    <row r="19" spans="1:3" x14ac:dyDescent="0.3">
      <c r="A19" s="7"/>
      <c r="B19" s="8" t="s">
        <v>20</v>
      </c>
      <c r="C19" s="18">
        <v>227</v>
      </c>
    </row>
    <row r="20" spans="1:3" x14ac:dyDescent="0.3">
      <c r="A20" s="7"/>
      <c r="B20" s="8" t="s">
        <v>21</v>
      </c>
      <c r="C20" s="18">
        <v>287</v>
      </c>
    </row>
    <row r="21" spans="1:3" x14ac:dyDescent="0.3">
      <c r="A21" s="9"/>
      <c r="B21" s="8" t="s">
        <v>22</v>
      </c>
      <c r="C21" s="18">
        <v>260</v>
      </c>
    </row>
    <row r="22" spans="1:3" x14ac:dyDescent="0.3">
      <c r="A22" s="10" t="s">
        <v>23</v>
      </c>
      <c r="B22" s="11"/>
      <c r="C22" s="19">
        <v>1581</v>
      </c>
    </row>
    <row r="23" spans="1:3" x14ac:dyDescent="0.3">
      <c r="A23" s="7" t="s">
        <v>24</v>
      </c>
      <c r="B23" s="8" t="s">
        <v>25</v>
      </c>
      <c r="C23" s="18">
        <v>210</v>
      </c>
    </row>
    <row r="24" spans="1:3" x14ac:dyDescent="0.3">
      <c r="A24" s="7"/>
      <c r="B24" s="8" t="s">
        <v>26</v>
      </c>
      <c r="C24" s="18">
        <v>129</v>
      </c>
    </row>
    <row r="25" spans="1:3" x14ac:dyDescent="0.3">
      <c r="A25" s="7"/>
      <c r="B25" s="8" t="s">
        <v>27</v>
      </c>
      <c r="C25" s="18">
        <v>130</v>
      </c>
    </row>
    <row r="26" spans="1:3" x14ac:dyDescent="0.3">
      <c r="A26" s="7"/>
      <c r="B26" s="8" t="s">
        <v>28</v>
      </c>
      <c r="C26" s="18">
        <v>117</v>
      </c>
    </row>
    <row r="27" spans="1:3" x14ac:dyDescent="0.3">
      <c r="A27" s="7"/>
      <c r="B27" s="8" t="s">
        <v>29</v>
      </c>
      <c r="C27" s="18">
        <v>31</v>
      </c>
    </row>
    <row r="28" spans="1:3" x14ac:dyDescent="0.3">
      <c r="A28" s="7"/>
      <c r="B28" s="8" t="s">
        <v>30</v>
      </c>
      <c r="C28" s="18">
        <v>14</v>
      </c>
    </row>
    <row r="29" spans="1:3" x14ac:dyDescent="0.3">
      <c r="A29" s="7"/>
      <c r="B29" s="8" t="s">
        <v>31</v>
      </c>
      <c r="C29" s="18">
        <v>237</v>
      </c>
    </row>
    <row r="30" spans="1:3" x14ac:dyDescent="0.3">
      <c r="A30" s="7"/>
      <c r="B30" s="8" t="s">
        <v>32</v>
      </c>
      <c r="C30" s="18">
        <v>132</v>
      </c>
    </row>
    <row r="31" spans="1:3" x14ac:dyDescent="0.3">
      <c r="A31" s="7"/>
      <c r="B31" s="8" t="s">
        <v>33</v>
      </c>
      <c r="C31" s="18">
        <v>394</v>
      </c>
    </row>
    <row r="32" spans="1:3" x14ac:dyDescent="0.3">
      <c r="A32" s="9"/>
      <c r="B32" s="8" t="s">
        <v>34</v>
      </c>
      <c r="C32" s="18"/>
    </row>
    <row r="33" spans="1:3" x14ac:dyDescent="0.3">
      <c r="A33" s="10" t="s">
        <v>35</v>
      </c>
      <c r="B33" s="11"/>
      <c r="C33" s="19">
        <v>1394</v>
      </c>
    </row>
    <row r="34" spans="1:3" x14ac:dyDescent="0.3">
      <c r="A34" s="7" t="s">
        <v>36</v>
      </c>
      <c r="B34" s="8" t="s">
        <v>37</v>
      </c>
      <c r="C34" s="18">
        <v>108</v>
      </c>
    </row>
    <row r="35" spans="1:3" x14ac:dyDescent="0.3">
      <c r="A35" s="7"/>
      <c r="B35" s="8" t="s">
        <v>38</v>
      </c>
      <c r="C35" s="18">
        <v>164</v>
      </c>
    </row>
    <row r="36" spans="1:3" x14ac:dyDescent="0.3">
      <c r="A36" s="7"/>
      <c r="B36" s="8" t="s">
        <v>39</v>
      </c>
      <c r="C36" s="18">
        <v>8</v>
      </c>
    </row>
    <row r="37" spans="1:3" x14ac:dyDescent="0.3">
      <c r="A37" s="7"/>
      <c r="B37" s="8" t="s">
        <v>40</v>
      </c>
      <c r="C37" s="18">
        <v>22</v>
      </c>
    </row>
    <row r="38" spans="1:3" x14ac:dyDescent="0.3">
      <c r="A38" s="7"/>
      <c r="B38" s="8" t="s">
        <v>41</v>
      </c>
      <c r="C38" s="18"/>
    </row>
    <row r="39" spans="1:3" x14ac:dyDescent="0.3">
      <c r="A39" s="7"/>
      <c r="B39" s="8" t="s">
        <v>42</v>
      </c>
      <c r="C39" s="18">
        <v>236</v>
      </c>
    </row>
    <row r="40" spans="1:3" x14ac:dyDescent="0.3">
      <c r="A40" s="7"/>
      <c r="B40" s="8" t="s">
        <v>43</v>
      </c>
      <c r="C40" s="18">
        <v>302</v>
      </c>
    </row>
    <row r="41" spans="1:3" x14ac:dyDescent="0.3">
      <c r="A41" s="7"/>
      <c r="B41" s="8" t="s">
        <v>44</v>
      </c>
      <c r="C41" s="18">
        <v>136</v>
      </c>
    </row>
    <row r="42" spans="1:3" x14ac:dyDescent="0.3">
      <c r="A42" s="9"/>
      <c r="B42" s="8" t="s">
        <v>45</v>
      </c>
      <c r="C42" s="18">
        <v>129</v>
      </c>
    </row>
    <row r="43" spans="1:3" x14ac:dyDescent="0.3">
      <c r="A43" s="10" t="s">
        <v>46</v>
      </c>
      <c r="B43" s="11"/>
      <c r="C43" s="19">
        <v>1105</v>
      </c>
    </row>
    <row r="44" spans="1:3" x14ac:dyDescent="0.3">
      <c r="A44" s="7" t="s">
        <v>47</v>
      </c>
      <c r="B44" s="8" t="s">
        <v>48</v>
      </c>
      <c r="C44" s="18">
        <v>530</v>
      </c>
    </row>
    <row r="45" spans="1:3" x14ac:dyDescent="0.3">
      <c r="A45" s="7"/>
      <c r="B45" s="8" t="s">
        <v>49</v>
      </c>
      <c r="C45" s="18">
        <v>146</v>
      </c>
    </row>
    <row r="46" spans="1:3" x14ac:dyDescent="0.3">
      <c r="A46" s="7"/>
      <c r="B46" s="8" t="s">
        <v>50</v>
      </c>
      <c r="C46" s="18">
        <v>124</v>
      </c>
    </row>
    <row r="47" spans="1:3" x14ac:dyDescent="0.3">
      <c r="A47" s="7"/>
      <c r="B47" s="8" t="s">
        <v>51</v>
      </c>
      <c r="C47" s="18">
        <v>122</v>
      </c>
    </row>
    <row r="48" spans="1:3" x14ac:dyDescent="0.3">
      <c r="A48" s="7"/>
      <c r="B48" s="8" t="s">
        <v>52</v>
      </c>
      <c r="C48" s="18">
        <v>172</v>
      </c>
    </row>
    <row r="49" spans="1:3" x14ac:dyDescent="0.3">
      <c r="A49" s="7"/>
      <c r="B49" s="8" t="s">
        <v>53</v>
      </c>
      <c r="C49" s="18">
        <v>315</v>
      </c>
    </row>
    <row r="50" spans="1:3" x14ac:dyDescent="0.3">
      <c r="A50" s="7"/>
      <c r="B50" s="8" t="s">
        <v>54</v>
      </c>
      <c r="C50" s="18">
        <v>231</v>
      </c>
    </row>
    <row r="51" spans="1:3" x14ac:dyDescent="0.3">
      <c r="A51" s="7"/>
      <c r="B51" s="8" t="s">
        <v>55</v>
      </c>
      <c r="C51" s="18">
        <v>173</v>
      </c>
    </row>
    <row r="52" spans="1:3" x14ac:dyDescent="0.3">
      <c r="A52" s="7"/>
      <c r="B52" s="8" t="s">
        <v>56</v>
      </c>
      <c r="C52" s="18"/>
    </row>
    <row r="53" spans="1:3" x14ac:dyDescent="0.3">
      <c r="A53" s="7"/>
      <c r="B53" s="8" t="s">
        <v>57</v>
      </c>
      <c r="C53" s="18">
        <v>295</v>
      </c>
    </row>
    <row r="54" spans="1:3" x14ac:dyDescent="0.3">
      <c r="A54" s="7"/>
      <c r="B54" s="8" t="s">
        <v>58</v>
      </c>
      <c r="C54" s="18">
        <v>184</v>
      </c>
    </row>
    <row r="55" spans="1:3" x14ac:dyDescent="0.3">
      <c r="A55" s="7"/>
      <c r="B55" s="8" t="s">
        <v>59</v>
      </c>
      <c r="C55" s="18">
        <v>232</v>
      </c>
    </row>
    <row r="56" spans="1:3" x14ac:dyDescent="0.3">
      <c r="A56" s="7"/>
      <c r="B56" s="8" t="s">
        <v>60</v>
      </c>
      <c r="C56" s="18">
        <v>202</v>
      </c>
    </row>
    <row r="57" spans="1:3" x14ac:dyDescent="0.3">
      <c r="A57" s="9"/>
      <c r="B57" s="8" t="s">
        <v>61</v>
      </c>
      <c r="C57" s="18">
        <v>124</v>
      </c>
    </row>
    <row r="58" spans="1:3" x14ac:dyDescent="0.3">
      <c r="A58" s="10" t="s">
        <v>62</v>
      </c>
      <c r="B58" s="11"/>
      <c r="C58" s="19">
        <v>2850</v>
      </c>
    </row>
    <row r="59" spans="1:3" ht="15" thickBot="1" x14ac:dyDescent="0.35">
      <c r="A59" s="12" t="s">
        <v>63</v>
      </c>
      <c r="B59" s="13"/>
      <c r="C59" s="20">
        <v>9140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E407-87CA-4FB4-BF16-7D9DAC7BE0F6}">
  <dimension ref="A1:C59"/>
  <sheetViews>
    <sheetView workbookViewId="0"/>
  </sheetViews>
  <sheetFormatPr defaultRowHeight="14.4" x14ac:dyDescent="0.3"/>
  <cols>
    <col min="1" max="1" width="25" bestFit="1" customWidth="1"/>
    <col min="2" max="2" width="44.5546875" bestFit="1" customWidth="1"/>
    <col min="3" max="3" width="10.6640625" bestFit="1" customWidth="1"/>
  </cols>
  <sheetData>
    <row r="1" spans="1:3" ht="15" thickBot="1" x14ac:dyDescent="0.35">
      <c r="C1" s="1"/>
    </row>
    <row r="2" spans="1:3" ht="15" thickBot="1" x14ac:dyDescent="0.35">
      <c r="A2" s="2" t="s">
        <v>0</v>
      </c>
      <c r="B2" s="3" t="s">
        <v>1</v>
      </c>
      <c r="C2" s="21">
        <v>42369</v>
      </c>
    </row>
    <row r="3" spans="1:3" x14ac:dyDescent="0.3">
      <c r="A3" s="5" t="s">
        <v>2</v>
      </c>
      <c r="B3" s="6" t="s">
        <v>3</v>
      </c>
      <c r="C3" s="17">
        <v>540</v>
      </c>
    </row>
    <row r="4" spans="1:3" x14ac:dyDescent="0.3">
      <c r="A4" s="7"/>
      <c r="B4" s="8" t="s">
        <v>4</v>
      </c>
      <c r="C4" s="18">
        <v>151</v>
      </c>
    </row>
    <row r="5" spans="1:3" x14ac:dyDescent="0.3">
      <c r="A5" s="7"/>
      <c r="B5" s="8" t="s">
        <v>5</v>
      </c>
      <c r="C5" s="18">
        <v>281</v>
      </c>
    </row>
    <row r="6" spans="1:3" x14ac:dyDescent="0.3">
      <c r="A6" s="7"/>
      <c r="B6" s="8" t="s">
        <v>6</v>
      </c>
      <c r="C6" s="18">
        <v>97</v>
      </c>
    </row>
    <row r="7" spans="1:3" x14ac:dyDescent="0.3">
      <c r="A7" s="7"/>
      <c r="B7" s="8" t="s">
        <v>7</v>
      </c>
      <c r="C7" s="18">
        <v>137</v>
      </c>
    </row>
    <row r="8" spans="1:3" x14ac:dyDescent="0.3">
      <c r="A8" s="7"/>
      <c r="B8" s="8" t="s">
        <v>8</v>
      </c>
      <c r="C8" s="18">
        <v>63</v>
      </c>
    </row>
    <row r="9" spans="1:3" x14ac:dyDescent="0.3">
      <c r="A9" s="7"/>
      <c r="B9" s="8" t="s">
        <v>9</v>
      </c>
      <c r="C9" s="18">
        <v>120</v>
      </c>
    </row>
    <row r="10" spans="1:3" x14ac:dyDescent="0.3">
      <c r="A10" s="7"/>
      <c r="B10" s="8" t="s">
        <v>10</v>
      </c>
      <c r="C10" s="18">
        <v>103</v>
      </c>
    </row>
    <row r="11" spans="1:3" x14ac:dyDescent="0.3">
      <c r="A11" s="7"/>
      <c r="B11" s="8" t="s">
        <v>11</v>
      </c>
      <c r="C11" s="18">
        <v>150</v>
      </c>
    </row>
    <row r="12" spans="1:3" x14ac:dyDescent="0.3">
      <c r="A12" s="7"/>
      <c r="B12" s="8" t="s">
        <v>12</v>
      </c>
      <c r="C12" s="18">
        <v>152</v>
      </c>
    </row>
    <row r="13" spans="1:3" x14ac:dyDescent="0.3">
      <c r="A13" s="9"/>
      <c r="B13" s="8" t="s">
        <v>13</v>
      </c>
      <c r="C13" s="18">
        <v>195</v>
      </c>
    </row>
    <row r="14" spans="1:3" x14ac:dyDescent="0.3">
      <c r="A14" s="10" t="s">
        <v>14</v>
      </c>
      <c r="B14" s="11"/>
      <c r="C14" s="19">
        <v>1989</v>
      </c>
    </row>
    <row r="15" spans="1:3" x14ac:dyDescent="0.3">
      <c r="A15" s="7" t="s">
        <v>15</v>
      </c>
      <c r="B15" s="8" t="s">
        <v>16</v>
      </c>
      <c r="C15" s="18">
        <v>165</v>
      </c>
    </row>
    <row r="16" spans="1:3" x14ac:dyDescent="0.3">
      <c r="A16" s="7"/>
      <c r="B16" s="8" t="s">
        <v>17</v>
      </c>
      <c r="C16" s="18">
        <v>161</v>
      </c>
    </row>
    <row r="17" spans="1:3" x14ac:dyDescent="0.3">
      <c r="A17" s="7"/>
      <c r="B17" s="8" t="s">
        <v>18</v>
      </c>
      <c r="C17" s="18">
        <v>253</v>
      </c>
    </row>
    <row r="18" spans="1:3" x14ac:dyDescent="0.3">
      <c r="A18" s="7"/>
      <c r="B18" s="8" t="s">
        <v>19</v>
      </c>
      <c r="C18" s="18">
        <v>154</v>
      </c>
    </row>
    <row r="19" spans="1:3" x14ac:dyDescent="0.3">
      <c r="A19" s="7"/>
      <c r="B19" s="8" t="s">
        <v>20</v>
      </c>
      <c r="C19" s="18">
        <v>206</v>
      </c>
    </row>
    <row r="20" spans="1:3" x14ac:dyDescent="0.3">
      <c r="A20" s="7"/>
      <c r="B20" s="8" t="s">
        <v>21</v>
      </c>
      <c r="C20" s="18">
        <v>259</v>
      </c>
    </row>
    <row r="21" spans="1:3" x14ac:dyDescent="0.3">
      <c r="A21" s="9"/>
      <c r="B21" s="8" t="s">
        <v>22</v>
      </c>
      <c r="C21" s="18">
        <v>251</v>
      </c>
    </row>
    <row r="22" spans="1:3" x14ac:dyDescent="0.3">
      <c r="A22" s="10" t="s">
        <v>23</v>
      </c>
      <c r="B22" s="11"/>
      <c r="C22" s="19">
        <v>1449</v>
      </c>
    </row>
    <row r="23" spans="1:3" x14ac:dyDescent="0.3">
      <c r="A23" s="7" t="s">
        <v>24</v>
      </c>
      <c r="B23" s="8" t="s">
        <v>25</v>
      </c>
      <c r="C23" s="18">
        <v>167</v>
      </c>
    </row>
    <row r="24" spans="1:3" x14ac:dyDescent="0.3">
      <c r="A24" s="7"/>
      <c r="B24" s="8" t="s">
        <v>26</v>
      </c>
      <c r="C24" s="18">
        <v>125</v>
      </c>
    </row>
    <row r="25" spans="1:3" x14ac:dyDescent="0.3">
      <c r="A25" s="7"/>
      <c r="B25" s="8" t="s">
        <v>27</v>
      </c>
      <c r="C25" s="18">
        <v>109</v>
      </c>
    </row>
    <row r="26" spans="1:3" x14ac:dyDescent="0.3">
      <c r="A26" s="7"/>
      <c r="B26" s="8" t="s">
        <v>28</v>
      </c>
      <c r="C26" s="18">
        <v>114</v>
      </c>
    </row>
    <row r="27" spans="1:3" x14ac:dyDescent="0.3">
      <c r="A27" s="7"/>
      <c r="B27" s="8" t="s">
        <v>29</v>
      </c>
      <c r="C27" s="18">
        <v>32</v>
      </c>
    </row>
    <row r="28" spans="1:3" x14ac:dyDescent="0.3">
      <c r="A28" s="7"/>
      <c r="B28" s="8" t="s">
        <v>30</v>
      </c>
      <c r="C28" s="18"/>
    </row>
    <row r="29" spans="1:3" x14ac:dyDescent="0.3">
      <c r="A29" s="7"/>
      <c r="B29" s="8" t="s">
        <v>31</v>
      </c>
      <c r="C29" s="18">
        <v>217</v>
      </c>
    </row>
    <row r="30" spans="1:3" x14ac:dyDescent="0.3">
      <c r="A30" s="7"/>
      <c r="B30" s="8" t="s">
        <v>32</v>
      </c>
      <c r="C30" s="18">
        <v>121</v>
      </c>
    </row>
    <row r="31" spans="1:3" x14ac:dyDescent="0.3">
      <c r="A31" s="7"/>
      <c r="B31" s="8" t="s">
        <v>33</v>
      </c>
      <c r="C31" s="18">
        <v>336</v>
      </c>
    </row>
    <row r="32" spans="1:3" x14ac:dyDescent="0.3">
      <c r="A32" s="9"/>
      <c r="B32" s="8" t="s">
        <v>34</v>
      </c>
      <c r="C32" s="18"/>
    </row>
    <row r="33" spans="1:3" x14ac:dyDescent="0.3">
      <c r="A33" s="10" t="s">
        <v>35</v>
      </c>
      <c r="B33" s="11"/>
      <c r="C33" s="19">
        <v>1221</v>
      </c>
    </row>
    <row r="34" spans="1:3" x14ac:dyDescent="0.3">
      <c r="A34" s="7" t="s">
        <v>36</v>
      </c>
      <c r="B34" s="8" t="s">
        <v>37</v>
      </c>
      <c r="C34" s="18">
        <v>101</v>
      </c>
    </row>
    <row r="35" spans="1:3" x14ac:dyDescent="0.3">
      <c r="A35" s="7"/>
      <c r="B35" s="8" t="s">
        <v>38</v>
      </c>
      <c r="C35" s="18">
        <v>137</v>
      </c>
    </row>
    <row r="36" spans="1:3" x14ac:dyDescent="0.3">
      <c r="A36" s="7"/>
      <c r="B36" s="8" t="s">
        <v>39</v>
      </c>
      <c r="C36" s="18">
        <v>6</v>
      </c>
    </row>
    <row r="37" spans="1:3" x14ac:dyDescent="0.3">
      <c r="A37" s="7"/>
      <c r="B37" s="8" t="s">
        <v>40</v>
      </c>
      <c r="C37" s="18">
        <v>18</v>
      </c>
    </row>
    <row r="38" spans="1:3" x14ac:dyDescent="0.3">
      <c r="A38" s="7"/>
      <c r="B38" s="8" t="s">
        <v>41</v>
      </c>
      <c r="C38" s="18"/>
    </row>
    <row r="39" spans="1:3" x14ac:dyDescent="0.3">
      <c r="A39" s="7"/>
      <c r="B39" s="8" t="s">
        <v>42</v>
      </c>
      <c r="C39" s="18">
        <v>244</v>
      </c>
    </row>
    <row r="40" spans="1:3" x14ac:dyDescent="0.3">
      <c r="A40" s="7"/>
      <c r="B40" s="8" t="s">
        <v>43</v>
      </c>
      <c r="C40" s="18">
        <v>291</v>
      </c>
    </row>
    <row r="41" spans="1:3" x14ac:dyDescent="0.3">
      <c r="A41" s="7"/>
      <c r="B41" s="8" t="s">
        <v>44</v>
      </c>
      <c r="C41" s="18">
        <v>110</v>
      </c>
    </row>
    <row r="42" spans="1:3" x14ac:dyDescent="0.3">
      <c r="A42" s="9"/>
      <c r="B42" s="8" t="s">
        <v>45</v>
      </c>
      <c r="C42" s="18">
        <v>119</v>
      </c>
    </row>
    <row r="43" spans="1:3" x14ac:dyDescent="0.3">
      <c r="A43" s="10" t="s">
        <v>46</v>
      </c>
      <c r="B43" s="11"/>
      <c r="C43" s="19">
        <v>1026</v>
      </c>
    </row>
    <row r="44" spans="1:3" x14ac:dyDescent="0.3">
      <c r="A44" s="7" t="s">
        <v>47</v>
      </c>
      <c r="B44" s="8" t="s">
        <v>48</v>
      </c>
      <c r="C44" s="18">
        <v>518</v>
      </c>
    </row>
    <row r="45" spans="1:3" x14ac:dyDescent="0.3">
      <c r="A45" s="7"/>
      <c r="B45" s="8" t="s">
        <v>49</v>
      </c>
      <c r="C45" s="18">
        <v>134</v>
      </c>
    </row>
    <row r="46" spans="1:3" x14ac:dyDescent="0.3">
      <c r="A46" s="7"/>
      <c r="B46" s="8" t="s">
        <v>50</v>
      </c>
      <c r="C46" s="18">
        <v>121</v>
      </c>
    </row>
    <row r="47" spans="1:3" x14ac:dyDescent="0.3">
      <c r="A47" s="7"/>
      <c r="B47" s="8" t="s">
        <v>51</v>
      </c>
      <c r="C47" s="18">
        <v>114</v>
      </c>
    </row>
    <row r="48" spans="1:3" x14ac:dyDescent="0.3">
      <c r="A48" s="7"/>
      <c r="B48" s="8" t="s">
        <v>52</v>
      </c>
      <c r="C48" s="18">
        <v>176</v>
      </c>
    </row>
    <row r="49" spans="1:3" x14ac:dyDescent="0.3">
      <c r="A49" s="7"/>
      <c r="B49" s="8" t="s">
        <v>53</v>
      </c>
      <c r="C49" s="18">
        <v>276</v>
      </c>
    </row>
    <row r="50" spans="1:3" x14ac:dyDescent="0.3">
      <c r="A50" s="7"/>
      <c r="B50" s="8" t="s">
        <v>54</v>
      </c>
      <c r="C50" s="18">
        <v>207</v>
      </c>
    </row>
    <row r="51" spans="1:3" x14ac:dyDescent="0.3">
      <c r="A51" s="7"/>
      <c r="B51" s="8" t="s">
        <v>55</v>
      </c>
      <c r="C51" s="18">
        <v>154</v>
      </c>
    </row>
    <row r="52" spans="1:3" x14ac:dyDescent="0.3">
      <c r="A52" s="7"/>
      <c r="B52" s="8" t="s">
        <v>56</v>
      </c>
      <c r="C52" s="18"/>
    </row>
    <row r="53" spans="1:3" x14ac:dyDescent="0.3">
      <c r="A53" s="7"/>
      <c r="B53" s="8" t="s">
        <v>57</v>
      </c>
      <c r="C53" s="18">
        <v>265</v>
      </c>
    </row>
    <row r="54" spans="1:3" x14ac:dyDescent="0.3">
      <c r="A54" s="7"/>
      <c r="B54" s="8" t="s">
        <v>58</v>
      </c>
      <c r="C54" s="18">
        <v>171</v>
      </c>
    </row>
    <row r="55" spans="1:3" x14ac:dyDescent="0.3">
      <c r="A55" s="7"/>
      <c r="B55" s="8" t="s">
        <v>59</v>
      </c>
      <c r="C55" s="18">
        <v>229</v>
      </c>
    </row>
    <row r="56" spans="1:3" x14ac:dyDescent="0.3">
      <c r="A56" s="7"/>
      <c r="B56" s="8" t="s">
        <v>60</v>
      </c>
      <c r="C56" s="18">
        <v>190</v>
      </c>
    </row>
    <row r="57" spans="1:3" x14ac:dyDescent="0.3">
      <c r="A57" s="9"/>
      <c r="B57" s="8" t="s">
        <v>61</v>
      </c>
      <c r="C57" s="18">
        <v>108</v>
      </c>
    </row>
    <row r="58" spans="1:3" x14ac:dyDescent="0.3">
      <c r="A58" s="10" t="s">
        <v>62</v>
      </c>
      <c r="B58" s="11"/>
      <c r="C58" s="19">
        <v>2663</v>
      </c>
    </row>
    <row r="59" spans="1:3" ht="15" thickBot="1" x14ac:dyDescent="0.35">
      <c r="A59" s="12" t="s">
        <v>63</v>
      </c>
      <c r="B59" s="13"/>
      <c r="C59" s="20">
        <v>8348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5701b4-d556-42ed-9474-979b155a2c4f" xsi:nil="true"/>
    <lcf76f155ced4ddcb4097134ff3c332f xmlns="e5ea1575-7f53-4c7d-9eeb-abc1a9fa50b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29D67494E5C449B1580EBAA0F9DDC7" ma:contentTypeVersion="15" ma:contentTypeDescription="Een nieuw document maken." ma:contentTypeScope="" ma:versionID="8f0af58012df494e9aaa8b7ced3c9f55">
  <xsd:schema xmlns:xsd="http://www.w3.org/2001/XMLSchema" xmlns:xs="http://www.w3.org/2001/XMLSchema" xmlns:p="http://schemas.microsoft.com/office/2006/metadata/properties" xmlns:ns2="e5ea1575-7f53-4c7d-9eeb-abc1a9fa50bf" xmlns:ns3="825701b4-d556-42ed-9474-979b155a2c4f" targetNamespace="http://schemas.microsoft.com/office/2006/metadata/properties" ma:root="true" ma:fieldsID="b08ab05ba28cb59939299c8af5521b77" ns2:_="" ns3:_="">
    <xsd:import namespace="e5ea1575-7f53-4c7d-9eeb-abc1a9fa50bf"/>
    <xsd:import namespace="825701b4-d556-42ed-9474-979b155a2c4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a1575-7f53-4c7d-9eeb-abc1a9fa50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5701b4-d556-42ed-9474-979b155a2c4f"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70cdd3a8-a7c5-4c55-ad8a-83ce9fa465f6}" ma:internalName="TaxCatchAll" ma:showField="CatchAllData" ma:web="825701b4-d556-42ed-9474-979b155a2c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5E5643-9A43-4C6F-AEA9-97CD1447B8A7}">
  <ds:schemaRefs>
    <ds:schemaRef ds:uri="http://www.w3.org/XML/1998/namespace"/>
    <ds:schemaRef ds:uri="http://purl.org/dc/elements/1.1/"/>
    <ds:schemaRef ds:uri="http://schemas.microsoft.com/office/2006/metadata/properties"/>
    <ds:schemaRef ds:uri="http://purl.org/dc/terms/"/>
    <ds:schemaRef ds:uri="http://schemas.openxmlformats.org/package/2006/metadata/core-properties"/>
    <ds:schemaRef ds:uri="e5ea1575-7f53-4c7d-9eeb-abc1a9fa50bf"/>
    <ds:schemaRef ds:uri="http://schemas.microsoft.com/office/2006/documentManagement/types"/>
    <ds:schemaRef ds:uri="http://purl.org/dc/dcmitype/"/>
    <ds:schemaRef ds:uri="http://schemas.microsoft.com/office/infopath/2007/PartnerControls"/>
    <ds:schemaRef ds:uri="825701b4-d556-42ed-9474-979b155a2c4f"/>
  </ds:schemaRefs>
</ds:datastoreItem>
</file>

<file path=customXml/itemProps2.xml><?xml version="1.0" encoding="utf-8"?>
<ds:datastoreItem xmlns:ds="http://schemas.openxmlformats.org/officeDocument/2006/customXml" ds:itemID="{44047016-C2D5-4CCE-A6B2-B6D5F2ABAC49}">
  <ds:schemaRefs>
    <ds:schemaRef ds:uri="http://schemas.microsoft.com/sharepoint/v3/contenttype/forms"/>
  </ds:schemaRefs>
</ds:datastoreItem>
</file>

<file path=customXml/itemProps3.xml><?xml version="1.0" encoding="utf-8"?>
<ds:datastoreItem xmlns:ds="http://schemas.openxmlformats.org/officeDocument/2006/customXml" ds:itemID="{5F81E009-4BDA-4CA5-B3EB-0E83D17FC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a1575-7f53-4c7d-9eeb-abc1a9fa50bf"/>
    <ds:schemaRef ds:uri="825701b4-d556-42ed-9474-979b155a2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2022</vt:lpstr>
      <vt:lpstr>2021</vt:lpstr>
      <vt:lpstr>2020</vt:lpstr>
      <vt:lpstr>2019</vt:lpstr>
      <vt:lpstr>2018</vt:lpstr>
      <vt:lpstr>2017</vt:lpstr>
      <vt:lpstr>2016</vt:lpstr>
      <vt:lpstr>2015</vt:lpstr>
      <vt:lpstr>2014</vt:lpstr>
      <vt:lpstr>2013</vt:lpstr>
      <vt:lpstr>2012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Pauw Wendy</dc:creator>
  <cp:lastModifiedBy>De Pauw Wendy</cp:lastModifiedBy>
  <dcterms:created xsi:type="dcterms:W3CDTF">2019-04-25T15:01:02Z</dcterms:created>
  <dcterms:modified xsi:type="dcterms:W3CDTF">2023-05-16T04:01:08Z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0x0101009A29D67494E5C449B1580EBAA0F9DDC7</vt:lpwstr>
  </property>
  <property fmtid="{D5CDD505-2E9C-101B-9397-08002B2CF9AE}" pid="3" name="MediaServiceImageTags">
    <vt:lpwstr/>
  </property>
</Properties>
</file>