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ndoobb\Documents\erediensten\cijfers_jaarrekeningen\rekeningen12\"/>
    </mc:Choice>
  </mc:AlternateContent>
  <bookViews>
    <workbookView xWindow="480" yWindow="396" windowWidth="11112" windowHeight="6036"/>
  </bookViews>
  <sheets>
    <sheet name="Blad2" sheetId="9" r:id="rId1"/>
    <sheet name="Dataset" sheetId="2" r:id="rId2"/>
  </sheets>
  <externalReferences>
    <externalReference r:id="rId3"/>
  </externalReferences>
  <definedNames>
    <definedName name="_xlnm._FilterDatabase" localSheetId="1" hidden="1">Dataset!$A$2:$DJ$1862</definedName>
    <definedName name="AantalBestanden">#REF!</definedName>
    <definedName name="andere_rechten">[1]SvVbestuur!$D$17</definedName>
    <definedName name="andere_schulden">[1]SvVbestuur!$H$9</definedName>
    <definedName name="andere_verbint">[1]SvVbestuur!$H$17</definedName>
    <definedName name="beleggingen">[1]SvVbestuur!$D$15</definedName>
    <definedName name="fiscale">[1]SvVbestuur!$H$8</definedName>
    <definedName name="hypotheken">[1]SvVbestuur!$H$15</definedName>
    <definedName name="in_volle_eigendom">[1]SvVbestuur!$D$7</definedName>
    <definedName name="leveranciers">[1]SvVbestuur!$H$7</definedName>
    <definedName name="liquiditeiten">[1]SvVbestuur!$D$16</definedName>
    <definedName name="onroerende_andere">[1]SvVbestuur!$D$8</definedName>
    <definedName name="rechten">[1]SvVbestuur!$D$14</definedName>
    <definedName name="roerende_andere">[1]SvVbestuur!$D$11</definedName>
    <definedName name="roerende_eigendom">[1]SvVbestuur!$D$10</definedName>
    <definedName name="schulden">[1]SvVbestuur!$H$6</definedName>
    <definedName name="subsidies">[1]SvVbestuur!$D$13</definedName>
    <definedName name="waarborgen">[1]SvVbestuur!$H$16</definedName>
  </definedNames>
  <calcPr calcId="152511"/>
</workbook>
</file>

<file path=xl/calcChain.xml><?xml version="1.0" encoding="utf-8"?>
<calcChain xmlns="http://schemas.openxmlformats.org/spreadsheetml/2006/main">
  <c r="BF439" i="2" l="1"/>
  <c r="BG439" i="2"/>
  <c r="BH439" i="2"/>
  <c r="BF524" i="2"/>
  <c r="BG524" i="2"/>
  <c r="BH524" i="2"/>
  <c r="BF377" i="2"/>
  <c r="BG377" i="2"/>
  <c r="BH377" i="2"/>
  <c r="BF378" i="2"/>
  <c r="BG378" i="2"/>
  <c r="BH378" i="2"/>
  <c r="BF379" i="2"/>
  <c r="BG379" i="2"/>
  <c r="BH379" i="2"/>
  <c r="BF380" i="2"/>
  <c r="BG380" i="2"/>
  <c r="BH380" i="2"/>
  <c r="BF381" i="2"/>
  <c r="BG381" i="2"/>
  <c r="BH381" i="2"/>
  <c r="BF382" i="2"/>
  <c r="BG382" i="2"/>
  <c r="BH382" i="2"/>
  <c r="BF383" i="2"/>
  <c r="BG383" i="2"/>
  <c r="BH383" i="2"/>
  <c r="BF385" i="2"/>
  <c r="BG385" i="2"/>
  <c r="BH385" i="2"/>
  <c r="BF386" i="2"/>
  <c r="BG386" i="2"/>
  <c r="BH386" i="2"/>
  <c r="BF387" i="2"/>
  <c r="BG387" i="2"/>
  <c r="BH387" i="2"/>
  <c r="BF384" i="2"/>
  <c r="BG384" i="2"/>
  <c r="BH384" i="2"/>
  <c r="BF389" i="2"/>
  <c r="BG389" i="2"/>
  <c r="BH389" i="2"/>
  <c r="BF388" i="2"/>
  <c r="BG388" i="2"/>
  <c r="BH388" i="2"/>
  <c r="BF390" i="2"/>
  <c r="BG390" i="2"/>
  <c r="BH390" i="2"/>
  <c r="BF391" i="2"/>
  <c r="BG391" i="2"/>
  <c r="BH391" i="2"/>
  <c r="BF392" i="2"/>
  <c r="BG392" i="2"/>
  <c r="BH392" i="2"/>
  <c r="BF393" i="2"/>
  <c r="BG393" i="2"/>
  <c r="BH393" i="2"/>
  <c r="BF394" i="2"/>
  <c r="BG394" i="2"/>
  <c r="BH394" i="2"/>
  <c r="BF396" i="2"/>
  <c r="BG396" i="2"/>
  <c r="BH396" i="2"/>
  <c r="BF395" i="2"/>
  <c r="BG395" i="2"/>
  <c r="BH395" i="2"/>
  <c r="BF397" i="2"/>
  <c r="BG397" i="2"/>
  <c r="BH397" i="2"/>
  <c r="BF398" i="2"/>
  <c r="BG398" i="2"/>
  <c r="BH398" i="2"/>
  <c r="BF406" i="2"/>
  <c r="BG406" i="2"/>
  <c r="BH406" i="2"/>
  <c r="BF399" i="2"/>
  <c r="BG399" i="2"/>
  <c r="BH399" i="2"/>
  <c r="BF401" i="2"/>
  <c r="BG401" i="2"/>
  <c r="BH401" i="2"/>
  <c r="BF400" i="2"/>
  <c r="BG400" i="2"/>
  <c r="BH400" i="2"/>
  <c r="BF402" i="2"/>
  <c r="BG402" i="2"/>
  <c r="BH402" i="2"/>
  <c r="BF403" i="2"/>
  <c r="BG403" i="2"/>
  <c r="BH403" i="2"/>
  <c r="BF404" i="2"/>
  <c r="BG404" i="2"/>
  <c r="BH404" i="2"/>
  <c r="BF405" i="2"/>
  <c r="BG405" i="2"/>
  <c r="BH405" i="2"/>
  <c r="BF407" i="2"/>
  <c r="BG407" i="2"/>
  <c r="BH407" i="2"/>
  <c r="BF408" i="2"/>
  <c r="BG408" i="2"/>
  <c r="BH408" i="2"/>
  <c r="BF411" i="2"/>
  <c r="BG411" i="2"/>
  <c r="BH411" i="2"/>
  <c r="BF409" i="2"/>
  <c r="BG409" i="2"/>
  <c r="BH409" i="2"/>
  <c r="BF410" i="2"/>
  <c r="BG410" i="2"/>
  <c r="BH410" i="2"/>
  <c r="BF412" i="2"/>
  <c r="BG412" i="2"/>
  <c r="BH412" i="2"/>
  <c r="BF413" i="2"/>
  <c r="BG413" i="2"/>
  <c r="BH413" i="2"/>
  <c r="BF416" i="2"/>
  <c r="BG416" i="2"/>
  <c r="BH416" i="2"/>
  <c r="BF414" i="2"/>
  <c r="BG414" i="2"/>
  <c r="BH414" i="2"/>
  <c r="BF415" i="2"/>
  <c r="BG415" i="2"/>
  <c r="BH415" i="2"/>
  <c r="BF417" i="2"/>
  <c r="BG417" i="2"/>
  <c r="BH417" i="2"/>
  <c r="BF418" i="2"/>
  <c r="BG418" i="2"/>
  <c r="BH418" i="2"/>
  <c r="BF419" i="2"/>
  <c r="BG419" i="2"/>
  <c r="BH419" i="2"/>
  <c r="BF420" i="2"/>
  <c r="BG420" i="2"/>
  <c r="BH420" i="2"/>
  <c r="BF423" i="2"/>
  <c r="BG423" i="2"/>
  <c r="BH423" i="2"/>
  <c r="BF424" i="2"/>
  <c r="BG424" i="2"/>
  <c r="BH424" i="2"/>
  <c r="BF421" i="2"/>
  <c r="BG421" i="2"/>
  <c r="BH421" i="2"/>
  <c r="BF422" i="2"/>
  <c r="BG422" i="2"/>
  <c r="BH422" i="2"/>
  <c r="BF425" i="2"/>
  <c r="BG425" i="2"/>
  <c r="BH425" i="2"/>
  <c r="BF426" i="2"/>
  <c r="BG426" i="2"/>
  <c r="BH426" i="2"/>
  <c r="BF427" i="2"/>
  <c r="BG427" i="2"/>
  <c r="BH427" i="2"/>
  <c r="BF429" i="2"/>
  <c r="BG429" i="2"/>
  <c r="BH429" i="2"/>
  <c r="BF430" i="2"/>
  <c r="BG430" i="2"/>
  <c r="BH430" i="2"/>
  <c r="BF431" i="2"/>
  <c r="BG431" i="2"/>
  <c r="BH431" i="2"/>
  <c r="BF432" i="2"/>
  <c r="BG432" i="2"/>
  <c r="BH432" i="2"/>
  <c r="BF434" i="2"/>
  <c r="BG434" i="2"/>
  <c r="BH434" i="2"/>
  <c r="BF438" i="2"/>
  <c r="BG438" i="2"/>
  <c r="BH438" i="2"/>
  <c r="BF435" i="2"/>
  <c r="BG435" i="2"/>
  <c r="BH435" i="2"/>
  <c r="BF436" i="2"/>
  <c r="BG436" i="2"/>
  <c r="BH436" i="2"/>
  <c r="BF437" i="2"/>
  <c r="BG437" i="2"/>
  <c r="BH437" i="2"/>
  <c r="BF444" i="2"/>
  <c r="BG444" i="2"/>
  <c r="BH444" i="2"/>
  <c r="BF442" i="2"/>
  <c r="BG442" i="2"/>
  <c r="BH442" i="2"/>
  <c r="BF445" i="2"/>
  <c r="BG445" i="2"/>
  <c r="BH445" i="2"/>
  <c r="BF441" i="2"/>
  <c r="BG441" i="2"/>
  <c r="BH441" i="2"/>
  <c r="BF446" i="2"/>
  <c r="BG446" i="2"/>
  <c r="BH446" i="2"/>
  <c r="BF447" i="2"/>
  <c r="BG447" i="2"/>
  <c r="BH447" i="2"/>
  <c r="BF443" i="2"/>
  <c r="BG443" i="2"/>
  <c r="BH443" i="2"/>
  <c r="BF449" i="2"/>
  <c r="BG449" i="2"/>
  <c r="BH449" i="2"/>
  <c r="BF448" i="2"/>
  <c r="BG448" i="2"/>
  <c r="BH448" i="2"/>
  <c r="BF450" i="2"/>
  <c r="BG450" i="2"/>
  <c r="BH450" i="2"/>
  <c r="BF451" i="2"/>
  <c r="BG451" i="2"/>
  <c r="BH451" i="2"/>
  <c r="BF452" i="2"/>
  <c r="BG452" i="2"/>
  <c r="BH452" i="2"/>
  <c r="BF453" i="2"/>
  <c r="BG453" i="2"/>
  <c r="BH453" i="2"/>
  <c r="BF454" i="2"/>
  <c r="BG454" i="2"/>
  <c r="BH454" i="2"/>
  <c r="BF455" i="2"/>
  <c r="BG455" i="2"/>
  <c r="BH455" i="2"/>
  <c r="BF456" i="2"/>
  <c r="BG456" i="2"/>
  <c r="BH456" i="2"/>
  <c r="BF457" i="2"/>
  <c r="BG457" i="2"/>
  <c r="BH457" i="2"/>
  <c r="BF458" i="2"/>
  <c r="BG458" i="2"/>
  <c r="BH458" i="2"/>
  <c r="BF459" i="2"/>
  <c r="BG459" i="2"/>
  <c r="BH459" i="2"/>
  <c r="BF460" i="2"/>
  <c r="BG460" i="2"/>
  <c r="BH460" i="2"/>
  <c r="BF461" i="2"/>
  <c r="BG461" i="2"/>
  <c r="BH461" i="2"/>
  <c r="BF462" i="2"/>
  <c r="BG462" i="2"/>
  <c r="BH462" i="2"/>
  <c r="BF463" i="2"/>
  <c r="BG463" i="2"/>
  <c r="BH463" i="2"/>
  <c r="BF464" i="2"/>
  <c r="BG464" i="2"/>
  <c r="BH464" i="2"/>
  <c r="BF465" i="2"/>
  <c r="BG465" i="2"/>
  <c r="BH465" i="2"/>
  <c r="BF466" i="2"/>
  <c r="BG466" i="2"/>
  <c r="BH466" i="2"/>
  <c r="BF467" i="2"/>
  <c r="BG467" i="2"/>
  <c r="BH467" i="2"/>
  <c r="BF468" i="2"/>
  <c r="BG468" i="2"/>
  <c r="BH468" i="2"/>
  <c r="BF469" i="2"/>
  <c r="BG469" i="2"/>
  <c r="BH469" i="2"/>
  <c r="BF470" i="2"/>
  <c r="BG470" i="2"/>
  <c r="BH470" i="2"/>
  <c r="BF471" i="2"/>
  <c r="BG471" i="2"/>
  <c r="BH471" i="2"/>
  <c r="BF475" i="2"/>
  <c r="BG475" i="2"/>
  <c r="BH475" i="2"/>
  <c r="BF476" i="2"/>
  <c r="BG476" i="2"/>
  <c r="BH476" i="2"/>
  <c r="BF477" i="2"/>
  <c r="BG477" i="2"/>
  <c r="BH477" i="2"/>
  <c r="BF478" i="2"/>
  <c r="BG478" i="2"/>
  <c r="BH478" i="2"/>
  <c r="BF472" i="2"/>
  <c r="BG472" i="2"/>
  <c r="BH472" i="2"/>
  <c r="BF474" i="2"/>
  <c r="BG474" i="2"/>
  <c r="BH474" i="2"/>
  <c r="BF481" i="2"/>
  <c r="BG481" i="2"/>
  <c r="BH481" i="2"/>
  <c r="BF482" i="2"/>
  <c r="BG482" i="2"/>
  <c r="BH482" i="2"/>
  <c r="BF500" i="2"/>
  <c r="BG500" i="2"/>
  <c r="BH500" i="2"/>
  <c r="BF485" i="2"/>
  <c r="BG485" i="2"/>
  <c r="BH485" i="2"/>
  <c r="BF483" i="2"/>
  <c r="BG483" i="2"/>
  <c r="BH483" i="2"/>
  <c r="BF484" i="2"/>
  <c r="BG484" i="2"/>
  <c r="BH484" i="2"/>
  <c r="BF486" i="2"/>
  <c r="BG486" i="2"/>
  <c r="BH486" i="2"/>
  <c r="BF480" i="2"/>
  <c r="BG480" i="2"/>
  <c r="BH480" i="2"/>
  <c r="BF501" i="2"/>
  <c r="BG501" i="2"/>
  <c r="BH501" i="2"/>
  <c r="BF487" i="2"/>
  <c r="BG487" i="2"/>
  <c r="BH487" i="2"/>
  <c r="BF488" i="2"/>
  <c r="BG488" i="2"/>
  <c r="BH488" i="2"/>
  <c r="BF489" i="2"/>
  <c r="BG489" i="2"/>
  <c r="BH489" i="2"/>
  <c r="BF490" i="2"/>
  <c r="BG490" i="2"/>
  <c r="BH490" i="2"/>
  <c r="BF491" i="2"/>
  <c r="BG491" i="2"/>
  <c r="BH491" i="2"/>
  <c r="BF492" i="2"/>
  <c r="BG492" i="2"/>
  <c r="BH492" i="2"/>
  <c r="BF493" i="2"/>
  <c r="BG493" i="2"/>
  <c r="BH493" i="2"/>
  <c r="BF494" i="2"/>
  <c r="BG494" i="2"/>
  <c r="BH494" i="2"/>
  <c r="BF496" i="2"/>
  <c r="BG496" i="2"/>
  <c r="BH496" i="2"/>
  <c r="BF495" i="2"/>
  <c r="BG495" i="2"/>
  <c r="BH495" i="2"/>
  <c r="BF497" i="2"/>
  <c r="BG497" i="2"/>
  <c r="BH497" i="2"/>
  <c r="BF498" i="2"/>
  <c r="BG498" i="2"/>
  <c r="BH498" i="2"/>
  <c r="BF499" i="2"/>
  <c r="BG499" i="2"/>
  <c r="BH499" i="2"/>
  <c r="BF502" i="2"/>
  <c r="BG502" i="2"/>
  <c r="BH502" i="2"/>
  <c r="BF428" i="2"/>
  <c r="BG428" i="2"/>
  <c r="BH428" i="2"/>
  <c r="BF503" i="2"/>
  <c r="BG503" i="2"/>
  <c r="BH503" i="2"/>
  <c r="BF504" i="2"/>
  <c r="BG504" i="2"/>
  <c r="BH504" i="2"/>
  <c r="BF505" i="2"/>
  <c r="BG505" i="2"/>
  <c r="BH505" i="2"/>
  <c r="BF506" i="2"/>
  <c r="BG506" i="2"/>
  <c r="BH506" i="2"/>
  <c r="BF511" i="2"/>
  <c r="BG511" i="2"/>
  <c r="BH511" i="2"/>
  <c r="BF507" i="2"/>
  <c r="BG507" i="2"/>
  <c r="BH507" i="2"/>
  <c r="BF508" i="2"/>
  <c r="BG508" i="2"/>
  <c r="BH508" i="2"/>
  <c r="BF509" i="2"/>
  <c r="BG509" i="2"/>
  <c r="BH509" i="2"/>
  <c r="BF510" i="2"/>
  <c r="BG510" i="2"/>
  <c r="BH510" i="2"/>
  <c r="BF514" i="2"/>
  <c r="BG514" i="2"/>
  <c r="BH514" i="2"/>
  <c r="BF512" i="2"/>
  <c r="BG512" i="2"/>
  <c r="BH512" i="2"/>
  <c r="BF516" i="2"/>
  <c r="BG516" i="2"/>
  <c r="BH516" i="2"/>
  <c r="BF518" i="2"/>
  <c r="BG518" i="2"/>
  <c r="BH518" i="2"/>
  <c r="BF522" i="2"/>
  <c r="BG522" i="2"/>
  <c r="BH522" i="2"/>
  <c r="BF519" i="2"/>
  <c r="BG519" i="2"/>
  <c r="BH519" i="2"/>
  <c r="BF517" i="2"/>
  <c r="BG517" i="2"/>
  <c r="BH517" i="2"/>
  <c r="BF520" i="2"/>
  <c r="BG520" i="2"/>
  <c r="BH520" i="2"/>
  <c r="BF521" i="2"/>
  <c r="BG521" i="2"/>
  <c r="BH521" i="2"/>
  <c r="BF529" i="2"/>
  <c r="BG529" i="2"/>
  <c r="BH529" i="2"/>
  <c r="BF525" i="2"/>
  <c r="BG525" i="2"/>
  <c r="BH525" i="2"/>
  <c r="BF526" i="2"/>
  <c r="BG526" i="2"/>
  <c r="BH526" i="2"/>
  <c r="BF527" i="2"/>
  <c r="BG527" i="2"/>
  <c r="BH527" i="2"/>
  <c r="BF528" i="2"/>
  <c r="BG528" i="2"/>
  <c r="BH528" i="2"/>
  <c r="BF530" i="2"/>
  <c r="BG530" i="2"/>
  <c r="BH530" i="2"/>
  <c r="BF531" i="2"/>
  <c r="BG531" i="2"/>
  <c r="BH531" i="2"/>
  <c r="BF532" i="2"/>
  <c r="BG532" i="2"/>
  <c r="BH532" i="2"/>
  <c r="BF533" i="2"/>
  <c r="BG533" i="2"/>
  <c r="BH533" i="2"/>
  <c r="BF534" i="2"/>
  <c r="BG534" i="2"/>
  <c r="BH534" i="2"/>
  <c r="BF535" i="2"/>
  <c r="BG535" i="2"/>
  <c r="BH535" i="2"/>
  <c r="BF536" i="2"/>
  <c r="BG536" i="2"/>
  <c r="BH536" i="2"/>
  <c r="BF537" i="2"/>
  <c r="BG537" i="2"/>
  <c r="BH537" i="2"/>
  <c r="BF538" i="2"/>
  <c r="BG538" i="2"/>
  <c r="BH538" i="2"/>
  <c r="BF539" i="2"/>
  <c r="BG539" i="2"/>
  <c r="BH539" i="2"/>
  <c r="BF540" i="2"/>
  <c r="BG540" i="2"/>
  <c r="BH540" i="2"/>
  <c r="BF542" i="2"/>
  <c r="BG542" i="2"/>
  <c r="BH542" i="2"/>
  <c r="BF541" i="2"/>
  <c r="BG541" i="2"/>
  <c r="BH541" i="2"/>
  <c r="BF545" i="2"/>
  <c r="BG545" i="2"/>
  <c r="BH545" i="2"/>
  <c r="BF543" i="2"/>
  <c r="BG543" i="2"/>
  <c r="BH543" i="2"/>
  <c r="BF544" i="2"/>
  <c r="BG544" i="2"/>
  <c r="BH544" i="2"/>
  <c r="BF546" i="2"/>
  <c r="BG546" i="2"/>
  <c r="BH546" i="2"/>
  <c r="BF547" i="2"/>
  <c r="BG547" i="2"/>
  <c r="BH547" i="2"/>
  <c r="BF548" i="2"/>
  <c r="BG548" i="2"/>
  <c r="BH548" i="2"/>
  <c r="BF549" i="2"/>
  <c r="BG549" i="2"/>
  <c r="BH549" i="2"/>
  <c r="BF550" i="2"/>
  <c r="BG550" i="2"/>
  <c r="BH550" i="2"/>
  <c r="BF551" i="2"/>
  <c r="BG551" i="2"/>
  <c r="BH551" i="2"/>
  <c r="BF552" i="2"/>
  <c r="BG552" i="2"/>
  <c r="BH552" i="2"/>
  <c r="BF553" i="2"/>
  <c r="BG553" i="2"/>
  <c r="BH553" i="2"/>
  <c r="BF554" i="2"/>
  <c r="BG554" i="2"/>
  <c r="BH554" i="2"/>
  <c r="BF555" i="2"/>
  <c r="BG555" i="2"/>
  <c r="BH555" i="2"/>
  <c r="BF556" i="2"/>
  <c r="BG556" i="2"/>
  <c r="BH556" i="2"/>
  <c r="BF557" i="2"/>
  <c r="BG557" i="2"/>
  <c r="BH557" i="2"/>
  <c r="BF558" i="2"/>
  <c r="BG558" i="2"/>
  <c r="BH558" i="2"/>
  <c r="BF559" i="2"/>
  <c r="BG559" i="2"/>
  <c r="BH559" i="2"/>
  <c r="BF560" i="2"/>
  <c r="BG560" i="2"/>
  <c r="BH560" i="2"/>
  <c r="BF561" i="2"/>
  <c r="BG561" i="2"/>
  <c r="BH561" i="2"/>
  <c r="BF562" i="2"/>
  <c r="BG562" i="2"/>
  <c r="BH562" i="2"/>
  <c r="BF563" i="2"/>
  <c r="BG563" i="2"/>
  <c r="BH563" i="2"/>
  <c r="BF564" i="2"/>
  <c r="BG564" i="2"/>
  <c r="BH564" i="2"/>
  <c r="BF565" i="2"/>
  <c r="BG565" i="2"/>
  <c r="BH565" i="2"/>
  <c r="BF566" i="2"/>
  <c r="BG566" i="2"/>
  <c r="BH566" i="2"/>
  <c r="BF567" i="2"/>
  <c r="BG567" i="2"/>
  <c r="BH567" i="2"/>
  <c r="BF568" i="2"/>
  <c r="BG568" i="2"/>
  <c r="BH568" i="2"/>
  <c r="BF569" i="2"/>
  <c r="BG569" i="2"/>
  <c r="BH569" i="2"/>
  <c r="BF570" i="2"/>
  <c r="BG570" i="2"/>
  <c r="BH570" i="2"/>
  <c r="BF571" i="2"/>
  <c r="BG571" i="2"/>
  <c r="BH571" i="2"/>
  <c r="BF573" i="2"/>
  <c r="BG573" i="2"/>
  <c r="BH573" i="2"/>
  <c r="BF574" i="2"/>
  <c r="BG574" i="2"/>
  <c r="BH574" i="2"/>
  <c r="BF572" i="2"/>
  <c r="BG572" i="2"/>
  <c r="BH572" i="2"/>
  <c r="BF575" i="2"/>
  <c r="BG575" i="2"/>
  <c r="BH575" i="2"/>
  <c r="BF576" i="2"/>
  <c r="BG576" i="2"/>
  <c r="BH576" i="2"/>
  <c r="BF577" i="2"/>
  <c r="BG577" i="2"/>
  <c r="BH577" i="2"/>
  <c r="BF578" i="2"/>
  <c r="BG578" i="2"/>
  <c r="BH578" i="2"/>
  <c r="BF579" i="2"/>
  <c r="BG579" i="2"/>
  <c r="BH579" i="2"/>
  <c r="BF580" i="2"/>
  <c r="BG580" i="2"/>
  <c r="BH580" i="2"/>
  <c r="BF581" i="2"/>
  <c r="BG581" i="2"/>
  <c r="BH581" i="2"/>
  <c r="BF582" i="2"/>
  <c r="BG582" i="2"/>
  <c r="BH582" i="2"/>
  <c r="BF583" i="2"/>
  <c r="BG583" i="2"/>
  <c r="BH583" i="2"/>
  <c r="BF584" i="2"/>
  <c r="BG584" i="2"/>
  <c r="BH584" i="2"/>
  <c r="BF585" i="2"/>
  <c r="BG585" i="2"/>
  <c r="BH585" i="2"/>
  <c r="BF586" i="2"/>
  <c r="BG586" i="2"/>
  <c r="BH586" i="2"/>
  <c r="BF587" i="2"/>
  <c r="BG587" i="2"/>
  <c r="BH587" i="2"/>
  <c r="BF588" i="2"/>
  <c r="BG588" i="2"/>
  <c r="BH588" i="2"/>
  <c r="BF589" i="2"/>
  <c r="BG589" i="2"/>
  <c r="BH589" i="2"/>
  <c r="BF590" i="2"/>
  <c r="BG590" i="2"/>
  <c r="BH590" i="2"/>
  <c r="BF591" i="2"/>
  <c r="BG591" i="2"/>
  <c r="BH591" i="2"/>
  <c r="BF592" i="2"/>
  <c r="BG592" i="2"/>
  <c r="BH592" i="2"/>
  <c r="BF593" i="2"/>
  <c r="BG593" i="2"/>
  <c r="BH593" i="2"/>
  <c r="BF594" i="2"/>
  <c r="BG594" i="2"/>
  <c r="BH594" i="2"/>
  <c r="BF595" i="2"/>
  <c r="BG595" i="2"/>
  <c r="BH595" i="2"/>
  <c r="BF596" i="2"/>
  <c r="BG596" i="2"/>
  <c r="BH596" i="2"/>
  <c r="BF597" i="2"/>
  <c r="BG597" i="2"/>
  <c r="BH597" i="2"/>
  <c r="BF598" i="2"/>
  <c r="BG598" i="2"/>
  <c r="BH598" i="2"/>
  <c r="BF599" i="2"/>
  <c r="BG599" i="2"/>
  <c r="BH599" i="2"/>
  <c r="BF600" i="2"/>
  <c r="BG600" i="2"/>
  <c r="BH600" i="2"/>
  <c r="BF601" i="2"/>
  <c r="BG601" i="2"/>
  <c r="BH601" i="2"/>
  <c r="BF602" i="2"/>
  <c r="BG602" i="2"/>
  <c r="BH602" i="2"/>
  <c r="BF603" i="2"/>
  <c r="BG603" i="2"/>
  <c r="BH603" i="2"/>
  <c r="BF604" i="2"/>
  <c r="BG604" i="2"/>
  <c r="BH604" i="2"/>
  <c r="BF605" i="2"/>
  <c r="BG605" i="2"/>
  <c r="BH605" i="2"/>
  <c r="BF606" i="2"/>
  <c r="BG606" i="2"/>
  <c r="BH606" i="2"/>
  <c r="BF607" i="2"/>
  <c r="BG607" i="2"/>
  <c r="BH607" i="2"/>
  <c r="BF608" i="2"/>
  <c r="BG608" i="2"/>
  <c r="BH608" i="2"/>
  <c r="BF609" i="2"/>
  <c r="BG609" i="2"/>
  <c r="BH609" i="2"/>
  <c r="BF610" i="2"/>
  <c r="BG610" i="2"/>
  <c r="BH610" i="2"/>
  <c r="BF611" i="2"/>
  <c r="BG611" i="2"/>
  <c r="BH611" i="2"/>
  <c r="BF612" i="2"/>
  <c r="BG612" i="2"/>
  <c r="BH612" i="2"/>
  <c r="BF613" i="2"/>
  <c r="BG613" i="2"/>
  <c r="BH613" i="2"/>
  <c r="BF614" i="2"/>
  <c r="BG614" i="2"/>
  <c r="BH614" i="2"/>
  <c r="BF615" i="2"/>
  <c r="BG615" i="2"/>
  <c r="BH615" i="2"/>
  <c r="BF616" i="2"/>
  <c r="BG616" i="2"/>
  <c r="BH616" i="2"/>
  <c r="BF617" i="2"/>
  <c r="BG617" i="2"/>
  <c r="BH617" i="2"/>
  <c r="BF618" i="2"/>
  <c r="BG618" i="2"/>
  <c r="BH618" i="2"/>
  <c r="BF619" i="2"/>
  <c r="BG619" i="2"/>
  <c r="BH619" i="2"/>
  <c r="BF620" i="2"/>
  <c r="BG620" i="2"/>
  <c r="BH620" i="2"/>
  <c r="BF433" i="2"/>
  <c r="BG433" i="2"/>
  <c r="BH433" i="2"/>
  <c r="BF621" i="2"/>
  <c r="BG621" i="2"/>
  <c r="BH621" i="2"/>
  <c r="BF622" i="2"/>
  <c r="BG622" i="2"/>
  <c r="BH622" i="2"/>
  <c r="BF623" i="2"/>
  <c r="BG623" i="2"/>
  <c r="BH623" i="2"/>
  <c r="BF624" i="2"/>
  <c r="BG624" i="2"/>
  <c r="BH624" i="2"/>
  <c r="BF625" i="2"/>
  <c r="BG625" i="2"/>
  <c r="BH625" i="2"/>
  <c r="BF626" i="2"/>
  <c r="BG626" i="2"/>
  <c r="BH626" i="2"/>
  <c r="BF627" i="2"/>
  <c r="BG627" i="2"/>
  <c r="BH627" i="2"/>
  <c r="BF628" i="2"/>
  <c r="BG628" i="2"/>
  <c r="BH628" i="2"/>
  <c r="BF629" i="2"/>
  <c r="BG629" i="2"/>
  <c r="BH629" i="2"/>
  <c r="BF630" i="2"/>
  <c r="BG630" i="2"/>
  <c r="BH630" i="2"/>
  <c r="BF631" i="2"/>
  <c r="BG631" i="2"/>
  <c r="BH631" i="2"/>
  <c r="BF632" i="2"/>
  <c r="BG632" i="2"/>
  <c r="BH632" i="2"/>
  <c r="BF633" i="2"/>
  <c r="BG633" i="2"/>
  <c r="BH633" i="2"/>
  <c r="BF634" i="2"/>
  <c r="BG634" i="2"/>
  <c r="BH634" i="2"/>
  <c r="BF635" i="2"/>
  <c r="BG635" i="2"/>
  <c r="BH635" i="2"/>
  <c r="BF636" i="2"/>
  <c r="BG636" i="2"/>
  <c r="BH636" i="2"/>
  <c r="BF637" i="2"/>
  <c r="BG637" i="2"/>
  <c r="BH637" i="2"/>
  <c r="BF638" i="2"/>
  <c r="BG638" i="2"/>
  <c r="BH638" i="2"/>
  <c r="BF640" i="2"/>
  <c r="BG640" i="2"/>
  <c r="BH640" i="2"/>
  <c r="BF639" i="2"/>
  <c r="BG639" i="2"/>
  <c r="BH639" i="2"/>
  <c r="BF641" i="2"/>
  <c r="BG641" i="2"/>
  <c r="BH641" i="2"/>
  <c r="BF642" i="2"/>
  <c r="BG642" i="2"/>
  <c r="BH642" i="2"/>
  <c r="BF643" i="2"/>
  <c r="BG643" i="2"/>
  <c r="BH643" i="2"/>
  <c r="BF648" i="2"/>
  <c r="BG648" i="2"/>
  <c r="BH648" i="2"/>
  <c r="BF658" i="2"/>
  <c r="BG658" i="2"/>
  <c r="BH658" i="2"/>
  <c r="BF661" i="2"/>
  <c r="BG661" i="2"/>
  <c r="BH661" i="2"/>
  <c r="BF523" i="2"/>
  <c r="BG523" i="2"/>
  <c r="BH523" i="2"/>
  <c r="BF515" i="2"/>
  <c r="BG515" i="2"/>
  <c r="BH515" i="2"/>
  <c r="BF646" i="2"/>
  <c r="BG646" i="2"/>
  <c r="BH646" i="2"/>
  <c r="BF645" i="2"/>
  <c r="BG645" i="2"/>
  <c r="BH645" i="2"/>
  <c r="BF647" i="2"/>
  <c r="BG647" i="2"/>
  <c r="BH647" i="2"/>
  <c r="BF644" i="2"/>
  <c r="BG644" i="2"/>
  <c r="BH644" i="2"/>
  <c r="BF649" i="2"/>
  <c r="BG649" i="2"/>
  <c r="BH649" i="2"/>
  <c r="BF650" i="2"/>
  <c r="BG650" i="2"/>
  <c r="BH650" i="2"/>
  <c r="BF651" i="2"/>
  <c r="BG651" i="2"/>
  <c r="BH651" i="2"/>
  <c r="BF652" i="2"/>
  <c r="BG652" i="2"/>
  <c r="BH652" i="2"/>
  <c r="BF653" i="2"/>
  <c r="BG653" i="2"/>
  <c r="BH653" i="2"/>
  <c r="BF654" i="2"/>
  <c r="BG654" i="2"/>
  <c r="BH654" i="2"/>
  <c r="BF655" i="2"/>
  <c r="BG655" i="2"/>
  <c r="BH655" i="2"/>
  <c r="BF656" i="2"/>
  <c r="BG656" i="2"/>
  <c r="BH656" i="2"/>
  <c r="BF657" i="2"/>
  <c r="BG657" i="2"/>
  <c r="BH657" i="2"/>
  <c r="BF659" i="2"/>
  <c r="BG659" i="2"/>
  <c r="BH659" i="2"/>
  <c r="BF513" i="2"/>
  <c r="BG513" i="2"/>
  <c r="BH513" i="2"/>
  <c r="BF660" i="2"/>
  <c r="BG660" i="2"/>
  <c r="BH660" i="2"/>
  <c r="BF662" i="2"/>
  <c r="BG662" i="2"/>
  <c r="BH662" i="2"/>
  <c r="BF663" i="2"/>
  <c r="BG663" i="2"/>
  <c r="BH663" i="2"/>
  <c r="BF664" i="2"/>
  <c r="BG664" i="2"/>
  <c r="BH664" i="2"/>
  <c r="BF665" i="2"/>
  <c r="BG665" i="2"/>
  <c r="BH665" i="2"/>
  <c r="BF666" i="2"/>
  <c r="BG666" i="2"/>
  <c r="BH666" i="2"/>
  <c r="BF667" i="2"/>
  <c r="BG667" i="2"/>
  <c r="BH667" i="2"/>
  <c r="BF668" i="2"/>
  <c r="BG668" i="2"/>
  <c r="BH668" i="2"/>
  <c r="BF669" i="2"/>
  <c r="BG669" i="2"/>
  <c r="BH669" i="2"/>
  <c r="BF682" i="2"/>
  <c r="BG682" i="2"/>
  <c r="BH682" i="2"/>
  <c r="BF687" i="2"/>
  <c r="BG687" i="2"/>
  <c r="BH687" i="2"/>
  <c r="BF670" i="2"/>
  <c r="BG670" i="2"/>
  <c r="BH670" i="2"/>
  <c r="BF673" i="2"/>
  <c r="BG673" i="2"/>
  <c r="BH673" i="2"/>
  <c r="BF671" i="2"/>
  <c r="BG671" i="2"/>
  <c r="BH671" i="2"/>
  <c r="BF672" i="2"/>
  <c r="BG672" i="2"/>
  <c r="BH672" i="2"/>
  <c r="BF674" i="2"/>
  <c r="BG674" i="2"/>
  <c r="BH674" i="2"/>
  <c r="BF675" i="2"/>
  <c r="BG675" i="2"/>
  <c r="BH675" i="2"/>
  <c r="BF676" i="2"/>
  <c r="BG676" i="2"/>
  <c r="BH676" i="2"/>
  <c r="BF677" i="2"/>
  <c r="BG677" i="2"/>
  <c r="BH677" i="2"/>
  <c r="BF678" i="2"/>
  <c r="BG678" i="2"/>
  <c r="BH678" i="2"/>
  <c r="BF679" i="2"/>
  <c r="BG679" i="2"/>
  <c r="BH679" i="2"/>
  <c r="BF680" i="2"/>
  <c r="BG680" i="2"/>
  <c r="BH680" i="2"/>
  <c r="BF681" i="2"/>
  <c r="BG681" i="2"/>
  <c r="BH681" i="2"/>
  <c r="BF683" i="2"/>
  <c r="BG683" i="2"/>
  <c r="BH683" i="2"/>
  <c r="BF684" i="2"/>
  <c r="BG684" i="2"/>
  <c r="BH684" i="2"/>
  <c r="BF685" i="2"/>
  <c r="BG685" i="2"/>
  <c r="BH685" i="2"/>
  <c r="BF686" i="2"/>
  <c r="BG686" i="2"/>
  <c r="BH686" i="2"/>
  <c r="BF688" i="2"/>
  <c r="BG688" i="2"/>
  <c r="BH688" i="2"/>
  <c r="BF689" i="2"/>
  <c r="BG689" i="2"/>
  <c r="BH689" i="2"/>
  <c r="BF690" i="2"/>
  <c r="BG690" i="2"/>
  <c r="BH690" i="2"/>
  <c r="BF691" i="2"/>
  <c r="BG691" i="2"/>
  <c r="BH691" i="2"/>
  <c r="BF692" i="2"/>
  <c r="BG692" i="2"/>
  <c r="BH692" i="2"/>
  <c r="BF693" i="2"/>
  <c r="BG693" i="2"/>
  <c r="BH693" i="2"/>
  <c r="BF694" i="2"/>
  <c r="BG694" i="2"/>
  <c r="BH694" i="2"/>
  <c r="BF695" i="2"/>
  <c r="BG695" i="2"/>
  <c r="BH695" i="2"/>
  <c r="BF696" i="2"/>
  <c r="BG696" i="2"/>
  <c r="BH696" i="2"/>
  <c r="BF697" i="2"/>
  <c r="BG697" i="2"/>
  <c r="BH697" i="2"/>
  <c r="BF698" i="2"/>
  <c r="BG698" i="2"/>
  <c r="BH698" i="2"/>
  <c r="BF699" i="2"/>
  <c r="BG699" i="2"/>
  <c r="BH699" i="2"/>
  <c r="BF700" i="2"/>
  <c r="BG700" i="2"/>
  <c r="BH700" i="2"/>
  <c r="BF701" i="2"/>
  <c r="BG701" i="2"/>
  <c r="BH701" i="2"/>
  <c r="BF702" i="2"/>
  <c r="BG702" i="2"/>
  <c r="BH702" i="2"/>
  <c r="BF703" i="2"/>
  <c r="BG703" i="2"/>
  <c r="BH703" i="2"/>
  <c r="BF704" i="2"/>
  <c r="BG704" i="2"/>
  <c r="BH704" i="2"/>
  <c r="BF479" i="2"/>
  <c r="BG479" i="2"/>
  <c r="BH479" i="2"/>
  <c r="BF473" i="2"/>
  <c r="BG473" i="2"/>
  <c r="BH473" i="2"/>
  <c r="BF717" i="2"/>
  <c r="BG717" i="2"/>
  <c r="BH717" i="2"/>
  <c r="BF708" i="2"/>
  <c r="BG708" i="2"/>
  <c r="BH708" i="2"/>
  <c r="BF716" i="2"/>
  <c r="BG716" i="2"/>
  <c r="BH716" i="2"/>
  <c r="BF719" i="2"/>
  <c r="BG719" i="2"/>
  <c r="BH719" i="2"/>
  <c r="BF710" i="2"/>
  <c r="BG710" i="2"/>
  <c r="BH710" i="2"/>
  <c r="BF706" i="2"/>
  <c r="BG706" i="2"/>
  <c r="BH706" i="2"/>
  <c r="BF711" i="2"/>
  <c r="BG711" i="2"/>
  <c r="BH711" i="2"/>
  <c r="BF722" i="2"/>
  <c r="BG722" i="2"/>
  <c r="BH722" i="2"/>
  <c r="BF720" i="2"/>
  <c r="BG720" i="2"/>
  <c r="BH720" i="2"/>
  <c r="BF709" i="2"/>
  <c r="BG709" i="2"/>
  <c r="BH709" i="2"/>
  <c r="BF707" i="2"/>
  <c r="BG707" i="2"/>
  <c r="BH707" i="2"/>
  <c r="BF705" i="2"/>
  <c r="BG705" i="2"/>
  <c r="BH705" i="2"/>
  <c r="BF712" i="2"/>
  <c r="BG712" i="2"/>
  <c r="BH712" i="2"/>
  <c r="BF713" i="2"/>
  <c r="BG713" i="2"/>
  <c r="BH713" i="2"/>
  <c r="BF714" i="2"/>
  <c r="BG714" i="2"/>
  <c r="BH714" i="2"/>
  <c r="BF715" i="2"/>
  <c r="BG715" i="2"/>
  <c r="BH715" i="2"/>
  <c r="BF718" i="2"/>
  <c r="BG718" i="2"/>
  <c r="BH718" i="2"/>
  <c r="BF721" i="2"/>
  <c r="BG721" i="2"/>
  <c r="BH721" i="2"/>
  <c r="BF724" i="2"/>
  <c r="BG724" i="2"/>
  <c r="BH724" i="2"/>
  <c r="BF723" i="2"/>
  <c r="BG723" i="2"/>
  <c r="BH723" i="2"/>
  <c r="BF725" i="2"/>
  <c r="BG725" i="2"/>
  <c r="BH725" i="2"/>
  <c r="BF728" i="2"/>
  <c r="BG728" i="2"/>
  <c r="BH728" i="2"/>
  <c r="BF726" i="2"/>
  <c r="BG726" i="2"/>
  <c r="BH726" i="2"/>
  <c r="BF727" i="2"/>
  <c r="BG727" i="2"/>
  <c r="BH727" i="2"/>
  <c r="BF731" i="2"/>
  <c r="BG731" i="2"/>
  <c r="BH731" i="2"/>
  <c r="BF732" i="2"/>
  <c r="BG732" i="2"/>
  <c r="BH732" i="2"/>
  <c r="BF730" i="2"/>
  <c r="BG730" i="2"/>
  <c r="BH730" i="2"/>
  <c r="BF729" i="2"/>
  <c r="BG729" i="2"/>
  <c r="BH729" i="2"/>
  <c r="BF733" i="2"/>
  <c r="BG733" i="2"/>
  <c r="BH733" i="2"/>
  <c r="BF734" i="2"/>
  <c r="BG734" i="2"/>
  <c r="BH734" i="2"/>
  <c r="BF735" i="2"/>
  <c r="BG735" i="2"/>
  <c r="BH735" i="2"/>
  <c r="BF736" i="2"/>
  <c r="BG736" i="2"/>
  <c r="BH736" i="2"/>
  <c r="BF739" i="2"/>
  <c r="BG739" i="2"/>
  <c r="BH739" i="2"/>
  <c r="BF743" i="2"/>
  <c r="BG743" i="2"/>
  <c r="BH743" i="2"/>
  <c r="BF741" i="2"/>
  <c r="BG741" i="2"/>
  <c r="BH741" i="2"/>
  <c r="BF742" i="2"/>
  <c r="BG742" i="2"/>
  <c r="BH742" i="2"/>
  <c r="BF747" i="2"/>
  <c r="BG747" i="2"/>
  <c r="BH747" i="2"/>
  <c r="BF740" i="2"/>
  <c r="BG740" i="2"/>
  <c r="BH740" i="2"/>
  <c r="BF738" i="2"/>
  <c r="BG738" i="2"/>
  <c r="BH738" i="2"/>
  <c r="BF744" i="2"/>
  <c r="BG744" i="2"/>
  <c r="BH744" i="2"/>
  <c r="BF746" i="2"/>
  <c r="BG746" i="2"/>
  <c r="BH746" i="2"/>
  <c r="BF745" i="2"/>
  <c r="BG745" i="2"/>
  <c r="BH745" i="2"/>
  <c r="BF737" i="2"/>
  <c r="BG737" i="2"/>
  <c r="BH737" i="2"/>
  <c r="BF749" i="2"/>
  <c r="BG749" i="2"/>
  <c r="BH749" i="2"/>
  <c r="BF748" i="2"/>
  <c r="BG748" i="2"/>
  <c r="BH748" i="2"/>
  <c r="BF750" i="2"/>
  <c r="BG750" i="2"/>
  <c r="BH750" i="2"/>
  <c r="BF754" i="2"/>
  <c r="BG754" i="2"/>
  <c r="BH754" i="2"/>
  <c r="BF753" i="2"/>
  <c r="BG753" i="2"/>
  <c r="BH753" i="2"/>
  <c r="BF752" i="2"/>
  <c r="BG752" i="2"/>
  <c r="BH752" i="2"/>
  <c r="BF751" i="2"/>
  <c r="BG751" i="2"/>
  <c r="BH751" i="2"/>
  <c r="BF755" i="2"/>
  <c r="BG755" i="2"/>
  <c r="BH755" i="2"/>
  <c r="BF758" i="2"/>
  <c r="BG758" i="2"/>
  <c r="BH758" i="2"/>
  <c r="BF756" i="2"/>
  <c r="BG756" i="2"/>
  <c r="BH756" i="2"/>
  <c r="BF757" i="2"/>
  <c r="BG757" i="2"/>
  <c r="BH757" i="2"/>
  <c r="BF767" i="2"/>
  <c r="BG767" i="2"/>
  <c r="BH767" i="2"/>
  <c r="BF762" i="2"/>
  <c r="BG762" i="2"/>
  <c r="BH762" i="2"/>
  <c r="BF765" i="2"/>
  <c r="BG765" i="2"/>
  <c r="BH765" i="2"/>
  <c r="BF764" i="2"/>
  <c r="BG764" i="2"/>
  <c r="BH764" i="2"/>
  <c r="BF770" i="2"/>
  <c r="BG770" i="2"/>
  <c r="BH770" i="2"/>
  <c r="BF772" i="2"/>
  <c r="BG772" i="2"/>
  <c r="BH772" i="2"/>
  <c r="BF761" i="2"/>
  <c r="BG761" i="2"/>
  <c r="BH761" i="2"/>
  <c r="BF763" i="2"/>
  <c r="BG763" i="2"/>
  <c r="BH763" i="2"/>
  <c r="BF773" i="2"/>
  <c r="BG773" i="2"/>
  <c r="BH773" i="2"/>
  <c r="BF771" i="2"/>
  <c r="BG771" i="2"/>
  <c r="BH771" i="2"/>
  <c r="BF769" i="2"/>
  <c r="BG769" i="2"/>
  <c r="BH769" i="2"/>
  <c r="BF766" i="2"/>
  <c r="BG766" i="2"/>
  <c r="BH766" i="2"/>
  <c r="BF768" i="2"/>
  <c r="BG768" i="2"/>
  <c r="BH768" i="2"/>
  <c r="BF777" i="2"/>
  <c r="BG777" i="2"/>
  <c r="BH777" i="2"/>
  <c r="BF775" i="2"/>
  <c r="BG775" i="2"/>
  <c r="BH775" i="2"/>
  <c r="BF774" i="2"/>
  <c r="BG774" i="2"/>
  <c r="BH774" i="2"/>
  <c r="BF776" i="2"/>
  <c r="BG776" i="2"/>
  <c r="BH776" i="2"/>
  <c r="BF778" i="2"/>
  <c r="BG778" i="2"/>
  <c r="BH778" i="2"/>
  <c r="BF779" i="2"/>
  <c r="BG779" i="2"/>
  <c r="BH779" i="2"/>
  <c r="BF780" i="2"/>
  <c r="BG780" i="2"/>
  <c r="BH780" i="2"/>
  <c r="BF788" i="2"/>
  <c r="BG788" i="2"/>
  <c r="BH788" i="2"/>
  <c r="BF784" i="2"/>
  <c r="BG784" i="2"/>
  <c r="BH784" i="2"/>
  <c r="BF795" i="2"/>
  <c r="BG795" i="2"/>
  <c r="BH795" i="2"/>
  <c r="BF791" i="2"/>
  <c r="BG791" i="2"/>
  <c r="BH791" i="2"/>
  <c r="BF794" i="2"/>
  <c r="BG794" i="2"/>
  <c r="BH794" i="2"/>
  <c r="BF787" i="2"/>
  <c r="BG787" i="2"/>
  <c r="BH787" i="2"/>
  <c r="BF782" i="2"/>
  <c r="BG782" i="2"/>
  <c r="BH782" i="2"/>
  <c r="BF786" i="2"/>
  <c r="BG786" i="2"/>
  <c r="BH786" i="2"/>
  <c r="BF781" i="2"/>
  <c r="BG781" i="2"/>
  <c r="BH781" i="2"/>
  <c r="BF783" i="2"/>
  <c r="BG783" i="2"/>
  <c r="BH783" i="2"/>
  <c r="BF789" i="2"/>
  <c r="BG789" i="2"/>
  <c r="BH789" i="2"/>
  <c r="BF785" i="2"/>
  <c r="BG785" i="2"/>
  <c r="BH785" i="2"/>
  <c r="BF790" i="2"/>
  <c r="BG790" i="2"/>
  <c r="BH790" i="2"/>
  <c r="BF793" i="2"/>
  <c r="BG793" i="2"/>
  <c r="BH793" i="2"/>
  <c r="BF792" i="2"/>
  <c r="BG792" i="2"/>
  <c r="BH792" i="2"/>
  <c r="BF760" i="2"/>
  <c r="BG760" i="2"/>
  <c r="BH760" i="2"/>
  <c r="BF759" i="2"/>
  <c r="BG759" i="2"/>
  <c r="BH759" i="2"/>
  <c r="BF796" i="2"/>
  <c r="BG796" i="2"/>
  <c r="BH796" i="2"/>
  <c r="BF798" i="2"/>
  <c r="BG798" i="2"/>
  <c r="BH798" i="2"/>
  <c r="BF797" i="2"/>
  <c r="BG797" i="2"/>
  <c r="BH797" i="2"/>
  <c r="BF800" i="2"/>
  <c r="BG800" i="2"/>
  <c r="BH800" i="2"/>
  <c r="BF799" i="2"/>
  <c r="BG799" i="2"/>
  <c r="BH799" i="2"/>
  <c r="BF801" i="2"/>
  <c r="BG801" i="2"/>
  <c r="BH801" i="2"/>
  <c r="BF802" i="2"/>
  <c r="BG802" i="2"/>
  <c r="BH802" i="2"/>
  <c r="BF808" i="2"/>
  <c r="BG808" i="2"/>
  <c r="BH808" i="2"/>
  <c r="BF805" i="2"/>
  <c r="BG805" i="2"/>
  <c r="BH805" i="2"/>
  <c r="BF806" i="2"/>
  <c r="BG806" i="2"/>
  <c r="BH806" i="2"/>
  <c r="BF810" i="2"/>
  <c r="BG810" i="2"/>
  <c r="BH810" i="2"/>
  <c r="BF807" i="2"/>
  <c r="BG807" i="2"/>
  <c r="BH807" i="2"/>
  <c r="BF803" i="2"/>
  <c r="BG803" i="2"/>
  <c r="BH803" i="2"/>
  <c r="BF809" i="2"/>
  <c r="BG809" i="2"/>
  <c r="BH809" i="2"/>
  <c r="BF804" i="2"/>
  <c r="BG804" i="2"/>
  <c r="BH804" i="2"/>
  <c r="BF814" i="2"/>
  <c r="BG814" i="2"/>
  <c r="BH814" i="2"/>
  <c r="BF817" i="2"/>
  <c r="BG817" i="2"/>
  <c r="BH817" i="2"/>
  <c r="BF811" i="2"/>
  <c r="BG811" i="2"/>
  <c r="BH811" i="2"/>
  <c r="BF812" i="2"/>
  <c r="BG812" i="2"/>
  <c r="BH812" i="2"/>
  <c r="BF813" i="2"/>
  <c r="BG813" i="2"/>
  <c r="BH813" i="2"/>
  <c r="BF819" i="2"/>
  <c r="BG819" i="2"/>
  <c r="BH819" i="2"/>
  <c r="BF816" i="2"/>
  <c r="BG816" i="2"/>
  <c r="BH816" i="2"/>
  <c r="BF818" i="2"/>
  <c r="BG818" i="2"/>
  <c r="BH818" i="2"/>
  <c r="BF815" i="2"/>
  <c r="BG815" i="2"/>
  <c r="BH815" i="2"/>
  <c r="BF822" i="2"/>
  <c r="BG822" i="2"/>
  <c r="BH822" i="2"/>
  <c r="BF821" i="2"/>
  <c r="BG821" i="2"/>
  <c r="BH821" i="2"/>
  <c r="BF824" i="2"/>
  <c r="BG824" i="2"/>
  <c r="BH824" i="2"/>
  <c r="BF825" i="2"/>
  <c r="BG825" i="2"/>
  <c r="BH825" i="2"/>
  <c r="BF820" i="2"/>
  <c r="BG820" i="2"/>
  <c r="BH820" i="2"/>
  <c r="BF823" i="2"/>
  <c r="BG823" i="2"/>
  <c r="BH823" i="2"/>
  <c r="BF865" i="2"/>
  <c r="BG865" i="2"/>
  <c r="BH865" i="2"/>
  <c r="BF840" i="2"/>
  <c r="BG840" i="2"/>
  <c r="BH840" i="2"/>
  <c r="BF861" i="2"/>
  <c r="BG861" i="2"/>
  <c r="BH861" i="2"/>
  <c r="BF870" i="2"/>
  <c r="BG870" i="2"/>
  <c r="BH870" i="2"/>
  <c r="BF831" i="2"/>
  <c r="BG831" i="2"/>
  <c r="BH831" i="2"/>
  <c r="BF847" i="2"/>
  <c r="BG847" i="2"/>
  <c r="BH847" i="2"/>
  <c r="BF853" i="2"/>
  <c r="BG853" i="2"/>
  <c r="BH853" i="2"/>
  <c r="BF859" i="2"/>
  <c r="BG859" i="2"/>
  <c r="BH859" i="2"/>
  <c r="BF836" i="2"/>
  <c r="BG836" i="2"/>
  <c r="BH836" i="2"/>
  <c r="BF827" i="2"/>
  <c r="BG827" i="2"/>
  <c r="BH827" i="2"/>
  <c r="BF839" i="2"/>
  <c r="BG839" i="2"/>
  <c r="BH839" i="2"/>
  <c r="BF828" i="2"/>
  <c r="BG828" i="2"/>
  <c r="BH828" i="2"/>
  <c r="BF867" i="2"/>
  <c r="BG867" i="2"/>
  <c r="BH867" i="2"/>
  <c r="BF834" i="2"/>
  <c r="BG834" i="2"/>
  <c r="BH834" i="2"/>
  <c r="BF841" i="2"/>
  <c r="BG841" i="2"/>
  <c r="BH841" i="2"/>
  <c r="BF854" i="2"/>
  <c r="BG854" i="2"/>
  <c r="BH854" i="2"/>
  <c r="BF843" i="2"/>
  <c r="BG843" i="2"/>
  <c r="BH843" i="2"/>
  <c r="BF845" i="2"/>
  <c r="BG845" i="2"/>
  <c r="BH845" i="2"/>
  <c r="BF846" i="2"/>
  <c r="BG846" i="2"/>
  <c r="BH846" i="2"/>
  <c r="BF844" i="2"/>
  <c r="BG844" i="2"/>
  <c r="BH844" i="2"/>
  <c r="BF848" i="2"/>
  <c r="BG848" i="2"/>
  <c r="BH848" i="2"/>
  <c r="BF830" i="2"/>
  <c r="BG830" i="2"/>
  <c r="BH830" i="2"/>
  <c r="BF832" i="2"/>
  <c r="BG832" i="2"/>
  <c r="BH832" i="2"/>
  <c r="BF833" i="2"/>
  <c r="BG833" i="2"/>
  <c r="BH833" i="2"/>
  <c r="BF849" i="2"/>
  <c r="BG849" i="2"/>
  <c r="BH849" i="2"/>
  <c r="BF837" i="2"/>
  <c r="BG837" i="2"/>
  <c r="BH837" i="2"/>
  <c r="BF858" i="2"/>
  <c r="BG858" i="2"/>
  <c r="BH858" i="2"/>
  <c r="BF835" i="2"/>
  <c r="BG835" i="2"/>
  <c r="BH835" i="2"/>
  <c r="BF842" i="2"/>
  <c r="BG842" i="2"/>
  <c r="BH842" i="2"/>
  <c r="BF838" i="2"/>
  <c r="BG838" i="2"/>
  <c r="BH838" i="2"/>
  <c r="BF850" i="2"/>
  <c r="BG850" i="2"/>
  <c r="BH850" i="2"/>
  <c r="BF851" i="2"/>
  <c r="BG851" i="2"/>
  <c r="BH851" i="2"/>
  <c r="BF852" i="2"/>
  <c r="BG852" i="2"/>
  <c r="BH852" i="2"/>
  <c r="BF829" i="2"/>
  <c r="BG829" i="2"/>
  <c r="BH829" i="2"/>
  <c r="BF855" i="2"/>
  <c r="BG855" i="2"/>
  <c r="BH855" i="2"/>
  <c r="BF857" i="2"/>
  <c r="BG857" i="2"/>
  <c r="BH857" i="2"/>
  <c r="BF860" i="2"/>
  <c r="BG860" i="2"/>
  <c r="BH860" i="2"/>
  <c r="BF863" i="2"/>
  <c r="BG863" i="2"/>
  <c r="BH863" i="2"/>
  <c r="BF864" i="2"/>
  <c r="BG864" i="2"/>
  <c r="BH864" i="2"/>
  <c r="BF826" i="2"/>
  <c r="BG826" i="2"/>
  <c r="BH826" i="2"/>
  <c r="BF866" i="2"/>
  <c r="BG866" i="2"/>
  <c r="BH866" i="2"/>
  <c r="BF868" i="2"/>
  <c r="BG868" i="2"/>
  <c r="BH868" i="2"/>
  <c r="BF869" i="2"/>
  <c r="BG869" i="2"/>
  <c r="BH869" i="2"/>
  <c r="BF871" i="2"/>
  <c r="BG871" i="2"/>
  <c r="BH871" i="2"/>
  <c r="BF872" i="2"/>
  <c r="BG872" i="2"/>
  <c r="BH872" i="2"/>
  <c r="BF874" i="2"/>
  <c r="BG874" i="2"/>
  <c r="BH874" i="2"/>
  <c r="BF875" i="2"/>
  <c r="BG875" i="2"/>
  <c r="BH875" i="2"/>
  <c r="BF876" i="2"/>
  <c r="BG876" i="2"/>
  <c r="BH876" i="2"/>
  <c r="BF877" i="2"/>
  <c r="BG877" i="2"/>
  <c r="BH877" i="2"/>
  <c r="BF878" i="2"/>
  <c r="BG878" i="2"/>
  <c r="BH878" i="2"/>
  <c r="BF879" i="2"/>
  <c r="BG879" i="2"/>
  <c r="BH879" i="2"/>
  <c r="BF856" i="2"/>
  <c r="BG856" i="2"/>
  <c r="BH856" i="2"/>
  <c r="BF862" i="2"/>
  <c r="BG862" i="2"/>
  <c r="BH862" i="2"/>
  <c r="BF873" i="2"/>
  <c r="BG873" i="2"/>
  <c r="BH873" i="2"/>
  <c r="BF890" i="2"/>
  <c r="BG890" i="2"/>
  <c r="BH890" i="2"/>
  <c r="BF881" i="2"/>
  <c r="BG881" i="2"/>
  <c r="BH881" i="2"/>
  <c r="BF895" i="2"/>
  <c r="BG895" i="2"/>
  <c r="BH895" i="2"/>
  <c r="BF882" i="2"/>
  <c r="BG882" i="2"/>
  <c r="BH882" i="2"/>
  <c r="BF892" i="2"/>
  <c r="BG892" i="2"/>
  <c r="BH892" i="2"/>
  <c r="BF891" i="2"/>
  <c r="BG891" i="2"/>
  <c r="BH891" i="2"/>
  <c r="BF893" i="2"/>
  <c r="BG893" i="2"/>
  <c r="BH893" i="2"/>
  <c r="BF896" i="2"/>
  <c r="BG896" i="2"/>
  <c r="BH896" i="2"/>
  <c r="BF885" i="2"/>
  <c r="BG885" i="2"/>
  <c r="BH885" i="2"/>
  <c r="BF880" i="2"/>
  <c r="BG880" i="2"/>
  <c r="BH880" i="2"/>
  <c r="BF886" i="2"/>
  <c r="BG886" i="2"/>
  <c r="BH886" i="2"/>
  <c r="BF894" i="2"/>
  <c r="BG894" i="2"/>
  <c r="BH894" i="2"/>
  <c r="BF889" i="2"/>
  <c r="BG889" i="2"/>
  <c r="BH889" i="2"/>
  <c r="BF887" i="2"/>
  <c r="BG887" i="2"/>
  <c r="BH887" i="2"/>
  <c r="BF888" i="2"/>
  <c r="BG888" i="2"/>
  <c r="BH888" i="2"/>
  <c r="BF883" i="2"/>
  <c r="BG883" i="2"/>
  <c r="BH883" i="2"/>
  <c r="BF884" i="2"/>
  <c r="BG884" i="2"/>
  <c r="BH884" i="2"/>
  <c r="BF897" i="2"/>
  <c r="BG897" i="2"/>
  <c r="BH897" i="2"/>
  <c r="BF898" i="2"/>
  <c r="BG898" i="2"/>
  <c r="BH898" i="2"/>
  <c r="BF900" i="2"/>
  <c r="BG900" i="2"/>
  <c r="BH900" i="2"/>
  <c r="BF899" i="2"/>
  <c r="BG899" i="2"/>
  <c r="BH899" i="2"/>
  <c r="BF901" i="2"/>
  <c r="BG901" i="2"/>
  <c r="BH901" i="2"/>
  <c r="BF902" i="2"/>
  <c r="BG902" i="2"/>
  <c r="BH902" i="2"/>
  <c r="BF905" i="2"/>
  <c r="BG905" i="2"/>
  <c r="BH905" i="2"/>
  <c r="BF906" i="2"/>
  <c r="BG906" i="2"/>
  <c r="BH906" i="2"/>
  <c r="BF903" i="2"/>
  <c r="BG903" i="2"/>
  <c r="BH903" i="2"/>
  <c r="BF904" i="2"/>
  <c r="BG904" i="2"/>
  <c r="BH904" i="2"/>
  <c r="BF907" i="2"/>
  <c r="BG907" i="2"/>
  <c r="BH907" i="2"/>
  <c r="BF909" i="2"/>
  <c r="BG909" i="2"/>
  <c r="BH909" i="2"/>
  <c r="BF910" i="2"/>
  <c r="BG910" i="2"/>
  <c r="BH910" i="2"/>
  <c r="BF915" i="2"/>
  <c r="BG915" i="2"/>
  <c r="BH915" i="2"/>
  <c r="BF911" i="2"/>
  <c r="BG911" i="2"/>
  <c r="BH911" i="2"/>
  <c r="BF913" i="2"/>
  <c r="BG913" i="2"/>
  <c r="BH913" i="2"/>
  <c r="BF908" i="2"/>
  <c r="BG908" i="2"/>
  <c r="BH908" i="2"/>
  <c r="BF912" i="2"/>
  <c r="BG912" i="2"/>
  <c r="BH912" i="2"/>
  <c r="BF914" i="2"/>
  <c r="BG914" i="2"/>
  <c r="BH914" i="2"/>
  <c r="BF916" i="2"/>
  <c r="BG916" i="2"/>
  <c r="BH916" i="2"/>
  <c r="BF918" i="2"/>
  <c r="BG918" i="2"/>
  <c r="BH918" i="2"/>
  <c r="BF917" i="2"/>
  <c r="BG917" i="2"/>
  <c r="BH917" i="2"/>
  <c r="BF920" i="2"/>
  <c r="BG920" i="2"/>
  <c r="BH920" i="2"/>
  <c r="BF919" i="2"/>
  <c r="BG919" i="2"/>
  <c r="BH919" i="2"/>
  <c r="BF921" i="2"/>
  <c r="BG921" i="2"/>
  <c r="BH921" i="2"/>
  <c r="BF922" i="2"/>
  <c r="BG922" i="2"/>
  <c r="BH922" i="2"/>
  <c r="BF923" i="2"/>
  <c r="BG923" i="2"/>
  <c r="BH923" i="2"/>
  <c r="BF924" i="2"/>
  <c r="BG924" i="2"/>
  <c r="BH924" i="2"/>
  <c r="BF926" i="2"/>
  <c r="BG926" i="2"/>
  <c r="BH926" i="2"/>
  <c r="BF925" i="2"/>
  <c r="BG925" i="2"/>
  <c r="BH925" i="2"/>
  <c r="BF929" i="2"/>
  <c r="BG929" i="2"/>
  <c r="BH929" i="2"/>
  <c r="BF928" i="2"/>
  <c r="BG928" i="2"/>
  <c r="BH928" i="2"/>
  <c r="BF927" i="2"/>
  <c r="BG927" i="2"/>
  <c r="BH927" i="2"/>
  <c r="BF930" i="2"/>
  <c r="BG930" i="2"/>
  <c r="BH930" i="2"/>
  <c r="BF934" i="2"/>
  <c r="BG934" i="2"/>
  <c r="BH934" i="2"/>
  <c r="BF932" i="2"/>
  <c r="BG932" i="2"/>
  <c r="BH932" i="2"/>
  <c r="BF931" i="2"/>
  <c r="BG931" i="2"/>
  <c r="BH931" i="2"/>
  <c r="BF933" i="2"/>
  <c r="BG933" i="2"/>
  <c r="BH933" i="2"/>
  <c r="BF935" i="2"/>
  <c r="BG935" i="2"/>
  <c r="BH935" i="2"/>
  <c r="BF936" i="2"/>
  <c r="BG936" i="2"/>
  <c r="BH936" i="2"/>
  <c r="BF940" i="2"/>
  <c r="BG940" i="2"/>
  <c r="BH940" i="2"/>
  <c r="BF937" i="2"/>
  <c r="BG937" i="2"/>
  <c r="BH937" i="2"/>
  <c r="BF938" i="2"/>
  <c r="BG938" i="2"/>
  <c r="BH938" i="2"/>
  <c r="BF939" i="2"/>
  <c r="BG939" i="2"/>
  <c r="BH939" i="2"/>
  <c r="BF941" i="2"/>
  <c r="BG941" i="2"/>
  <c r="BH941" i="2"/>
  <c r="BF943" i="2"/>
  <c r="BG943" i="2"/>
  <c r="BH943" i="2"/>
  <c r="BF945" i="2"/>
  <c r="BG945" i="2"/>
  <c r="BH945" i="2"/>
  <c r="BF946" i="2"/>
  <c r="BG946" i="2"/>
  <c r="BH946" i="2"/>
  <c r="BF944" i="2"/>
  <c r="BG944" i="2"/>
  <c r="BH944" i="2"/>
  <c r="BF942" i="2"/>
  <c r="BG942" i="2"/>
  <c r="BH942" i="2"/>
  <c r="BF950" i="2"/>
  <c r="BG950" i="2"/>
  <c r="BH950" i="2"/>
  <c r="BF947" i="2"/>
  <c r="BG947" i="2"/>
  <c r="BH947" i="2"/>
  <c r="BF948" i="2"/>
  <c r="BG948" i="2"/>
  <c r="BH948" i="2"/>
  <c r="BF949" i="2"/>
  <c r="BG949" i="2"/>
  <c r="BH949" i="2"/>
  <c r="BF953" i="2"/>
  <c r="BG953" i="2"/>
  <c r="BH953" i="2"/>
  <c r="BF952" i="2"/>
  <c r="BG952" i="2"/>
  <c r="BH952" i="2"/>
  <c r="BF955" i="2"/>
  <c r="BG955" i="2"/>
  <c r="BH955" i="2"/>
  <c r="BF951" i="2"/>
  <c r="BG951" i="2"/>
  <c r="BH951" i="2"/>
  <c r="BF954" i="2"/>
  <c r="BG954" i="2"/>
  <c r="BH954" i="2"/>
  <c r="BF958" i="2"/>
  <c r="BG958" i="2"/>
  <c r="BH958" i="2"/>
  <c r="BF959" i="2"/>
  <c r="BG959" i="2"/>
  <c r="BH959" i="2"/>
  <c r="BF960" i="2"/>
  <c r="BG960" i="2"/>
  <c r="BH960" i="2"/>
  <c r="BF956" i="2"/>
  <c r="BG956" i="2"/>
  <c r="BH956" i="2"/>
  <c r="BF957" i="2"/>
  <c r="BG957" i="2"/>
  <c r="BH957" i="2"/>
  <c r="BF961" i="2"/>
  <c r="BG961" i="2"/>
  <c r="BH961" i="2"/>
  <c r="BF962" i="2"/>
  <c r="BG962" i="2"/>
  <c r="BH962" i="2"/>
  <c r="BF963" i="2"/>
  <c r="BG963" i="2"/>
  <c r="BH963" i="2"/>
  <c r="BF964" i="2"/>
  <c r="BG964" i="2"/>
  <c r="BH964" i="2"/>
  <c r="BF965" i="2"/>
  <c r="BG965" i="2"/>
  <c r="BH965" i="2"/>
  <c r="BF967" i="2"/>
  <c r="BG967" i="2"/>
  <c r="BH967" i="2"/>
  <c r="BF966" i="2"/>
  <c r="BG966" i="2"/>
  <c r="BH966" i="2"/>
  <c r="BF969" i="2"/>
  <c r="BG969" i="2"/>
  <c r="BH969" i="2"/>
  <c r="BF970" i="2"/>
  <c r="BG970" i="2"/>
  <c r="BH970" i="2"/>
  <c r="BF971" i="2"/>
  <c r="BG971" i="2"/>
  <c r="BH971" i="2"/>
  <c r="BF972" i="2"/>
  <c r="BG972" i="2"/>
  <c r="BH972" i="2"/>
  <c r="BF968" i="2"/>
  <c r="BG968" i="2"/>
  <c r="BH968" i="2"/>
  <c r="BF973" i="2"/>
  <c r="BG973" i="2"/>
  <c r="BH973" i="2"/>
  <c r="BF975" i="2"/>
  <c r="BG975" i="2"/>
  <c r="BH975" i="2"/>
  <c r="BF974" i="2"/>
  <c r="BG974" i="2"/>
  <c r="BH974" i="2"/>
  <c r="BF976" i="2"/>
  <c r="BG976" i="2"/>
  <c r="BH976" i="2"/>
  <c r="BF977" i="2"/>
  <c r="BG977" i="2"/>
  <c r="BH977" i="2"/>
  <c r="BF978" i="2"/>
  <c r="BG978" i="2"/>
  <c r="BH978" i="2"/>
  <c r="BF980" i="2"/>
  <c r="BG980" i="2"/>
  <c r="BH980" i="2"/>
  <c r="BF979" i="2"/>
  <c r="BG979" i="2"/>
  <c r="BH979" i="2"/>
  <c r="BF981" i="2"/>
  <c r="BG981" i="2"/>
  <c r="BH981" i="2"/>
  <c r="BF984" i="2"/>
  <c r="BG984" i="2"/>
  <c r="BH984" i="2"/>
  <c r="BF983" i="2"/>
  <c r="BG983" i="2"/>
  <c r="BH983" i="2"/>
  <c r="BF988" i="2"/>
  <c r="BG988" i="2"/>
  <c r="BH988" i="2"/>
  <c r="BF985" i="2"/>
  <c r="BG985" i="2"/>
  <c r="BH985" i="2"/>
  <c r="BF982" i="2"/>
  <c r="BG982" i="2"/>
  <c r="BH982" i="2"/>
  <c r="BF986" i="2"/>
  <c r="BG986" i="2"/>
  <c r="BH986" i="2"/>
  <c r="BF987" i="2"/>
  <c r="BG987" i="2"/>
  <c r="BH987" i="2"/>
  <c r="BF989" i="2"/>
  <c r="BG989" i="2"/>
  <c r="BH989" i="2"/>
  <c r="BF990" i="2"/>
  <c r="BG990" i="2"/>
  <c r="BH990" i="2"/>
  <c r="BF991" i="2"/>
  <c r="BG991" i="2"/>
  <c r="BH991" i="2"/>
  <c r="BF993" i="2"/>
  <c r="BG993" i="2"/>
  <c r="BH993" i="2"/>
  <c r="BF992" i="2"/>
  <c r="BG992" i="2"/>
  <c r="BH992" i="2"/>
  <c r="BF996" i="2"/>
  <c r="BG996" i="2"/>
  <c r="BH996" i="2"/>
  <c r="BF994" i="2"/>
  <c r="BG994" i="2"/>
  <c r="BH994" i="2"/>
  <c r="BF999" i="2"/>
  <c r="BG999" i="2"/>
  <c r="BH999" i="2"/>
  <c r="BF998" i="2"/>
  <c r="BG998" i="2"/>
  <c r="BH998" i="2"/>
  <c r="BF995" i="2"/>
  <c r="BG995" i="2"/>
  <c r="BH995" i="2"/>
  <c r="BF997" i="2"/>
  <c r="BG997" i="2"/>
  <c r="BH997" i="2"/>
  <c r="BF1008" i="2"/>
  <c r="BG1008" i="2"/>
  <c r="BH1008" i="2"/>
  <c r="BF1003" i="2"/>
  <c r="BG1003" i="2"/>
  <c r="BH1003" i="2"/>
  <c r="BF1010" i="2"/>
  <c r="BG1010" i="2"/>
  <c r="BH1010" i="2"/>
  <c r="BF1000" i="2"/>
  <c r="BG1000" i="2"/>
  <c r="BH1000" i="2"/>
  <c r="BF1011" i="2"/>
  <c r="BG1011" i="2"/>
  <c r="BH1011" i="2"/>
  <c r="BF1004" i="2"/>
  <c r="BG1004" i="2"/>
  <c r="BH1004" i="2"/>
  <c r="BF1009" i="2"/>
  <c r="BG1009" i="2"/>
  <c r="BH1009" i="2"/>
  <c r="BF1002" i="2"/>
  <c r="BG1002" i="2"/>
  <c r="BH1002" i="2"/>
  <c r="BF1001" i="2"/>
  <c r="BG1001" i="2"/>
  <c r="BH1001" i="2"/>
  <c r="BF1005" i="2"/>
  <c r="BG1005" i="2"/>
  <c r="BH1005" i="2"/>
  <c r="BF1006" i="2"/>
  <c r="BG1006" i="2"/>
  <c r="BH1006" i="2"/>
  <c r="BF1007" i="2"/>
  <c r="BG1007" i="2"/>
  <c r="BH1007" i="2"/>
  <c r="BF1013" i="2"/>
  <c r="BG1013" i="2"/>
  <c r="BH1013" i="2"/>
  <c r="BF1012" i="2"/>
  <c r="BG1012" i="2"/>
  <c r="BH1012" i="2"/>
  <c r="BF1019" i="2"/>
  <c r="BG1019" i="2"/>
  <c r="BH1019" i="2"/>
  <c r="BF1016" i="2"/>
  <c r="BG1016" i="2"/>
  <c r="BH1016" i="2"/>
  <c r="BF1014" i="2"/>
  <c r="BG1014" i="2"/>
  <c r="BH1014" i="2"/>
  <c r="BF1015" i="2"/>
  <c r="BG1015" i="2"/>
  <c r="BH1015" i="2"/>
  <c r="BF1017" i="2"/>
  <c r="BG1017" i="2"/>
  <c r="BH1017" i="2"/>
  <c r="BF1018" i="2"/>
  <c r="BG1018" i="2"/>
  <c r="BH1018" i="2"/>
  <c r="BF1032" i="2"/>
  <c r="BG1032" i="2"/>
  <c r="BH1032" i="2"/>
  <c r="BF1027" i="2"/>
  <c r="BG1027" i="2"/>
  <c r="BH1027" i="2"/>
  <c r="BF1023" i="2"/>
  <c r="BG1023" i="2"/>
  <c r="BH1023" i="2"/>
  <c r="BF1026" i="2"/>
  <c r="BG1026" i="2"/>
  <c r="BH1026" i="2"/>
  <c r="BF1021" i="2"/>
  <c r="BG1021" i="2"/>
  <c r="BH1021" i="2"/>
  <c r="BF1022" i="2"/>
  <c r="BG1022" i="2"/>
  <c r="BH1022" i="2"/>
  <c r="BF1028" i="2"/>
  <c r="BG1028" i="2"/>
  <c r="BH1028" i="2"/>
  <c r="BF1029" i="2"/>
  <c r="BG1029" i="2"/>
  <c r="BH1029" i="2"/>
  <c r="BF1024" i="2"/>
  <c r="BG1024" i="2"/>
  <c r="BH1024" i="2"/>
  <c r="BF1033" i="2"/>
  <c r="BG1033" i="2"/>
  <c r="BH1033" i="2"/>
  <c r="BF1020" i="2"/>
  <c r="BG1020" i="2"/>
  <c r="BH1020" i="2"/>
  <c r="BF1025" i="2"/>
  <c r="BG1025" i="2"/>
  <c r="BH1025" i="2"/>
  <c r="BF1034" i="2"/>
  <c r="BG1034" i="2"/>
  <c r="BH1034" i="2"/>
  <c r="BF1030" i="2"/>
  <c r="BG1030" i="2"/>
  <c r="BH1030" i="2"/>
  <c r="BF1031" i="2"/>
  <c r="BG1031" i="2"/>
  <c r="BH1031" i="2"/>
  <c r="BF1036" i="2"/>
  <c r="BG1036" i="2"/>
  <c r="BH1036" i="2"/>
  <c r="BF1035" i="2"/>
  <c r="BG1035" i="2"/>
  <c r="BH1035" i="2"/>
  <c r="BF1037" i="2"/>
  <c r="BG1037" i="2"/>
  <c r="BH1037" i="2"/>
  <c r="BF1038" i="2"/>
  <c r="BG1038" i="2"/>
  <c r="BH1038" i="2"/>
  <c r="BF1039" i="2"/>
  <c r="BG1039" i="2"/>
  <c r="BH1039" i="2"/>
  <c r="BF1040" i="2"/>
  <c r="BG1040" i="2"/>
  <c r="BH1040" i="2"/>
  <c r="BF1041" i="2"/>
  <c r="BG1041" i="2"/>
  <c r="BH1041" i="2"/>
  <c r="BF1042" i="2"/>
  <c r="BG1042" i="2"/>
  <c r="BH1042" i="2"/>
  <c r="BF1043" i="2"/>
  <c r="BG1043" i="2"/>
  <c r="BH1043" i="2"/>
  <c r="BF1044" i="2"/>
  <c r="BG1044" i="2"/>
  <c r="BH1044" i="2"/>
  <c r="BF1046" i="2"/>
  <c r="BG1046" i="2"/>
  <c r="BH1046" i="2"/>
  <c r="BF1047" i="2"/>
  <c r="BG1047" i="2"/>
  <c r="BH1047" i="2"/>
  <c r="BF1048" i="2"/>
  <c r="BG1048" i="2"/>
  <c r="BH1048" i="2"/>
  <c r="BF1049" i="2"/>
  <c r="BG1049" i="2"/>
  <c r="BH1049" i="2"/>
  <c r="BF1045" i="2"/>
  <c r="BG1045" i="2"/>
  <c r="BH1045" i="2"/>
  <c r="BF1053" i="2"/>
  <c r="BG1053" i="2"/>
  <c r="BH1053" i="2"/>
  <c r="BF1050" i="2"/>
  <c r="BG1050" i="2"/>
  <c r="BH1050" i="2"/>
  <c r="BF1052" i="2"/>
  <c r="BG1052" i="2"/>
  <c r="BH1052" i="2"/>
  <c r="BF1051" i="2"/>
  <c r="BG1051" i="2"/>
  <c r="BH1051" i="2"/>
  <c r="BF1054" i="2"/>
  <c r="BG1054" i="2"/>
  <c r="BH1054" i="2"/>
  <c r="BF1055" i="2"/>
  <c r="BG1055" i="2"/>
  <c r="BH1055" i="2"/>
  <c r="BF1056" i="2"/>
  <c r="BG1056" i="2"/>
  <c r="BH1056" i="2"/>
  <c r="BF1063" i="2"/>
  <c r="BG1063" i="2"/>
  <c r="BH1063" i="2"/>
  <c r="BF1065" i="2"/>
  <c r="BG1065" i="2"/>
  <c r="BH1065" i="2"/>
  <c r="BF1058" i="2"/>
  <c r="BG1058" i="2"/>
  <c r="BH1058" i="2"/>
  <c r="BF1059" i="2"/>
  <c r="BG1059" i="2"/>
  <c r="BH1059" i="2"/>
  <c r="BF1057" i="2"/>
  <c r="BG1057" i="2"/>
  <c r="BH1057" i="2"/>
  <c r="BF1060" i="2"/>
  <c r="BG1060" i="2"/>
  <c r="BH1060" i="2"/>
  <c r="BF1062" i="2"/>
  <c r="BG1062" i="2"/>
  <c r="BH1062" i="2"/>
  <c r="BF1061" i="2"/>
  <c r="BG1061" i="2"/>
  <c r="BH1061" i="2"/>
  <c r="BF1068" i="2"/>
  <c r="BG1068" i="2"/>
  <c r="BH1068" i="2"/>
  <c r="BF1064" i="2"/>
  <c r="BG1064" i="2"/>
  <c r="BH1064" i="2"/>
  <c r="BF1066" i="2"/>
  <c r="BG1066" i="2"/>
  <c r="BH1066" i="2"/>
  <c r="BF1067" i="2"/>
  <c r="BG1067" i="2"/>
  <c r="BH1067" i="2"/>
  <c r="BF1069" i="2"/>
  <c r="BG1069" i="2"/>
  <c r="BH1069" i="2"/>
  <c r="BF1070" i="2"/>
  <c r="BG1070" i="2"/>
  <c r="BH1070" i="2"/>
  <c r="BF1073" i="2"/>
  <c r="BG1073" i="2"/>
  <c r="BH1073" i="2"/>
  <c r="BF1072" i="2"/>
  <c r="BG1072" i="2"/>
  <c r="BH1072" i="2"/>
  <c r="BF1071" i="2"/>
  <c r="BG1071" i="2"/>
  <c r="BH1071" i="2"/>
  <c r="BF1079" i="2"/>
  <c r="BG1079" i="2"/>
  <c r="BH1079" i="2"/>
  <c r="BF1074" i="2"/>
  <c r="BG1074" i="2"/>
  <c r="BH1074" i="2"/>
  <c r="BF1075" i="2"/>
  <c r="BG1075" i="2"/>
  <c r="BH1075" i="2"/>
  <c r="BF1076" i="2"/>
  <c r="BG1076" i="2"/>
  <c r="BH1076" i="2"/>
  <c r="BF1077" i="2"/>
  <c r="BG1077" i="2"/>
  <c r="BH1077" i="2"/>
  <c r="BF1078" i="2"/>
  <c r="BG1078" i="2"/>
  <c r="BH1078" i="2"/>
  <c r="BF1080" i="2"/>
  <c r="BG1080" i="2"/>
  <c r="BH1080" i="2"/>
  <c r="BF1082" i="2"/>
  <c r="BG1082" i="2"/>
  <c r="BH1082" i="2"/>
  <c r="BF1081" i="2"/>
  <c r="BG1081" i="2"/>
  <c r="BH1081" i="2"/>
  <c r="BF1083" i="2"/>
  <c r="BG1083" i="2"/>
  <c r="BH1083" i="2"/>
  <c r="BF1085" i="2"/>
  <c r="BG1085" i="2"/>
  <c r="BH1085" i="2"/>
  <c r="BF1084" i="2"/>
  <c r="BG1084" i="2"/>
  <c r="BH1084" i="2"/>
  <c r="BF1086" i="2"/>
  <c r="BG1086" i="2"/>
  <c r="BH1086" i="2"/>
  <c r="BF1087" i="2"/>
  <c r="BG1087" i="2"/>
  <c r="BH1087" i="2"/>
  <c r="BF1088" i="2"/>
  <c r="BG1088" i="2"/>
  <c r="BH1088" i="2"/>
  <c r="BF1089" i="2"/>
  <c r="BG1089" i="2"/>
  <c r="BH1089" i="2"/>
  <c r="BF1093" i="2"/>
  <c r="BG1093" i="2"/>
  <c r="BH1093" i="2"/>
  <c r="BF1095" i="2"/>
  <c r="BG1095" i="2"/>
  <c r="BH1095" i="2"/>
  <c r="BF1090" i="2"/>
  <c r="BG1090" i="2"/>
  <c r="BH1090" i="2"/>
  <c r="BF1091" i="2"/>
  <c r="BG1091" i="2"/>
  <c r="BH1091" i="2"/>
  <c r="BF1092" i="2"/>
  <c r="BG1092" i="2"/>
  <c r="BH1092" i="2"/>
  <c r="BF1094" i="2"/>
  <c r="BG1094" i="2"/>
  <c r="BH1094" i="2"/>
  <c r="BF1098" i="2"/>
  <c r="BG1098" i="2"/>
  <c r="BH1098" i="2"/>
  <c r="BF1096" i="2"/>
  <c r="BG1096" i="2"/>
  <c r="BH1096" i="2"/>
  <c r="BF1097" i="2"/>
  <c r="BG1097" i="2"/>
  <c r="BH1097" i="2"/>
  <c r="BF1101" i="2"/>
  <c r="BG1101" i="2"/>
  <c r="BH1101" i="2"/>
  <c r="BF1102" i="2"/>
  <c r="BG1102" i="2"/>
  <c r="BH1102" i="2"/>
  <c r="BF1100" i="2"/>
  <c r="BG1100" i="2"/>
  <c r="BH1100" i="2"/>
  <c r="BF1103" i="2"/>
  <c r="BG1103" i="2"/>
  <c r="BH1103" i="2"/>
  <c r="BF1099" i="2"/>
  <c r="BG1099" i="2"/>
  <c r="BH1099" i="2"/>
  <c r="BF1104" i="2"/>
  <c r="BG1104" i="2"/>
  <c r="BH1104" i="2"/>
  <c r="BF1105" i="2"/>
  <c r="BG1105" i="2"/>
  <c r="BH1105" i="2"/>
  <c r="BF1106" i="2"/>
  <c r="BG1106" i="2"/>
  <c r="BH1106" i="2"/>
  <c r="BF1107" i="2"/>
  <c r="BG1107" i="2"/>
  <c r="BH1107" i="2"/>
  <c r="BF1108" i="2"/>
  <c r="BG1108" i="2"/>
  <c r="BH1108" i="2"/>
  <c r="BF1110" i="2"/>
  <c r="BG1110" i="2"/>
  <c r="BH1110" i="2"/>
  <c r="BF1109" i="2"/>
  <c r="BG1109" i="2"/>
  <c r="BH1109" i="2"/>
  <c r="BF1111" i="2"/>
  <c r="BG1111" i="2"/>
  <c r="BH1111" i="2"/>
  <c r="BF1113" i="2"/>
  <c r="BG1113" i="2"/>
  <c r="BH1113" i="2"/>
  <c r="BF1112" i="2"/>
  <c r="BG1112" i="2"/>
  <c r="BH1112" i="2"/>
  <c r="BF1115" i="2"/>
  <c r="BG1115" i="2"/>
  <c r="BH1115" i="2"/>
  <c r="BF1114" i="2"/>
  <c r="BG1114" i="2"/>
  <c r="BH1114" i="2"/>
  <c r="BF1116" i="2"/>
  <c r="BG1116" i="2"/>
  <c r="BH1116" i="2"/>
  <c r="BF1117" i="2"/>
  <c r="BG1117" i="2"/>
  <c r="BH1117" i="2"/>
  <c r="BF1118" i="2"/>
  <c r="BG1118" i="2"/>
  <c r="BH1118" i="2"/>
  <c r="BF1127" i="2"/>
  <c r="BG1127" i="2"/>
  <c r="BH1127" i="2"/>
  <c r="BF1126" i="2"/>
  <c r="BG1126" i="2"/>
  <c r="BH1126" i="2"/>
  <c r="BF1128" i="2"/>
  <c r="BG1128" i="2"/>
  <c r="BH1128" i="2"/>
  <c r="BF1121" i="2"/>
  <c r="BG1121" i="2"/>
  <c r="BH1121" i="2"/>
  <c r="BF1119" i="2"/>
  <c r="BG1119" i="2"/>
  <c r="BH1119" i="2"/>
  <c r="BF1124" i="2"/>
  <c r="BG1124" i="2"/>
  <c r="BH1124" i="2"/>
  <c r="BF1123" i="2"/>
  <c r="BG1123" i="2"/>
  <c r="BH1123" i="2"/>
  <c r="BF1120" i="2"/>
  <c r="BG1120" i="2"/>
  <c r="BH1120" i="2"/>
  <c r="BF1122" i="2"/>
  <c r="BG1122" i="2"/>
  <c r="BH1122" i="2"/>
  <c r="BF1125" i="2"/>
  <c r="BG1125" i="2"/>
  <c r="BH1125" i="2"/>
  <c r="BF1129" i="2"/>
  <c r="BG1129" i="2"/>
  <c r="BH1129" i="2"/>
  <c r="BF1131" i="2"/>
  <c r="BG1131" i="2"/>
  <c r="BH1131" i="2"/>
  <c r="BF1130" i="2"/>
  <c r="BG1130" i="2"/>
  <c r="BH1130" i="2"/>
  <c r="BF1136" i="2"/>
  <c r="BG1136" i="2"/>
  <c r="BH1136" i="2"/>
  <c r="BF1143" i="2"/>
  <c r="BG1143" i="2"/>
  <c r="BH1143" i="2"/>
  <c r="BF1135" i="2"/>
  <c r="BG1135" i="2"/>
  <c r="BH1135" i="2"/>
  <c r="BF1141" i="2"/>
  <c r="BG1141" i="2"/>
  <c r="BH1141" i="2"/>
  <c r="BF1142" i="2"/>
  <c r="BG1142" i="2"/>
  <c r="BH1142" i="2"/>
  <c r="BF1132" i="2"/>
  <c r="BG1132" i="2"/>
  <c r="BH1132" i="2"/>
  <c r="BF1140" i="2"/>
  <c r="BG1140" i="2"/>
  <c r="BH1140" i="2"/>
  <c r="BF1139" i="2"/>
  <c r="BG1139" i="2"/>
  <c r="BH1139" i="2"/>
  <c r="BF1133" i="2"/>
  <c r="BG1133" i="2"/>
  <c r="BH1133" i="2"/>
  <c r="BF1137" i="2"/>
  <c r="BG1137" i="2"/>
  <c r="BH1137" i="2"/>
  <c r="BF1138" i="2"/>
  <c r="BG1138" i="2"/>
  <c r="BH1138" i="2"/>
  <c r="BF1134" i="2"/>
  <c r="BG1134" i="2"/>
  <c r="BH1134" i="2"/>
  <c r="BF1144" i="2"/>
  <c r="BG1144" i="2"/>
  <c r="BH1144" i="2"/>
  <c r="BF1145" i="2"/>
  <c r="BG1145" i="2"/>
  <c r="BH1145" i="2"/>
  <c r="BF1146" i="2"/>
  <c r="BG1146" i="2"/>
  <c r="BH1146" i="2"/>
  <c r="BF1147" i="2"/>
  <c r="BG1147" i="2"/>
  <c r="BH1147" i="2"/>
  <c r="BF1150" i="2"/>
  <c r="BG1150" i="2"/>
  <c r="BH1150" i="2"/>
  <c r="BF1148" i="2"/>
  <c r="BG1148" i="2"/>
  <c r="BH1148" i="2"/>
  <c r="BF1149" i="2"/>
  <c r="BG1149" i="2"/>
  <c r="BH1149" i="2"/>
  <c r="BF1151" i="2"/>
  <c r="BG1151" i="2"/>
  <c r="BH1151" i="2"/>
  <c r="BF1152" i="2"/>
  <c r="BG1152" i="2"/>
  <c r="BH1152" i="2"/>
  <c r="BF1153" i="2"/>
  <c r="BG1153" i="2"/>
  <c r="BH1153" i="2"/>
  <c r="BF1154" i="2"/>
  <c r="BG1154" i="2"/>
  <c r="BH1154" i="2"/>
  <c r="BF1155" i="2"/>
  <c r="BG1155" i="2"/>
  <c r="BH1155" i="2"/>
  <c r="BF1156" i="2"/>
  <c r="BG1156" i="2"/>
  <c r="BH1156" i="2"/>
  <c r="BF1157" i="2"/>
  <c r="BG1157" i="2"/>
  <c r="BH1157" i="2"/>
  <c r="BF1162" i="2"/>
  <c r="BG1162" i="2"/>
  <c r="BH1162" i="2"/>
  <c r="BF1158" i="2"/>
  <c r="BG1158" i="2"/>
  <c r="BH1158" i="2"/>
  <c r="BF1159" i="2"/>
  <c r="BG1159" i="2"/>
  <c r="BH1159" i="2"/>
  <c r="BF1160" i="2"/>
  <c r="BG1160" i="2"/>
  <c r="BH1160" i="2"/>
  <c r="BF1161" i="2"/>
  <c r="BG1161" i="2"/>
  <c r="BH1161" i="2"/>
  <c r="BF1163" i="2"/>
  <c r="BG1163" i="2"/>
  <c r="BH1163" i="2"/>
  <c r="BF1164" i="2"/>
  <c r="BG1164" i="2"/>
  <c r="BH1164" i="2"/>
  <c r="BF1165" i="2"/>
  <c r="BG1165" i="2"/>
  <c r="BH1165" i="2"/>
  <c r="BF1166" i="2"/>
  <c r="BG1166" i="2"/>
  <c r="BH1166" i="2"/>
  <c r="BF1167" i="2"/>
  <c r="BG1167" i="2"/>
  <c r="BH1167" i="2"/>
  <c r="BF1168" i="2"/>
  <c r="BG1168" i="2"/>
  <c r="BH1168" i="2"/>
  <c r="BF1169" i="2"/>
  <c r="BG1169" i="2"/>
  <c r="BH1169" i="2"/>
  <c r="BF1170" i="2"/>
  <c r="BG1170" i="2"/>
  <c r="BH1170" i="2"/>
  <c r="BF1171" i="2"/>
  <c r="BG1171" i="2"/>
  <c r="BH1171" i="2"/>
  <c r="BF1172" i="2"/>
  <c r="BG1172" i="2"/>
  <c r="BH1172" i="2"/>
  <c r="BF1173" i="2"/>
  <c r="BG1173" i="2"/>
  <c r="BH1173" i="2"/>
  <c r="BF1174" i="2"/>
  <c r="BG1174" i="2"/>
  <c r="BH1174" i="2"/>
  <c r="BF1175" i="2"/>
  <c r="BG1175" i="2"/>
  <c r="BH1175" i="2"/>
  <c r="BF1176" i="2"/>
  <c r="BG1176" i="2"/>
  <c r="BH1176" i="2"/>
  <c r="BF1177" i="2"/>
  <c r="BG1177" i="2"/>
  <c r="BH1177" i="2"/>
  <c r="BF1178" i="2"/>
  <c r="BG1178" i="2"/>
  <c r="BH1178" i="2"/>
  <c r="BF1179" i="2"/>
  <c r="BG1179" i="2"/>
  <c r="BH1179" i="2"/>
  <c r="BF1180" i="2"/>
  <c r="BG1180" i="2"/>
  <c r="BH1180" i="2"/>
  <c r="BF1181" i="2"/>
  <c r="BG1181" i="2"/>
  <c r="BH1181" i="2"/>
  <c r="BF1182" i="2"/>
  <c r="BG1182" i="2"/>
  <c r="BH1182" i="2"/>
  <c r="BF1183" i="2"/>
  <c r="BG1183" i="2"/>
  <c r="BH1183" i="2"/>
  <c r="BF1184" i="2"/>
  <c r="BG1184" i="2"/>
  <c r="BH1184" i="2"/>
  <c r="BF1185" i="2"/>
  <c r="BG1185" i="2"/>
  <c r="BH1185" i="2"/>
  <c r="BF1186" i="2"/>
  <c r="BG1186" i="2"/>
  <c r="BH1186" i="2"/>
  <c r="BF1187" i="2"/>
  <c r="BG1187" i="2"/>
  <c r="BH1187" i="2"/>
  <c r="BF1188" i="2"/>
  <c r="BG1188" i="2"/>
  <c r="BH1188" i="2"/>
  <c r="BF1189" i="2"/>
  <c r="BG1189" i="2"/>
  <c r="BH1189" i="2"/>
  <c r="BF1190" i="2"/>
  <c r="BG1190" i="2"/>
  <c r="BH1190" i="2"/>
  <c r="BF1191" i="2"/>
  <c r="BG1191" i="2"/>
  <c r="BH1191" i="2"/>
  <c r="BF1192" i="2"/>
  <c r="BG1192" i="2"/>
  <c r="BH1192" i="2"/>
  <c r="BF1193" i="2"/>
  <c r="BG1193" i="2"/>
  <c r="BH1193" i="2"/>
  <c r="BF1195" i="2"/>
  <c r="BG1195" i="2"/>
  <c r="BH1195" i="2"/>
  <c r="BF1196" i="2"/>
  <c r="BG1196" i="2"/>
  <c r="BH1196" i="2"/>
  <c r="BF1194" i="2"/>
  <c r="BG1194" i="2"/>
  <c r="BH1194" i="2"/>
  <c r="BF1197" i="2"/>
  <c r="BG1197" i="2"/>
  <c r="BH1197" i="2"/>
  <c r="BF1198" i="2"/>
  <c r="BG1198" i="2"/>
  <c r="BH1198" i="2"/>
  <c r="BF1199" i="2"/>
  <c r="BG1199" i="2"/>
  <c r="BH1199" i="2"/>
  <c r="BF1200" i="2"/>
  <c r="BG1200" i="2"/>
  <c r="BH1200" i="2"/>
  <c r="BF1201" i="2"/>
  <c r="BG1201" i="2"/>
  <c r="BH1201" i="2"/>
  <c r="BF1202" i="2"/>
  <c r="BG1202" i="2"/>
  <c r="BH1202" i="2"/>
  <c r="BF1203" i="2"/>
  <c r="BG1203" i="2"/>
  <c r="BH1203" i="2"/>
  <c r="BF1212" i="2"/>
  <c r="BG1212" i="2"/>
  <c r="BH1212" i="2"/>
  <c r="BF1204" i="2"/>
  <c r="BG1204" i="2"/>
  <c r="BH1204" i="2"/>
  <c r="BF1205" i="2"/>
  <c r="BG1205" i="2"/>
  <c r="BH1205" i="2"/>
  <c r="BF1206" i="2"/>
  <c r="BG1206" i="2"/>
  <c r="BH1206" i="2"/>
  <c r="BF1207" i="2"/>
  <c r="BG1207" i="2"/>
  <c r="BH1207" i="2"/>
  <c r="BF1208" i="2"/>
  <c r="BG1208" i="2"/>
  <c r="BH1208" i="2"/>
  <c r="BF1209" i="2"/>
  <c r="BG1209" i="2"/>
  <c r="BH1209" i="2"/>
  <c r="BF1210" i="2"/>
  <c r="BG1210" i="2"/>
  <c r="BH1210" i="2"/>
  <c r="BF1213" i="2"/>
  <c r="BG1213" i="2"/>
  <c r="BH1213" i="2"/>
  <c r="BF1211" i="2"/>
  <c r="BG1211" i="2"/>
  <c r="BH1211" i="2"/>
  <c r="BF1214" i="2"/>
  <c r="BG1214" i="2"/>
  <c r="BH1214" i="2"/>
  <c r="BF1215" i="2"/>
  <c r="BG1215" i="2"/>
  <c r="BH1215" i="2"/>
  <c r="BF1216" i="2"/>
  <c r="BG1216" i="2"/>
  <c r="BH1216" i="2"/>
  <c r="BF1218" i="2"/>
  <c r="BG1218" i="2"/>
  <c r="BH1218" i="2"/>
  <c r="BF1219" i="2"/>
  <c r="BG1219" i="2"/>
  <c r="BH1219" i="2"/>
  <c r="BF1220" i="2"/>
  <c r="BG1220" i="2"/>
  <c r="BH1220" i="2"/>
  <c r="BF1221" i="2"/>
  <c r="BG1221" i="2"/>
  <c r="BH1221" i="2"/>
  <c r="BF1222" i="2"/>
  <c r="BG1222" i="2"/>
  <c r="BH1222" i="2"/>
  <c r="BF1223" i="2"/>
  <c r="BG1223" i="2"/>
  <c r="BH1223" i="2"/>
  <c r="BF1224" i="2"/>
  <c r="BG1224" i="2"/>
  <c r="BH1224" i="2"/>
  <c r="BF1225" i="2"/>
  <c r="BG1225" i="2"/>
  <c r="BH1225" i="2"/>
  <c r="BF1226" i="2"/>
  <c r="BG1226" i="2"/>
  <c r="BH1226" i="2"/>
  <c r="BF1227" i="2"/>
  <c r="BG1227" i="2"/>
  <c r="BH1227" i="2"/>
  <c r="BF1228" i="2"/>
  <c r="BG1228" i="2"/>
  <c r="BH1228" i="2"/>
  <c r="BF1229" i="2"/>
  <c r="BG1229" i="2"/>
  <c r="BH1229" i="2"/>
  <c r="BF1230" i="2"/>
  <c r="BG1230" i="2"/>
  <c r="BH1230" i="2"/>
  <c r="BF1231" i="2"/>
  <c r="BG1231" i="2"/>
  <c r="BH1231" i="2"/>
  <c r="BF1232" i="2"/>
  <c r="BG1232" i="2"/>
  <c r="BH1232" i="2"/>
  <c r="BF1233" i="2"/>
  <c r="BG1233" i="2"/>
  <c r="BH1233" i="2"/>
  <c r="BF1234" i="2"/>
  <c r="BG1234" i="2"/>
  <c r="BH1234" i="2"/>
  <c r="BF1235" i="2"/>
  <c r="BG1235" i="2"/>
  <c r="BH1235" i="2"/>
  <c r="BF1236" i="2"/>
  <c r="BG1236" i="2"/>
  <c r="BH1236" i="2"/>
  <c r="BF1237" i="2"/>
  <c r="BG1237" i="2"/>
  <c r="BH1237" i="2"/>
  <c r="BF1238" i="2"/>
  <c r="BG1238" i="2"/>
  <c r="BH1238" i="2"/>
  <c r="BF1239" i="2"/>
  <c r="BG1239" i="2"/>
  <c r="BH1239" i="2"/>
  <c r="BF1240" i="2"/>
  <c r="BG1240" i="2"/>
  <c r="BH1240" i="2"/>
  <c r="BF1241" i="2"/>
  <c r="BG1241" i="2"/>
  <c r="BH1241" i="2"/>
  <c r="BF1242" i="2"/>
  <c r="BG1242" i="2"/>
  <c r="BH1242" i="2"/>
  <c r="BF1243" i="2"/>
  <c r="BG1243" i="2"/>
  <c r="BH1243" i="2"/>
  <c r="BF1244" i="2"/>
  <c r="BG1244" i="2"/>
  <c r="BH1244" i="2"/>
  <c r="BF1245" i="2"/>
  <c r="BG1245" i="2"/>
  <c r="BH1245" i="2"/>
  <c r="BF1246" i="2"/>
  <c r="BG1246" i="2"/>
  <c r="BH1246" i="2"/>
  <c r="BF1247" i="2"/>
  <c r="BG1247" i="2"/>
  <c r="BH1247" i="2"/>
  <c r="BF1248" i="2"/>
  <c r="BG1248" i="2"/>
  <c r="BH1248" i="2"/>
  <c r="BF1249" i="2"/>
  <c r="BG1249" i="2"/>
  <c r="BH1249" i="2"/>
  <c r="BF1250" i="2"/>
  <c r="BG1250" i="2"/>
  <c r="BH1250" i="2"/>
  <c r="BF1251" i="2"/>
  <c r="BG1251" i="2"/>
  <c r="BH1251" i="2"/>
  <c r="BF1252" i="2"/>
  <c r="BG1252" i="2"/>
  <c r="BH1252" i="2"/>
  <c r="BF1253" i="2"/>
  <c r="BG1253" i="2"/>
  <c r="BH1253" i="2"/>
  <c r="BF1254" i="2"/>
  <c r="BG1254" i="2"/>
  <c r="BH1254" i="2"/>
  <c r="BF1255" i="2"/>
  <c r="BG1255" i="2"/>
  <c r="BH1255" i="2"/>
  <c r="BF1256" i="2"/>
  <c r="BG1256" i="2"/>
  <c r="BH1256" i="2"/>
  <c r="BF1257" i="2"/>
  <c r="BG1257" i="2"/>
  <c r="BH1257" i="2"/>
  <c r="BF1258" i="2"/>
  <c r="BG1258" i="2"/>
  <c r="BH1258" i="2"/>
  <c r="BF1259" i="2"/>
  <c r="BG1259" i="2"/>
  <c r="BH1259" i="2"/>
  <c r="BF1260" i="2"/>
  <c r="BG1260" i="2"/>
  <c r="BH1260" i="2"/>
  <c r="BF1261" i="2"/>
  <c r="BG1261" i="2"/>
  <c r="BH1261" i="2"/>
  <c r="BF1264" i="2"/>
  <c r="BG1264" i="2"/>
  <c r="BH1264" i="2"/>
  <c r="BF1265" i="2"/>
  <c r="BG1265" i="2"/>
  <c r="BH1265" i="2"/>
  <c r="BF1266" i="2"/>
  <c r="BG1266" i="2"/>
  <c r="BH1266" i="2"/>
  <c r="BF1262" i="2"/>
  <c r="BG1262" i="2"/>
  <c r="BH1262" i="2"/>
  <c r="BF1263" i="2"/>
  <c r="BG1263" i="2"/>
  <c r="BH1263" i="2"/>
  <c r="BF1267" i="2"/>
  <c r="BG1267" i="2"/>
  <c r="BH1267" i="2"/>
  <c r="BF1268" i="2"/>
  <c r="BG1268" i="2"/>
  <c r="BH1268" i="2"/>
  <c r="BF1269" i="2"/>
  <c r="BG1269" i="2"/>
  <c r="BH1269" i="2"/>
  <c r="BF1270" i="2"/>
  <c r="BG1270" i="2"/>
  <c r="BH1270" i="2"/>
  <c r="BF1271" i="2"/>
  <c r="BG1271" i="2"/>
  <c r="BH1271" i="2"/>
  <c r="BF1272" i="2"/>
  <c r="BG1272" i="2"/>
  <c r="BH1272" i="2"/>
  <c r="BF1273" i="2"/>
  <c r="BG1273" i="2"/>
  <c r="BH1273" i="2"/>
  <c r="BF1274" i="2"/>
  <c r="BG1274" i="2"/>
  <c r="BH1274" i="2"/>
  <c r="BF1275" i="2"/>
  <c r="BG1275" i="2"/>
  <c r="BH1275" i="2"/>
  <c r="BF1276" i="2"/>
  <c r="BG1276" i="2"/>
  <c r="BH1276" i="2"/>
  <c r="BF1277" i="2"/>
  <c r="BG1277" i="2"/>
  <c r="BH1277" i="2"/>
  <c r="BF1278" i="2"/>
  <c r="BG1278" i="2"/>
  <c r="BH1278" i="2"/>
  <c r="BF1279" i="2"/>
  <c r="BG1279" i="2"/>
  <c r="BH1279" i="2"/>
  <c r="BF1280" i="2"/>
  <c r="BG1280" i="2"/>
  <c r="BH1280" i="2"/>
  <c r="BF1281" i="2"/>
  <c r="BG1281" i="2"/>
  <c r="BH1281" i="2"/>
  <c r="BF1282" i="2"/>
  <c r="BG1282" i="2"/>
  <c r="BH1282" i="2"/>
  <c r="BF1283" i="2"/>
  <c r="BG1283" i="2"/>
  <c r="BH1283" i="2"/>
  <c r="BF1284" i="2"/>
  <c r="BG1284" i="2"/>
  <c r="BH1284" i="2"/>
  <c r="BF1285" i="2"/>
  <c r="BG1285" i="2"/>
  <c r="BH1285" i="2"/>
  <c r="BF1286" i="2"/>
  <c r="BG1286" i="2"/>
  <c r="BH1286" i="2"/>
  <c r="BF1287" i="2"/>
  <c r="BG1287" i="2"/>
  <c r="BH1287" i="2"/>
  <c r="BF1288" i="2"/>
  <c r="BG1288" i="2"/>
  <c r="BH1288" i="2"/>
  <c r="BF1289" i="2"/>
  <c r="BG1289" i="2"/>
  <c r="BH1289" i="2"/>
  <c r="BF1290" i="2"/>
  <c r="BG1290" i="2"/>
  <c r="BH1290" i="2"/>
  <c r="BF1291" i="2"/>
  <c r="BG1291" i="2"/>
  <c r="BH1291" i="2"/>
  <c r="BF1292" i="2"/>
  <c r="BG1292" i="2"/>
  <c r="BH1292" i="2"/>
  <c r="BF1293" i="2"/>
  <c r="BG1293" i="2"/>
  <c r="BH1293" i="2"/>
  <c r="BF1294" i="2"/>
  <c r="BG1294" i="2"/>
  <c r="BH1294" i="2"/>
  <c r="BF1295" i="2"/>
  <c r="BG1295" i="2"/>
  <c r="BH1295" i="2"/>
  <c r="BF1296" i="2"/>
  <c r="BG1296" i="2"/>
  <c r="BH1296" i="2"/>
  <c r="BF1297" i="2"/>
  <c r="BG1297" i="2"/>
  <c r="BH1297" i="2"/>
  <c r="BF1298" i="2"/>
  <c r="BG1298" i="2"/>
  <c r="BH1298" i="2"/>
  <c r="BF1299" i="2"/>
  <c r="BG1299" i="2"/>
  <c r="BH1299" i="2"/>
  <c r="BF1300" i="2"/>
  <c r="BG1300" i="2"/>
  <c r="BH1300" i="2"/>
  <c r="BF1303" i="2"/>
  <c r="BG1303" i="2"/>
  <c r="BH1303" i="2"/>
  <c r="BF1301" i="2"/>
  <c r="BG1301" i="2"/>
  <c r="BH1301" i="2"/>
  <c r="BF1302" i="2"/>
  <c r="BG1302" i="2"/>
  <c r="BH1302" i="2"/>
  <c r="BF1304" i="2"/>
  <c r="BG1304" i="2"/>
  <c r="BH1304" i="2"/>
  <c r="BF1305" i="2"/>
  <c r="BG1305" i="2"/>
  <c r="BH1305" i="2"/>
  <c r="BF1306" i="2"/>
  <c r="BG1306" i="2"/>
  <c r="BH1306" i="2"/>
  <c r="BF1307" i="2"/>
  <c r="BG1307" i="2"/>
  <c r="BH1307" i="2"/>
  <c r="BF1308" i="2"/>
  <c r="BG1308" i="2"/>
  <c r="BH1308" i="2"/>
  <c r="BF1309" i="2"/>
  <c r="BG1309" i="2"/>
  <c r="BH1309" i="2"/>
  <c r="BF1310" i="2"/>
  <c r="BG1310" i="2"/>
  <c r="BH1310" i="2"/>
  <c r="BF1311" i="2"/>
  <c r="BG1311" i="2"/>
  <c r="BH1311" i="2"/>
  <c r="BF1312" i="2"/>
  <c r="BG1312" i="2"/>
  <c r="BH1312" i="2"/>
  <c r="BF1313" i="2"/>
  <c r="BG1313" i="2"/>
  <c r="BH1313" i="2"/>
  <c r="BF1314" i="2"/>
  <c r="BG1314" i="2"/>
  <c r="BH1314" i="2"/>
  <c r="BF1315" i="2"/>
  <c r="BG1315" i="2"/>
  <c r="BH1315" i="2"/>
  <c r="BF1316" i="2"/>
  <c r="BG1316" i="2"/>
  <c r="BH1316" i="2"/>
  <c r="BF1317" i="2"/>
  <c r="BG1317" i="2"/>
  <c r="BH1317" i="2"/>
  <c r="BF1321" i="2"/>
  <c r="BG1321" i="2"/>
  <c r="BH1321" i="2"/>
  <c r="BF1330" i="2"/>
  <c r="BG1330" i="2"/>
  <c r="BH1330" i="2"/>
  <c r="BF1318" i="2"/>
  <c r="BG1318" i="2"/>
  <c r="BH1318" i="2"/>
  <c r="BF1322" i="2"/>
  <c r="BG1322" i="2"/>
  <c r="BH1322" i="2"/>
  <c r="BF1323" i="2"/>
  <c r="BG1323" i="2"/>
  <c r="BH1323" i="2"/>
  <c r="BF1319" i="2"/>
  <c r="BG1319" i="2"/>
  <c r="BH1319" i="2"/>
  <c r="BF1325" i="2"/>
  <c r="BG1325" i="2"/>
  <c r="BH1325" i="2"/>
  <c r="BF1326" i="2"/>
  <c r="BG1326" i="2"/>
  <c r="BH1326" i="2"/>
  <c r="BF1327" i="2"/>
  <c r="BG1327" i="2"/>
  <c r="BH1327" i="2"/>
  <c r="BF1324" i="2"/>
  <c r="BG1324" i="2"/>
  <c r="BH1324" i="2"/>
  <c r="BF1320" i="2"/>
  <c r="BG1320" i="2"/>
  <c r="BH1320" i="2"/>
  <c r="BF1328" i="2"/>
  <c r="BG1328" i="2"/>
  <c r="BH1328" i="2"/>
  <c r="BF1336" i="2"/>
  <c r="BG1336" i="2"/>
  <c r="BH1336" i="2"/>
  <c r="BF1329" i="2"/>
  <c r="BG1329" i="2"/>
  <c r="BH1329" i="2"/>
  <c r="BF1331" i="2"/>
  <c r="BG1331" i="2"/>
  <c r="BH1331" i="2"/>
  <c r="BF1332" i="2"/>
  <c r="BG1332" i="2"/>
  <c r="BH1332" i="2"/>
  <c r="BF1333" i="2"/>
  <c r="BG1333" i="2"/>
  <c r="BH1333" i="2"/>
  <c r="BF1334" i="2"/>
  <c r="BG1334" i="2"/>
  <c r="BH1334" i="2"/>
  <c r="BF1335" i="2"/>
  <c r="BG1335" i="2"/>
  <c r="BH1335" i="2"/>
  <c r="BF1337" i="2"/>
  <c r="BG1337" i="2"/>
  <c r="BH1337" i="2"/>
  <c r="BF1338" i="2"/>
  <c r="BG1338" i="2"/>
  <c r="BH1338" i="2"/>
  <c r="BF1339" i="2"/>
  <c r="BG1339" i="2"/>
  <c r="BH1339" i="2"/>
  <c r="BF1340" i="2"/>
  <c r="BG1340" i="2"/>
  <c r="BH1340" i="2"/>
  <c r="BF1341" i="2"/>
  <c r="BG1341" i="2"/>
  <c r="BH1341" i="2"/>
  <c r="BF1342" i="2"/>
  <c r="BG1342" i="2"/>
  <c r="BH1342" i="2"/>
  <c r="BF1343" i="2"/>
  <c r="BG1343" i="2"/>
  <c r="BH1343" i="2"/>
  <c r="BF1344" i="2"/>
  <c r="BG1344" i="2"/>
  <c r="BH1344" i="2"/>
  <c r="BF1345" i="2"/>
  <c r="BG1345" i="2"/>
  <c r="BH1345" i="2"/>
  <c r="BF1346" i="2"/>
  <c r="BG1346" i="2"/>
  <c r="BH1346" i="2"/>
  <c r="BF1347" i="2"/>
  <c r="BG1347" i="2"/>
  <c r="BH1347" i="2"/>
  <c r="BF1348" i="2"/>
  <c r="BG1348" i="2"/>
  <c r="BH1348" i="2"/>
  <c r="BF1349" i="2"/>
  <c r="BG1349" i="2"/>
  <c r="BH1349" i="2"/>
  <c r="BF1350" i="2"/>
  <c r="BG1350" i="2"/>
  <c r="BH1350" i="2"/>
  <c r="BF1351" i="2"/>
  <c r="BG1351" i="2"/>
  <c r="BH1351" i="2"/>
  <c r="BF1352" i="2"/>
  <c r="BG1352" i="2"/>
  <c r="BH1352" i="2"/>
  <c r="BF1353" i="2"/>
  <c r="BG1353" i="2"/>
  <c r="BH1353" i="2"/>
  <c r="BF1354" i="2"/>
  <c r="BG1354" i="2"/>
  <c r="BH1354" i="2"/>
  <c r="BF1355" i="2"/>
  <c r="BG1355" i="2"/>
  <c r="BH1355" i="2"/>
  <c r="BF1356" i="2"/>
  <c r="BG1356" i="2"/>
  <c r="BH1356" i="2"/>
  <c r="BF1357" i="2"/>
  <c r="BG1357" i="2"/>
  <c r="BH1357" i="2"/>
  <c r="BF1362" i="2"/>
  <c r="BG1362" i="2"/>
  <c r="BH1362" i="2"/>
  <c r="BF1358" i="2"/>
  <c r="BG1358" i="2"/>
  <c r="BH1358" i="2"/>
  <c r="BF1359" i="2"/>
  <c r="BG1359" i="2"/>
  <c r="BH1359" i="2"/>
  <c r="BF1361" i="2"/>
  <c r="BG1361" i="2"/>
  <c r="BH1361" i="2"/>
  <c r="BF1360" i="2"/>
  <c r="BG1360" i="2"/>
  <c r="BH1360" i="2"/>
  <c r="BF1363" i="2"/>
  <c r="BG1363" i="2"/>
  <c r="BH1363" i="2"/>
  <c r="BF1364" i="2"/>
  <c r="BG1364" i="2"/>
  <c r="BH1364" i="2"/>
  <c r="BF1365" i="2"/>
  <c r="BG1365" i="2"/>
  <c r="BH1365" i="2"/>
  <c r="BF1366" i="2"/>
  <c r="BG1366" i="2"/>
  <c r="BH1366" i="2"/>
  <c r="BF1367" i="2"/>
  <c r="BG1367" i="2"/>
  <c r="BH1367" i="2"/>
  <c r="BF1373" i="2"/>
  <c r="BG1373" i="2"/>
  <c r="BH1373" i="2"/>
  <c r="BF1368" i="2"/>
  <c r="BG1368" i="2"/>
  <c r="BH1368" i="2"/>
  <c r="BF1369" i="2"/>
  <c r="BG1369" i="2"/>
  <c r="BH1369" i="2"/>
  <c r="BF1370" i="2"/>
  <c r="BG1370" i="2"/>
  <c r="BH1370" i="2"/>
  <c r="BF1371" i="2"/>
  <c r="BG1371" i="2"/>
  <c r="BH1371" i="2"/>
  <c r="BF1372" i="2"/>
  <c r="BG1372" i="2"/>
  <c r="BH1372" i="2"/>
  <c r="BF1374" i="2"/>
  <c r="BG1374" i="2"/>
  <c r="BH1374" i="2"/>
  <c r="BF1375" i="2"/>
  <c r="BG1375" i="2"/>
  <c r="BH1375" i="2"/>
  <c r="BF1378" i="2"/>
  <c r="BG1378" i="2"/>
  <c r="BH1378" i="2"/>
  <c r="BF1376" i="2"/>
  <c r="BG1376" i="2"/>
  <c r="BH1376" i="2"/>
  <c r="BF1377" i="2"/>
  <c r="BG1377" i="2"/>
  <c r="BH1377" i="2"/>
  <c r="BF1379" i="2"/>
  <c r="BG1379" i="2"/>
  <c r="BH1379" i="2"/>
  <c r="BF1380" i="2"/>
  <c r="BG1380" i="2"/>
  <c r="BH1380" i="2"/>
  <c r="BF1381" i="2"/>
  <c r="BG1381" i="2"/>
  <c r="BH1381" i="2"/>
  <c r="BF1382" i="2"/>
  <c r="BG1382" i="2"/>
  <c r="BH1382" i="2"/>
  <c r="BF1383" i="2"/>
  <c r="BG1383" i="2"/>
  <c r="BH1383" i="2"/>
  <c r="BF1384" i="2"/>
  <c r="BG1384" i="2"/>
  <c r="BH1384" i="2"/>
  <c r="BF1385" i="2"/>
  <c r="BG1385" i="2"/>
  <c r="BH1385" i="2"/>
  <c r="BF1386" i="2"/>
  <c r="BG1386" i="2"/>
  <c r="BH1386" i="2"/>
  <c r="BF1387" i="2"/>
  <c r="BG1387" i="2"/>
  <c r="BH1387" i="2"/>
  <c r="BF1388" i="2"/>
  <c r="BG1388" i="2"/>
  <c r="BH1388" i="2"/>
  <c r="BF1389" i="2"/>
  <c r="BG1389" i="2"/>
  <c r="BH1389" i="2"/>
  <c r="BF1390" i="2"/>
  <c r="BG1390" i="2"/>
  <c r="BH1390" i="2"/>
  <c r="BF1391" i="2"/>
  <c r="BG1391" i="2"/>
  <c r="BH1391" i="2"/>
  <c r="BF1392" i="2"/>
  <c r="BG1392" i="2"/>
  <c r="BH1392" i="2"/>
  <c r="BF1393" i="2"/>
  <c r="BG1393" i="2"/>
  <c r="BH1393" i="2"/>
  <c r="BF1394" i="2"/>
  <c r="BG1394" i="2"/>
  <c r="BH1394" i="2"/>
  <c r="BF1395" i="2"/>
  <c r="BG1395" i="2"/>
  <c r="BH1395" i="2"/>
  <c r="BF1396" i="2"/>
  <c r="BG1396" i="2"/>
  <c r="BH1396" i="2"/>
  <c r="BF1397" i="2"/>
  <c r="BG1397" i="2"/>
  <c r="BH1397" i="2"/>
  <c r="BF1398" i="2"/>
  <c r="BG1398" i="2"/>
  <c r="BH1398" i="2"/>
  <c r="BF1400" i="2"/>
  <c r="BG1400" i="2"/>
  <c r="BH1400" i="2"/>
  <c r="BF1399" i="2"/>
  <c r="BG1399" i="2"/>
  <c r="BH1399" i="2"/>
  <c r="BF1401" i="2"/>
  <c r="BG1401" i="2"/>
  <c r="BH1401" i="2"/>
  <c r="BF1402" i="2"/>
  <c r="BG1402" i="2"/>
  <c r="BH1402" i="2"/>
  <c r="BF1403" i="2"/>
  <c r="BG1403" i="2"/>
  <c r="BH1403" i="2"/>
  <c r="BF1404" i="2"/>
  <c r="BG1404" i="2"/>
  <c r="BH1404" i="2"/>
  <c r="BF1405" i="2"/>
  <c r="BG1405" i="2"/>
  <c r="BH1405" i="2"/>
  <c r="BF1406" i="2"/>
  <c r="BG1406" i="2"/>
  <c r="BH1406" i="2"/>
  <c r="BF1407" i="2"/>
  <c r="BG1407" i="2"/>
  <c r="BH1407" i="2"/>
  <c r="BF1408" i="2"/>
  <c r="BG1408" i="2"/>
  <c r="BH1408" i="2"/>
  <c r="BF1414" i="2"/>
  <c r="BG1414" i="2"/>
  <c r="BH1414" i="2"/>
  <c r="BF1413" i="2"/>
  <c r="BG1413" i="2"/>
  <c r="BH1413" i="2"/>
  <c r="BF1409" i="2"/>
  <c r="BG1409" i="2"/>
  <c r="BH1409" i="2"/>
  <c r="BF1410" i="2"/>
  <c r="BG1410" i="2"/>
  <c r="BH1410" i="2"/>
  <c r="BF1411" i="2"/>
  <c r="BG1411" i="2"/>
  <c r="BH1411" i="2"/>
  <c r="BF1412" i="2"/>
  <c r="BG1412" i="2"/>
  <c r="BH1412" i="2"/>
  <c r="BF1415" i="2"/>
  <c r="BG1415" i="2"/>
  <c r="BH1415" i="2"/>
  <c r="BF1416" i="2"/>
  <c r="BG1416" i="2"/>
  <c r="BH1416" i="2"/>
  <c r="BF1417" i="2"/>
  <c r="BG1417" i="2"/>
  <c r="BH1417" i="2"/>
  <c r="BF1418" i="2"/>
  <c r="BG1418" i="2"/>
  <c r="BH1418" i="2"/>
  <c r="BF1424" i="2"/>
  <c r="BG1424" i="2"/>
  <c r="BH1424" i="2"/>
  <c r="BF1420" i="2"/>
  <c r="BG1420" i="2"/>
  <c r="BH1420" i="2"/>
  <c r="BF1421" i="2"/>
  <c r="BG1421" i="2"/>
  <c r="BH1421" i="2"/>
  <c r="BF1422" i="2"/>
  <c r="BG1422" i="2"/>
  <c r="BH1422" i="2"/>
  <c r="BF1423" i="2"/>
  <c r="BG1423" i="2"/>
  <c r="BH1423" i="2"/>
  <c r="BF1419" i="2"/>
  <c r="BG1419" i="2"/>
  <c r="BH1419" i="2"/>
  <c r="BF1425" i="2"/>
  <c r="BG1425" i="2"/>
  <c r="BH1425" i="2"/>
  <c r="BF1426" i="2"/>
  <c r="BG1426" i="2"/>
  <c r="BH1426" i="2"/>
  <c r="BF1427" i="2"/>
  <c r="BG1427" i="2"/>
  <c r="BH1427" i="2"/>
  <c r="BF1428" i="2"/>
  <c r="BG1428" i="2"/>
  <c r="BH1428" i="2"/>
  <c r="BF1429" i="2"/>
  <c r="BG1429" i="2"/>
  <c r="BH1429" i="2"/>
  <c r="BF1430" i="2"/>
  <c r="BG1430" i="2"/>
  <c r="BH1430" i="2"/>
  <c r="BF1431" i="2"/>
  <c r="BG1431" i="2"/>
  <c r="BH1431" i="2"/>
  <c r="BF1432" i="2"/>
  <c r="BG1432" i="2"/>
  <c r="BH1432" i="2"/>
  <c r="BF1434" i="2"/>
  <c r="BG1434" i="2"/>
  <c r="BH1434" i="2"/>
  <c r="BF1436" i="2"/>
  <c r="BG1436" i="2"/>
  <c r="BH1436" i="2"/>
  <c r="BF1437" i="2"/>
  <c r="BG1437" i="2"/>
  <c r="BH1437" i="2"/>
  <c r="BF1435" i="2"/>
  <c r="BG1435" i="2"/>
  <c r="BH1435" i="2"/>
  <c r="BF1438" i="2"/>
  <c r="BG1438" i="2"/>
  <c r="BH1438" i="2"/>
  <c r="BF1433" i="2"/>
  <c r="BG1433" i="2"/>
  <c r="BH1433" i="2"/>
  <c r="BF1444" i="2"/>
  <c r="BG1444" i="2"/>
  <c r="BH1444" i="2"/>
  <c r="BF1440" i="2"/>
  <c r="BG1440" i="2"/>
  <c r="BH1440" i="2"/>
  <c r="BF1441" i="2"/>
  <c r="BG1441" i="2"/>
  <c r="BH1441" i="2"/>
  <c r="BF1442" i="2"/>
  <c r="BG1442" i="2"/>
  <c r="BH1442" i="2"/>
  <c r="BF1443" i="2"/>
  <c r="BG1443" i="2"/>
  <c r="BH1443" i="2"/>
  <c r="BF1439" i="2"/>
  <c r="BG1439" i="2"/>
  <c r="BH1439" i="2"/>
  <c r="BF1445" i="2"/>
  <c r="BG1445" i="2"/>
  <c r="BH1445" i="2"/>
  <c r="BF1447" i="2"/>
  <c r="BG1447" i="2"/>
  <c r="BH1447" i="2"/>
  <c r="BF1448" i="2"/>
  <c r="BG1448" i="2"/>
  <c r="BH1448" i="2"/>
  <c r="BF1446" i="2"/>
  <c r="BG1446" i="2"/>
  <c r="BH1446" i="2"/>
  <c r="BF1449" i="2"/>
  <c r="BG1449" i="2"/>
  <c r="BH1449" i="2"/>
  <c r="BF1450" i="2"/>
  <c r="BG1450" i="2"/>
  <c r="BH1450" i="2"/>
  <c r="BF1451" i="2"/>
  <c r="BG1451" i="2"/>
  <c r="BH1451" i="2"/>
  <c r="BF1452" i="2"/>
  <c r="BG1452" i="2"/>
  <c r="BH1452" i="2"/>
  <c r="BF1453" i="2"/>
  <c r="BG1453" i="2"/>
  <c r="BH1453" i="2"/>
  <c r="BF1454" i="2"/>
  <c r="BG1454" i="2"/>
  <c r="BH1454" i="2"/>
  <c r="BF1455" i="2"/>
  <c r="BG1455" i="2"/>
  <c r="BH1455" i="2"/>
  <c r="BF1456" i="2"/>
  <c r="BG1456" i="2"/>
  <c r="BH1456" i="2"/>
  <c r="BF1457" i="2"/>
  <c r="BG1457" i="2"/>
  <c r="BH1457" i="2"/>
  <c r="BF1458" i="2"/>
  <c r="BG1458" i="2"/>
  <c r="BH1458" i="2"/>
  <c r="BF1459" i="2"/>
  <c r="BG1459" i="2"/>
  <c r="BH1459" i="2"/>
  <c r="BF1460" i="2"/>
  <c r="BG1460" i="2"/>
  <c r="BH1460" i="2"/>
  <c r="BF1461" i="2"/>
  <c r="BG1461" i="2"/>
  <c r="BH1461" i="2"/>
  <c r="BF1463" i="2"/>
  <c r="BG1463" i="2"/>
  <c r="BH1463" i="2"/>
  <c r="BF1464" i="2"/>
  <c r="BG1464" i="2"/>
  <c r="BH1464" i="2"/>
  <c r="BF1465" i="2"/>
  <c r="BG1465" i="2"/>
  <c r="BH1465" i="2"/>
  <c r="BF1467" i="2"/>
  <c r="BG1467" i="2"/>
  <c r="BH1467" i="2"/>
  <c r="BF1468" i="2"/>
  <c r="BG1468" i="2"/>
  <c r="BH1468" i="2"/>
  <c r="BF1469" i="2"/>
  <c r="BG1469" i="2"/>
  <c r="BH1469" i="2"/>
  <c r="BF1470" i="2"/>
  <c r="BG1470" i="2"/>
  <c r="BH1470" i="2"/>
  <c r="BF1462" i="2"/>
  <c r="BG1462" i="2"/>
  <c r="BH1462" i="2"/>
  <c r="BF1471" i="2"/>
  <c r="BG1471" i="2"/>
  <c r="BH1471" i="2"/>
  <c r="BF1472" i="2"/>
  <c r="BG1472" i="2"/>
  <c r="BH1472" i="2"/>
  <c r="BF1473" i="2"/>
  <c r="BG1473" i="2"/>
  <c r="BH1473" i="2"/>
  <c r="BF1474" i="2"/>
  <c r="BG1474" i="2"/>
  <c r="BH1474" i="2"/>
  <c r="BF1475" i="2"/>
  <c r="BG1475" i="2"/>
  <c r="BH1475" i="2"/>
  <c r="BF1476" i="2"/>
  <c r="BG1476" i="2"/>
  <c r="BH1476" i="2"/>
  <c r="BF1477" i="2"/>
  <c r="BG1477" i="2"/>
  <c r="BH1477" i="2"/>
  <c r="BF1478" i="2"/>
  <c r="BG1478" i="2"/>
  <c r="BH1478" i="2"/>
  <c r="BF1479" i="2"/>
  <c r="BG1479" i="2"/>
  <c r="BH1479" i="2"/>
  <c r="BF1485" i="2"/>
  <c r="BG1485" i="2"/>
  <c r="BH1485" i="2"/>
  <c r="BF1480" i="2"/>
  <c r="BG1480" i="2"/>
  <c r="BH1480" i="2"/>
  <c r="BF1481" i="2"/>
  <c r="BG1481" i="2"/>
  <c r="BH1481" i="2"/>
  <c r="BF1482" i="2"/>
  <c r="BG1482" i="2"/>
  <c r="BH1482" i="2"/>
  <c r="BF1483" i="2"/>
  <c r="BG1483" i="2"/>
  <c r="BH1483" i="2"/>
  <c r="BF1484" i="2"/>
  <c r="BG1484" i="2"/>
  <c r="BH1484" i="2"/>
  <c r="BF1486" i="2"/>
  <c r="BG1486" i="2"/>
  <c r="BH1486" i="2"/>
  <c r="BF1487" i="2"/>
  <c r="BG1487" i="2"/>
  <c r="BH1487" i="2"/>
  <c r="BF1488" i="2"/>
  <c r="BG1488" i="2"/>
  <c r="BH1488" i="2"/>
  <c r="BF1489" i="2"/>
  <c r="BG1489" i="2"/>
  <c r="BH1489" i="2"/>
  <c r="BF1490" i="2"/>
  <c r="BG1490" i="2"/>
  <c r="BH1490" i="2"/>
  <c r="BF1466" i="2"/>
  <c r="BG1466" i="2"/>
  <c r="BH1466" i="2"/>
  <c r="BF1491" i="2"/>
  <c r="BG1491" i="2"/>
  <c r="BH1491" i="2"/>
  <c r="BF1217" i="2"/>
  <c r="BG1217" i="2"/>
  <c r="BH1217" i="2"/>
  <c r="BF1492" i="2"/>
  <c r="BG1492" i="2"/>
  <c r="BH1492" i="2"/>
  <c r="BF1493" i="2"/>
  <c r="BG1493" i="2"/>
  <c r="BH1493" i="2"/>
  <c r="BF1494" i="2"/>
  <c r="BG1494" i="2"/>
  <c r="BH1494" i="2"/>
  <c r="BF1495" i="2"/>
  <c r="BG1495" i="2"/>
  <c r="BH1495" i="2"/>
  <c r="BF1496" i="2"/>
  <c r="BG1496" i="2"/>
  <c r="BH1496" i="2"/>
  <c r="BF1497" i="2"/>
  <c r="BG1497" i="2"/>
  <c r="BH1497" i="2"/>
  <c r="BF1498" i="2"/>
  <c r="BG1498" i="2"/>
  <c r="BH1498" i="2"/>
  <c r="BF1499" i="2"/>
  <c r="BG1499" i="2"/>
  <c r="BH1499" i="2"/>
  <c r="BF1500" i="2"/>
  <c r="BG1500" i="2"/>
  <c r="BH1500" i="2"/>
  <c r="BF1501" i="2"/>
  <c r="BG1501" i="2"/>
  <c r="BH1501" i="2"/>
  <c r="BF1502" i="2"/>
  <c r="BG1502" i="2"/>
  <c r="BH1502" i="2"/>
  <c r="BF1503" i="2"/>
  <c r="BG1503" i="2"/>
  <c r="BH1503" i="2"/>
  <c r="BF1504" i="2"/>
  <c r="BG1504" i="2"/>
  <c r="BH1504" i="2"/>
  <c r="BF1505" i="2"/>
  <c r="BG1505" i="2"/>
  <c r="BH1505" i="2"/>
  <c r="BF1506" i="2"/>
  <c r="BG1506" i="2"/>
  <c r="BH1506" i="2"/>
  <c r="BF1507" i="2"/>
  <c r="BG1507" i="2"/>
  <c r="BH1507" i="2"/>
  <c r="BF1508" i="2"/>
  <c r="BG1508" i="2"/>
  <c r="BH1508" i="2"/>
  <c r="BF1509" i="2"/>
  <c r="BG1509" i="2"/>
  <c r="BH1509" i="2"/>
  <c r="BF1510" i="2"/>
  <c r="BG1510" i="2"/>
  <c r="BH1510" i="2"/>
  <c r="BF1511" i="2"/>
  <c r="BG1511" i="2"/>
  <c r="BH1511" i="2"/>
  <c r="BF1512" i="2"/>
  <c r="BG1512" i="2"/>
  <c r="BH1512" i="2"/>
  <c r="BF1513" i="2"/>
  <c r="BG1513" i="2"/>
  <c r="BH1513" i="2"/>
  <c r="BF1514" i="2"/>
  <c r="BG1514" i="2"/>
  <c r="BH1514" i="2"/>
  <c r="BF1515" i="2"/>
  <c r="BG1515" i="2"/>
  <c r="BH1515" i="2"/>
  <c r="BF1516" i="2"/>
  <c r="BG1516" i="2"/>
  <c r="BH1516" i="2"/>
  <c r="BF1517" i="2"/>
  <c r="BG1517" i="2"/>
  <c r="BH1517" i="2"/>
  <c r="BF1518" i="2"/>
  <c r="BG1518" i="2"/>
  <c r="BH1518" i="2"/>
  <c r="BF1519" i="2"/>
  <c r="BG1519" i="2"/>
  <c r="BH1519" i="2"/>
  <c r="BF1520" i="2"/>
  <c r="BG1520" i="2"/>
  <c r="BH1520" i="2"/>
  <c r="BF1521" i="2"/>
  <c r="BG1521" i="2"/>
  <c r="BH1521" i="2"/>
  <c r="BF1522" i="2"/>
  <c r="BG1522" i="2"/>
  <c r="BH1522" i="2"/>
  <c r="BF1523" i="2"/>
  <c r="BG1523" i="2"/>
  <c r="BH1523" i="2"/>
  <c r="BF1524" i="2"/>
  <c r="BG1524" i="2"/>
  <c r="BH1524" i="2"/>
  <c r="BF1525" i="2"/>
  <c r="BG1525" i="2"/>
  <c r="BH1525" i="2"/>
  <c r="BF1526" i="2"/>
  <c r="BG1526" i="2"/>
  <c r="BH1526" i="2"/>
  <c r="BF1527" i="2"/>
  <c r="BG1527" i="2"/>
  <c r="BH1527" i="2"/>
  <c r="BF1528" i="2"/>
  <c r="BG1528" i="2"/>
  <c r="BH1528" i="2"/>
  <c r="BF1529" i="2"/>
  <c r="BG1529" i="2"/>
  <c r="BH1529" i="2"/>
  <c r="BF1530" i="2"/>
  <c r="BG1530" i="2"/>
  <c r="BH1530" i="2"/>
  <c r="BF1531" i="2"/>
  <c r="BG1531" i="2"/>
  <c r="BH1531" i="2"/>
  <c r="BF1532" i="2"/>
  <c r="BG1532" i="2"/>
  <c r="BH1532" i="2"/>
  <c r="BF1533" i="2"/>
  <c r="BG1533" i="2"/>
  <c r="BH1533" i="2"/>
  <c r="BF1534" i="2"/>
  <c r="BG1534" i="2"/>
  <c r="BH1534" i="2"/>
  <c r="BF1535" i="2"/>
  <c r="BG1535" i="2"/>
  <c r="BH1535" i="2"/>
  <c r="BF1536" i="2"/>
  <c r="BG1536" i="2"/>
  <c r="BH1536" i="2"/>
  <c r="BF1537" i="2"/>
  <c r="BG1537" i="2"/>
  <c r="BH1537" i="2"/>
  <c r="BF1538" i="2"/>
  <c r="BG1538" i="2"/>
  <c r="BH1538" i="2"/>
  <c r="BF1539" i="2"/>
  <c r="BG1539" i="2"/>
  <c r="BH1539" i="2"/>
  <c r="BF1540" i="2"/>
  <c r="BG1540" i="2"/>
  <c r="BH1540" i="2"/>
  <c r="BF1541" i="2"/>
  <c r="BG1541" i="2"/>
  <c r="BH1541" i="2"/>
  <c r="BF1542" i="2"/>
  <c r="BG1542" i="2"/>
  <c r="BH1542" i="2"/>
  <c r="BF1543" i="2"/>
  <c r="BG1543" i="2"/>
  <c r="BH1543" i="2"/>
  <c r="BF1544" i="2"/>
  <c r="BG1544" i="2"/>
  <c r="BH1544" i="2"/>
  <c r="BF1545" i="2"/>
  <c r="BG1545" i="2"/>
  <c r="BH1545" i="2"/>
  <c r="BF1546" i="2"/>
  <c r="BG1546" i="2"/>
  <c r="BH1546" i="2"/>
  <c r="BF1547" i="2"/>
  <c r="BG1547" i="2"/>
  <c r="BH1547" i="2"/>
  <c r="BF1548" i="2"/>
  <c r="BG1548" i="2"/>
  <c r="BH1548" i="2"/>
  <c r="BF1549" i="2"/>
  <c r="BG1549" i="2"/>
  <c r="BH1549" i="2"/>
  <c r="BF1550" i="2"/>
  <c r="BG1550" i="2"/>
  <c r="BH1550" i="2"/>
  <c r="BF1551" i="2"/>
  <c r="BG1551" i="2"/>
  <c r="BH1551" i="2"/>
  <c r="BF1552" i="2"/>
  <c r="BG1552" i="2"/>
  <c r="BH1552" i="2"/>
  <c r="BF1553" i="2"/>
  <c r="BG1553" i="2"/>
  <c r="BH1553" i="2"/>
  <c r="BF1554" i="2"/>
  <c r="BG1554" i="2"/>
  <c r="BH1554" i="2"/>
  <c r="BF1555" i="2"/>
  <c r="BG1555" i="2"/>
  <c r="BH1555" i="2"/>
  <c r="BF1556" i="2"/>
  <c r="BG1556" i="2"/>
  <c r="BH1556" i="2"/>
  <c r="BF1557" i="2"/>
  <c r="BG1557" i="2"/>
  <c r="BH1557" i="2"/>
  <c r="BF1558" i="2"/>
  <c r="BG1558" i="2"/>
  <c r="BH1558" i="2"/>
  <c r="BF1559" i="2"/>
  <c r="BG1559" i="2"/>
  <c r="BH1559" i="2"/>
  <c r="BF1560" i="2"/>
  <c r="BG1560" i="2"/>
  <c r="BH1560" i="2"/>
  <c r="BF1561" i="2"/>
  <c r="BG1561" i="2"/>
  <c r="BH1561" i="2"/>
  <c r="BF1562" i="2"/>
  <c r="BG1562" i="2"/>
  <c r="BH1562" i="2"/>
  <c r="BF1563" i="2"/>
  <c r="BG1563" i="2"/>
  <c r="BH1563" i="2"/>
  <c r="BF1564" i="2"/>
  <c r="BG1564" i="2"/>
  <c r="BH1564" i="2"/>
  <c r="BF1565" i="2"/>
  <c r="BG1565" i="2"/>
  <c r="BH1565" i="2"/>
  <c r="BF1566" i="2"/>
  <c r="BG1566" i="2"/>
  <c r="BH1566" i="2"/>
  <c r="BF1567" i="2"/>
  <c r="BG1567" i="2"/>
  <c r="BH1567" i="2"/>
  <c r="BF1568" i="2"/>
  <c r="BG1568" i="2"/>
  <c r="BH1568" i="2"/>
  <c r="BF1569" i="2"/>
  <c r="BG1569" i="2"/>
  <c r="BH1569" i="2"/>
  <c r="BF1570" i="2"/>
  <c r="BG1570" i="2"/>
  <c r="BH1570" i="2"/>
  <c r="BF1571" i="2"/>
  <c r="BG1571" i="2"/>
  <c r="BH1571" i="2"/>
  <c r="BF1572" i="2"/>
  <c r="BG1572" i="2"/>
  <c r="BH1572" i="2"/>
  <c r="BF1573" i="2"/>
  <c r="BG1573" i="2"/>
  <c r="BH1573" i="2"/>
  <c r="BF1574" i="2"/>
  <c r="BG1574" i="2"/>
  <c r="BH1574" i="2"/>
  <c r="BF1575" i="2"/>
  <c r="BG1575" i="2"/>
  <c r="BH1575" i="2"/>
  <c r="BF1576" i="2"/>
  <c r="BG1576" i="2"/>
  <c r="BH1576" i="2"/>
  <c r="BF1577" i="2"/>
  <c r="BG1577" i="2"/>
  <c r="BH1577" i="2"/>
  <c r="BF1578" i="2"/>
  <c r="BG1578" i="2"/>
  <c r="BH1578" i="2"/>
  <c r="BF1579" i="2"/>
  <c r="BG1579" i="2"/>
  <c r="BH1579" i="2"/>
  <c r="BF1580" i="2"/>
  <c r="BG1580" i="2"/>
  <c r="BH1580" i="2"/>
  <c r="BF1581" i="2"/>
  <c r="BG1581" i="2"/>
  <c r="BH1581" i="2"/>
  <c r="BF1582" i="2"/>
  <c r="BG1582" i="2"/>
  <c r="BH1582" i="2"/>
  <c r="BF1583" i="2"/>
  <c r="BG1583" i="2"/>
  <c r="BH1583" i="2"/>
  <c r="BF1584" i="2"/>
  <c r="BG1584" i="2"/>
  <c r="BH1584" i="2"/>
  <c r="BF1585" i="2"/>
  <c r="BG1585" i="2"/>
  <c r="BH1585" i="2"/>
  <c r="BF1586" i="2"/>
  <c r="BG1586" i="2"/>
  <c r="BH1586" i="2"/>
  <c r="BF1587" i="2"/>
  <c r="BG1587" i="2"/>
  <c r="BH1587" i="2"/>
  <c r="BF1588" i="2"/>
  <c r="BG1588" i="2"/>
  <c r="BH1588" i="2"/>
  <c r="BF1589" i="2"/>
  <c r="BG1589" i="2"/>
  <c r="BH1589" i="2"/>
  <c r="BF1590" i="2"/>
  <c r="BG1590" i="2"/>
  <c r="BH1590" i="2"/>
  <c r="BF1591" i="2"/>
  <c r="BG1591" i="2"/>
  <c r="BH1591" i="2"/>
  <c r="BF1592" i="2"/>
  <c r="BG1592" i="2"/>
  <c r="BH1592" i="2"/>
  <c r="BF1593" i="2"/>
  <c r="BG1593" i="2"/>
  <c r="BH1593" i="2"/>
  <c r="BF1594" i="2"/>
  <c r="BG1594" i="2"/>
  <c r="BH1594" i="2"/>
  <c r="BF1595" i="2"/>
  <c r="BG1595" i="2"/>
  <c r="BH1595" i="2"/>
  <c r="BF1596" i="2"/>
  <c r="BG1596" i="2"/>
  <c r="BH1596" i="2"/>
  <c r="BF1597" i="2"/>
  <c r="BG1597" i="2"/>
  <c r="BH1597" i="2"/>
  <c r="BF1598" i="2"/>
  <c r="BG1598" i="2"/>
  <c r="BH1598" i="2"/>
  <c r="BF1599" i="2"/>
  <c r="BG1599" i="2"/>
  <c r="BH1599" i="2"/>
  <c r="BF1600" i="2"/>
  <c r="BG1600" i="2"/>
  <c r="BH1600" i="2"/>
  <c r="BF1601" i="2"/>
  <c r="BG1601" i="2"/>
  <c r="BH1601" i="2"/>
  <c r="BF1602" i="2"/>
  <c r="BG1602" i="2"/>
  <c r="BH1602" i="2"/>
  <c r="BF1603" i="2"/>
  <c r="BG1603" i="2"/>
  <c r="BH1603" i="2"/>
  <c r="BF1604" i="2"/>
  <c r="BG1604" i="2"/>
  <c r="BH1604" i="2"/>
  <c r="BF1605" i="2"/>
  <c r="BG1605" i="2"/>
  <c r="BH1605" i="2"/>
  <c r="BF1606" i="2"/>
  <c r="BG1606" i="2"/>
  <c r="BH1606" i="2"/>
  <c r="BF1607" i="2"/>
  <c r="BG1607" i="2"/>
  <c r="BH1607" i="2"/>
  <c r="BF1608" i="2"/>
  <c r="BG1608" i="2"/>
  <c r="BH1608" i="2"/>
  <c r="BF1609" i="2"/>
  <c r="BG1609" i="2"/>
  <c r="BH1609" i="2"/>
  <c r="BF1610" i="2"/>
  <c r="BG1610" i="2"/>
  <c r="BH1610" i="2"/>
  <c r="BF1611" i="2"/>
  <c r="BG1611" i="2"/>
  <c r="BH1611" i="2"/>
  <c r="BF1612" i="2"/>
  <c r="BG1612" i="2"/>
  <c r="BH1612" i="2"/>
  <c r="BF1613" i="2"/>
  <c r="BG1613" i="2"/>
  <c r="BH1613" i="2"/>
  <c r="BF1614" i="2"/>
  <c r="BG1614" i="2"/>
  <c r="BH1614" i="2"/>
  <c r="BF1615" i="2"/>
  <c r="BG1615" i="2"/>
  <c r="BH1615" i="2"/>
  <c r="BF1616" i="2"/>
  <c r="BG1616" i="2"/>
  <c r="BH1616" i="2"/>
  <c r="BF1617" i="2"/>
  <c r="BG1617" i="2"/>
  <c r="BH1617" i="2"/>
  <c r="BF1618" i="2"/>
  <c r="BG1618" i="2"/>
  <c r="BH1618" i="2"/>
  <c r="BF1619" i="2"/>
  <c r="BG1619" i="2"/>
  <c r="BH1619" i="2"/>
  <c r="BF1620" i="2"/>
  <c r="BG1620" i="2"/>
  <c r="BH1620" i="2"/>
  <c r="BF1621" i="2"/>
  <c r="BG1621" i="2"/>
  <c r="BH1621" i="2"/>
  <c r="BF1622" i="2"/>
  <c r="BG1622" i="2"/>
  <c r="BH1622" i="2"/>
  <c r="BF1623" i="2"/>
  <c r="BG1623" i="2"/>
  <c r="BH1623" i="2"/>
  <c r="BF1625" i="2"/>
  <c r="BG1625" i="2"/>
  <c r="BH1625" i="2"/>
  <c r="BF1626" i="2"/>
  <c r="BG1626" i="2"/>
  <c r="BH1626" i="2"/>
  <c r="BF1624" i="2"/>
  <c r="BG1624" i="2"/>
  <c r="BH1624" i="2"/>
  <c r="BF1627" i="2"/>
  <c r="BG1627" i="2"/>
  <c r="BH1627" i="2"/>
  <c r="BF1628" i="2"/>
  <c r="BG1628" i="2"/>
  <c r="BH1628" i="2"/>
  <c r="BF1629" i="2"/>
  <c r="BG1629" i="2"/>
  <c r="BH1629" i="2"/>
  <c r="BF1630" i="2"/>
  <c r="BG1630" i="2"/>
  <c r="BH1630" i="2"/>
  <c r="BF1631" i="2"/>
  <c r="BG1631" i="2"/>
  <c r="BH1631" i="2"/>
  <c r="BF1632" i="2"/>
  <c r="BG1632" i="2"/>
  <c r="BH1632" i="2"/>
  <c r="BF1633" i="2"/>
  <c r="BG1633" i="2"/>
  <c r="BH1633" i="2"/>
  <c r="BF1634" i="2"/>
  <c r="BG1634" i="2"/>
  <c r="BH1634" i="2"/>
  <c r="BF1635" i="2"/>
  <c r="BG1635" i="2"/>
  <c r="BH1635" i="2"/>
  <c r="BF1636" i="2"/>
  <c r="BG1636" i="2"/>
  <c r="BH1636" i="2"/>
  <c r="BF1637" i="2"/>
  <c r="BG1637" i="2"/>
  <c r="BH1637" i="2"/>
  <c r="BF1638" i="2"/>
  <c r="BG1638" i="2"/>
  <c r="BH1638" i="2"/>
  <c r="BF1639" i="2"/>
  <c r="BG1639" i="2"/>
  <c r="BH1639" i="2"/>
  <c r="BF1640" i="2"/>
  <c r="BG1640" i="2"/>
  <c r="BH1640" i="2"/>
  <c r="BF1641" i="2"/>
  <c r="BG1641" i="2"/>
  <c r="BH1641" i="2"/>
  <c r="BF1642" i="2"/>
  <c r="BG1642" i="2"/>
  <c r="BH1642" i="2"/>
  <c r="BF1643" i="2"/>
  <c r="BG1643" i="2"/>
  <c r="BH1643" i="2"/>
  <c r="BF1644" i="2"/>
  <c r="BG1644" i="2"/>
  <c r="BH1644" i="2"/>
  <c r="BF1645" i="2"/>
  <c r="BG1645" i="2"/>
  <c r="BH1645" i="2"/>
  <c r="BF1646" i="2"/>
  <c r="BG1646" i="2"/>
  <c r="BH1646" i="2"/>
  <c r="BF1647" i="2"/>
  <c r="BG1647" i="2"/>
  <c r="BH1647" i="2"/>
  <c r="BF1648" i="2"/>
  <c r="BG1648" i="2"/>
  <c r="BH1648" i="2"/>
  <c r="BF1649" i="2"/>
  <c r="BG1649" i="2"/>
  <c r="BH1649" i="2"/>
  <c r="BF1650" i="2"/>
  <c r="BG1650" i="2"/>
  <c r="BH1650" i="2"/>
  <c r="BF1651" i="2"/>
  <c r="BG1651" i="2"/>
  <c r="BH1651" i="2"/>
  <c r="BF1652" i="2"/>
  <c r="BG1652" i="2"/>
  <c r="BH1652" i="2"/>
  <c r="BF1653" i="2"/>
  <c r="BG1653" i="2"/>
  <c r="BH1653" i="2"/>
  <c r="BF1654" i="2"/>
  <c r="BG1654" i="2"/>
  <c r="BH1654" i="2"/>
  <c r="BF1655" i="2"/>
  <c r="BG1655" i="2"/>
  <c r="BH1655" i="2"/>
  <c r="BF1656" i="2"/>
  <c r="BG1656" i="2"/>
  <c r="BH1656" i="2"/>
  <c r="BF1657" i="2"/>
  <c r="BG1657" i="2"/>
  <c r="BH1657" i="2"/>
  <c r="BF1658" i="2"/>
  <c r="BG1658" i="2"/>
  <c r="BH1658" i="2"/>
  <c r="BF1659" i="2"/>
  <c r="BG1659" i="2"/>
  <c r="BH1659" i="2"/>
  <c r="BF1660" i="2"/>
  <c r="BG1660" i="2"/>
  <c r="BH1660" i="2"/>
  <c r="BF1661" i="2"/>
  <c r="BG1661" i="2"/>
  <c r="BH1661" i="2"/>
  <c r="BF1662" i="2"/>
  <c r="BG1662" i="2"/>
  <c r="BH1662" i="2"/>
  <c r="BF1663" i="2"/>
  <c r="BG1663" i="2"/>
  <c r="BH1663" i="2"/>
  <c r="BF1664" i="2"/>
  <c r="BG1664" i="2"/>
  <c r="BH1664" i="2"/>
  <c r="BF1665" i="2"/>
  <c r="BG1665" i="2"/>
  <c r="BH1665" i="2"/>
  <c r="BF1666" i="2"/>
  <c r="BG1666" i="2"/>
  <c r="BH1666" i="2"/>
  <c r="BF1667" i="2"/>
  <c r="BG1667" i="2"/>
  <c r="BH1667" i="2"/>
  <c r="BF1668" i="2"/>
  <c r="BG1668" i="2"/>
  <c r="BH1668" i="2"/>
  <c r="BF1669" i="2"/>
  <c r="BG1669" i="2"/>
  <c r="BH1669" i="2"/>
  <c r="BF1670" i="2"/>
  <c r="BG1670" i="2"/>
  <c r="BH1670" i="2"/>
  <c r="BF1671" i="2"/>
  <c r="BG1671" i="2"/>
  <c r="BH1671" i="2"/>
  <c r="BF1672" i="2"/>
  <c r="BG1672" i="2"/>
  <c r="BH1672" i="2"/>
  <c r="BF1673" i="2"/>
  <c r="BG1673" i="2"/>
  <c r="BH1673" i="2"/>
  <c r="BF1674" i="2"/>
  <c r="BG1674" i="2"/>
  <c r="BH1674" i="2"/>
  <c r="BF1675" i="2"/>
  <c r="BG1675" i="2"/>
  <c r="BH1675" i="2"/>
  <c r="BF1676" i="2"/>
  <c r="BG1676" i="2"/>
  <c r="BH1676" i="2"/>
  <c r="BF1677" i="2"/>
  <c r="BG1677" i="2"/>
  <c r="BH1677" i="2"/>
  <c r="BF1678" i="2"/>
  <c r="BG1678" i="2"/>
  <c r="BH1678" i="2"/>
  <c r="BF1679" i="2"/>
  <c r="BG1679" i="2"/>
  <c r="BH1679" i="2"/>
  <c r="BF1680" i="2"/>
  <c r="BG1680" i="2"/>
  <c r="BH1680" i="2"/>
  <c r="BF1681" i="2"/>
  <c r="BG1681" i="2"/>
  <c r="BH1681" i="2"/>
  <c r="BF1682" i="2"/>
  <c r="BG1682" i="2"/>
  <c r="BH1682" i="2"/>
  <c r="BF1683" i="2"/>
  <c r="BG1683" i="2"/>
  <c r="BH1683" i="2"/>
  <c r="BF1684" i="2"/>
  <c r="BG1684" i="2"/>
  <c r="BH1684" i="2"/>
  <c r="BF1685" i="2"/>
  <c r="BG1685" i="2"/>
  <c r="BH1685" i="2"/>
  <c r="BF1686" i="2"/>
  <c r="BG1686" i="2"/>
  <c r="BH1686" i="2"/>
  <c r="BF1687" i="2"/>
  <c r="BG1687" i="2"/>
  <c r="BH1687" i="2"/>
  <c r="BF1688" i="2"/>
  <c r="BG1688" i="2"/>
  <c r="BH1688" i="2"/>
  <c r="BF1689" i="2"/>
  <c r="BG1689" i="2"/>
  <c r="BH1689" i="2"/>
  <c r="BF1690" i="2"/>
  <c r="BG1690" i="2"/>
  <c r="BH1690" i="2"/>
  <c r="BF1691" i="2"/>
  <c r="BG1691" i="2"/>
  <c r="BH1691" i="2"/>
  <c r="BF1692" i="2"/>
  <c r="BG1692" i="2"/>
  <c r="BH1692" i="2"/>
  <c r="BF1693" i="2"/>
  <c r="BG1693" i="2"/>
  <c r="BH1693" i="2"/>
  <c r="BF1694" i="2"/>
  <c r="BG1694" i="2"/>
  <c r="BH1694" i="2"/>
  <c r="BF1695" i="2"/>
  <c r="BG1695" i="2"/>
  <c r="BH1695" i="2"/>
  <c r="BF1696" i="2"/>
  <c r="BG1696" i="2"/>
  <c r="BH1696" i="2"/>
  <c r="BF1697" i="2"/>
  <c r="BG1697" i="2"/>
  <c r="BH1697" i="2"/>
  <c r="BF1698" i="2"/>
  <c r="BG1698" i="2"/>
  <c r="BH1698" i="2"/>
  <c r="BF1699" i="2"/>
  <c r="BG1699" i="2"/>
  <c r="BH1699" i="2"/>
  <c r="BF1700" i="2"/>
  <c r="BG1700" i="2"/>
  <c r="BH1700" i="2"/>
  <c r="BF1701" i="2"/>
  <c r="BG1701" i="2"/>
  <c r="BH1701" i="2"/>
  <c r="BF1702" i="2"/>
  <c r="BG1702" i="2"/>
  <c r="BH1702" i="2"/>
  <c r="BF1703" i="2"/>
  <c r="BG1703" i="2"/>
  <c r="BH1703" i="2"/>
  <c r="BF1704" i="2"/>
  <c r="BG1704" i="2"/>
  <c r="BH1704" i="2"/>
  <c r="BF1705" i="2"/>
  <c r="BG1705" i="2"/>
  <c r="BH1705" i="2"/>
  <c r="BF1706" i="2"/>
  <c r="BG1706" i="2"/>
  <c r="BH1706" i="2"/>
  <c r="BF1707" i="2"/>
  <c r="BG1707" i="2"/>
  <c r="BH1707" i="2"/>
  <c r="BF1708" i="2"/>
  <c r="BG1708" i="2"/>
  <c r="BH1708" i="2"/>
  <c r="BF1709" i="2"/>
  <c r="BG1709" i="2"/>
  <c r="BH1709" i="2"/>
  <c r="BF1710" i="2"/>
  <c r="BG1710" i="2"/>
  <c r="BH1710" i="2"/>
  <c r="BF1711" i="2"/>
  <c r="BG1711" i="2"/>
  <c r="BH1711" i="2"/>
  <c r="BF1712" i="2"/>
  <c r="BG1712" i="2"/>
  <c r="BH1712" i="2"/>
  <c r="BF1713" i="2"/>
  <c r="BG1713" i="2"/>
  <c r="BH1713" i="2"/>
  <c r="BF1714" i="2"/>
  <c r="BG1714" i="2"/>
  <c r="BH1714" i="2"/>
  <c r="BF1715" i="2"/>
  <c r="BG1715" i="2"/>
  <c r="BH1715" i="2"/>
  <c r="BF1716" i="2"/>
  <c r="BG1716" i="2"/>
  <c r="BH1716" i="2"/>
  <c r="BF1717" i="2"/>
  <c r="BG1717" i="2"/>
  <c r="BH1717" i="2"/>
  <c r="BF1718" i="2"/>
  <c r="BG1718" i="2"/>
  <c r="BH1718" i="2"/>
  <c r="BF1719" i="2"/>
  <c r="BG1719" i="2"/>
  <c r="BH1719" i="2"/>
  <c r="BF1720" i="2"/>
  <c r="BG1720" i="2"/>
  <c r="BH1720" i="2"/>
  <c r="BF1721" i="2"/>
  <c r="BG1721" i="2"/>
  <c r="BH1721" i="2"/>
  <c r="BF1722" i="2"/>
  <c r="BG1722" i="2"/>
  <c r="BH1722" i="2"/>
  <c r="BF1723" i="2"/>
  <c r="BG1723" i="2"/>
  <c r="BH1723" i="2"/>
  <c r="BF1724" i="2"/>
  <c r="BG1724" i="2"/>
  <c r="BH1724" i="2"/>
  <c r="BF1725" i="2"/>
  <c r="BG1725" i="2"/>
  <c r="BH1725" i="2"/>
  <c r="BF1726" i="2"/>
  <c r="BG1726" i="2"/>
  <c r="BH1726" i="2"/>
  <c r="BF1727" i="2"/>
  <c r="BG1727" i="2"/>
  <c r="BH1727" i="2"/>
  <c r="BF1728" i="2"/>
  <c r="BG1728" i="2"/>
  <c r="BH1728" i="2"/>
  <c r="BF1729" i="2"/>
  <c r="BG1729" i="2"/>
  <c r="BH1729" i="2"/>
  <c r="BF1730" i="2"/>
  <c r="BG1730" i="2"/>
  <c r="BH1730" i="2"/>
  <c r="BF1731" i="2"/>
  <c r="BG1731" i="2"/>
  <c r="BH1731" i="2"/>
  <c r="BF1732" i="2"/>
  <c r="BG1732" i="2"/>
  <c r="BH1732" i="2"/>
  <c r="BF1733" i="2"/>
  <c r="BG1733" i="2"/>
  <c r="BH1733" i="2"/>
  <c r="BF1734" i="2"/>
  <c r="BG1734" i="2"/>
  <c r="BH1734" i="2"/>
  <c r="BF1735" i="2"/>
  <c r="BG1735" i="2"/>
  <c r="BH1735" i="2"/>
  <c r="BF1736" i="2"/>
  <c r="BG1736" i="2"/>
  <c r="BH1736" i="2"/>
  <c r="BF1737" i="2"/>
  <c r="BG1737" i="2"/>
  <c r="BH1737" i="2"/>
  <c r="BF1738" i="2"/>
  <c r="BG1738" i="2"/>
  <c r="BH1738" i="2"/>
  <c r="BF1739" i="2"/>
  <c r="BG1739" i="2"/>
  <c r="BH1739" i="2"/>
  <c r="BF1740" i="2"/>
  <c r="BG1740" i="2"/>
  <c r="BH1740" i="2"/>
  <c r="BF1741" i="2"/>
  <c r="BG1741" i="2"/>
  <c r="BH1741" i="2"/>
  <c r="BF1742" i="2"/>
  <c r="BG1742" i="2"/>
  <c r="BH1742" i="2"/>
  <c r="BF1743" i="2"/>
  <c r="BG1743" i="2"/>
  <c r="BH1743" i="2"/>
  <c r="BF1744" i="2"/>
  <c r="BG1744" i="2"/>
  <c r="BH1744" i="2"/>
  <c r="BF1745" i="2"/>
  <c r="BG1745" i="2"/>
  <c r="BH1745" i="2"/>
  <c r="BF1746" i="2"/>
  <c r="BG1746" i="2"/>
  <c r="BH1746" i="2"/>
  <c r="BF1747" i="2"/>
  <c r="BG1747" i="2"/>
  <c r="BH1747" i="2"/>
  <c r="BF1748" i="2"/>
  <c r="BG1748" i="2"/>
  <c r="BH1748" i="2"/>
  <c r="BF1749" i="2"/>
  <c r="BG1749" i="2"/>
  <c r="BH1749" i="2"/>
  <c r="BF1750" i="2"/>
  <c r="BG1750" i="2"/>
  <c r="BH1750" i="2"/>
  <c r="BF1751" i="2"/>
  <c r="BG1751" i="2"/>
  <c r="BH1751" i="2"/>
  <c r="BF1752" i="2"/>
  <c r="BG1752" i="2"/>
  <c r="BH1752" i="2"/>
  <c r="BF1753" i="2"/>
  <c r="BG1753" i="2"/>
  <c r="BH1753" i="2"/>
  <c r="BF1754" i="2"/>
  <c r="BG1754" i="2"/>
  <c r="BH1754" i="2"/>
  <c r="BF1755" i="2"/>
  <c r="BG1755" i="2"/>
  <c r="BH1755" i="2"/>
  <c r="BF1756" i="2"/>
  <c r="BG1756" i="2"/>
  <c r="BH1756" i="2"/>
  <c r="BF1757" i="2"/>
  <c r="BG1757" i="2"/>
  <c r="BH1757" i="2"/>
  <c r="BF1758" i="2"/>
  <c r="BG1758" i="2"/>
  <c r="BH1758" i="2"/>
  <c r="BF1759" i="2"/>
  <c r="BG1759" i="2"/>
  <c r="BH1759" i="2"/>
  <c r="BF1760" i="2"/>
  <c r="BG1760" i="2"/>
  <c r="BH1760" i="2"/>
  <c r="BF1761" i="2"/>
  <c r="BG1761" i="2"/>
  <c r="BH1761" i="2"/>
  <c r="BF1762" i="2"/>
  <c r="BG1762" i="2"/>
  <c r="BH1762" i="2"/>
  <c r="BF1763" i="2"/>
  <c r="BG1763" i="2"/>
  <c r="BH1763" i="2"/>
  <c r="BF1764" i="2"/>
  <c r="BG1764" i="2"/>
  <c r="BH1764" i="2"/>
  <c r="BF1765" i="2"/>
  <c r="BG1765" i="2"/>
  <c r="BH1765" i="2"/>
  <c r="BF1766" i="2"/>
  <c r="BG1766" i="2"/>
  <c r="BH1766" i="2"/>
  <c r="BF1767" i="2"/>
  <c r="BG1767" i="2"/>
  <c r="BH1767" i="2"/>
  <c r="BF1768" i="2"/>
  <c r="BG1768" i="2"/>
  <c r="BH1768" i="2"/>
  <c r="BF1769" i="2"/>
  <c r="BG1769" i="2"/>
  <c r="BH1769" i="2"/>
  <c r="BF1770" i="2"/>
  <c r="BG1770" i="2"/>
  <c r="BH1770" i="2"/>
  <c r="BF1771" i="2"/>
  <c r="BG1771" i="2"/>
  <c r="BH1771" i="2"/>
  <c r="BF1772" i="2"/>
  <c r="BG1772" i="2"/>
  <c r="BH1772" i="2"/>
  <c r="BF1773" i="2"/>
  <c r="BG1773" i="2"/>
  <c r="BH1773" i="2"/>
  <c r="BF1774" i="2"/>
  <c r="BG1774" i="2"/>
  <c r="BH1774" i="2"/>
  <c r="BF1775" i="2"/>
  <c r="BG1775" i="2"/>
  <c r="BH1775" i="2"/>
  <c r="BF1776" i="2"/>
  <c r="BG1776" i="2"/>
  <c r="BH1776" i="2"/>
  <c r="BF1777" i="2"/>
  <c r="BG1777" i="2"/>
  <c r="BH1777" i="2"/>
  <c r="BF1778" i="2"/>
  <c r="BG1778" i="2"/>
  <c r="BH1778" i="2"/>
  <c r="BF1779" i="2"/>
  <c r="BG1779" i="2"/>
  <c r="BH1779" i="2"/>
  <c r="BF1780" i="2"/>
  <c r="BG1780" i="2"/>
  <c r="BH1780" i="2"/>
  <c r="BF1781" i="2"/>
  <c r="BG1781" i="2"/>
  <c r="BH1781" i="2"/>
  <c r="BF1782" i="2"/>
  <c r="BG1782" i="2"/>
  <c r="BH1782" i="2"/>
  <c r="BF1783" i="2"/>
  <c r="BG1783" i="2"/>
  <c r="BH1783" i="2"/>
  <c r="BF1784" i="2"/>
  <c r="BG1784" i="2"/>
  <c r="BH1784" i="2"/>
  <c r="BF1785" i="2"/>
  <c r="BG1785" i="2"/>
  <c r="BH1785" i="2"/>
  <c r="BF1786" i="2"/>
  <c r="BG1786" i="2"/>
  <c r="BH1786" i="2"/>
  <c r="BF1787" i="2"/>
  <c r="BG1787" i="2"/>
  <c r="BH1787" i="2"/>
  <c r="BF1788" i="2"/>
  <c r="BG1788" i="2"/>
  <c r="BH1788" i="2"/>
  <c r="BF1789" i="2"/>
  <c r="BG1789" i="2"/>
  <c r="BH1789" i="2"/>
  <c r="BF1790" i="2"/>
  <c r="BG1790" i="2"/>
  <c r="BH1790" i="2"/>
  <c r="BF1791" i="2"/>
  <c r="BG1791" i="2"/>
  <c r="BH1791" i="2"/>
  <c r="BF1792" i="2"/>
  <c r="BG1792" i="2"/>
  <c r="BH1792" i="2"/>
  <c r="BF1793" i="2"/>
  <c r="BG1793" i="2"/>
  <c r="BH1793" i="2"/>
  <c r="BF1794" i="2"/>
  <c r="BG1794" i="2"/>
  <c r="BH1794" i="2"/>
  <c r="BF1795" i="2"/>
  <c r="BG1795" i="2"/>
  <c r="BH1795" i="2"/>
  <c r="BF1796" i="2"/>
  <c r="BG1796" i="2"/>
  <c r="BH1796" i="2"/>
  <c r="BF1797" i="2"/>
  <c r="BG1797" i="2"/>
  <c r="BH1797" i="2"/>
  <c r="BF1798" i="2"/>
  <c r="BG1798" i="2"/>
  <c r="BH1798" i="2"/>
  <c r="BF1799" i="2"/>
  <c r="BG1799" i="2"/>
  <c r="BH1799" i="2"/>
  <c r="BF1800" i="2"/>
  <c r="BG1800" i="2"/>
  <c r="BH1800" i="2"/>
  <c r="BF1801" i="2"/>
  <c r="BG1801" i="2"/>
  <c r="BH1801" i="2"/>
  <c r="BF1802" i="2"/>
  <c r="BG1802" i="2"/>
  <c r="BH1802" i="2"/>
  <c r="BF1803" i="2"/>
  <c r="BG1803" i="2"/>
  <c r="BH1803" i="2"/>
  <c r="BF1804" i="2"/>
  <c r="BG1804" i="2"/>
  <c r="BH1804" i="2"/>
  <c r="BF1805" i="2"/>
  <c r="BG1805" i="2"/>
  <c r="BH1805" i="2"/>
  <c r="BF1806" i="2"/>
  <c r="BG1806" i="2"/>
  <c r="BH1806" i="2"/>
  <c r="BF1807" i="2"/>
  <c r="BG1807" i="2"/>
  <c r="BH1807" i="2"/>
  <c r="BF1808" i="2"/>
  <c r="BG1808" i="2"/>
  <c r="BH1808" i="2"/>
  <c r="BF1809" i="2"/>
  <c r="BG1809" i="2"/>
  <c r="BH1809" i="2"/>
  <c r="BF1810" i="2"/>
  <c r="BG1810" i="2"/>
  <c r="BH1810" i="2"/>
  <c r="BF1811" i="2"/>
  <c r="BG1811" i="2"/>
  <c r="BH1811" i="2"/>
  <c r="BF1812" i="2"/>
  <c r="BG1812" i="2"/>
  <c r="BH1812" i="2"/>
  <c r="BF1813" i="2"/>
  <c r="BG1813" i="2"/>
  <c r="BH1813" i="2"/>
  <c r="BF1814" i="2"/>
  <c r="BG1814" i="2"/>
  <c r="BH1814" i="2"/>
  <c r="BF1815" i="2"/>
  <c r="BG1815" i="2"/>
  <c r="BH1815" i="2"/>
  <c r="BF1816" i="2"/>
  <c r="BG1816" i="2"/>
  <c r="BH1816" i="2"/>
  <c r="BF1817" i="2"/>
  <c r="BG1817" i="2"/>
  <c r="BH1817" i="2"/>
  <c r="BF1818" i="2"/>
  <c r="BG1818" i="2"/>
  <c r="BH1818" i="2"/>
  <c r="BF1819" i="2"/>
  <c r="BG1819" i="2"/>
  <c r="BH1819" i="2"/>
  <c r="BF1820" i="2"/>
  <c r="BG1820" i="2"/>
  <c r="BH1820" i="2"/>
  <c r="BF1821" i="2"/>
  <c r="BG1821" i="2"/>
  <c r="BH1821" i="2"/>
  <c r="BF1822" i="2"/>
  <c r="BG1822" i="2"/>
  <c r="BH1822" i="2"/>
  <c r="BF1823" i="2"/>
  <c r="BG1823" i="2"/>
  <c r="BH1823" i="2"/>
  <c r="BF1824" i="2"/>
  <c r="BG1824" i="2"/>
  <c r="BH1824" i="2"/>
  <c r="BF1825" i="2"/>
  <c r="BG1825" i="2"/>
  <c r="BH1825" i="2"/>
  <c r="BF1826" i="2"/>
  <c r="BG1826" i="2"/>
  <c r="BH1826" i="2"/>
  <c r="BF1827" i="2"/>
  <c r="BG1827" i="2"/>
  <c r="BH1827" i="2"/>
  <c r="BF1828" i="2"/>
  <c r="BG1828" i="2"/>
  <c r="BH1828" i="2"/>
  <c r="BF1829" i="2"/>
  <c r="BG1829" i="2"/>
  <c r="BH1829" i="2"/>
  <c r="BF1830" i="2"/>
  <c r="BG1830" i="2"/>
  <c r="BH1830" i="2"/>
  <c r="BF1831" i="2"/>
  <c r="BG1831" i="2"/>
  <c r="BH1831" i="2"/>
  <c r="BF1832" i="2"/>
  <c r="BG1832" i="2"/>
  <c r="BH1832" i="2"/>
  <c r="BF1833" i="2"/>
  <c r="BG1833" i="2"/>
  <c r="BH1833" i="2"/>
  <c r="BF1834" i="2"/>
  <c r="BG1834" i="2"/>
  <c r="BH1834" i="2"/>
  <c r="BF1835" i="2"/>
  <c r="BG1835" i="2"/>
  <c r="BH1835" i="2"/>
  <c r="BF1836" i="2"/>
  <c r="BG1836" i="2"/>
  <c r="BH1836" i="2"/>
  <c r="BF1837" i="2"/>
  <c r="BG1837" i="2"/>
  <c r="BH1837" i="2"/>
  <c r="BF1838" i="2"/>
  <c r="BG1838" i="2"/>
  <c r="BH1838" i="2"/>
  <c r="BF1839" i="2"/>
  <c r="BG1839" i="2"/>
  <c r="BH1839" i="2"/>
  <c r="BF1840" i="2"/>
  <c r="BG1840" i="2"/>
  <c r="BH1840" i="2"/>
  <c r="BF1841" i="2"/>
  <c r="BG1841" i="2"/>
  <c r="BH1841" i="2"/>
  <c r="BF1842" i="2"/>
  <c r="BG1842" i="2"/>
  <c r="BH1842" i="2"/>
  <c r="BF1843" i="2"/>
  <c r="BG1843" i="2"/>
  <c r="BH1843" i="2"/>
  <c r="BF1844" i="2"/>
  <c r="BG1844" i="2"/>
  <c r="BH1844" i="2"/>
  <c r="BF1845" i="2"/>
  <c r="BG1845" i="2"/>
  <c r="BH1845" i="2"/>
  <c r="BF1846" i="2"/>
  <c r="BG1846" i="2"/>
  <c r="BH1846" i="2"/>
  <c r="BF1847" i="2"/>
  <c r="BG1847" i="2"/>
  <c r="BH1847" i="2"/>
  <c r="BF1848" i="2"/>
  <c r="BG1848" i="2"/>
  <c r="BH1848" i="2"/>
  <c r="BF1849" i="2"/>
  <c r="BG1849" i="2"/>
  <c r="BH1849" i="2"/>
  <c r="BF1850" i="2"/>
  <c r="BG1850" i="2"/>
  <c r="BH1850" i="2"/>
  <c r="BF1851" i="2"/>
  <c r="BG1851" i="2"/>
  <c r="BH1851" i="2"/>
  <c r="BF1852" i="2"/>
  <c r="BG1852" i="2"/>
  <c r="BH1852" i="2"/>
  <c r="BF1853" i="2"/>
  <c r="BG1853" i="2"/>
  <c r="BH1853" i="2"/>
  <c r="BF1854" i="2"/>
  <c r="BG1854" i="2"/>
  <c r="BH1854" i="2"/>
  <c r="BF1855" i="2"/>
  <c r="BG1855" i="2"/>
  <c r="BH1855" i="2"/>
  <c r="BF1856" i="2"/>
  <c r="BG1856" i="2"/>
  <c r="BH1856" i="2"/>
  <c r="BF1857" i="2"/>
  <c r="BG1857" i="2"/>
  <c r="BH1857" i="2"/>
  <c r="BF1858" i="2"/>
  <c r="BG1858" i="2"/>
  <c r="BH1858" i="2"/>
  <c r="BF1859" i="2"/>
  <c r="BG1859" i="2"/>
  <c r="BH1859" i="2"/>
  <c r="BF1860" i="2"/>
  <c r="BG1860" i="2"/>
  <c r="BH1860" i="2"/>
  <c r="BF1861" i="2"/>
  <c r="BG1861" i="2"/>
  <c r="BH1861" i="2"/>
  <c r="BF1862" i="2"/>
  <c r="BG1862" i="2"/>
  <c r="BH1862" i="2"/>
  <c r="BF1863" i="2"/>
  <c r="BG1863" i="2"/>
  <c r="BH1863" i="2"/>
  <c r="BF1864" i="2"/>
  <c r="BG1864" i="2"/>
  <c r="BH1864" i="2"/>
  <c r="BF1865" i="2"/>
  <c r="BG1865" i="2"/>
  <c r="BH1865" i="2"/>
  <c r="BF1866" i="2"/>
  <c r="BG1866" i="2"/>
  <c r="BH1866" i="2"/>
  <c r="BF1867" i="2"/>
  <c r="BG1867" i="2"/>
  <c r="BH1867" i="2"/>
  <c r="BF1868" i="2"/>
  <c r="BG1868" i="2"/>
  <c r="BH1868" i="2"/>
  <c r="BF1869" i="2"/>
  <c r="BG1869" i="2"/>
  <c r="BH1869" i="2"/>
  <c r="BF1870" i="2"/>
  <c r="BG1870" i="2"/>
  <c r="BH1870" i="2"/>
  <c r="BF1871" i="2"/>
  <c r="BG1871" i="2"/>
  <c r="BH1871" i="2"/>
  <c r="BF1872" i="2"/>
  <c r="BG1872" i="2"/>
  <c r="BH1872" i="2"/>
  <c r="BF1873" i="2"/>
  <c r="BG1873" i="2"/>
  <c r="BH1873" i="2"/>
  <c r="BF2" i="2"/>
  <c r="BG2" i="2"/>
  <c r="BH2" i="2"/>
  <c r="BF3" i="2"/>
  <c r="BG3" i="2"/>
  <c r="BH3" i="2"/>
  <c r="BF4" i="2"/>
  <c r="BG4" i="2"/>
  <c r="BH4" i="2"/>
  <c r="BF5" i="2"/>
  <c r="BG5" i="2"/>
  <c r="BH5" i="2"/>
  <c r="BF6" i="2"/>
  <c r="BG6" i="2"/>
  <c r="BH6" i="2"/>
  <c r="BF7" i="2"/>
  <c r="BG7" i="2"/>
  <c r="BH7" i="2"/>
  <c r="BF8" i="2"/>
  <c r="BG8" i="2"/>
  <c r="BH8" i="2"/>
  <c r="BF9" i="2"/>
  <c r="BG9" i="2"/>
  <c r="BH9" i="2"/>
  <c r="BF10" i="2"/>
  <c r="BG10" i="2"/>
  <c r="BH10" i="2"/>
  <c r="BF11" i="2"/>
  <c r="BG11" i="2"/>
  <c r="BH11" i="2"/>
  <c r="BF12" i="2"/>
  <c r="BG12" i="2"/>
  <c r="BH12" i="2"/>
  <c r="BF13" i="2"/>
  <c r="BG13" i="2"/>
  <c r="BH13" i="2"/>
  <c r="BF14" i="2"/>
  <c r="BG14" i="2"/>
  <c r="BH14" i="2"/>
  <c r="BF15" i="2"/>
  <c r="BG15" i="2"/>
  <c r="BH15" i="2"/>
  <c r="BF16" i="2"/>
  <c r="BG16" i="2"/>
  <c r="BH16" i="2"/>
  <c r="BF17" i="2"/>
  <c r="BG17" i="2"/>
  <c r="BH17" i="2"/>
  <c r="BF18" i="2"/>
  <c r="BG18" i="2"/>
  <c r="BH18" i="2"/>
  <c r="BF19" i="2"/>
  <c r="BG19" i="2"/>
  <c r="BH19" i="2"/>
  <c r="BF20" i="2"/>
  <c r="BG20" i="2"/>
  <c r="BH20" i="2"/>
  <c r="BF21" i="2"/>
  <c r="BG21" i="2"/>
  <c r="BH21" i="2"/>
  <c r="BF22" i="2"/>
  <c r="BG22" i="2"/>
  <c r="BH22" i="2"/>
  <c r="BF23" i="2"/>
  <c r="BG23" i="2"/>
  <c r="BH23" i="2"/>
  <c r="BF24" i="2"/>
  <c r="BG24" i="2"/>
  <c r="BH24" i="2"/>
  <c r="BF25" i="2"/>
  <c r="BG25" i="2"/>
  <c r="BH25" i="2"/>
  <c r="BF26" i="2"/>
  <c r="BG26" i="2"/>
  <c r="BH26" i="2"/>
  <c r="BF27" i="2"/>
  <c r="BG27" i="2"/>
  <c r="BH27" i="2"/>
  <c r="BF28" i="2"/>
  <c r="BG28" i="2"/>
  <c r="BH28" i="2"/>
  <c r="BF29" i="2"/>
  <c r="BG29" i="2"/>
  <c r="BH29" i="2"/>
  <c r="BF30" i="2"/>
  <c r="BG30" i="2"/>
  <c r="BH30" i="2"/>
  <c r="BF31" i="2"/>
  <c r="BG31" i="2"/>
  <c r="BH31" i="2"/>
  <c r="BF32" i="2"/>
  <c r="BG32" i="2"/>
  <c r="BH32" i="2"/>
  <c r="BF33" i="2"/>
  <c r="BG33" i="2"/>
  <c r="BH33" i="2"/>
  <c r="BF34" i="2"/>
  <c r="BG34" i="2"/>
  <c r="BH34" i="2"/>
  <c r="BF35" i="2"/>
  <c r="BG35" i="2"/>
  <c r="BH35" i="2"/>
  <c r="BF36" i="2"/>
  <c r="BG36" i="2"/>
  <c r="BH36" i="2"/>
  <c r="BF37" i="2"/>
  <c r="BG37" i="2"/>
  <c r="BH37" i="2"/>
  <c r="BF38" i="2"/>
  <c r="BG38" i="2"/>
  <c r="BH38" i="2"/>
  <c r="BF39" i="2"/>
  <c r="BG39" i="2"/>
  <c r="BH39" i="2"/>
  <c r="BF40" i="2"/>
  <c r="BG40" i="2"/>
  <c r="BH40" i="2"/>
  <c r="BF41" i="2"/>
  <c r="BG41" i="2"/>
  <c r="BH41" i="2"/>
  <c r="BF42" i="2"/>
  <c r="BG42" i="2"/>
  <c r="BH42" i="2"/>
  <c r="BF43" i="2"/>
  <c r="BG43" i="2"/>
  <c r="BH43" i="2"/>
  <c r="BF44" i="2"/>
  <c r="BG44" i="2"/>
  <c r="BH44" i="2"/>
  <c r="BF45" i="2"/>
  <c r="BG45" i="2"/>
  <c r="BH45" i="2"/>
  <c r="BF46" i="2"/>
  <c r="BG46" i="2"/>
  <c r="BH46" i="2"/>
  <c r="BF47" i="2"/>
  <c r="BG47" i="2"/>
  <c r="BH47" i="2"/>
  <c r="BF48" i="2"/>
  <c r="BG48" i="2"/>
  <c r="BH48" i="2"/>
  <c r="BF49" i="2"/>
  <c r="BG49" i="2"/>
  <c r="BH49" i="2"/>
  <c r="BF50" i="2"/>
  <c r="BG50" i="2"/>
  <c r="BH50" i="2"/>
  <c r="BF51" i="2"/>
  <c r="BG51" i="2"/>
  <c r="BH51" i="2"/>
  <c r="BF52" i="2"/>
  <c r="BG52" i="2"/>
  <c r="BH52" i="2"/>
  <c r="BF53" i="2"/>
  <c r="BG53" i="2"/>
  <c r="BH53" i="2"/>
  <c r="BF54" i="2"/>
  <c r="BG54" i="2"/>
  <c r="BH54" i="2"/>
  <c r="BF55" i="2"/>
  <c r="BG55" i="2"/>
  <c r="BH55" i="2"/>
  <c r="BF56" i="2"/>
  <c r="BG56" i="2"/>
  <c r="BH56" i="2"/>
  <c r="BF57" i="2"/>
  <c r="BG57" i="2"/>
  <c r="BH57" i="2"/>
  <c r="BF58" i="2"/>
  <c r="BG58" i="2"/>
  <c r="BH58" i="2"/>
  <c r="BF59" i="2"/>
  <c r="BG59" i="2"/>
  <c r="BH59" i="2"/>
  <c r="BF60" i="2"/>
  <c r="BG60" i="2"/>
  <c r="BH60" i="2"/>
  <c r="BF61" i="2"/>
  <c r="BG61" i="2"/>
  <c r="BH61" i="2"/>
  <c r="BF62" i="2"/>
  <c r="BG62" i="2"/>
  <c r="BH62" i="2"/>
  <c r="BF63" i="2"/>
  <c r="BG63" i="2"/>
  <c r="BH63" i="2"/>
  <c r="BF64" i="2"/>
  <c r="BG64" i="2"/>
  <c r="BH64" i="2"/>
  <c r="BF65" i="2"/>
  <c r="BG65" i="2"/>
  <c r="BH65" i="2"/>
  <c r="BF66" i="2"/>
  <c r="BG66" i="2"/>
  <c r="BH66" i="2"/>
  <c r="BF67" i="2"/>
  <c r="BG67" i="2"/>
  <c r="BH67" i="2"/>
  <c r="BF68" i="2"/>
  <c r="BG68" i="2"/>
  <c r="BH68" i="2"/>
  <c r="BF69" i="2"/>
  <c r="BG69" i="2"/>
  <c r="BH69" i="2"/>
  <c r="BF70" i="2"/>
  <c r="BG70" i="2"/>
  <c r="BH70" i="2"/>
  <c r="BF71" i="2"/>
  <c r="BG71" i="2"/>
  <c r="BH71" i="2"/>
  <c r="BF72" i="2"/>
  <c r="BG72" i="2"/>
  <c r="BH72" i="2"/>
  <c r="BF73" i="2"/>
  <c r="BG73" i="2"/>
  <c r="BH73" i="2"/>
  <c r="BF74" i="2"/>
  <c r="BG74" i="2"/>
  <c r="BH74" i="2"/>
  <c r="BF75" i="2"/>
  <c r="BG75" i="2"/>
  <c r="BH75" i="2"/>
  <c r="BF76" i="2"/>
  <c r="BG76" i="2"/>
  <c r="BH76" i="2"/>
  <c r="BF77" i="2"/>
  <c r="BG77" i="2"/>
  <c r="BH77" i="2"/>
  <c r="BF78" i="2"/>
  <c r="BG78" i="2"/>
  <c r="BH78" i="2"/>
  <c r="BF79" i="2"/>
  <c r="BG79" i="2"/>
  <c r="BH79" i="2"/>
  <c r="BF80" i="2"/>
  <c r="BG80" i="2"/>
  <c r="BH80" i="2"/>
  <c r="BF81" i="2"/>
  <c r="BG81" i="2"/>
  <c r="BH81" i="2"/>
  <c r="BF82" i="2"/>
  <c r="BG82" i="2"/>
  <c r="BH82" i="2"/>
  <c r="BF83" i="2"/>
  <c r="BG83" i="2"/>
  <c r="BH83" i="2"/>
  <c r="BF84" i="2"/>
  <c r="BG84" i="2"/>
  <c r="BH84" i="2"/>
  <c r="BF85" i="2"/>
  <c r="BG85" i="2"/>
  <c r="BH85" i="2"/>
  <c r="BF86" i="2"/>
  <c r="BG86" i="2"/>
  <c r="BH86" i="2"/>
  <c r="BF87" i="2"/>
  <c r="BG87" i="2"/>
  <c r="BH87" i="2"/>
  <c r="BF88" i="2"/>
  <c r="BG88" i="2"/>
  <c r="BH88" i="2"/>
  <c r="BF89" i="2"/>
  <c r="BG89" i="2"/>
  <c r="BH89" i="2"/>
  <c r="BF90" i="2"/>
  <c r="BG90" i="2"/>
  <c r="BH90" i="2"/>
  <c r="BF91" i="2"/>
  <c r="BG91" i="2"/>
  <c r="BH91" i="2"/>
  <c r="BF92" i="2"/>
  <c r="BG92" i="2"/>
  <c r="BH92" i="2"/>
  <c r="BF93" i="2"/>
  <c r="BG93" i="2"/>
  <c r="BH93" i="2"/>
  <c r="BF94" i="2"/>
  <c r="BG94" i="2"/>
  <c r="BH94" i="2"/>
  <c r="BF95" i="2"/>
  <c r="BG95" i="2"/>
  <c r="BH95" i="2"/>
  <c r="BF96" i="2"/>
  <c r="BG96" i="2"/>
  <c r="BH96" i="2"/>
  <c r="BF97" i="2"/>
  <c r="BG97" i="2"/>
  <c r="BH97" i="2"/>
  <c r="BF98" i="2"/>
  <c r="BG98" i="2"/>
  <c r="BH98" i="2"/>
  <c r="BF99" i="2"/>
  <c r="BG99" i="2"/>
  <c r="BH99" i="2"/>
  <c r="BF100" i="2"/>
  <c r="BG100" i="2"/>
  <c r="BH100" i="2"/>
  <c r="BF101" i="2"/>
  <c r="BG101" i="2"/>
  <c r="BH101" i="2"/>
  <c r="BF102" i="2"/>
  <c r="BG102" i="2"/>
  <c r="BH102" i="2"/>
  <c r="BF103" i="2"/>
  <c r="BG103" i="2"/>
  <c r="BH103" i="2"/>
  <c r="BF104" i="2"/>
  <c r="BG104" i="2"/>
  <c r="BH104" i="2"/>
  <c r="BF105" i="2"/>
  <c r="BG105" i="2"/>
  <c r="BH105" i="2"/>
  <c r="BF106" i="2"/>
  <c r="BG106" i="2"/>
  <c r="BH106" i="2"/>
  <c r="BF107" i="2"/>
  <c r="BG107" i="2"/>
  <c r="BH107" i="2"/>
  <c r="BF108" i="2"/>
  <c r="BG108" i="2"/>
  <c r="BH108" i="2"/>
  <c r="BF109" i="2"/>
  <c r="BG109" i="2"/>
  <c r="BH109" i="2"/>
  <c r="BF110" i="2"/>
  <c r="BG110" i="2"/>
  <c r="BH110" i="2"/>
  <c r="BF111" i="2"/>
  <c r="BG111" i="2"/>
  <c r="BH111" i="2"/>
  <c r="BF112" i="2"/>
  <c r="BG112" i="2"/>
  <c r="BH112" i="2"/>
  <c r="BF113" i="2"/>
  <c r="BG113" i="2"/>
  <c r="BH113" i="2"/>
  <c r="BF114" i="2"/>
  <c r="BG114" i="2"/>
  <c r="BH114" i="2"/>
  <c r="BF115" i="2"/>
  <c r="BG115" i="2"/>
  <c r="BH115" i="2"/>
  <c r="BF116" i="2"/>
  <c r="BG116" i="2"/>
  <c r="BH116" i="2"/>
  <c r="BF117" i="2"/>
  <c r="BG117" i="2"/>
  <c r="BH117" i="2"/>
  <c r="BF118" i="2"/>
  <c r="BG118" i="2"/>
  <c r="BH118" i="2"/>
  <c r="BF119" i="2"/>
  <c r="BG119" i="2"/>
  <c r="BH119" i="2"/>
  <c r="BF120" i="2"/>
  <c r="BG120" i="2"/>
  <c r="BH120" i="2"/>
  <c r="BF121" i="2"/>
  <c r="BG121" i="2"/>
  <c r="BH121" i="2"/>
  <c r="BF122" i="2"/>
  <c r="BG122" i="2"/>
  <c r="BH122" i="2"/>
  <c r="BF123" i="2"/>
  <c r="BG123" i="2"/>
  <c r="BH123" i="2"/>
  <c r="BF124" i="2"/>
  <c r="BG124" i="2"/>
  <c r="BH124" i="2"/>
  <c r="BF125" i="2"/>
  <c r="BG125" i="2"/>
  <c r="BH125" i="2"/>
  <c r="BF126" i="2"/>
  <c r="BG126" i="2"/>
  <c r="BH126" i="2"/>
  <c r="BF127" i="2"/>
  <c r="BG127" i="2"/>
  <c r="BH127" i="2"/>
  <c r="BF128" i="2"/>
  <c r="BG128" i="2"/>
  <c r="BH128" i="2"/>
  <c r="BF129" i="2"/>
  <c r="BG129" i="2"/>
  <c r="BH129" i="2"/>
  <c r="BF130" i="2"/>
  <c r="BG130" i="2"/>
  <c r="BH130" i="2"/>
  <c r="BF131" i="2"/>
  <c r="BG131" i="2"/>
  <c r="BH131" i="2"/>
  <c r="BF132" i="2"/>
  <c r="BG132" i="2"/>
  <c r="BH132" i="2"/>
  <c r="BF133" i="2"/>
  <c r="BG133" i="2"/>
  <c r="BH133" i="2"/>
  <c r="BF134" i="2"/>
  <c r="BG134" i="2"/>
  <c r="BH134" i="2"/>
  <c r="BF135" i="2"/>
  <c r="BG135" i="2"/>
  <c r="BH135" i="2"/>
  <c r="BF136" i="2"/>
  <c r="BG136" i="2"/>
  <c r="BH136" i="2"/>
  <c r="BF137" i="2"/>
  <c r="BG137" i="2"/>
  <c r="BH137" i="2"/>
  <c r="BF138" i="2"/>
  <c r="BG138" i="2"/>
  <c r="BH138" i="2"/>
  <c r="BF139" i="2"/>
  <c r="BG139" i="2"/>
  <c r="BH139" i="2"/>
  <c r="BF140" i="2"/>
  <c r="BG140" i="2"/>
  <c r="BH140" i="2"/>
  <c r="BF141" i="2"/>
  <c r="BG141" i="2"/>
  <c r="BH141" i="2"/>
  <c r="BF142" i="2"/>
  <c r="BG142" i="2"/>
  <c r="BH142" i="2"/>
  <c r="BF143" i="2"/>
  <c r="BG143" i="2"/>
  <c r="BH143" i="2"/>
  <c r="BF144" i="2"/>
  <c r="BG144" i="2"/>
  <c r="BH144" i="2"/>
  <c r="BF145" i="2"/>
  <c r="BG145" i="2"/>
  <c r="BH145" i="2"/>
  <c r="BF146" i="2"/>
  <c r="BG146" i="2"/>
  <c r="BH146" i="2"/>
  <c r="BF147" i="2"/>
  <c r="BG147" i="2"/>
  <c r="BH147" i="2"/>
  <c r="BF148" i="2"/>
  <c r="BG148" i="2"/>
  <c r="BH148" i="2"/>
  <c r="BF149" i="2"/>
  <c r="BG149" i="2"/>
  <c r="BH149" i="2"/>
  <c r="BF150" i="2"/>
  <c r="BG150" i="2"/>
  <c r="BH150" i="2"/>
  <c r="BF151" i="2"/>
  <c r="BG151" i="2"/>
  <c r="BH151" i="2"/>
  <c r="BF152" i="2"/>
  <c r="BG152" i="2"/>
  <c r="BH152" i="2"/>
  <c r="BF153" i="2"/>
  <c r="BG153" i="2"/>
  <c r="BH153" i="2"/>
  <c r="BF154" i="2"/>
  <c r="BG154" i="2"/>
  <c r="BH154" i="2"/>
  <c r="BF155" i="2"/>
  <c r="BG155" i="2"/>
  <c r="BH155" i="2"/>
  <c r="BF156" i="2"/>
  <c r="BG156" i="2"/>
  <c r="BH156" i="2"/>
  <c r="BF157" i="2"/>
  <c r="BG157" i="2"/>
  <c r="BH157" i="2"/>
  <c r="BF158" i="2"/>
  <c r="BG158" i="2"/>
  <c r="BH158" i="2"/>
  <c r="BF159" i="2"/>
  <c r="BG159" i="2"/>
  <c r="BH159" i="2"/>
  <c r="BF160" i="2"/>
  <c r="BG160" i="2"/>
  <c r="BH160" i="2"/>
  <c r="BF161" i="2"/>
  <c r="BG161" i="2"/>
  <c r="BH161" i="2"/>
  <c r="BF162" i="2"/>
  <c r="BG162" i="2"/>
  <c r="BH162" i="2"/>
  <c r="BF163" i="2"/>
  <c r="BG163" i="2"/>
  <c r="BH163" i="2"/>
  <c r="BF164" i="2"/>
  <c r="BG164" i="2"/>
  <c r="BH164" i="2"/>
  <c r="BF165" i="2"/>
  <c r="BG165" i="2"/>
  <c r="BH165" i="2"/>
  <c r="BF166" i="2"/>
  <c r="BG166" i="2"/>
  <c r="BH166" i="2"/>
  <c r="BF167" i="2"/>
  <c r="BG167" i="2"/>
  <c r="BH167" i="2"/>
  <c r="BF168" i="2"/>
  <c r="BG168" i="2"/>
  <c r="BH168" i="2"/>
  <c r="BF169" i="2"/>
  <c r="BG169" i="2"/>
  <c r="BH169" i="2"/>
  <c r="BF170" i="2"/>
  <c r="BG170" i="2"/>
  <c r="BH170" i="2"/>
  <c r="BF171" i="2"/>
  <c r="BG171" i="2"/>
  <c r="BH171" i="2"/>
  <c r="BF172" i="2"/>
  <c r="BG172" i="2"/>
  <c r="BH172" i="2"/>
  <c r="BF173" i="2"/>
  <c r="BG173" i="2"/>
  <c r="BH173" i="2"/>
  <c r="BF174" i="2"/>
  <c r="BG174" i="2"/>
  <c r="BH174" i="2"/>
  <c r="BF175" i="2"/>
  <c r="BG175" i="2"/>
  <c r="BH175" i="2"/>
  <c r="BF176" i="2"/>
  <c r="BG176" i="2"/>
  <c r="BH176" i="2"/>
  <c r="BF177" i="2"/>
  <c r="BG177" i="2"/>
  <c r="BH177" i="2"/>
  <c r="BF178" i="2"/>
  <c r="BG178" i="2"/>
  <c r="BH178" i="2"/>
  <c r="BF179" i="2"/>
  <c r="BG179" i="2"/>
  <c r="BH179" i="2"/>
  <c r="BF180" i="2"/>
  <c r="BG180" i="2"/>
  <c r="BH180" i="2"/>
  <c r="BF181" i="2"/>
  <c r="BG181" i="2"/>
  <c r="BH181" i="2"/>
  <c r="BF182" i="2"/>
  <c r="BG182" i="2"/>
  <c r="BH182" i="2"/>
  <c r="BF183" i="2"/>
  <c r="BG183" i="2"/>
  <c r="BH183" i="2"/>
  <c r="BF184" i="2"/>
  <c r="BG184" i="2"/>
  <c r="BH184" i="2"/>
  <c r="BF185" i="2"/>
  <c r="BG185" i="2"/>
  <c r="BH185" i="2"/>
  <c r="BF186" i="2"/>
  <c r="BG186" i="2"/>
  <c r="BH186" i="2"/>
  <c r="BF187" i="2"/>
  <c r="BG187" i="2"/>
  <c r="BH187" i="2"/>
  <c r="BF188" i="2"/>
  <c r="BG188" i="2"/>
  <c r="BH188" i="2"/>
  <c r="BF189" i="2"/>
  <c r="BG189" i="2"/>
  <c r="BH189" i="2"/>
  <c r="BF190" i="2"/>
  <c r="BG190" i="2"/>
  <c r="BH190" i="2"/>
  <c r="BF191" i="2"/>
  <c r="BG191" i="2"/>
  <c r="BH191" i="2"/>
  <c r="BF192" i="2"/>
  <c r="BG192" i="2"/>
  <c r="BH192" i="2"/>
  <c r="BF193" i="2"/>
  <c r="BG193" i="2"/>
  <c r="BH193" i="2"/>
  <c r="BF194" i="2"/>
  <c r="BG194" i="2"/>
  <c r="BH194" i="2"/>
  <c r="BF195" i="2"/>
  <c r="BG195" i="2"/>
  <c r="BH195" i="2"/>
  <c r="BF196" i="2"/>
  <c r="BG196" i="2"/>
  <c r="BH196" i="2"/>
  <c r="BF197" i="2"/>
  <c r="BG197" i="2"/>
  <c r="BH197" i="2"/>
  <c r="BF198" i="2"/>
  <c r="BG198" i="2"/>
  <c r="BH198" i="2"/>
  <c r="BF199" i="2"/>
  <c r="BG199" i="2"/>
  <c r="BH199" i="2"/>
  <c r="BF200" i="2"/>
  <c r="BG200" i="2"/>
  <c r="BH200" i="2"/>
  <c r="BF201" i="2"/>
  <c r="BG201" i="2"/>
  <c r="BH201" i="2"/>
  <c r="BF202" i="2"/>
  <c r="BG202" i="2"/>
  <c r="BH202" i="2"/>
  <c r="BF203" i="2"/>
  <c r="BG203" i="2"/>
  <c r="BH203" i="2"/>
  <c r="BF204" i="2"/>
  <c r="BG204" i="2"/>
  <c r="BH204" i="2"/>
  <c r="BF205" i="2"/>
  <c r="BG205" i="2"/>
  <c r="BH205" i="2"/>
  <c r="BF206" i="2"/>
  <c r="BG206" i="2"/>
  <c r="BH206" i="2"/>
  <c r="BF207" i="2"/>
  <c r="BG207" i="2"/>
  <c r="BH207" i="2"/>
  <c r="BF208" i="2"/>
  <c r="BG208" i="2"/>
  <c r="BH208" i="2"/>
  <c r="BF209" i="2"/>
  <c r="BG209" i="2"/>
  <c r="BH209" i="2"/>
  <c r="BF210" i="2"/>
  <c r="BG210" i="2"/>
  <c r="BH210" i="2"/>
  <c r="BF211" i="2"/>
  <c r="BG211" i="2"/>
  <c r="BH211" i="2"/>
  <c r="BF212" i="2"/>
  <c r="BG212" i="2"/>
  <c r="BH212" i="2"/>
  <c r="BF213" i="2"/>
  <c r="BG213" i="2"/>
  <c r="BH213" i="2"/>
  <c r="BF214" i="2"/>
  <c r="BG214" i="2"/>
  <c r="BH214" i="2"/>
  <c r="BF215" i="2"/>
  <c r="BG215" i="2"/>
  <c r="BH215" i="2"/>
  <c r="BF216" i="2"/>
  <c r="BG216" i="2"/>
  <c r="BH216" i="2"/>
  <c r="BF217" i="2"/>
  <c r="BG217" i="2"/>
  <c r="BH217" i="2"/>
  <c r="BF218" i="2"/>
  <c r="BG218" i="2"/>
  <c r="BH218" i="2"/>
  <c r="BF219" i="2"/>
  <c r="BG219" i="2"/>
  <c r="BH219" i="2"/>
  <c r="BF220" i="2"/>
  <c r="BG220" i="2"/>
  <c r="BH220" i="2"/>
  <c r="BF221" i="2"/>
  <c r="BG221" i="2"/>
  <c r="BH221" i="2"/>
  <c r="BF222" i="2"/>
  <c r="BG222" i="2"/>
  <c r="BH222" i="2"/>
  <c r="BF223" i="2"/>
  <c r="BG223" i="2"/>
  <c r="BH223" i="2"/>
  <c r="BF224" i="2"/>
  <c r="BG224" i="2"/>
  <c r="BH224" i="2"/>
  <c r="BF225" i="2"/>
  <c r="BG225" i="2"/>
  <c r="BH225" i="2"/>
  <c r="BF226" i="2"/>
  <c r="BG226" i="2"/>
  <c r="BH226" i="2"/>
  <c r="BF227" i="2"/>
  <c r="BG227" i="2"/>
  <c r="BH227" i="2"/>
  <c r="BF228" i="2"/>
  <c r="BG228" i="2"/>
  <c r="BH228" i="2"/>
  <c r="BF229" i="2"/>
  <c r="BG229" i="2"/>
  <c r="BH229" i="2"/>
  <c r="BF230" i="2"/>
  <c r="BG230" i="2"/>
  <c r="BH230" i="2"/>
  <c r="BF231" i="2"/>
  <c r="BG231" i="2"/>
  <c r="BH231" i="2"/>
  <c r="BF232" i="2"/>
  <c r="BG232" i="2"/>
  <c r="BH232" i="2"/>
  <c r="BF233" i="2"/>
  <c r="BG233" i="2"/>
  <c r="BH233" i="2"/>
  <c r="BF234" i="2"/>
  <c r="BG234" i="2"/>
  <c r="BH234" i="2"/>
  <c r="BF235" i="2"/>
  <c r="BG235" i="2"/>
  <c r="BH235" i="2"/>
  <c r="BF236" i="2"/>
  <c r="BG236" i="2"/>
  <c r="BH236" i="2"/>
  <c r="BF237" i="2"/>
  <c r="BG237" i="2"/>
  <c r="BH237" i="2"/>
  <c r="BF238" i="2"/>
  <c r="BG238" i="2"/>
  <c r="BH238" i="2"/>
  <c r="BF239" i="2"/>
  <c r="BG239" i="2"/>
  <c r="BH239" i="2"/>
  <c r="BF240" i="2"/>
  <c r="BG240" i="2"/>
  <c r="BH240" i="2"/>
  <c r="BF241" i="2"/>
  <c r="BG241" i="2"/>
  <c r="BH241" i="2"/>
  <c r="BF242" i="2"/>
  <c r="BG242" i="2"/>
  <c r="BH242" i="2"/>
  <c r="BF243" i="2"/>
  <c r="BG243" i="2"/>
  <c r="BH243" i="2"/>
  <c r="BF244" i="2"/>
  <c r="BG244" i="2"/>
  <c r="BH244" i="2"/>
  <c r="BF245" i="2"/>
  <c r="BG245" i="2"/>
  <c r="BH245" i="2"/>
  <c r="BF246" i="2"/>
  <c r="BG246" i="2"/>
  <c r="BH246" i="2"/>
  <c r="BF247" i="2"/>
  <c r="BG247" i="2"/>
  <c r="BH247" i="2"/>
  <c r="BF248" i="2"/>
  <c r="BG248" i="2"/>
  <c r="BH248" i="2"/>
  <c r="BF249" i="2"/>
  <c r="BG249" i="2"/>
  <c r="BH249" i="2"/>
  <c r="BF250" i="2"/>
  <c r="BG250" i="2"/>
  <c r="BH250" i="2"/>
  <c r="BF251" i="2"/>
  <c r="BG251" i="2"/>
  <c r="BH251" i="2"/>
  <c r="BF252" i="2"/>
  <c r="BG252" i="2"/>
  <c r="BH252" i="2"/>
  <c r="BF253" i="2"/>
  <c r="BG253" i="2"/>
  <c r="BH253" i="2"/>
  <c r="BF254" i="2"/>
  <c r="BG254" i="2"/>
  <c r="BH254" i="2"/>
  <c r="BF255" i="2"/>
  <c r="BG255" i="2"/>
  <c r="BH255" i="2"/>
  <c r="BF256" i="2"/>
  <c r="BG256" i="2"/>
  <c r="BH256" i="2"/>
  <c r="BF257" i="2"/>
  <c r="BG257" i="2"/>
  <c r="BH257" i="2"/>
  <c r="BF258" i="2"/>
  <c r="BG258" i="2"/>
  <c r="BH258" i="2"/>
  <c r="BF259" i="2"/>
  <c r="BG259" i="2"/>
  <c r="BH259" i="2"/>
  <c r="BF260" i="2"/>
  <c r="BG260" i="2"/>
  <c r="BH260" i="2"/>
  <c r="BF261" i="2"/>
  <c r="BG261" i="2"/>
  <c r="BH261" i="2"/>
  <c r="BF262" i="2"/>
  <c r="BG262" i="2"/>
  <c r="BH262" i="2"/>
  <c r="BF263" i="2"/>
  <c r="BG263" i="2"/>
  <c r="BH263" i="2"/>
  <c r="BF264" i="2"/>
  <c r="BG264" i="2"/>
  <c r="BH264" i="2"/>
  <c r="BF265" i="2"/>
  <c r="BG265" i="2"/>
  <c r="BH265" i="2"/>
  <c r="BF266" i="2"/>
  <c r="BG266" i="2"/>
  <c r="BH266" i="2"/>
  <c r="BF267" i="2"/>
  <c r="BG267" i="2"/>
  <c r="BH267" i="2"/>
  <c r="BF268" i="2"/>
  <c r="BG268" i="2"/>
  <c r="BH268" i="2"/>
  <c r="BF269" i="2"/>
  <c r="BG269" i="2"/>
  <c r="BH269" i="2"/>
  <c r="BF270" i="2"/>
  <c r="BG270" i="2"/>
  <c r="BH270" i="2"/>
  <c r="BF271" i="2"/>
  <c r="BG271" i="2"/>
  <c r="BH271" i="2"/>
  <c r="BF272" i="2"/>
  <c r="BG272" i="2"/>
  <c r="BH272" i="2"/>
  <c r="BF273" i="2"/>
  <c r="BG273" i="2"/>
  <c r="BH273" i="2"/>
  <c r="BF274" i="2"/>
  <c r="BG274" i="2"/>
  <c r="BH274" i="2"/>
  <c r="BF275" i="2"/>
  <c r="BG275" i="2"/>
  <c r="BH275" i="2"/>
  <c r="BF276" i="2"/>
  <c r="BG276" i="2"/>
  <c r="BH276" i="2"/>
  <c r="BF277" i="2"/>
  <c r="BG277" i="2"/>
  <c r="BH277" i="2"/>
  <c r="BF278" i="2"/>
  <c r="BG278" i="2"/>
  <c r="BH278" i="2"/>
  <c r="BF279" i="2"/>
  <c r="BG279" i="2"/>
  <c r="BH279" i="2"/>
  <c r="BF280" i="2"/>
  <c r="BG280" i="2"/>
  <c r="BH280" i="2"/>
  <c r="BF281" i="2"/>
  <c r="BG281" i="2"/>
  <c r="BH281" i="2"/>
  <c r="BF282" i="2"/>
  <c r="BG282" i="2"/>
  <c r="BH282" i="2"/>
  <c r="BF283" i="2"/>
  <c r="BG283" i="2"/>
  <c r="BH283" i="2"/>
  <c r="BF284" i="2"/>
  <c r="BG284" i="2"/>
  <c r="BH284" i="2"/>
  <c r="BF285" i="2"/>
  <c r="BG285" i="2"/>
  <c r="BH285" i="2"/>
  <c r="BF286" i="2"/>
  <c r="BG286" i="2"/>
  <c r="BH286" i="2"/>
  <c r="BF287" i="2"/>
  <c r="BG287" i="2"/>
  <c r="BH287" i="2"/>
  <c r="BF288" i="2"/>
  <c r="BG288" i="2"/>
  <c r="BH288" i="2"/>
  <c r="BF289" i="2"/>
  <c r="BG289" i="2"/>
  <c r="BH289" i="2"/>
  <c r="BF290" i="2"/>
  <c r="BG290" i="2"/>
  <c r="BH290" i="2"/>
  <c r="BF291" i="2"/>
  <c r="BG291" i="2"/>
  <c r="BH291" i="2"/>
  <c r="BF292" i="2"/>
  <c r="BG292" i="2"/>
  <c r="BH292" i="2"/>
  <c r="BF293" i="2"/>
  <c r="BG293" i="2"/>
  <c r="BH293" i="2"/>
  <c r="BF294" i="2"/>
  <c r="BG294" i="2"/>
  <c r="BH294" i="2"/>
  <c r="BF295" i="2"/>
  <c r="BG295" i="2"/>
  <c r="BH295" i="2"/>
  <c r="BF296" i="2"/>
  <c r="BG296" i="2"/>
  <c r="BH296" i="2"/>
  <c r="BF297" i="2"/>
  <c r="BG297" i="2"/>
  <c r="BH297" i="2"/>
  <c r="BF298" i="2"/>
  <c r="BG298" i="2"/>
  <c r="BH298" i="2"/>
  <c r="BF299" i="2"/>
  <c r="BG299" i="2"/>
  <c r="BH299" i="2"/>
  <c r="BF300" i="2"/>
  <c r="BG300" i="2"/>
  <c r="BH300" i="2"/>
  <c r="BF301" i="2"/>
  <c r="BG301" i="2"/>
  <c r="BH301" i="2"/>
  <c r="BF302" i="2"/>
  <c r="BG302" i="2"/>
  <c r="BH302" i="2"/>
  <c r="BF303" i="2"/>
  <c r="BG303" i="2"/>
  <c r="BH303" i="2"/>
  <c r="BF304" i="2"/>
  <c r="BG304" i="2"/>
  <c r="BH304" i="2"/>
  <c r="BF305" i="2"/>
  <c r="BG305" i="2"/>
  <c r="BH305" i="2"/>
  <c r="BF306" i="2"/>
  <c r="BG306" i="2"/>
  <c r="BH306" i="2"/>
  <c r="BF307" i="2"/>
  <c r="BG307" i="2"/>
  <c r="BH307" i="2"/>
  <c r="BF308" i="2"/>
  <c r="BG308" i="2"/>
  <c r="BH308" i="2"/>
  <c r="BF309" i="2"/>
  <c r="BG309" i="2"/>
  <c r="BH309" i="2"/>
  <c r="BF310" i="2"/>
  <c r="BG310" i="2"/>
  <c r="BH310" i="2"/>
  <c r="BF311" i="2"/>
  <c r="BG311" i="2"/>
  <c r="BH311" i="2"/>
  <c r="BF312" i="2"/>
  <c r="BG312" i="2"/>
  <c r="BH312" i="2"/>
  <c r="BF313" i="2"/>
  <c r="BG313" i="2"/>
  <c r="BH313" i="2"/>
  <c r="BF314" i="2"/>
  <c r="BG314" i="2"/>
  <c r="BH314" i="2"/>
  <c r="BF315" i="2"/>
  <c r="BG315" i="2"/>
  <c r="BH315" i="2"/>
  <c r="BF316" i="2"/>
  <c r="BG316" i="2"/>
  <c r="BH316" i="2"/>
  <c r="BF317" i="2"/>
  <c r="BG317" i="2"/>
  <c r="BH317" i="2"/>
  <c r="BF318" i="2"/>
  <c r="BG318" i="2"/>
  <c r="BH318" i="2"/>
  <c r="BF319" i="2"/>
  <c r="BG319" i="2"/>
  <c r="BH319" i="2"/>
  <c r="BF320" i="2"/>
  <c r="BG320" i="2"/>
  <c r="BH320" i="2"/>
  <c r="BF321" i="2"/>
  <c r="BG321" i="2"/>
  <c r="BH321" i="2"/>
  <c r="BF322" i="2"/>
  <c r="BG322" i="2"/>
  <c r="BH322" i="2"/>
  <c r="BF323" i="2"/>
  <c r="BG323" i="2"/>
  <c r="BH323" i="2"/>
  <c r="BF324" i="2"/>
  <c r="BG324" i="2"/>
  <c r="BH324" i="2"/>
  <c r="BF325" i="2"/>
  <c r="BG325" i="2"/>
  <c r="BH325" i="2"/>
  <c r="BF326" i="2"/>
  <c r="BG326" i="2"/>
  <c r="BH326" i="2"/>
  <c r="BF327" i="2"/>
  <c r="BG327" i="2"/>
  <c r="BH327" i="2"/>
  <c r="BF328" i="2"/>
  <c r="BG328" i="2"/>
  <c r="BH328" i="2"/>
  <c r="BF329" i="2"/>
  <c r="BG329" i="2"/>
  <c r="BH329" i="2"/>
  <c r="BF330" i="2"/>
  <c r="BG330" i="2"/>
  <c r="BH330" i="2"/>
  <c r="BF331" i="2"/>
  <c r="BG331" i="2"/>
  <c r="BH331" i="2"/>
  <c r="BF332" i="2"/>
  <c r="BG332" i="2"/>
  <c r="BH332" i="2"/>
  <c r="BF333" i="2"/>
  <c r="BG333" i="2"/>
  <c r="BH333" i="2"/>
  <c r="BF334" i="2"/>
  <c r="BG334" i="2"/>
  <c r="BH334" i="2"/>
  <c r="BF335" i="2"/>
  <c r="BG335" i="2"/>
  <c r="BH335" i="2"/>
  <c r="BF336" i="2"/>
  <c r="BG336" i="2"/>
  <c r="BH336" i="2"/>
  <c r="BF337" i="2"/>
  <c r="BG337" i="2"/>
  <c r="BH337" i="2"/>
  <c r="BF338" i="2"/>
  <c r="BG338" i="2"/>
  <c r="BH338" i="2"/>
  <c r="BF339" i="2"/>
  <c r="BG339" i="2"/>
  <c r="BH339" i="2"/>
  <c r="BF340" i="2"/>
  <c r="BG340" i="2"/>
  <c r="BH340" i="2"/>
  <c r="BF341" i="2"/>
  <c r="BG341" i="2"/>
  <c r="BH341" i="2"/>
  <c r="BF342" i="2"/>
  <c r="BG342" i="2"/>
  <c r="BH342" i="2"/>
  <c r="BF343" i="2"/>
  <c r="BG343" i="2"/>
  <c r="BH343" i="2"/>
  <c r="BF344" i="2"/>
  <c r="BG344" i="2"/>
  <c r="BH344" i="2"/>
  <c r="BF345" i="2"/>
  <c r="BG345" i="2"/>
  <c r="BH345" i="2"/>
  <c r="BF346" i="2"/>
  <c r="BG346" i="2"/>
  <c r="BH346" i="2"/>
  <c r="BF347" i="2"/>
  <c r="BG347" i="2"/>
  <c r="BH347" i="2"/>
  <c r="BF348" i="2"/>
  <c r="BG348" i="2"/>
  <c r="BH348" i="2"/>
  <c r="BF349" i="2"/>
  <c r="BG349" i="2"/>
  <c r="BH349" i="2"/>
  <c r="BF350" i="2"/>
  <c r="BG350" i="2"/>
  <c r="BH350" i="2"/>
  <c r="BF351" i="2"/>
  <c r="BG351" i="2"/>
  <c r="BH351" i="2"/>
  <c r="BF352" i="2"/>
  <c r="BG352" i="2"/>
  <c r="BH352" i="2"/>
  <c r="BF353" i="2"/>
  <c r="BG353" i="2"/>
  <c r="BH353" i="2"/>
  <c r="BF354" i="2"/>
  <c r="BG354" i="2"/>
  <c r="BH354" i="2"/>
  <c r="BF355" i="2"/>
  <c r="BG355" i="2"/>
  <c r="BH355" i="2"/>
  <c r="BF356" i="2"/>
  <c r="BG356" i="2"/>
  <c r="BH356" i="2"/>
  <c r="BF357" i="2"/>
  <c r="BG357" i="2"/>
  <c r="BH357" i="2"/>
  <c r="BF358" i="2"/>
  <c r="BG358" i="2"/>
  <c r="BH358" i="2"/>
  <c r="BF359" i="2"/>
  <c r="BG359" i="2"/>
  <c r="BH359" i="2"/>
  <c r="BF360" i="2"/>
  <c r="BG360" i="2"/>
  <c r="BH360" i="2"/>
  <c r="BF361" i="2"/>
  <c r="BG361" i="2"/>
  <c r="BH361" i="2"/>
  <c r="BF362" i="2"/>
  <c r="BG362" i="2"/>
  <c r="BH362" i="2"/>
  <c r="BF363" i="2"/>
  <c r="BG363" i="2"/>
  <c r="BH363" i="2"/>
  <c r="BF364" i="2"/>
  <c r="BG364" i="2"/>
  <c r="BH364" i="2"/>
  <c r="BF365" i="2"/>
  <c r="BG365" i="2"/>
  <c r="BH365" i="2"/>
  <c r="BF366" i="2"/>
  <c r="BG366" i="2"/>
  <c r="BH366" i="2"/>
  <c r="BF367" i="2"/>
  <c r="BG367" i="2"/>
  <c r="BH367" i="2"/>
  <c r="BF368" i="2"/>
  <c r="BG368" i="2"/>
  <c r="BH368" i="2"/>
  <c r="BF369" i="2"/>
  <c r="BG369" i="2"/>
  <c r="BH369" i="2"/>
  <c r="BF370" i="2"/>
  <c r="BG370" i="2"/>
  <c r="BH370" i="2"/>
  <c r="BF371" i="2"/>
  <c r="BG371" i="2"/>
  <c r="BH371" i="2"/>
  <c r="BF372" i="2"/>
  <c r="BG372" i="2"/>
  <c r="BH372" i="2"/>
  <c r="BF373" i="2"/>
  <c r="BG373" i="2"/>
  <c r="BH373" i="2"/>
  <c r="BF374" i="2"/>
  <c r="BG374" i="2"/>
  <c r="BH374" i="2"/>
  <c r="BF375" i="2"/>
  <c r="BG375" i="2"/>
  <c r="BH375" i="2"/>
  <c r="BF376" i="2"/>
  <c r="BG376" i="2"/>
  <c r="BH376" i="2"/>
  <c r="BH440" i="2"/>
  <c r="BG440" i="2"/>
  <c r="BF440" i="2"/>
  <c r="BE439" i="2"/>
  <c r="BE524" i="2"/>
  <c r="BE377" i="2"/>
  <c r="BE378" i="2"/>
  <c r="BE379" i="2"/>
  <c r="BE380" i="2"/>
  <c r="BE381" i="2"/>
  <c r="BE382" i="2"/>
  <c r="BE383" i="2"/>
  <c r="BE385" i="2"/>
  <c r="BE386" i="2"/>
  <c r="BE387" i="2"/>
  <c r="BE384" i="2"/>
  <c r="BE389" i="2"/>
  <c r="BE388" i="2"/>
  <c r="BE390" i="2"/>
  <c r="BE391" i="2"/>
  <c r="BE392" i="2"/>
  <c r="BE393" i="2"/>
  <c r="BE394" i="2"/>
  <c r="BE396" i="2"/>
  <c r="BE395" i="2"/>
  <c r="BE397" i="2"/>
  <c r="BE398" i="2"/>
  <c r="BE406" i="2"/>
  <c r="BE399" i="2"/>
  <c r="BE401" i="2"/>
  <c r="BE400" i="2"/>
  <c r="BE402" i="2"/>
  <c r="BE403" i="2"/>
  <c r="BE404" i="2"/>
  <c r="BE405" i="2"/>
  <c r="BE407" i="2"/>
  <c r="BE408" i="2"/>
  <c r="BE411" i="2"/>
  <c r="BE409" i="2"/>
  <c r="BE410" i="2"/>
  <c r="BE412" i="2"/>
  <c r="BE413" i="2"/>
  <c r="BE416" i="2"/>
  <c r="BE414" i="2"/>
  <c r="BE415" i="2"/>
  <c r="BE417" i="2"/>
  <c r="BE418" i="2"/>
  <c r="BE419" i="2"/>
  <c r="BE420" i="2"/>
  <c r="BE423" i="2"/>
  <c r="BE424" i="2"/>
  <c r="BE421" i="2"/>
  <c r="BE422" i="2"/>
  <c r="BE425" i="2"/>
  <c r="BE426" i="2"/>
  <c r="BE427" i="2"/>
  <c r="BE429" i="2"/>
  <c r="BE430" i="2"/>
  <c r="BE431" i="2"/>
  <c r="BE432" i="2"/>
  <c r="BE434" i="2"/>
  <c r="BE438" i="2"/>
  <c r="BE435" i="2"/>
  <c r="BE436" i="2"/>
  <c r="BE437" i="2"/>
  <c r="BE444" i="2"/>
  <c r="BE442" i="2"/>
  <c r="BE445" i="2"/>
  <c r="BE441" i="2"/>
  <c r="BE446" i="2"/>
  <c r="BE447" i="2"/>
  <c r="BE443" i="2"/>
  <c r="BE449" i="2"/>
  <c r="BE448" i="2"/>
  <c r="BE450" i="2"/>
  <c r="BE451" i="2"/>
  <c r="BE452" i="2"/>
  <c r="BE453" i="2"/>
  <c r="BE454" i="2"/>
  <c r="BE455" i="2"/>
  <c r="BE456" i="2"/>
  <c r="BE457" i="2"/>
  <c r="BE458" i="2"/>
  <c r="BE459" i="2"/>
  <c r="BE460" i="2"/>
  <c r="BE461" i="2"/>
  <c r="BE462" i="2"/>
  <c r="BE463" i="2"/>
  <c r="BE464" i="2"/>
  <c r="BE465" i="2"/>
  <c r="BE466" i="2"/>
  <c r="BE467" i="2"/>
  <c r="BE468" i="2"/>
  <c r="BE469" i="2"/>
  <c r="BE470" i="2"/>
  <c r="BE471" i="2"/>
  <c r="BE475" i="2"/>
  <c r="BE476" i="2"/>
  <c r="BE477" i="2"/>
  <c r="BE478" i="2"/>
  <c r="BE472" i="2"/>
  <c r="BE474" i="2"/>
  <c r="BE481" i="2"/>
  <c r="BE482" i="2"/>
  <c r="BE500" i="2"/>
  <c r="BE485" i="2"/>
  <c r="BE483" i="2"/>
  <c r="BE484" i="2"/>
  <c r="BE486" i="2"/>
  <c r="BE480" i="2"/>
  <c r="BE501" i="2"/>
  <c r="BE487" i="2"/>
  <c r="BE488" i="2"/>
  <c r="BE489" i="2"/>
  <c r="BE490" i="2"/>
  <c r="BE491" i="2"/>
  <c r="BE492" i="2"/>
  <c r="BE493" i="2"/>
  <c r="BE494" i="2"/>
  <c r="BE496" i="2"/>
  <c r="BE495" i="2"/>
  <c r="BE497" i="2"/>
  <c r="BE498" i="2"/>
  <c r="BE499" i="2"/>
  <c r="BE502" i="2"/>
  <c r="BE428" i="2"/>
  <c r="BE503" i="2"/>
  <c r="BE504" i="2"/>
  <c r="BE505" i="2"/>
  <c r="BE506" i="2"/>
  <c r="BE511" i="2"/>
  <c r="BE507" i="2"/>
  <c r="BE508" i="2"/>
  <c r="BE509" i="2"/>
  <c r="BE510" i="2"/>
  <c r="BE514" i="2"/>
  <c r="BE512" i="2"/>
  <c r="BE516" i="2"/>
  <c r="BE518" i="2"/>
  <c r="BE522" i="2"/>
  <c r="BE519" i="2"/>
  <c r="BE517" i="2"/>
  <c r="BE520" i="2"/>
  <c r="BE521" i="2"/>
  <c r="BE529" i="2"/>
  <c r="BE525" i="2"/>
  <c r="BE526" i="2"/>
  <c r="BE527" i="2"/>
  <c r="BE528" i="2"/>
  <c r="BE530" i="2"/>
  <c r="BE531" i="2"/>
  <c r="BE532" i="2"/>
  <c r="BE533" i="2"/>
  <c r="BE534" i="2"/>
  <c r="BE535" i="2"/>
  <c r="BE536" i="2"/>
  <c r="BE537" i="2"/>
  <c r="BE538" i="2"/>
  <c r="BE539" i="2"/>
  <c r="BE540" i="2"/>
  <c r="BE542" i="2"/>
  <c r="BE541" i="2"/>
  <c r="BE545" i="2"/>
  <c r="BE543" i="2"/>
  <c r="BE544" i="2"/>
  <c r="BE546" i="2"/>
  <c r="BE547" i="2"/>
  <c r="BE548" i="2"/>
  <c r="BE549" i="2"/>
  <c r="BE550" i="2"/>
  <c r="BE551" i="2"/>
  <c r="BE552" i="2"/>
  <c r="BE553" i="2"/>
  <c r="BE554" i="2"/>
  <c r="BE555" i="2"/>
  <c r="BE556" i="2"/>
  <c r="BE557" i="2"/>
  <c r="BE558" i="2"/>
  <c r="BE559" i="2"/>
  <c r="BE560" i="2"/>
  <c r="BE561" i="2"/>
  <c r="BE562" i="2"/>
  <c r="BE563" i="2"/>
  <c r="BE564" i="2"/>
  <c r="BE565" i="2"/>
  <c r="BE566" i="2"/>
  <c r="BE567" i="2"/>
  <c r="BE568" i="2"/>
  <c r="BE569" i="2"/>
  <c r="BE570" i="2"/>
  <c r="BE571" i="2"/>
  <c r="BE573" i="2"/>
  <c r="BE574" i="2"/>
  <c r="BE572" i="2"/>
  <c r="BE575" i="2"/>
  <c r="BE576" i="2"/>
  <c r="BE577" i="2"/>
  <c r="BE578" i="2"/>
  <c r="BE579" i="2"/>
  <c r="BE580" i="2"/>
  <c r="BE581" i="2"/>
  <c r="BE582" i="2"/>
  <c r="BE583" i="2"/>
  <c r="BE584" i="2"/>
  <c r="BE585" i="2"/>
  <c r="BE586" i="2"/>
  <c r="BE587" i="2"/>
  <c r="BE588" i="2"/>
  <c r="BE589" i="2"/>
  <c r="BE590" i="2"/>
  <c r="BE591" i="2"/>
  <c r="BE592" i="2"/>
  <c r="BE593" i="2"/>
  <c r="BE594" i="2"/>
  <c r="BE595" i="2"/>
  <c r="BE596" i="2"/>
  <c r="BE597" i="2"/>
  <c r="BE598" i="2"/>
  <c r="BE599" i="2"/>
  <c r="BE600" i="2"/>
  <c r="BE601" i="2"/>
  <c r="BE602" i="2"/>
  <c r="BE603" i="2"/>
  <c r="BE604" i="2"/>
  <c r="BE605" i="2"/>
  <c r="BE606" i="2"/>
  <c r="BE607" i="2"/>
  <c r="BE608" i="2"/>
  <c r="BE609" i="2"/>
  <c r="BE610" i="2"/>
  <c r="BE611" i="2"/>
  <c r="BE612" i="2"/>
  <c r="BE613" i="2"/>
  <c r="BE614" i="2"/>
  <c r="BE615" i="2"/>
  <c r="BE616" i="2"/>
  <c r="BE617" i="2"/>
  <c r="BE618" i="2"/>
  <c r="BE619" i="2"/>
  <c r="BE620" i="2"/>
  <c r="BE433" i="2"/>
  <c r="BE621" i="2"/>
  <c r="BE622" i="2"/>
  <c r="BE623" i="2"/>
  <c r="BE624" i="2"/>
  <c r="BE625" i="2"/>
  <c r="BE626" i="2"/>
  <c r="BE627" i="2"/>
  <c r="BE628" i="2"/>
  <c r="BE629" i="2"/>
  <c r="BE630" i="2"/>
  <c r="BE631" i="2"/>
  <c r="BE632" i="2"/>
  <c r="BE633" i="2"/>
  <c r="BE634" i="2"/>
  <c r="BE635" i="2"/>
  <c r="BE636" i="2"/>
  <c r="BE637" i="2"/>
  <c r="BE638" i="2"/>
  <c r="BE640" i="2"/>
  <c r="BE639" i="2"/>
  <c r="BE641" i="2"/>
  <c r="BE642" i="2"/>
  <c r="BE643" i="2"/>
  <c r="BE648" i="2"/>
  <c r="BE658" i="2"/>
  <c r="BE661" i="2"/>
  <c r="BE523" i="2"/>
  <c r="BE515" i="2"/>
  <c r="BE646" i="2"/>
  <c r="BE645" i="2"/>
  <c r="BE647" i="2"/>
  <c r="BE644" i="2"/>
  <c r="BE649" i="2"/>
  <c r="BE650" i="2"/>
  <c r="BE651" i="2"/>
  <c r="BE652" i="2"/>
  <c r="BE653" i="2"/>
  <c r="BE654" i="2"/>
  <c r="BE655" i="2"/>
  <c r="BE656" i="2"/>
  <c r="BE657" i="2"/>
  <c r="BE659" i="2"/>
  <c r="BE513" i="2"/>
  <c r="BE660" i="2"/>
  <c r="BE662" i="2"/>
  <c r="BE663" i="2"/>
  <c r="BE664" i="2"/>
  <c r="BE665" i="2"/>
  <c r="BE666" i="2"/>
  <c r="BE667" i="2"/>
  <c r="BE668" i="2"/>
  <c r="BE669" i="2"/>
  <c r="BE682" i="2"/>
  <c r="BE687" i="2"/>
  <c r="BE670" i="2"/>
  <c r="BE673" i="2"/>
  <c r="BE671" i="2"/>
  <c r="BE672" i="2"/>
  <c r="BE674" i="2"/>
  <c r="BE675" i="2"/>
  <c r="BE676" i="2"/>
  <c r="BE677" i="2"/>
  <c r="BE678" i="2"/>
  <c r="BE679" i="2"/>
  <c r="BE680" i="2"/>
  <c r="BE681" i="2"/>
  <c r="BE683" i="2"/>
  <c r="BE684" i="2"/>
  <c r="BE685" i="2"/>
  <c r="BE686" i="2"/>
  <c r="BE688" i="2"/>
  <c r="BE689" i="2"/>
  <c r="BE690" i="2"/>
  <c r="BE691" i="2"/>
  <c r="BE692" i="2"/>
  <c r="BE693" i="2"/>
  <c r="BE694" i="2"/>
  <c r="BE695" i="2"/>
  <c r="BE696" i="2"/>
  <c r="BE697" i="2"/>
  <c r="BE698" i="2"/>
  <c r="BE699" i="2"/>
  <c r="BE700" i="2"/>
  <c r="BE701" i="2"/>
  <c r="BE702" i="2"/>
  <c r="BE703" i="2"/>
  <c r="BE704" i="2"/>
  <c r="BE479" i="2"/>
  <c r="BE473" i="2"/>
  <c r="BE717" i="2"/>
  <c r="BE708" i="2"/>
  <c r="BE716" i="2"/>
  <c r="BE719" i="2"/>
  <c r="BE710" i="2"/>
  <c r="BE706" i="2"/>
  <c r="BE711" i="2"/>
  <c r="BE722" i="2"/>
  <c r="BE720" i="2"/>
  <c r="BE709" i="2"/>
  <c r="BE707" i="2"/>
  <c r="BE705" i="2"/>
  <c r="BE712" i="2"/>
  <c r="BE713" i="2"/>
  <c r="BE714" i="2"/>
  <c r="BE715" i="2"/>
  <c r="BE718" i="2"/>
  <c r="BE721" i="2"/>
  <c r="BE724" i="2"/>
  <c r="BE723" i="2"/>
  <c r="BE725" i="2"/>
  <c r="BE728" i="2"/>
  <c r="BE726" i="2"/>
  <c r="BE727" i="2"/>
  <c r="BE731" i="2"/>
  <c r="BE732" i="2"/>
  <c r="BE730" i="2"/>
  <c r="BE729" i="2"/>
  <c r="BE733" i="2"/>
  <c r="BE734" i="2"/>
  <c r="BE735" i="2"/>
  <c r="BE736" i="2"/>
  <c r="BE739" i="2"/>
  <c r="BE743" i="2"/>
  <c r="BE741" i="2"/>
  <c r="BE742" i="2"/>
  <c r="BE747" i="2"/>
  <c r="BE740" i="2"/>
  <c r="BE738" i="2"/>
  <c r="BE744" i="2"/>
  <c r="BE746" i="2"/>
  <c r="BE745" i="2"/>
  <c r="BE737" i="2"/>
  <c r="BE749" i="2"/>
  <c r="BE748" i="2"/>
  <c r="BE750" i="2"/>
  <c r="BE754" i="2"/>
  <c r="BE753" i="2"/>
  <c r="BE752" i="2"/>
  <c r="BE751" i="2"/>
  <c r="BE755" i="2"/>
  <c r="BE758" i="2"/>
  <c r="BE756" i="2"/>
  <c r="BE757" i="2"/>
  <c r="BE767" i="2"/>
  <c r="BE762" i="2"/>
  <c r="BE765" i="2"/>
  <c r="BE764" i="2"/>
  <c r="BE770" i="2"/>
  <c r="BE772" i="2"/>
  <c r="BE761" i="2"/>
  <c r="BE763" i="2"/>
  <c r="BE773" i="2"/>
  <c r="BE771" i="2"/>
  <c r="BE769" i="2"/>
  <c r="BE766" i="2"/>
  <c r="BE768" i="2"/>
  <c r="BE777" i="2"/>
  <c r="BE775" i="2"/>
  <c r="BE774" i="2"/>
  <c r="BE776" i="2"/>
  <c r="BE778" i="2"/>
  <c r="BE779" i="2"/>
  <c r="BE780" i="2"/>
  <c r="BE788" i="2"/>
  <c r="BE784" i="2"/>
  <c r="BE795" i="2"/>
  <c r="BE791" i="2"/>
  <c r="BE794" i="2"/>
  <c r="BE787" i="2"/>
  <c r="BE782" i="2"/>
  <c r="BE786" i="2"/>
  <c r="BE781" i="2"/>
  <c r="BE783" i="2"/>
  <c r="BE789" i="2"/>
  <c r="BE785" i="2"/>
  <c r="BE790" i="2"/>
  <c r="BE793" i="2"/>
  <c r="BE792" i="2"/>
  <c r="BE760" i="2"/>
  <c r="BE759" i="2"/>
  <c r="BE796" i="2"/>
  <c r="BE798" i="2"/>
  <c r="BE797" i="2"/>
  <c r="BE800" i="2"/>
  <c r="BE799" i="2"/>
  <c r="BE801" i="2"/>
  <c r="BE802" i="2"/>
  <c r="BE808" i="2"/>
  <c r="BE805" i="2"/>
  <c r="BE806" i="2"/>
  <c r="BE810" i="2"/>
  <c r="BE807" i="2"/>
  <c r="BE803" i="2"/>
  <c r="BE809" i="2"/>
  <c r="BE804" i="2"/>
  <c r="BE814" i="2"/>
  <c r="BE817" i="2"/>
  <c r="BE811" i="2"/>
  <c r="BE812" i="2"/>
  <c r="BE813" i="2"/>
  <c r="BE819" i="2"/>
  <c r="BE816" i="2"/>
  <c r="BE818" i="2"/>
  <c r="BE815" i="2"/>
  <c r="BE822" i="2"/>
  <c r="BE821" i="2"/>
  <c r="BE824" i="2"/>
  <c r="BE825" i="2"/>
  <c r="BE820" i="2"/>
  <c r="BE823" i="2"/>
  <c r="BE865" i="2"/>
  <c r="BE840" i="2"/>
  <c r="BE861" i="2"/>
  <c r="BE870" i="2"/>
  <c r="BE831" i="2"/>
  <c r="BE847" i="2"/>
  <c r="BE853" i="2"/>
  <c r="BE859" i="2"/>
  <c r="BE836" i="2"/>
  <c r="BE827" i="2"/>
  <c r="BE839" i="2"/>
  <c r="BE828" i="2"/>
  <c r="BE867" i="2"/>
  <c r="BE834" i="2"/>
  <c r="BE841" i="2"/>
  <c r="BE854" i="2"/>
  <c r="BE843" i="2"/>
  <c r="BE845" i="2"/>
  <c r="BE846" i="2"/>
  <c r="BE844" i="2"/>
  <c r="BE848" i="2"/>
  <c r="BE830" i="2"/>
  <c r="BE832" i="2"/>
  <c r="BE833" i="2"/>
  <c r="BE849" i="2"/>
  <c r="BE837" i="2"/>
  <c r="BE858" i="2"/>
  <c r="BE835" i="2"/>
  <c r="BE842" i="2"/>
  <c r="BE838" i="2"/>
  <c r="BE850" i="2"/>
  <c r="BE851" i="2"/>
  <c r="BE852" i="2"/>
  <c r="BE829" i="2"/>
  <c r="BE855" i="2"/>
  <c r="BE857" i="2"/>
  <c r="BE860" i="2"/>
  <c r="BE863" i="2"/>
  <c r="BE864" i="2"/>
  <c r="BE826" i="2"/>
  <c r="BE866" i="2"/>
  <c r="BE868" i="2"/>
  <c r="BE869" i="2"/>
  <c r="BE871" i="2"/>
  <c r="BE872" i="2"/>
  <c r="BE874" i="2"/>
  <c r="BE875" i="2"/>
  <c r="BE876" i="2"/>
  <c r="BE877" i="2"/>
  <c r="BE878" i="2"/>
  <c r="BE879" i="2"/>
  <c r="BE856" i="2"/>
  <c r="BE862" i="2"/>
  <c r="BE873" i="2"/>
  <c r="BE890" i="2"/>
  <c r="BE881" i="2"/>
  <c r="BE895" i="2"/>
  <c r="BE882" i="2"/>
  <c r="BE892" i="2"/>
  <c r="BE891" i="2"/>
  <c r="BE893" i="2"/>
  <c r="BE896" i="2"/>
  <c r="BE885" i="2"/>
  <c r="BE880" i="2"/>
  <c r="BE886" i="2"/>
  <c r="BE894" i="2"/>
  <c r="BE889" i="2"/>
  <c r="BE887" i="2"/>
  <c r="BE888" i="2"/>
  <c r="BE883" i="2"/>
  <c r="BE884" i="2"/>
  <c r="BE897" i="2"/>
  <c r="BE898" i="2"/>
  <c r="BE900" i="2"/>
  <c r="BE899" i="2"/>
  <c r="BE901" i="2"/>
  <c r="BE902" i="2"/>
  <c r="BE905" i="2"/>
  <c r="BE906" i="2"/>
  <c r="BE903" i="2"/>
  <c r="BE904" i="2"/>
  <c r="BE907" i="2"/>
  <c r="BE909" i="2"/>
  <c r="BE910" i="2"/>
  <c r="BE915" i="2"/>
  <c r="BE911" i="2"/>
  <c r="BE913" i="2"/>
  <c r="BE908" i="2"/>
  <c r="BE912" i="2"/>
  <c r="BE914" i="2"/>
  <c r="BE916" i="2"/>
  <c r="BE918" i="2"/>
  <c r="BE917" i="2"/>
  <c r="BE920" i="2"/>
  <c r="BE919" i="2"/>
  <c r="BE921" i="2"/>
  <c r="BE922" i="2"/>
  <c r="BE923" i="2"/>
  <c r="BE924" i="2"/>
  <c r="BE926" i="2"/>
  <c r="BE925" i="2"/>
  <c r="BE929" i="2"/>
  <c r="BE928" i="2"/>
  <c r="BE927" i="2"/>
  <c r="BE930" i="2"/>
  <c r="BE934" i="2"/>
  <c r="BE932" i="2"/>
  <c r="BE931" i="2"/>
  <c r="BE933" i="2"/>
  <c r="BE935" i="2"/>
  <c r="BE936" i="2"/>
  <c r="BE940" i="2"/>
  <c r="BE937" i="2"/>
  <c r="BE938" i="2"/>
  <c r="BE939" i="2"/>
  <c r="BE941" i="2"/>
  <c r="BE943" i="2"/>
  <c r="BE945" i="2"/>
  <c r="BE946" i="2"/>
  <c r="BE944" i="2"/>
  <c r="BE942" i="2"/>
  <c r="BE950" i="2"/>
  <c r="BE947" i="2"/>
  <c r="BE948" i="2"/>
  <c r="BE949" i="2"/>
  <c r="BE953" i="2"/>
  <c r="BE952" i="2"/>
  <c r="BE955" i="2"/>
  <c r="BE951" i="2"/>
  <c r="BE954" i="2"/>
  <c r="BE958" i="2"/>
  <c r="BE959" i="2"/>
  <c r="BE960" i="2"/>
  <c r="BE956" i="2"/>
  <c r="BE957" i="2"/>
  <c r="BE961" i="2"/>
  <c r="BE962" i="2"/>
  <c r="BE963" i="2"/>
  <c r="BE964" i="2"/>
  <c r="BE965" i="2"/>
  <c r="BE967" i="2"/>
  <c r="BE966" i="2"/>
  <c r="BE969" i="2"/>
  <c r="BE970" i="2"/>
  <c r="BE971" i="2"/>
  <c r="BE972" i="2"/>
  <c r="BE968" i="2"/>
  <c r="BE973" i="2"/>
  <c r="BE975" i="2"/>
  <c r="BE974" i="2"/>
  <c r="BE976" i="2"/>
  <c r="BE977" i="2"/>
  <c r="BE978" i="2"/>
  <c r="BE980" i="2"/>
  <c r="BE979" i="2"/>
  <c r="BE981" i="2"/>
  <c r="BE984" i="2"/>
  <c r="BE983" i="2"/>
  <c r="BE988" i="2"/>
  <c r="BE985" i="2"/>
  <c r="BE982" i="2"/>
  <c r="BE986" i="2"/>
  <c r="BE987" i="2"/>
  <c r="BE989" i="2"/>
  <c r="BE990" i="2"/>
  <c r="BE991" i="2"/>
  <c r="BE993" i="2"/>
  <c r="BE992" i="2"/>
  <c r="BE996" i="2"/>
  <c r="BE994" i="2"/>
  <c r="BE999" i="2"/>
  <c r="BE998" i="2"/>
  <c r="BE995" i="2"/>
  <c r="BE997" i="2"/>
  <c r="BE1008" i="2"/>
  <c r="BE1003" i="2"/>
  <c r="BE1010" i="2"/>
  <c r="BE1000" i="2"/>
  <c r="BE1011" i="2"/>
  <c r="BE1004" i="2"/>
  <c r="BE1009" i="2"/>
  <c r="BE1002" i="2"/>
  <c r="BE1001" i="2"/>
  <c r="BE1005" i="2"/>
  <c r="BE1006" i="2"/>
  <c r="BE1007" i="2"/>
  <c r="BE1013" i="2"/>
  <c r="BE1012" i="2"/>
  <c r="BE1019" i="2"/>
  <c r="BE1016" i="2"/>
  <c r="BE1014" i="2"/>
  <c r="BE1015" i="2"/>
  <c r="BE1017" i="2"/>
  <c r="BE1018" i="2"/>
  <c r="BE1032" i="2"/>
  <c r="BE1027" i="2"/>
  <c r="BE1023" i="2"/>
  <c r="BE1026" i="2"/>
  <c r="BE1021" i="2"/>
  <c r="BE1022" i="2"/>
  <c r="BE1028" i="2"/>
  <c r="BE1029" i="2"/>
  <c r="BE1024" i="2"/>
  <c r="BE1033" i="2"/>
  <c r="BE1020" i="2"/>
  <c r="BE1025" i="2"/>
  <c r="BE1034" i="2"/>
  <c r="BE1030" i="2"/>
  <c r="BE1031" i="2"/>
  <c r="BE1036" i="2"/>
  <c r="BE1035" i="2"/>
  <c r="BE1037" i="2"/>
  <c r="BE1038" i="2"/>
  <c r="BE1039" i="2"/>
  <c r="BE1040" i="2"/>
  <c r="BE1041" i="2"/>
  <c r="BE1042" i="2"/>
  <c r="BE1043" i="2"/>
  <c r="BE1044" i="2"/>
  <c r="BE1046" i="2"/>
  <c r="BE1047" i="2"/>
  <c r="BE1048" i="2"/>
  <c r="BE1049" i="2"/>
  <c r="BE1045" i="2"/>
  <c r="BE1053" i="2"/>
  <c r="BE1050" i="2"/>
  <c r="BE1052" i="2"/>
  <c r="BE1051" i="2"/>
  <c r="BE1054" i="2"/>
  <c r="BE1055" i="2"/>
  <c r="BE1056" i="2"/>
  <c r="BE1063" i="2"/>
  <c r="BE1065" i="2"/>
  <c r="BE1058" i="2"/>
  <c r="BE1059" i="2"/>
  <c r="BE1057" i="2"/>
  <c r="BE1060" i="2"/>
  <c r="BE1062" i="2"/>
  <c r="BE1061" i="2"/>
  <c r="BE1068" i="2"/>
  <c r="BE1064" i="2"/>
  <c r="BE1066" i="2"/>
  <c r="BE1067" i="2"/>
  <c r="BE1069" i="2"/>
  <c r="BE1070" i="2"/>
  <c r="BE1073" i="2"/>
  <c r="BE1072" i="2"/>
  <c r="BE1071" i="2"/>
  <c r="BE1079" i="2"/>
  <c r="BE1074" i="2"/>
  <c r="BE1075" i="2"/>
  <c r="BE1076" i="2"/>
  <c r="BE1077" i="2"/>
  <c r="BE1078" i="2"/>
  <c r="BE1080" i="2"/>
  <c r="BE1082" i="2"/>
  <c r="BE1081" i="2"/>
  <c r="BE1083" i="2"/>
  <c r="BE1085" i="2"/>
  <c r="BE1084" i="2"/>
  <c r="BE1086" i="2"/>
  <c r="BE1087" i="2"/>
  <c r="BE1088" i="2"/>
  <c r="BE1089" i="2"/>
  <c r="BE1093" i="2"/>
  <c r="BE1095" i="2"/>
  <c r="BE1090" i="2"/>
  <c r="BE1091" i="2"/>
  <c r="BE1092" i="2"/>
  <c r="BE1094" i="2"/>
  <c r="BE1098" i="2"/>
  <c r="BE1096" i="2"/>
  <c r="BE1097" i="2"/>
  <c r="BE1101" i="2"/>
  <c r="BE1102" i="2"/>
  <c r="BE1100" i="2"/>
  <c r="BE1103" i="2"/>
  <c r="BE1099" i="2"/>
  <c r="BE1104" i="2"/>
  <c r="BE1105" i="2"/>
  <c r="BE1106" i="2"/>
  <c r="BE1107" i="2"/>
  <c r="BE1108" i="2"/>
  <c r="BE1110" i="2"/>
  <c r="BE1109" i="2"/>
  <c r="BE1111" i="2"/>
  <c r="BE1113" i="2"/>
  <c r="BE1112" i="2"/>
  <c r="BE1115" i="2"/>
  <c r="BE1114" i="2"/>
  <c r="BE1116" i="2"/>
  <c r="BE1117" i="2"/>
  <c r="BE1118" i="2"/>
  <c r="BE1127" i="2"/>
  <c r="BE1126" i="2"/>
  <c r="BE1128" i="2"/>
  <c r="BE1121" i="2"/>
  <c r="BE1119" i="2"/>
  <c r="BE1124" i="2"/>
  <c r="BE1123" i="2"/>
  <c r="BE1120" i="2"/>
  <c r="BE1122" i="2"/>
  <c r="BE1125" i="2"/>
  <c r="BE1129" i="2"/>
  <c r="BE1131" i="2"/>
  <c r="BE1130" i="2"/>
  <c r="BE1136" i="2"/>
  <c r="BE1143" i="2"/>
  <c r="BE1135" i="2"/>
  <c r="BE1141" i="2"/>
  <c r="BE1142" i="2"/>
  <c r="BE1132" i="2"/>
  <c r="BE1140" i="2"/>
  <c r="BE1139" i="2"/>
  <c r="BE1133" i="2"/>
  <c r="BE1137" i="2"/>
  <c r="BE1138" i="2"/>
  <c r="BE1134" i="2"/>
  <c r="BE1144" i="2"/>
  <c r="BE1145" i="2"/>
  <c r="BE1146" i="2"/>
  <c r="BE1147" i="2"/>
  <c r="BE1150" i="2"/>
  <c r="BE1148" i="2"/>
  <c r="BE1149" i="2"/>
  <c r="BE1151" i="2"/>
  <c r="BE1152" i="2"/>
  <c r="BE1153" i="2"/>
  <c r="BE1154" i="2"/>
  <c r="BE1155" i="2"/>
  <c r="BE1156" i="2"/>
  <c r="BE1157" i="2"/>
  <c r="BE1162" i="2"/>
  <c r="BE1158" i="2"/>
  <c r="BE1159" i="2"/>
  <c r="BE1160" i="2"/>
  <c r="BE1161" i="2"/>
  <c r="BE1163" i="2"/>
  <c r="BE1164" i="2"/>
  <c r="BE1165" i="2"/>
  <c r="BE1166" i="2"/>
  <c r="BE1167" i="2"/>
  <c r="BE1168" i="2"/>
  <c r="BE1169" i="2"/>
  <c r="BE1170" i="2"/>
  <c r="BE1171" i="2"/>
  <c r="BE1172" i="2"/>
  <c r="BE1173" i="2"/>
  <c r="BE1174" i="2"/>
  <c r="BE1175" i="2"/>
  <c r="BE1176" i="2"/>
  <c r="BE1177" i="2"/>
  <c r="BE1178" i="2"/>
  <c r="BE1179" i="2"/>
  <c r="BE1180" i="2"/>
  <c r="BE1181" i="2"/>
  <c r="BE1182" i="2"/>
  <c r="BE1183" i="2"/>
  <c r="BE1184" i="2"/>
  <c r="BE1185" i="2"/>
  <c r="BE1186" i="2"/>
  <c r="BE1187" i="2"/>
  <c r="BE1188" i="2"/>
  <c r="BE1189" i="2"/>
  <c r="BE1190" i="2"/>
  <c r="BE1191" i="2"/>
  <c r="BE1192" i="2"/>
  <c r="BE1193" i="2"/>
  <c r="BE1195" i="2"/>
  <c r="BE1196" i="2"/>
  <c r="BE1194" i="2"/>
  <c r="BE1197" i="2"/>
  <c r="BE1198" i="2"/>
  <c r="BE1199" i="2"/>
  <c r="BE1200" i="2"/>
  <c r="BE1201" i="2"/>
  <c r="BE1202" i="2"/>
  <c r="BE1203" i="2"/>
  <c r="BE1212" i="2"/>
  <c r="BE1204" i="2"/>
  <c r="BE1205" i="2"/>
  <c r="BE1206" i="2"/>
  <c r="BE1207" i="2"/>
  <c r="BE1208" i="2"/>
  <c r="BE1209" i="2"/>
  <c r="BE1210" i="2"/>
  <c r="BE1213" i="2"/>
  <c r="BE1211" i="2"/>
  <c r="BE1214" i="2"/>
  <c r="BE1215" i="2"/>
  <c r="BE1216" i="2"/>
  <c r="BE1218" i="2"/>
  <c r="BE1219" i="2"/>
  <c r="BE1220" i="2"/>
  <c r="BE1221" i="2"/>
  <c r="BE1222" i="2"/>
  <c r="BE1223" i="2"/>
  <c r="BE1224" i="2"/>
  <c r="BE1225" i="2"/>
  <c r="BE1226" i="2"/>
  <c r="BE1227" i="2"/>
  <c r="BE1228" i="2"/>
  <c r="BE1229" i="2"/>
  <c r="BE1230" i="2"/>
  <c r="BE1231" i="2"/>
  <c r="BE1232" i="2"/>
  <c r="BE1233" i="2"/>
  <c r="BE1234" i="2"/>
  <c r="BE1235" i="2"/>
  <c r="BE1236" i="2"/>
  <c r="BE1237" i="2"/>
  <c r="BE1238" i="2"/>
  <c r="BE1239" i="2"/>
  <c r="BE1240" i="2"/>
  <c r="BE1241" i="2"/>
  <c r="BE1242" i="2"/>
  <c r="BE1243" i="2"/>
  <c r="BE1244" i="2"/>
  <c r="BE1245" i="2"/>
  <c r="BE1246" i="2"/>
  <c r="BE1247" i="2"/>
  <c r="BE1248" i="2"/>
  <c r="BE1249" i="2"/>
  <c r="BE1250" i="2"/>
  <c r="BE1251" i="2"/>
  <c r="BE1252" i="2"/>
  <c r="BE1253" i="2"/>
  <c r="BE1254" i="2"/>
  <c r="BE1255" i="2"/>
  <c r="BE1256" i="2"/>
  <c r="BE1257" i="2"/>
  <c r="BE1258" i="2"/>
  <c r="BE1259" i="2"/>
  <c r="BE1260" i="2"/>
  <c r="BE1261" i="2"/>
  <c r="BE1264" i="2"/>
  <c r="BE1265" i="2"/>
  <c r="BE1266" i="2"/>
  <c r="BE1262" i="2"/>
  <c r="BE1263" i="2"/>
  <c r="BE1267" i="2"/>
  <c r="BE1268" i="2"/>
  <c r="BE1269" i="2"/>
  <c r="BE1270" i="2"/>
  <c r="BE1271" i="2"/>
  <c r="BE1272" i="2"/>
  <c r="BE1273" i="2"/>
  <c r="BE1274" i="2"/>
  <c r="BE1275" i="2"/>
  <c r="BE1276" i="2"/>
  <c r="BE1277" i="2"/>
  <c r="BE1278" i="2"/>
  <c r="BE1279" i="2"/>
  <c r="BE1280" i="2"/>
  <c r="BE1281" i="2"/>
  <c r="BE1282" i="2"/>
  <c r="BE1283" i="2"/>
  <c r="BE1284" i="2"/>
  <c r="BE1285" i="2"/>
  <c r="BE1286" i="2"/>
  <c r="BE1287" i="2"/>
  <c r="BE1288" i="2"/>
  <c r="BE1289" i="2"/>
  <c r="BE1290" i="2"/>
  <c r="BE1291" i="2"/>
  <c r="BE1292" i="2"/>
  <c r="BE1293" i="2"/>
  <c r="BE1294" i="2"/>
  <c r="BE1295" i="2"/>
  <c r="BE1296" i="2"/>
  <c r="BE1297" i="2"/>
  <c r="BE1298" i="2"/>
  <c r="BE1299" i="2"/>
  <c r="BE1300" i="2"/>
  <c r="BE1303" i="2"/>
  <c r="BE1301" i="2"/>
  <c r="BE1302" i="2"/>
  <c r="BE1304" i="2"/>
  <c r="BE1305" i="2"/>
  <c r="BE1306" i="2"/>
  <c r="BE1307" i="2"/>
  <c r="BE1308" i="2"/>
  <c r="BE1309" i="2"/>
  <c r="BE1310" i="2"/>
  <c r="BE1311" i="2"/>
  <c r="BE1312" i="2"/>
  <c r="BE1313" i="2"/>
  <c r="BE1314" i="2"/>
  <c r="BE1315" i="2"/>
  <c r="BE1316" i="2"/>
  <c r="BE1317" i="2"/>
  <c r="BE1321" i="2"/>
  <c r="BE1330" i="2"/>
  <c r="BE1318" i="2"/>
  <c r="BE1322" i="2"/>
  <c r="BE1323" i="2"/>
  <c r="BE1319" i="2"/>
  <c r="BE1325" i="2"/>
  <c r="BE1326" i="2"/>
  <c r="BE1327" i="2"/>
  <c r="BE1324" i="2"/>
  <c r="BE1320" i="2"/>
  <c r="BE1328" i="2"/>
  <c r="BE1336" i="2"/>
  <c r="BE1329" i="2"/>
  <c r="BE1331" i="2"/>
  <c r="BE1332" i="2"/>
  <c r="BE1333" i="2"/>
  <c r="BE1334" i="2"/>
  <c r="BE1335" i="2"/>
  <c r="BE1337" i="2"/>
  <c r="BE1338" i="2"/>
  <c r="BE1339" i="2"/>
  <c r="BE1340" i="2"/>
  <c r="BE1341" i="2"/>
  <c r="BE1342" i="2"/>
  <c r="BE1343" i="2"/>
  <c r="BE1344" i="2"/>
  <c r="BE1345" i="2"/>
  <c r="BE1346" i="2"/>
  <c r="BE1347" i="2"/>
  <c r="BE1348" i="2"/>
  <c r="BE1349" i="2"/>
  <c r="BE1350" i="2"/>
  <c r="BE1351" i="2"/>
  <c r="BE1352" i="2"/>
  <c r="BE1353" i="2"/>
  <c r="BE1354" i="2"/>
  <c r="BE1355" i="2"/>
  <c r="BE1356" i="2"/>
  <c r="BE1357" i="2"/>
  <c r="BE1362" i="2"/>
  <c r="BE1358" i="2"/>
  <c r="BE1359" i="2"/>
  <c r="BE1361" i="2"/>
  <c r="BE1360" i="2"/>
  <c r="BE1363" i="2"/>
  <c r="BE1364" i="2"/>
  <c r="BE1365" i="2"/>
  <c r="BE1366" i="2"/>
  <c r="BE1367" i="2"/>
  <c r="BE1373" i="2"/>
  <c r="BE1368" i="2"/>
  <c r="BE1369" i="2"/>
  <c r="BE1370" i="2"/>
  <c r="BE1371" i="2"/>
  <c r="BE1372" i="2"/>
  <c r="BE1374" i="2"/>
  <c r="BE1375" i="2"/>
  <c r="BE1378" i="2"/>
  <c r="BE1376" i="2"/>
  <c r="BE1377" i="2"/>
  <c r="BE1379" i="2"/>
  <c r="BE1380" i="2"/>
  <c r="BE1381" i="2"/>
  <c r="BE1382" i="2"/>
  <c r="BE1383" i="2"/>
  <c r="BE1384" i="2"/>
  <c r="BE1385" i="2"/>
  <c r="BE1386" i="2"/>
  <c r="BE1387" i="2"/>
  <c r="BE1388" i="2"/>
  <c r="BE1389" i="2"/>
  <c r="BE1390" i="2"/>
  <c r="BE1391" i="2"/>
  <c r="BE1392" i="2"/>
  <c r="BE1393" i="2"/>
  <c r="BE1394" i="2"/>
  <c r="BE1395" i="2"/>
  <c r="BE1396" i="2"/>
  <c r="BE1397" i="2"/>
  <c r="BE1398" i="2"/>
  <c r="BE1400" i="2"/>
  <c r="BE1399" i="2"/>
  <c r="BE1401" i="2"/>
  <c r="BE1402" i="2"/>
  <c r="BE1403" i="2"/>
  <c r="BE1404" i="2"/>
  <c r="BE1405" i="2"/>
  <c r="BE1406" i="2"/>
  <c r="BE1407" i="2"/>
  <c r="BE1408" i="2"/>
  <c r="BE1414" i="2"/>
  <c r="BE1413" i="2"/>
  <c r="BE1409" i="2"/>
  <c r="BE1410" i="2"/>
  <c r="BE1411" i="2"/>
  <c r="BE1412" i="2"/>
  <c r="BE1415" i="2"/>
  <c r="BE1416" i="2"/>
  <c r="BE1417" i="2"/>
  <c r="BE1418" i="2"/>
  <c r="BE1424" i="2"/>
  <c r="BE1420" i="2"/>
  <c r="BE1421" i="2"/>
  <c r="BE1422" i="2"/>
  <c r="BE1423" i="2"/>
  <c r="BE1419" i="2"/>
  <c r="BE1425" i="2"/>
  <c r="BE1426" i="2"/>
  <c r="BE1427" i="2"/>
  <c r="BE1428" i="2"/>
  <c r="BE1429" i="2"/>
  <c r="BE1430" i="2"/>
  <c r="BE1431" i="2"/>
  <c r="BE1432" i="2"/>
  <c r="BE1434" i="2"/>
  <c r="BE1436" i="2"/>
  <c r="BE1437" i="2"/>
  <c r="BE1435" i="2"/>
  <c r="BE1438" i="2"/>
  <c r="BE1433" i="2"/>
  <c r="BE1444" i="2"/>
  <c r="BE1440" i="2"/>
  <c r="BE1441" i="2"/>
  <c r="BE1442" i="2"/>
  <c r="BE1443" i="2"/>
  <c r="BE1439" i="2"/>
  <c r="BE1445" i="2"/>
  <c r="BE1447" i="2"/>
  <c r="BE1448" i="2"/>
  <c r="BE1446" i="2"/>
  <c r="BE1449" i="2"/>
  <c r="BE1450" i="2"/>
  <c r="BE1451" i="2"/>
  <c r="BE1452" i="2"/>
  <c r="BE1453" i="2"/>
  <c r="BE1454" i="2"/>
  <c r="BE1455" i="2"/>
  <c r="BE1456" i="2"/>
  <c r="BE1457" i="2"/>
  <c r="BE1458" i="2"/>
  <c r="BE1459" i="2"/>
  <c r="BE1460" i="2"/>
  <c r="BE1461" i="2"/>
  <c r="BE1463" i="2"/>
  <c r="BE1464" i="2"/>
  <c r="BE1465" i="2"/>
  <c r="BE1467" i="2"/>
  <c r="BE1468" i="2"/>
  <c r="BE1469" i="2"/>
  <c r="BE1470" i="2"/>
  <c r="BE1462" i="2"/>
  <c r="BE1471" i="2"/>
  <c r="BE1472" i="2"/>
  <c r="BE1473" i="2"/>
  <c r="BE1474" i="2"/>
  <c r="BE1475" i="2"/>
  <c r="BE1476" i="2"/>
  <c r="BE1477" i="2"/>
  <c r="BE1478" i="2"/>
  <c r="BE1479" i="2"/>
  <c r="BE1485" i="2"/>
  <c r="BE1480" i="2"/>
  <c r="BE1481" i="2"/>
  <c r="BE1482" i="2"/>
  <c r="BE1483" i="2"/>
  <c r="BE1484" i="2"/>
  <c r="BE1486" i="2"/>
  <c r="BE1487" i="2"/>
  <c r="BE1488" i="2"/>
  <c r="BE1489" i="2"/>
  <c r="BE1490" i="2"/>
  <c r="BE1466" i="2"/>
  <c r="BE1491" i="2"/>
  <c r="BE1217" i="2"/>
  <c r="BE1492" i="2"/>
  <c r="BE1493" i="2"/>
  <c r="BE1494" i="2"/>
  <c r="BE1495" i="2"/>
  <c r="BE1496" i="2"/>
  <c r="BE1497" i="2"/>
  <c r="BE1498" i="2"/>
  <c r="BE1499" i="2"/>
  <c r="BE1500" i="2"/>
  <c r="BE1501" i="2"/>
  <c r="BE1502" i="2"/>
  <c r="BE1503" i="2"/>
  <c r="BE1504" i="2"/>
  <c r="BE1505" i="2"/>
  <c r="BE1506" i="2"/>
  <c r="BE1507" i="2"/>
  <c r="BE1508" i="2"/>
  <c r="BE1509" i="2"/>
  <c r="BE1510" i="2"/>
  <c r="BE1511" i="2"/>
  <c r="BE1512" i="2"/>
  <c r="BE1513" i="2"/>
  <c r="BE1514" i="2"/>
  <c r="BE1515" i="2"/>
  <c r="BE1516" i="2"/>
  <c r="BE1517" i="2"/>
  <c r="BE1518" i="2"/>
  <c r="BE1519" i="2"/>
  <c r="BE1520" i="2"/>
  <c r="BE1521" i="2"/>
  <c r="BE1522" i="2"/>
  <c r="BE1523" i="2"/>
  <c r="BE1524" i="2"/>
  <c r="BE1525" i="2"/>
  <c r="BE1526" i="2"/>
  <c r="BE1527" i="2"/>
  <c r="BE1528" i="2"/>
  <c r="BE1529" i="2"/>
  <c r="BE1530" i="2"/>
  <c r="BE1531" i="2"/>
  <c r="BE1532" i="2"/>
  <c r="BE1533" i="2"/>
  <c r="BE1534" i="2"/>
  <c r="BE1535" i="2"/>
  <c r="BE1536" i="2"/>
  <c r="BE1537" i="2"/>
  <c r="BE1538" i="2"/>
  <c r="BE1539" i="2"/>
  <c r="BE1540" i="2"/>
  <c r="BE1541" i="2"/>
  <c r="BE1542" i="2"/>
  <c r="BE1543" i="2"/>
  <c r="BE1544" i="2"/>
  <c r="BE1545" i="2"/>
  <c r="BE1546" i="2"/>
  <c r="BE1547" i="2"/>
  <c r="BE1548" i="2"/>
  <c r="BE1549" i="2"/>
  <c r="BE1550" i="2"/>
  <c r="BE1551" i="2"/>
  <c r="BE1552" i="2"/>
  <c r="BE1553" i="2"/>
  <c r="BE1554" i="2"/>
  <c r="BE1555" i="2"/>
  <c r="BE1556" i="2"/>
  <c r="BE1557" i="2"/>
  <c r="BE1558" i="2"/>
  <c r="BE1559" i="2"/>
  <c r="BE1560" i="2"/>
  <c r="BE1561" i="2"/>
  <c r="BE1562" i="2"/>
  <c r="BE1563" i="2"/>
  <c r="BE1564" i="2"/>
  <c r="BE1565" i="2"/>
  <c r="BE1566" i="2"/>
  <c r="BE1567" i="2"/>
  <c r="BE1568" i="2"/>
  <c r="BE1569" i="2"/>
  <c r="BE1570" i="2"/>
  <c r="BE1571" i="2"/>
  <c r="BE1572" i="2"/>
  <c r="BE1573" i="2"/>
  <c r="BE1574" i="2"/>
  <c r="BE1575" i="2"/>
  <c r="BE1576" i="2"/>
  <c r="BE1577" i="2"/>
  <c r="BE1578" i="2"/>
  <c r="BE1579" i="2"/>
  <c r="BE1580" i="2"/>
  <c r="BE1581" i="2"/>
  <c r="BE1582" i="2"/>
  <c r="BE1583" i="2"/>
  <c r="BE1584" i="2"/>
  <c r="BE1585" i="2"/>
  <c r="BE1586" i="2"/>
  <c r="BE1587" i="2"/>
  <c r="BE1588" i="2"/>
  <c r="BE1589" i="2"/>
  <c r="BE1590" i="2"/>
  <c r="BE1591" i="2"/>
  <c r="BE1592" i="2"/>
  <c r="BE1593" i="2"/>
  <c r="BE1594" i="2"/>
  <c r="BE1595" i="2"/>
  <c r="BE1596" i="2"/>
  <c r="BE1597" i="2"/>
  <c r="BE1598" i="2"/>
  <c r="BE1599" i="2"/>
  <c r="BE1600" i="2"/>
  <c r="BE1601" i="2"/>
  <c r="BE1602" i="2"/>
  <c r="BE1603" i="2"/>
  <c r="BE1604" i="2"/>
  <c r="BE1605" i="2"/>
  <c r="BE1606" i="2"/>
  <c r="BE1607" i="2"/>
  <c r="BE1608" i="2"/>
  <c r="BE1609" i="2"/>
  <c r="BE1610" i="2"/>
  <c r="BE1611" i="2"/>
  <c r="BE1612" i="2"/>
  <c r="BE1613" i="2"/>
  <c r="BE1614" i="2"/>
  <c r="BE1615" i="2"/>
  <c r="BE1616" i="2"/>
  <c r="BE1617" i="2"/>
  <c r="BE1618" i="2"/>
  <c r="BE1619" i="2"/>
  <c r="BE1620" i="2"/>
  <c r="BE1621" i="2"/>
  <c r="BE1622" i="2"/>
  <c r="BE1623" i="2"/>
  <c r="BE1625" i="2"/>
  <c r="BE1626" i="2"/>
  <c r="BE1624" i="2"/>
  <c r="BE1627" i="2"/>
  <c r="BE1628" i="2"/>
  <c r="BE1629" i="2"/>
  <c r="BE1630" i="2"/>
  <c r="BE1631" i="2"/>
  <c r="BE1632" i="2"/>
  <c r="BE1633" i="2"/>
  <c r="BE1634" i="2"/>
  <c r="BE1635" i="2"/>
  <c r="BE1636" i="2"/>
  <c r="BE1637" i="2"/>
  <c r="BE1638" i="2"/>
  <c r="BE1639" i="2"/>
  <c r="BE1640" i="2"/>
  <c r="BE1641" i="2"/>
  <c r="BE1642" i="2"/>
  <c r="BE1643" i="2"/>
  <c r="BE1644" i="2"/>
  <c r="BE1645" i="2"/>
  <c r="BE1646" i="2"/>
  <c r="BE1647" i="2"/>
  <c r="BE1648" i="2"/>
  <c r="BE1649" i="2"/>
  <c r="BE1650" i="2"/>
  <c r="BE1651" i="2"/>
  <c r="BE1652" i="2"/>
  <c r="BE1653" i="2"/>
  <c r="BE1654" i="2"/>
  <c r="BE1655" i="2"/>
  <c r="BE1656" i="2"/>
  <c r="BE1657" i="2"/>
  <c r="BE1658" i="2"/>
  <c r="BE1659" i="2"/>
  <c r="BE1660" i="2"/>
  <c r="BE1661" i="2"/>
  <c r="BE1662" i="2"/>
  <c r="BE1663" i="2"/>
  <c r="BE1664" i="2"/>
  <c r="BE1665" i="2"/>
  <c r="BE1666" i="2"/>
  <c r="BE1667" i="2"/>
  <c r="BE1668" i="2"/>
  <c r="BE1669" i="2"/>
  <c r="BE1670" i="2"/>
  <c r="BE1671" i="2"/>
  <c r="BE1672" i="2"/>
  <c r="BE1673" i="2"/>
  <c r="BE1674" i="2"/>
  <c r="BE1675" i="2"/>
  <c r="BE1676" i="2"/>
  <c r="BE1677" i="2"/>
  <c r="BE1678" i="2"/>
  <c r="BE1679" i="2"/>
  <c r="BE1680" i="2"/>
  <c r="BE1681" i="2"/>
  <c r="BE1682" i="2"/>
  <c r="BE1683" i="2"/>
  <c r="BE1684" i="2"/>
  <c r="BE1685" i="2"/>
  <c r="BE1686" i="2"/>
  <c r="BE1687" i="2"/>
  <c r="BE1688" i="2"/>
  <c r="BE1689" i="2"/>
  <c r="BE1690" i="2"/>
  <c r="BE1691" i="2"/>
  <c r="BE1692" i="2"/>
  <c r="BE1693" i="2"/>
  <c r="BE1694" i="2"/>
  <c r="BE1695" i="2"/>
  <c r="BE1696" i="2"/>
  <c r="BE1697" i="2"/>
  <c r="BE1698" i="2"/>
  <c r="BE1699" i="2"/>
  <c r="BE1700" i="2"/>
  <c r="BE1701" i="2"/>
  <c r="BE1702" i="2"/>
  <c r="BE1703" i="2"/>
  <c r="BE1704" i="2"/>
  <c r="BE1705" i="2"/>
  <c r="BE1706" i="2"/>
  <c r="BE1707" i="2"/>
  <c r="BE1708" i="2"/>
  <c r="BE1709" i="2"/>
  <c r="BE1710" i="2"/>
  <c r="BE1711" i="2"/>
  <c r="BE1712" i="2"/>
  <c r="BE1713" i="2"/>
  <c r="BE1714" i="2"/>
  <c r="BE1715" i="2"/>
  <c r="BE1716" i="2"/>
  <c r="BE1717" i="2"/>
  <c r="BE1718" i="2"/>
  <c r="BE1719" i="2"/>
  <c r="BE1720" i="2"/>
  <c r="BE1721" i="2"/>
  <c r="BE1722" i="2"/>
  <c r="BE1723" i="2"/>
  <c r="BE1724" i="2"/>
  <c r="BE1725" i="2"/>
  <c r="BE1726" i="2"/>
  <c r="BE1727" i="2"/>
  <c r="BE1728" i="2"/>
  <c r="BE1729" i="2"/>
  <c r="BE1730" i="2"/>
  <c r="BE1731" i="2"/>
  <c r="BE1732" i="2"/>
  <c r="BE1733" i="2"/>
  <c r="BE1734" i="2"/>
  <c r="BE1735" i="2"/>
  <c r="BE1736" i="2"/>
  <c r="BE1737" i="2"/>
  <c r="BE1738" i="2"/>
  <c r="BE1739" i="2"/>
  <c r="BE1740" i="2"/>
  <c r="BE1741" i="2"/>
  <c r="BE1742" i="2"/>
  <c r="BE1743" i="2"/>
  <c r="BE1744" i="2"/>
  <c r="BE1745" i="2"/>
  <c r="BE1746" i="2"/>
  <c r="BE1747" i="2"/>
  <c r="BE1748" i="2"/>
  <c r="BE1749" i="2"/>
  <c r="BE1750" i="2"/>
  <c r="BE1751" i="2"/>
  <c r="BE1752" i="2"/>
  <c r="BE1753" i="2"/>
  <c r="BE1754" i="2"/>
  <c r="BE1755" i="2"/>
  <c r="BE1756" i="2"/>
  <c r="BE1757" i="2"/>
  <c r="BE1758" i="2"/>
  <c r="BE1759" i="2"/>
  <c r="BE1760" i="2"/>
  <c r="BE1761" i="2"/>
  <c r="BE1762" i="2"/>
  <c r="BE1763" i="2"/>
  <c r="BE1764" i="2"/>
  <c r="BE1765" i="2"/>
  <c r="BE1766" i="2"/>
  <c r="BE1767" i="2"/>
  <c r="BE1768" i="2"/>
  <c r="BE1769" i="2"/>
  <c r="BE1770" i="2"/>
  <c r="BE1771" i="2"/>
  <c r="BE1772" i="2"/>
  <c r="BE1773" i="2"/>
  <c r="BE1774" i="2"/>
  <c r="BE1775" i="2"/>
  <c r="BE1776" i="2"/>
  <c r="BE1777" i="2"/>
  <c r="BE1778" i="2"/>
  <c r="BE1779" i="2"/>
  <c r="BE1780" i="2"/>
  <c r="BE1781" i="2"/>
  <c r="BE1782" i="2"/>
  <c r="BE1783" i="2"/>
  <c r="BE1784" i="2"/>
  <c r="BE1785" i="2"/>
  <c r="BE1786" i="2"/>
  <c r="BE1787" i="2"/>
  <c r="BE1788" i="2"/>
  <c r="BE1789" i="2"/>
  <c r="BE1790" i="2"/>
  <c r="BE1791" i="2"/>
  <c r="BE1792" i="2"/>
  <c r="BE1793" i="2"/>
  <c r="BE1794" i="2"/>
  <c r="BE1795" i="2"/>
  <c r="BE1796" i="2"/>
  <c r="BE1797" i="2"/>
  <c r="BE1798" i="2"/>
  <c r="BE1799" i="2"/>
  <c r="BE1800" i="2"/>
  <c r="BE1801" i="2"/>
  <c r="BE1802" i="2"/>
  <c r="BE1803" i="2"/>
  <c r="BE1804" i="2"/>
  <c r="BE1805" i="2"/>
  <c r="BE1806" i="2"/>
  <c r="BE1807" i="2"/>
  <c r="BE1808" i="2"/>
  <c r="BE1809" i="2"/>
  <c r="BE1810" i="2"/>
  <c r="BE1811" i="2"/>
  <c r="BE1812" i="2"/>
  <c r="BE1813" i="2"/>
  <c r="BE1814" i="2"/>
  <c r="BE1815" i="2"/>
  <c r="BE1816" i="2"/>
  <c r="BE1817" i="2"/>
  <c r="BE1818" i="2"/>
  <c r="BE1819" i="2"/>
  <c r="BE1820" i="2"/>
  <c r="BE1821" i="2"/>
  <c r="BE1822" i="2"/>
  <c r="BE1823" i="2"/>
  <c r="BE1824" i="2"/>
  <c r="BE1825" i="2"/>
  <c r="BE1826" i="2"/>
  <c r="BE1827" i="2"/>
  <c r="BE1828" i="2"/>
  <c r="BE1829" i="2"/>
  <c r="BE1830" i="2"/>
  <c r="BE1831" i="2"/>
  <c r="BE1832" i="2"/>
  <c r="BE1833" i="2"/>
  <c r="BE1834" i="2"/>
  <c r="BE1835" i="2"/>
  <c r="BE1836" i="2"/>
  <c r="BE1837" i="2"/>
  <c r="BE1838" i="2"/>
  <c r="BE1839" i="2"/>
  <c r="BE1840" i="2"/>
  <c r="BE1841" i="2"/>
  <c r="BE1842" i="2"/>
  <c r="BE1843" i="2"/>
  <c r="BE1844" i="2"/>
  <c r="BE1845" i="2"/>
  <c r="BE1846" i="2"/>
  <c r="BE1847" i="2"/>
  <c r="BE1848" i="2"/>
  <c r="BE1849" i="2"/>
  <c r="BE1850" i="2"/>
  <c r="BE1851" i="2"/>
  <c r="BE1852" i="2"/>
  <c r="BE1853" i="2"/>
  <c r="BE1854" i="2"/>
  <c r="BE1855" i="2"/>
  <c r="BE1856" i="2"/>
  <c r="BE1857" i="2"/>
  <c r="BE1858" i="2"/>
  <c r="BE1859" i="2"/>
  <c r="BE1860" i="2"/>
  <c r="BE1861" i="2"/>
  <c r="BE1862" i="2"/>
  <c r="BE1863" i="2"/>
  <c r="BE1864" i="2"/>
  <c r="BE1865" i="2"/>
  <c r="BE1866" i="2"/>
  <c r="BE1867" i="2"/>
  <c r="BE1868" i="2"/>
  <c r="BE1869" i="2"/>
  <c r="BE1870" i="2"/>
  <c r="BE1871" i="2"/>
  <c r="BE1872" i="2"/>
  <c r="BE1873" i="2"/>
  <c r="BE2" i="2"/>
  <c r="BE3"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440" i="2"/>
  <c r="AZ439" i="2"/>
  <c r="AZ524" i="2"/>
  <c r="AZ377" i="2"/>
  <c r="AZ378" i="2"/>
  <c r="AZ379" i="2"/>
  <c r="AZ380" i="2"/>
  <c r="AZ381" i="2"/>
  <c r="AZ382" i="2"/>
  <c r="AZ383" i="2"/>
  <c r="AZ385" i="2"/>
  <c r="AZ386" i="2"/>
  <c r="AZ387" i="2"/>
  <c r="AZ384" i="2"/>
  <c r="AZ389" i="2"/>
  <c r="AZ388" i="2"/>
  <c r="AZ390" i="2"/>
  <c r="AZ391" i="2"/>
  <c r="AZ392" i="2"/>
  <c r="AZ393" i="2"/>
  <c r="AZ394" i="2"/>
  <c r="AZ396" i="2"/>
  <c r="AZ395" i="2"/>
  <c r="AZ397" i="2"/>
  <c r="AZ398" i="2"/>
  <c r="AZ406" i="2"/>
  <c r="AZ399" i="2"/>
  <c r="AZ401" i="2"/>
  <c r="AZ400" i="2"/>
  <c r="AZ402" i="2"/>
  <c r="AZ403" i="2"/>
  <c r="AZ404" i="2"/>
  <c r="AZ405" i="2"/>
  <c r="AZ407" i="2"/>
  <c r="AZ408" i="2"/>
  <c r="AZ411" i="2"/>
  <c r="AZ409" i="2"/>
  <c r="AZ410" i="2"/>
  <c r="AZ412" i="2"/>
  <c r="AZ413" i="2"/>
  <c r="AZ416" i="2"/>
  <c r="AZ414" i="2"/>
  <c r="AZ415" i="2"/>
  <c r="AZ417" i="2"/>
  <c r="AZ418" i="2"/>
  <c r="AZ419" i="2"/>
  <c r="AZ420" i="2"/>
  <c r="AZ423" i="2"/>
  <c r="AZ424" i="2"/>
  <c r="AZ421" i="2"/>
  <c r="AZ422" i="2"/>
  <c r="AZ425" i="2"/>
  <c r="AZ426" i="2"/>
  <c r="AZ427" i="2"/>
  <c r="AZ429" i="2"/>
  <c r="AZ430" i="2"/>
  <c r="AZ431" i="2"/>
  <c r="AZ432" i="2"/>
  <c r="AZ434" i="2"/>
  <c r="AZ438" i="2"/>
  <c r="AZ435" i="2"/>
  <c r="AZ436" i="2"/>
  <c r="AZ437" i="2"/>
  <c r="AZ444" i="2"/>
  <c r="AZ442" i="2"/>
  <c r="AZ445" i="2"/>
  <c r="AZ441" i="2"/>
  <c r="AZ446" i="2"/>
  <c r="AZ447" i="2"/>
  <c r="AZ443" i="2"/>
  <c r="AZ449" i="2"/>
  <c r="AZ448" i="2"/>
  <c r="AZ450" i="2"/>
  <c r="AZ451" i="2"/>
  <c r="AZ452" i="2"/>
  <c r="AZ453" i="2"/>
  <c r="AZ454" i="2"/>
  <c r="AZ455" i="2"/>
  <c r="AZ456" i="2"/>
  <c r="AZ457" i="2"/>
  <c r="AZ458" i="2"/>
  <c r="AZ459" i="2"/>
  <c r="AZ460" i="2"/>
  <c r="AZ461" i="2"/>
  <c r="AZ462" i="2"/>
  <c r="AZ463" i="2"/>
  <c r="AZ464" i="2"/>
  <c r="AZ465" i="2"/>
  <c r="AZ466" i="2"/>
  <c r="AZ467" i="2"/>
  <c r="AZ468" i="2"/>
  <c r="AZ469" i="2"/>
  <c r="AZ470" i="2"/>
  <c r="AZ471" i="2"/>
  <c r="AZ475" i="2"/>
  <c r="AZ476" i="2"/>
  <c r="AZ477" i="2"/>
  <c r="AZ478" i="2"/>
  <c r="AZ472" i="2"/>
  <c r="AZ474" i="2"/>
  <c r="AZ481" i="2"/>
  <c r="AZ482" i="2"/>
  <c r="AZ500" i="2"/>
  <c r="AZ485" i="2"/>
  <c r="AZ483" i="2"/>
  <c r="AZ484" i="2"/>
  <c r="AZ486" i="2"/>
  <c r="AZ480" i="2"/>
  <c r="AZ501" i="2"/>
  <c r="AZ487" i="2"/>
  <c r="AZ488" i="2"/>
  <c r="AZ489" i="2"/>
  <c r="AZ490" i="2"/>
  <c r="AZ491" i="2"/>
  <c r="AZ492" i="2"/>
  <c r="AZ493" i="2"/>
  <c r="AZ494" i="2"/>
  <c r="AZ496" i="2"/>
  <c r="AZ495" i="2"/>
  <c r="AZ497" i="2"/>
  <c r="AZ498" i="2"/>
  <c r="AZ499" i="2"/>
  <c r="AZ502" i="2"/>
  <c r="AZ428" i="2"/>
  <c r="AZ503" i="2"/>
  <c r="AZ504" i="2"/>
  <c r="AZ505" i="2"/>
  <c r="AZ506" i="2"/>
  <c r="AZ511" i="2"/>
  <c r="AZ507" i="2"/>
  <c r="AZ508" i="2"/>
  <c r="AZ509" i="2"/>
  <c r="AZ510" i="2"/>
  <c r="AZ514" i="2"/>
  <c r="AZ512" i="2"/>
  <c r="AZ516" i="2"/>
  <c r="AZ518" i="2"/>
  <c r="AZ522" i="2"/>
  <c r="AZ519" i="2"/>
  <c r="AZ517" i="2"/>
  <c r="AZ520" i="2"/>
  <c r="AZ521" i="2"/>
  <c r="AZ529" i="2"/>
  <c r="AZ525" i="2"/>
  <c r="AZ526" i="2"/>
  <c r="AZ527" i="2"/>
  <c r="AZ528" i="2"/>
  <c r="AZ530" i="2"/>
  <c r="AZ531" i="2"/>
  <c r="AZ532" i="2"/>
  <c r="AZ533" i="2"/>
  <c r="AZ534" i="2"/>
  <c r="AZ535" i="2"/>
  <c r="AZ536" i="2"/>
  <c r="AZ537" i="2"/>
  <c r="AZ538" i="2"/>
  <c r="AZ539" i="2"/>
  <c r="AZ540" i="2"/>
  <c r="AZ542" i="2"/>
  <c r="AZ541" i="2"/>
  <c r="AZ545" i="2"/>
  <c r="AZ543" i="2"/>
  <c r="AZ544" i="2"/>
  <c r="AZ546" i="2"/>
  <c r="AZ547" i="2"/>
  <c r="AZ548" i="2"/>
  <c r="AZ549" i="2"/>
  <c r="AZ550" i="2"/>
  <c r="AZ551" i="2"/>
  <c r="AZ552" i="2"/>
  <c r="AZ553" i="2"/>
  <c r="AZ554" i="2"/>
  <c r="AZ555" i="2"/>
  <c r="AZ556" i="2"/>
  <c r="AZ557" i="2"/>
  <c r="AZ558" i="2"/>
  <c r="AZ559" i="2"/>
  <c r="AZ560" i="2"/>
  <c r="AZ561" i="2"/>
  <c r="AZ562" i="2"/>
  <c r="AZ563" i="2"/>
  <c r="AZ564" i="2"/>
  <c r="AZ565" i="2"/>
  <c r="AZ566" i="2"/>
  <c r="AZ567" i="2"/>
  <c r="AZ568" i="2"/>
  <c r="AZ569" i="2"/>
  <c r="AZ570" i="2"/>
  <c r="AZ571" i="2"/>
  <c r="AZ573" i="2"/>
  <c r="AZ574" i="2"/>
  <c r="AZ572" i="2"/>
  <c r="AZ575" i="2"/>
  <c r="AZ576" i="2"/>
  <c r="AZ577" i="2"/>
  <c r="AZ578" i="2"/>
  <c r="AZ579" i="2"/>
  <c r="AZ580" i="2"/>
  <c r="AZ581" i="2"/>
  <c r="AZ582" i="2"/>
  <c r="AZ583" i="2"/>
  <c r="AZ584" i="2"/>
  <c r="AZ585" i="2"/>
  <c r="AZ586" i="2"/>
  <c r="AZ587" i="2"/>
  <c r="AZ588" i="2"/>
  <c r="AZ589" i="2"/>
  <c r="AZ590" i="2"/>
  <c r="AZ591" i="2"/>
  <c r="AZ592" i="2"/>
  <c r="AZ593" i="2"/>
  <c r="AZ594" i="2"/>
  <c r="AZ595" i="2"/>
  <c r="AZ596" i="2"/>
  <c r="AZ597" i="2"/>
  <c r="AZ598" i="2"/>
  <c r="AZ599" i="2"/>
  <c r="AZ600" i="2"/>
  <c r="AZ601" i="2"/>
  <c r="AZ602" i="2"/>
  <c r="AZ603" i="2"/>
  <c r="AZ604" i="2"/>
  <c r="AZ605" i="2"/>
  <c r="AZ606" i="2"/>
  <c r="AZ607" i="2"/>
  <c r="AZ608" i="2"/>
  <c r="AZ609" i="2"/>
  <c r="AZ610" i="2"/>
  <c r="AZ611" i="2"/>
  <c r="AZ612" i="2"/>
  <c r="AZ613" i="2"/>
  <c r="AZ614" i="2"/>
  <c r="AZ615" i="2"/>
  <c r="AZ616" i="2"/>
  <c r="AZ617" i="2"/>
  <c r="AZ618" i="2"/>
  <c r="AZ619" i="2"/>
  <c r="AZ620" i="2"/>
  <c r="AZ433" i="2"/>
  <c r="AZ621" i="2"/>
  <c r="AZ622" i="2"/>
  <c r="AZ623" i="2"/>
  <c r="AZ624" i="2"/>
  <c r="AZ625" i="2"/>
  <c r="AZ626" i="2"/>
  <c r="AZ627" i="2"/>
  <c r="AZ628" i="2"/>
  <c r="AZ629" i="2"/>
  <c r="AZ630" i="2"/>
  <c r="AZ631" i="2"/>
  <c r="AZ632" i="2"/>
  <c r="AZ633" i="2"/>
  <c r="AZ634" i="2"/>
  <c r="AZ635" i="2"/>
  <c r="AZ636" i="2"/>
  <c r="AZ637" i="2"/>
  <c r="AZ638" i="2"/>
  <c r="AZ640" i="2"/>
  <c r="AZ639" i="2"/>
  <c r="AZ641" i="2"/>
  <c r="AZ642" i="2"/>
  <c r="AZ643" i="2"/>
  <c r="AZ648" i="2"/>
  <c r="AZ658" i="2"/>
  <c r="AZ661" i="2"/>
  <c r="AZ523" i="2"/>
  <c r="AZ515" i="2"/>
  <c r="AZ646" i="2"/>
  <c r="AZ645" i="2"/>
  <c r="AZ647" i="2"/>
  <c r="AZ644" i="2"/>
  <c r="AZ649" i="2"/>
  <c r="AZ650" i="2"/>
  <c r="AZ651" i="2"/>
  <c r="AZ652" i="2"/>
  <c r="AZ653" i="2"/>
  <c r="AZ654" i="2"/>
  <c r="AZ655" i="2"/>
  <c r="AZ656" i="2"/>
  <c r="AZ657" i="2"/>
  <c r="AZ659" i="2"/>
  <c r="AZ513" i="2"/>
  <c r="AZ660" i="2"/>
  <c r="AZ662" i="2"/>
  <c r="AZ663" i="2"/>
  <c r="AZ664" i="2"/>
  <c r="AZ665" i="2"/>
  <c r="AZ666" i="2"/>
  <c r="AZ667" i="2"/>
  <c r="AZ668" i="2"/>
  <c r="AZ669" i="2"/>
  <c r="AZ682" i="2"/>
  <c r="AZ687" i="2"/>
  <c r="AZ670" i="2"/>
  <c r="AZ673" i="2"/>
  <c r="AZ671" i="2"/>
  <c r="AZ672" i="2"/>
  <c r="AZ674" i="2"/>
  <c r="AZ675" i="2"/>
  <c r="AZ676" i="2"/>
  <c r="AZ677" i="2"/>
  <c r="AZ678" i="2"/>
  <c r="AZ679" i="2"/>
  <c r="AZ680" i="2"/>
  <c r="AZ681" i="2"/>
  <c r="AZ683" i="2"/>
  <c r="AZ684" i="2"/>
  <c r="AZ685" i="2"/>
  <c r="AZ686" i="2"/>
  <c r="AZ688" i="2"/>
  <c r="AZ689" i="2"/>
  <c r="AZ690" i="2"/>
  <c r="AZ691" i="2"/>
  <c r="AZ692" i="2"/>
  <c r="AZ693" i="2"/>
  <c r="AZ694" i="2"/>
  <c r="AZ695" i="2"/>
  <c r="AZ696" i="2"/>
  <c r="AZ697" i="2"/>
  <c r="AZ698" i="2"/>
  <c r="AZ699" i="2"/>
  <c r="AZ700" i="2"/>
  <c r="AZ701" i="2"/>
  <c r="AZ702" i="2"/>
  <c r="AZ703" i="2"/>
  <c r="AZ704" i="2"/>
  <c r="AZ479" i="2"/>
  <c r="AZ473" i="2"/>
  <c r="AZ717" i="2"/>
  <c r="AZ708" i="2"/>
  <c r="AZ716" i="2"/>
  <c r="AZ719" i="2"/>
  <c r="AZ710" i="2"/>
  <c r="AZ706" i="2"/>
  <c r="AZ711" i="2"/>
  <c r="AZ722" i="2"/>
  <c r="AZ720" i="2"/>
  <c r="AZ709" i="2"/>
  <c r="AZ707" i="2"/>
  <c r="AZ705" i="2"/>
  <c r="AZ712" i="2"/>
  <c r="AZ713" i="2"/>
  <c r="AZ714" i="2"/>
  <c r="AZ715" i="2"/>
  <c r="AZ718" i="2"/>
  <c r="AZ721" i="2"/>
  <c r="AZ724" i="2"/>
  <c r="AZ723" i="2"/>
  <c r="AZ725" i="2"/>
  <c r="AZ728" i="2"/>
  <c r="AZ726" i="2"/>
  <c r="AZ727" i="2"/>
  <c r="AZ731" i="2"/>
  <c r="AZ732" i="2"/>
  <c r="AZ730" i="2"/>
  <c r="AZ729" i="2"/>
  <c r="AZ733" i="2"/>
  <c r="AZ734" i="2"/>
  <c r="AZ735" i="2"/>
  <c r="AZ736" i="2"/>
  <c r="AZ739" i="2"/>
  <c r="AZ743" i="2"/>
  <c r="AZ741" i="2"/>
  <c r="AZ742" i="2"/>
  <c r="AZ747" i="2"/>
  <c r="AZ740" i="2"/>
  <c r="AZ738" i="2"/>
  <c r="AZ744" i="2"/>
  <c r="AZ746" i="2"/>
  <c r="AZ745" i="2"/>
  <c r="AZ737" i="2"/>
  <c r="AZ749" i="2"/>
  <c r="AZ748" i="2"/>
  <c r="AZ750" i="2"/>
  <c r="AZ754" i="2"/>
  <c r="AZ753" i="2"/>
  <c r="AZ752" i="2"/>
  <c r="AZ751" i="2"/>
  <c r="AZ755" i="2"/>
  <c r="AZ758" i="2"/>
  <c r="AZ756" i="2"/>
  <c r="AZ757" i="2"/>
  <c r="AZ767" i="2"/>
  <c r="AZ762" i="2"/>
  <c r="AZ765" i="2"/>
  <c r="AZ764" i="2"/>
  <c r="AZ770" i="2"/>
  <c r="AZ772" i="2"/>
  <c r="AZ761" i="2"/>
  <c r="AZ763" i="2"/>
  <c r="AZ773" i="2"/>
  <c r="AZ771" i="2"/>
  <c r="AZ769" i="2"/>
  <c r="AZ766" i="2"/>
  <c r="AZ768" i="2"/>
  <c r="AZ777" i="2"/>
  <c r="AZ775" i="2"/>
  <c r="AZ774" i="2"/>
  <c r="AZ776" i="2"/>
  <c r="AZ778" i="2"/>
  <c r="AZ779" i="2"/>
  <c r="AZ780" i="2"/>
  <c r="AZ788" i="2"/>
  <c r="AZ784" i="2"/>
  <c r="AZ795" i="2"/>
  <c r="AZ791" i="2"/>
  <c r="AZ794" i="2"/>
  <c r="AZ787" i="2"/>
  <c r="AZ782" i="2"/>
  <c r="AZ786" i="2"/>
  <c r="AZ781" i="2"/>
  <c r="AZ783" i="2"/>
  <c r="AZ789" i="2"/>
  <c r="AZ785" i="2"/>
  <c r="AZ790" i="2"/>
  <c r="AZ793" i="2"/>
  <c r="AZ792" i="2"/>
  <c r="AZ760" i="2"/>
  <c r="AZ759" i="2"/>
  <c r="AZ796" i="2"/>
  <c r="AZ798" i="2"/>
  <c r="AZ797" i="2"/>
  <c r="AZ800" i="2"/>
  <c r="AZ799" i="2"/>
  <c r="AZ801" i="2"/>
  <c r="AZ802" i="2"/>
  <c r="AZ808" i="2"/>
  <c r="AZ805" i="2"/>
  <c r="AZ806" i="2"/>
  <c r="AZ810" i="2"/>
  <c r="AZ807" i="2"/>
  <c r="AZ803" i="2"/>
  <c r="AZ809" i="2"/>
  <c r="AZ804" i="2"/>
  <c r="AZ814" i="2"/>
  <c r="AZ817" i="2"/>
  <c r="AZ811" i="2"/>
  <c r="AZ812" i="2"/>
  <c r="AZ813" i="2"/>
  <c r="AZ819" i="2"/>
  <c r="AZ816" i="2"/>
  <c r="AZ818" i="2"/>
  <c r="AZ815" i="2"/>
  <c r="AZ822" i="2"/>
  <c r="AZ821" i="2"/>
  <c r="AZ824" i="2"/>
  <c r="AZ825" i="2"/>
  <c r="AZ820" i="2"/>
  <c r="AZ823" i="2"/>
  <c r="AZ865" i="2"/>
  <c r="AZ840" i="2"/>
  <c r="AZ861" i="2"/>
  <c r="AZ870" i="2"/>
  <c r="AZ831" i="2"/>
  <c r="AZ847" i="2"/>
  <c r="AZ853" i="2"/>
  <c r="AZ859" i="2"/>
  <c r="AZ836" i="2"/>
  <c r="AZ827" i="2"/>
  <c r="AZ839" i="2"/>
  <c r="AZ828" i="2"/>
  <c r="AZ867" i="2"/>
  <c r="AZ834" i="2"/>
  <c r="AZ841" i="2"/>
  <c r="AZ854" i="2"/>
  <c r="AZ843" i="2"/>
  <c r="AZ845" i="2"/>
  <c r="AZ846" i="2"/>
  <c r="AZ844" i="2"/>
  <c r="AZ848" i="2"/>
  <c r="AZ830" i="2"/>
  <c r="AZ832" i="2"/>
  <c r="AZ833" i="2"/>
  <c r="AZ849" i="2"/>
  <c r="AZ837" i="2"/>
  <c r="AZ858" i="2"/>
  <c r="AZ835" i="2"/>
  <c r="AZ842" i="2"/>
  <c r="AZ838" i="2"/>
  <c r="AZ850" i="2"/>
  <c r="AZ851" i="2"/>
  <c r="AZ852" i="2"/>
  <c r="AZ829" i="2"/>
  <c r="AZ855" i="2"/>
  <c r="AZ857" i="2"/>
  <c r="AZ860" i="2"/>
  <c r="AZ863" i="2"/>
  <c r="AZ864" i="2"/>
  <c r="AZ826" i="2"/>
  <c r="AZ866" i="2"/>
  <c r="AZ868" i="2"/>
  <c r="AZ869" i="2"/>
  <c r="AZ871" i="2"/>
  <c r="AZ872" i="2"/>
  <c r="AZ874" i="2"/>
  <c r="AZ875" i="2"/>
  <c r="AZ876" i="2"/>
  <c r="AZ877" i="2"/>
  <c r="AZ878" i="2"/>
  <c r="AZ879" i="2"/>
  <c r="AZ856" i="2"/>
  <c r="AZ862" i="2"/>
  <c r="AZ873" i="2"/>
  <c r="AZ890" i="2"/>
  <c r="AZ881" i="2"/>
  <c r="AZ895" i="2"/>
  <c r="AZ882" i="2"/>
  <c r="AZ892" i="2"/>
  <c r="AZ891" i="2"/>
  <c r="AZ893" i="2"/>
  <c r="AZ896" i="2"/>
  <c r="AZ885" i="2"/>
  <c r="AZ880" i="2"/>
  <c r="AZ886" i="2"/>
  <c r="AZ894" i="2"/>
  <c r="AZ889" i="2"/>
  <c r="AZ887" i="2"/>
  <c r="AZ888" i="2"/>
  <c r="AZ883" i="2"/>
  <c r="AZ884" i="2"/>
  <c r="AZ897" i="2"/>
  <c r="AZ898" i="2"/>
  <c r="AZ900" i="2"/>
  <c r="AZ899" i="2"/>
  <c r="AZ901" i="2"/>
  <c r="AZ902" i="2"/>
  <c r="AZ905" i="2"/>
  <c r="AZ906" i="2"/>
  <c r="AZ903" i="2"/>
  <c r="AZ904" i="2"/>
  <c r="AZ907" i="2"/>
  <c r="AZ909" i="2"/>
  <c r="AZ910" i="2"/>
  <c r="AZ915" i="2"/>
  <c r="AZ911" i="2"/>
  <c r="AZ913" i="2"/>
  <c r="AZ908" i="2"/>
  <c r="AZ912" i="2"/>
  <c r="AZ914" i="2"/>
  <c r="AZ916" i="2"/>
  <c r="AZ918" i="2"/>
  <c r="AZ917" i="2"/>
  <c r="AZ920" i="2"/>
  <c r="AZ919" i="2"/>
  <c r="AZ921" i="2"/>
  <c r="AZ922" i="2"/>
  <c r="AZ923" i="2"/>
  <c r="AZ924" i="2"/>
  <c r="AZ926" i="2"/>
  <c r="AZ925" i="2"/>
  <c r="AZ929" i="2"/>
  <c r="AZ928" i="2"/>
  <c r="AZ927" i="2"/>
  <c r="AZ930" i="2"/>
  <c r="AZ934" i="2"/>
  <c r="AZ932" i="2"/>
  <c r="AZ931" i="2"/>
  <c r="AZ933" i="2"/>
  <c r="AZ935" i="2"/>
  <c r="AZ936" i="2"/>
  <c r="AZ940" i="2"/>
  <c r="AZ937" i="2"/>
  <c r="AZ938" i="2"/>
  <c r="AZ939" i="2"/>
  <c r="AZ941" i="2"/>
  <c r="AZ943" i="2"/>
  <c r="AZ945" i="2"/>
  <c r="AZ946" i="2"/>
  <c r="AZ944" i="2"/>
  <c r="AZ942" i="2"/>
  <c r="AZ950" i="2"/>
  <c r="AZ947" i="2"/>
  <c r="AZ948" i="2"/>
  <c r="AZ949" i="2"/>
  <c r="AZ953" i="2"/>
  <c r="AZ952" i="2"/>
  <c r="AZ955" i="2"/>
  <c r="AZ951" i="2"/>
  <c r="AZ954" i="2"/>
  <c r="AZ958" i="2"/>
  <c r="AZ959" i="2"/>
  <c r="AZ960" i="2"/>
  <c r="AZ956" i="2"/>
  <c r="AZ957" i="2"/>
  <c r="AZ961" i="2"/>
  <c r="AZ962" i="2"/>
  <c r="AZ963" i="2"/>
  <c r="AZ964" i="2"/>
  <c r="AZ965" i="2"/>
  <c r="AZ967" i="2"/>
  <c r="AZ966" i="2"/>
  <c r="AZ969" i="2"/>
  <c r="AZ970" i="2"/>
  <c r="AZ971" i="2"/>
  <c r="AZ972" i="2"/>
  <c r="AZ968" i="2"/>
  <c r="AZ973" i="2"/>
  <c r="AZ975" i="2"/>
  <c r="AZ974" i="2"/>
  <c r="AZ976" i="2"/>
  <c r="AZ977" i="2"/>
  <c r="AZ978" i="2"/>
  <c r="AZ980" i="2"/>
  <c r="AZ979" i="2"/>
  <c r="AZ981" i="2"/>
  <c r="AZ984" i="2"/>
  <c r="AZ983" i="2"/>
  <c r="AZ988" i="2"/>
  <c r="AZ985" i="2"/>
  <c r="AZ982" i="2"/>
  <c r="AZ986" i="2"/>
  <c r="AZ987" i="2"/>
  <c r="AZ989" i="2"/>
  <c r="AZ990" i="2"/>
  <c r="AZ991" i="2"/>
  <c r="AZ993" i="2"/>
  <c r="AZ992" i="2"/>
  <c r="AZ996" i="2"/>
  <c r="AZ994" i="2"/>
  <c r="AZ999" i="2"/>
  <c r="AZ998" i="2"/>
  <c r="AZ995" i="2"/>
  <c r="AZ997" i="2"/>
  <c r="AZ1008" i="2"/>
  <c r="AZ1003" i="2"/>
  <c r="AZ1010" i="2"/>
  <c r="AZ1000" i="2"/>
  <c r="AZ1011" i="2"/>
  <c r="AZ1004" i="2"/>
  <c r="AZ1009" i="2"/>
  <c r="AZ1002" i="2"/>
  <c r="AZ1001" i="2"/>
  <c r="AZ1005" i="2"/>
  <c r="AZ1006" i="2"/>
  <c r="AZ1007" i="2"/>
  <c r="AZ1013" i="2"/>
  <c r="AZ1012" i="2"/>
  <c r="AZ1019" i="2"/>
  <c r="AZ1016" i="2"/>
  <c r="AZ1014" i="2"/>
  <c r="AZ1015" i="2"/>
  <c r="AZ1017" i="2"/>
  <c r="AZ1018" i="2"/>
  <c r="AZ1032" i="2"/>
  <c r="AZ1027" i="2"/>
  <c r="AZ1023" i="2"/>
  <c r="AZ1026" i="2"/>
  <c r="AZ1021" i="2"/>
  <c r="AZ1022" i="2"/>
  <c r="AZ1028" i="2"/>
  <c r="AZ1029" i="2"/>
  <c r="AZ1024" i="2"/>
  <c r="AZ1033" i="2"/>
  <c r="AZ1020" i="2"/>
  <c r="AZ1025" i="2"/>
  <c r="AZ1034" i="2"/>
  <c r="AZ1030" i="2"/>
  <c r="AZ1031" i="2"/>
  <c r="AZ1036" i="2"/>
  <c r="AZ1035" i="2"/>
  <c r="AZ1037" i="2"/>
  <c r="AZ1038" i="2"/>
  <c r="AZ1039" i="2"/>
  <c r="AZ1040" i="2"/>
  <c r="AZ1041" i="2"/>
  <c r="AZ1042" i="2"/>
  <c r="AZ1043" i="2"/>
  <c r="AZ1044" i="2"/>
  <c r="AZ1046" i="2"/>
  <c r="AZ1047" i="2"/>
  <c r="AZ1048" i="2"/>
  <c r="AZ1049" i="2"/>
  <c r="AZ1045" i="2"/>
  <c r="AZ1053" i="2"/>
  <c r="AZ1050" i="2"/>
  <c r="AZ1052" i="2"/>
  <c r="AZ1051" i="2"/>
  <c r="AZ1054" i="2"/>
  <c r="AZ1055" i="2"/>
  <c r="AZ1056" i="2"/>
  <c r="AZ1063" i="2"/>
  <c r="AZ1065" i="2"/>
  <c r="AZ1058" i="2"/>
  <c r="AZ1059" i="2"/>
  <c r="AZ1057" i="2"/>
  <c r="AZ1060" i="2"/>
  <c r="AZ1062" i="2"/>
  <c r="AZ1061" i="2"/>
  <c r="AZ1068" i="2"/>
  <c r="AZ1064" i="2"/>
  <c r="AZ1066" i="2"/>
  <c r="AZ1067" i="2"/>
  <c r="AZ1069" i="2"/>
  <c r="AZ1070" i="2"/>
  <c r="AZ1073" i="2"/>
  <c r="AZ1072" i="2"/>
  <c r="AZ1071" i="2"/>
  <c r="AZ1079" i="2"/>
  <c r="AZ1074" i="2"/>
  <c r="AZ1075" i="2"/>
  <c r="AZ1076" i="2"/>
  <c r="AZ1077" i="2"/>
  <c r="AZ1078" i="2"/>
  <c r="AZ1080" i="2"/>
  <c r="AZ1082" i="2"/>
  <c r="AZ1081" i="2"/>
  <c r="AZ1083" i="2"/>
  <c r="AZ1085" i="2"/>
  <c r="AZ1084" i="2"/>
  <c r="AZ1086" i="2"/>
  <c r="AZ1087" i="2"/>
  <c r="AZ1088" i="2"/>
  <c r="AZ1089" i="2"/>
  <c r="AZ1093" i="2"/>
  <c r="AZ1095" i="2"/>
  <c r="AZ1090" i="2"/>
  <c r="AZ1091" i="2"/>
  <c r="AZ1092" i="2"/>
  <c r="AZ1094" i="2"/>
  <c r="AZ1098" i="2"/>
  <c r="AZ1096" i="2"/>
  <c r="AZ1097" i="2"/>
  <c r="AZ1101" i="2"/>
  <c r="AZ1102" i="2"/>
  <c r="AZ1100" i="2"/>
  <c r="AZ1103" i="2"/>
  <c r="AZ1099" i="2"/>
  <c r="AZ1104" i="2"/>
  <c r="AZ1105" i="2"/>
  <c r="AZ1106" i="2"/>
  <c r="AZ1107" i="2"/>
  <c r="AZ1108" i="2"/>
  <c r="AZ1110" i="2"/>
  <c r="AZ1109" i="2"/>
  <c r="AZ1111" i="2"/>
  <c r="AZ1113" i="2"/>
  <c r="AZ1112" i="2"/>
  <c r="AZ1115" i="2"/>
  <c r="AZ1114" i="2"/>
  <c r="AZ1116" i="2"/>
  <c r="AZ1117" i="2"/>
  <c r="AZ1118" i="2"/>
  <c r="AZ1127" i="2"/>
  <c r="AZ1126" i="2"/>
  <c r="AZ1128" i="2"/>
  <c r="AZ1121" i="2"/>
  <c r="AZ1119" i="2"/>
  <c r="AZ1124" i="2"/>
  <c r="AZ1123" i="2"/>
  <c r="AZ1120" i="2"/>
  <c r="AZ1122" i="2"/>
  <c r="AZ1125" i="2"/>
  <c r="AZ1129" i="2"/>
  <c r="AZ1131" i="2"/>
  <c r="AZ1130" i="2"/>
  <c r="AZ1136" i="2"/>
  <c r="AZ1143" i="2"/>
  <c r="AZ1135" i="2"/>
  <c r="AZ1141" i="2"/>
  <c r="AZ1142" i="2"/>
  <c r="AZ1132" i="2"/>
  <c r="AZ1140" i="2"/>
  <c r="AZ1139" i="2"/>
  <c r="AZ1133" i="2"/>
  <c r="AZ1137" i="2"/>
  <c r="AZ1138" i="2"/>
  <c r="AZ1134" i="2"/>
  <c r="AZ1144" i="2"/>
  <c r="AZ1145" i="2"/>
  <c r="AZ1146" i="2"/>
  <c r="AZ1147" i="2"/>
  <c r="AZ1150" i="2"/>
  <c r="AZ1148" i="2"/>
  <c r="AZ1149" i="2"/>
  <c r="AZ1151" i="2"/>
  <c r="AZ1152" i="2"/>
  <c r="AZ1153" i="2"/>
  <c r="AZ1154" i="2"/>
  <c r="AZ1155" i="2"/>
  <c r="AZ1156" i="2"/>
  <c r="AZ1157" i="2"/>
  <c r="AZ1162" i="2"/>
  <c r="AZ1158" i="2"/>
  <c r="AZ1159" i="2"/>
  <c r="AZ1160" i="2"/>
  <c r="AZ1161" i="2"/>
  <c r="AZ1163" i="2"/>
  <c r="AZ1164" i="2"/>
  <c r="AZ1165" i="2"/>
  <c r="AZ1166" i="2"/>
  <c r="AZ1167" i="2"/>
  <c r="AZ1168" i="2"/>
  <c r="AZ1169" i="2"/>
  <c r="AZ1170" i="2"/>
  <c r="AZ1171" i="2"/>
  <c r="AZ1172" i="2"/>
  <c r="AZ1173" i="2"/>
  <c r="AZ1174" i="2"/>
  <c r="AZ1175" i="2"/>
  <c r="AZ1176" i="2"/>
  <c r="AZ1177" i="2"/>
  <c r="AZ1178" i="2"/>
  <c r="AZ1179" i="2"/>
  <c r="AZ1180" i="2"/>
  <c r="AZ1181" i="2"/>
  <c r="AZ1182" i="2"/>
  <c r="AZ1183" i="2"/>
  <c r="AZ1184" i="2"/>
  <c r="AZ1185" i="2"/>
  <c r="AZ1186" i="2"/>
  <c r="AZ1187" i="2"/>
  <c r="AZ1188" i="2"/>
  <c r="AZ1189" i="2"/>
  <c r="AZ1190" i="2"/>
  <c r="AZ1191" i="2"/>
  <c r="AZ1192" i="2"/>
  <c r="AZ1193" i="2"/>
  <c r="AZ1195" i="2"/>
  <c r="AZ1196" i="2"/>
  <c r="AZ1194" i="2"/>
  <c r="AZ1197" i="2"/>
  <c r="AZ1198" i="2"/>
  <c r="AZ1199" i="2"/>
  <c r="AZ1200" i="2"/>
  <c r="AZ1201" i="2"/>
  <c r="AZ1202" i="2"/>
  <c r="AZ1203" i="2"/>
  <c r="AZ1212" i="2"/>
  <c r="AZ1204" i="2"/>
  <c r="AZ1205" i="2"/>
  <c r="AZ1206" i="2"/>
  <c r="AZ1207" i="2"/>
  <c r="AZ1208" i="2"/>
  <c r="AZ1209" i="2"/>
  <c r="AZ1210" i="2"/>
  <c r="AZ1213" i="2"/>
  <c r="AZ1211" i="2"/>
  <c r="AZ1214" i="2"/>
  <c r="AZ1215" i="2"/>
  <c r="AZ1216" i="2"/>
  <c r="AZ1218" i="2"/>
  <c r="AZ1219" i="2"/>
  <c r="AZ1220" i="2"/>
  <c r="AZ1221" i="2"/>
  <c r="AZ1222" i="2"/>
  <c r="AZ1223" i="2"/>
  <c r="AZ1224" i="2"/>
  <c r="AZ1225" i="2"/>
  <c r="AZ1226" i="2"/>
  <c r="AZ1227" i="2"/>
  <c r="AZ1228" i="2"/>
  <c r="AZ1229" i="2"/>
  <c r="AZ1230" i="2"/>
  <c r="AZ1231" i="2"/>
  <c r="AZ1232" i="2"/>
  <c r="AZ1233" i="2"/>
  <c r="AZ1234" i="2"/>
  <c r="AZ1235" i="2"/>
  <c r="AZ1236" i="2"/>
  <c r="AZ1237" i="2"/>
  <c r="AZ1238" i="2"/>
  <c r="AZ1239" i="2"/>
  <c r="AZ1240" i="2"/>
  <c r="AZ1241" i="2"/>
  <c r="AZ1242" i="2"/>
  <c r="AZ1243" i="2"/>
  <c r="AZ1244" i="2"/>
  <c r="AZ1245" i="2"/>
  <c r="AZ1246" i="2"/>
  <c r="AZ1247" i="2"/>
  <c r="AZ1248" i="2"/>
  <c r="AZ1249" i="2"/>
  <c r="AZ1250" i="2"/>
  <c r="AZ1251" i="2"/>
  <c r="AZ1252" i="2"/>
  <c r="AZ1253" i="2"/>
  <c r="AZ1254" i="2"/>
  <c r="AZ1255" i="2"/>
  <c r="AZ1256" i="2"/>
  <c r="AZ1257" i="2"/>
  <c r="AZ1258" i="2"/>
  <c r="AZ1259" i="2"/>
  <c r="AZ1260" i="2"/>
  <c r="AZ1261" i="2"/>
  <c r="AZ1264" i="2"/>
  <c r="AZ1265" i="2"/>
  <c r="AZ1266" i="2"/>
  <c r="AZ1262" i="2"/>
  <c r="AZ1263" i="2"/>
  <c r="AZ1267" i="2"/>
  <c r="AZ1268" i="2"/>
  <c r="AZ1269" i="2"/>
  <c r="AZ1270" i="2"/>
  <c r="AZ1271" i="2"/>
  <c r="AZ1272" i="2"/>
  <c r="AZ1273" i="2"/>
  <c r="AZ1274" i="2"/>
  <c r="AZ1275" i="2"/>
  <c r="AZ1276" i="2"/>
  <c r="AZ1277" i="2"/>
  <c r="AZ1278" i="2"/>
  <c r="AZ1279" i="2"/>
  <c r="AZ1280" i="2"/>
  <c r="AZ1281" i="2"/>
  <c r="AZ1282" i="2"/>
  <c r="AZ1283" i="2"/>
  <c r="AZ1284" i="2"/>
  <c r="AZ1285" i="2"/>
  <c r="AZ1286" i="2"/>
  <c r="AZ1287" i="2"/>
  <c r="AZ1288" i="2"/>
  <c r="AZ1289" i="2"/>
  <c r="AZ1290" i="2"/>
  <c r="AZ1291" i="2"/>
  <c r="AZ1292" i="2"/>
  <c r="AZ1293" i="2"/>
  <c r="AZ1294" i="2"/>
  <c r="AZ1295" i="2"/>
  <c r="AZ1296" i="2"/>
  <c r="AZ1297" i="2"/>
  <c r="AZ1298" i="2"/>
  <c r="AZ1299" i="2"/>
  <c r="AZ1300" i="2"/>
  <c r="AZ1303" i="2"/>
  <c r="AZ1301" i="2"/>
  <c r="AZ1302" i="2"/>
  <c r="AZ1304" i="2"/>
  <c r="AZ1305" i="2"/>
  <c r="AZ1306" i="2"/>
  <c r="AZ1307" i="2"/>
  <c r="AZ1308" i="2"/>
  <c r="AZ1309" i="2"/>
  <c r="AZ1310" i="2"/>
  <c r="AZ1311" i="2"/>
  <c r="AZ1312" i="2"/>
  <c r="AZ1313" i="2"/>
  <c r="AZ1314" i="2"/>
  <c r="AZ1315" i="2"/>
  <c r="AZ1316" i="2"/>
  <c r="AZ1317" i="2"/>
  <c r="AZ1321" i="2"/>
  <c r="AZ1330" i="2"/>
  <c r="AZ1318" i="2"/>
  <c r="AZ1322" i="2"/>
  <c r="AZ1323" i="2"/>
  <c r="AZ1319" i="2"/>
  <c r="AZ1325" i="2"/>
  <c r="AZ1326" i="2"/>
  <c r="AZ1327" i="2"/>
  <c r="AZ1324" i="2"/>
  <c r="AZ1320" i="2"/>
  <c r="AZ1328" i="2"/>
  <c r="AZ1336" i="2"/>
  <c r="AZ1329" i="2"/>
  <c r="AZ1331" i="2"/>
  <c r="AZ1332" i="2"/>
  <c r="AZ1333" i="2"/>
  <c r="AZ1334" i="2"/>
  <c r="AZ1335" i="2"/>
  <c r="AZ1337" i="2"/>
  <c r="AZ1338" i="2"/>
  <c r="AZ1339" i="2"/>
  <c r="AZ1340" i="2"/>
  <c r="AZ1341" i="2"/>
  <c r="AZ1342" i="2"/>
  <c r="AZ1343" i="2"/>
  <c r="AZ1344" i="2"/>
  <c r="AZ1345" i="2"/>
  <c r="AZ1346" i="2"/>
  <c r="AZ1347" i="2"/>
  <c r="AZ1348" i="2"/>
  <c r="AZ1349" i="2"/>
  <c r="AZ1350" i="2"/>
  <c r="AZ1351" i="2"/>
  <c r="AZ1352" i="2"/>
  <c r="AZ1353" i="2"/>
  <c r="AZ1354" i="2"/>
  <c r="AZ1355" i="2"/>
  <c r="AZ1356" i="2"/>
  <c r="AZ1357" i="2"/>
  <c r="AZ1362" i="2"/>
  <c r="AZ1358" i="2"/>
  <c r="AZ1359" i="2"/>
  <c r="AZ1361" i="2"/>
  <c r="AZ1360" i="2"/>
  <c r="AZ1363" i="2"/>
  <c r="AZ1364" i="2"/>
  <c r="AZ1365" i="2"/>
  <c r="AZ1366" i="2"/>
  <c r="AZ1367" i="2"/>
  <c r="AZ1373" i="2"/>
  <c r="AZ1368" i="2"/>
  <c r="AZ1369" i="2"/>
  <c r="AZ1370" i="2"/>
  <c r="AZ1371" i="2"/>
  <c r="AZ1372" i="2"/>
  <c r="AZ1374" i="2"/>
  <c r="AZ1375" i="2"/>
  <c r="AZ1378" i="2"/>
  <c r="AZ1376" i="2"/>
  <c r="AZ1377" i="2"/>
  <c r="AZ1379" i="2"/>
  <c r="AZ1380" i="2"/>
  <c r="AZ1381" i="2"/>
  <c r="AZ1382" i="2"/>
  <c r="AZ1383" i="2"/>
  <c r="AZ1384" i="2"/>
  <c r="AZ1385" i="2"/>
  <c r="AZ1386" i="2"/>
  <c r="AZ1387" i="2"/>
  <c r="AZ1388" i="2"/>
  <c r="AZ1389" i="2"/>
  <c r="AZ1390" i="2"/>
  <c r="AZ1391" i="2"/>
  <c r="AZ1392" i="2"/>
  <c r="AZ1393" i="2"/>
  <c r="AZ1394" i="2"/>
  <c r="AZ1395" i="2"/>
  <c r="AZ1396" i="2"/>
  <c r="AZ1397" i="2"/>
  <c r="AZ1398" i="2"/>
  <c r="AZ1400" i="2"/>
  <c r="AZ1399" i="2"/>
  <c r="AZ1401" i="2"/>
  <c r="AZ1402" i="2"/>
  <c r="AZ1403" i="2"/>
  <c r="AZ1404" i="2"/>
  <c r="AZ1405" i="2"/>
  <c r="AZ1406" i="2"/>
  <c r="AZ1407" i="2"/>
  <c r="AZ1408" i="2"/>
  <c r="AZ1414" i="2"/>
  <c r="AZ1413" i="2"/>
  <c r="AZ1409" i="2"/>
  <c r="AZ1410" i="2"/>
  <c r="AZ1411" i="2"/>
  <c r="AZ1412" i="2"/>
  <c r="AZ1415" i="2"/>
  <c r="AZ1416" i="2"/>
  <c r="AZ1417" i="2"/>
  <c r="AZ1418" i="2"/>
  <c r="AZ1424" i="2"/>
  <c r="AZ1420" i="2"/>
  <c r="AZ1421" i="2"/>
  <c r="AZ1422" i="2"/>
  <c r="AZ1423" i="2"/>
  <c r="AZ1419" i="2"/>
  <c r="AZ1425" i="2"/>
  <c r="AZ1426" i="2"/>
  <c r="AZ1427" i="2"/>
  <c r="AZ1428" i="2"/>
  <c r="AZ1429" i="2"/>
  <c r="AZ1430" i="2"/>
  <c r="AZ1431" i="2"/>
  <c r="AZ1432" i="2"/>
  <c r="AZ1434" i="2"/>
  <c r="AZ1436" i="2"/>
  <c r="AZ1437" i="2"/>
  <c r="AZ1435" i="2"/>
  <c r="AZ1438" i="2"/>
  <c r="AZ1433" i="2"/>
  <c r="AZ1444" i="2"/>
  <c r="AZ1440" i="2"/>
  <c r="AZ1441" i="2"/>
  <c r="AZ1442" i="2"/>
  <c r="AZ1443" i="2"/>
  <c r="AZ1439" i="2"/>
  <c r="AZ1445" i="2"/>
  <c r="AZ1447" i="2"/>
  <c r="AZ1448" i="2"/>
  <c r="AZ1446" i="2"/>
  <c r="AZ1449" i="2"/>
  <c r="AZ1450" i="2"/>
  <c r="AZ1451" i="2"/>
  <c r="AZ1452" i="2"/>
  <c r="AZ1453" i="2"/>
  <c r="AZ1454" i="2"/>
  <c r="AZ1455" i="2"/>
  <c r="AZ1456" i="2"/>
  <c r="AZ1457" i="2"/>
  <c r="AZ1458" i="2"/>
  <c r="AZ1459" i="2"/>
  <c r="AZ1460" i="2"/>
  <c r="AZ1461" i="2"/>
  <c r="AZ1463" i="2"/>
  <c r="AZ1464" i="2"/>
  <c r="AZ1465" i="2"/>
  <c r="AZ1467" i="2"/>
  <c r="AZ1468" i="2"/>
  <c r="AZ1469" i="2"/>
  <c r="AZ1470" i="2"/>
  <c r="AZ1462" i="2"/>
  <c r="AZ1471" i="2"/>
  <c r="AZ1472" i="2"/>
  <c r="AZ1473" i="2"/>
  <c r="AZ1474" i="2"/>
  <c r="AZ1475" i="2"/>
  <c r="AZ1476" i="2"/>
  <c r="AZ1477" i="2"/>
  <c r="AZ1478" i="2"/>
  <c r="AZ1479" i="2"/>
  <c r="AZ1485" i="2"/>
  <c r="AZ1480" i="2"/>
  <c r="AZ1481" i="2"/>
  <c r="AZ1482" i="2"/>
  <c r="AZ1483" i="2"/>
  <c r="AZ1484" i="2"/>
  <c r="AZ1486" i="2"/>
  <c r="AZ1487" i="2"/>
  <c r="AZ1488" i="2"/>
  <c r="AZ1489" i="2"/>
  <c r="AZ1490" i="2"/>
  <c r="AZ1466" i="2"/>
  <c r="AZ1491" i="2"/>
  <c r="AZ1217" i="2"/>
  <c r="AZ1492" i="2"/>
  <c r="AZ1493" i="2"/>
  <c r="AZ1494" i="2"/>
  <c r="AZ1495" i="2"/>
  <c r="AZ1496" i="2"/>
  <c r="AZ1497" i="2"/>
  <c r="AZ1498" i="2"/>
  <c r="AZ1499" i="2"/>
  <c r="AZ1500" i="2"/>
  <c r="AZ1501" i="2"/>
  <c r="AZ1502" i="2"/>
  <c r="AZ1503" i="2"/>
  <c r="AZ1504" i="2"/>
  <c r="AZ1505" i="2"/>
  <c r="AZ1506" i="2"/>
  <c r="AZ1507" i="2"/>
  <c r="AZ1508" i="2"/>
  <c r="AZ1509" i="2"/>
  <c r="AZ1510" i="2"/>
  <c r="AZ1511" i="2"/>
  <c r="AZ1512" i="2"/>
  <c r="AZ1513" i="2"/>
  <c r="AZ1514" i="2"/>
  <c r="AZ1515" i="2"/>
  <c r="AZ1516" i="2"/>
  <c r="AZ1517" i="2"/>
  <c r="AZ1518" i="2"/>
  <c r="AZ1519" i="2"/>
  <c r="AZ1520" i="2"/>
  <c r="AZ1521" i="2"/>
  <c r="AZ1522" i="2"/>
  <c r="AZ1523" i="2"/>
  <c r="AZ1524" i="2"/>
  <c r="AZ1525" i="2"/>
  <c r="AZ1526" i="2"/>
  <c r="AZ1527" i="2"/>
  <c r="AZ1528" i="2"/>
  <c r="AZ1529" i="2"/>
  <c r="AZ1530" i="2"/>
  <c r="AZ1531" i="2"/>
  <c r="AZ1532" i="2"/>
  <c r="AZ1533" i="2"/>
  <c r="AZ1534" i="2"/>
  <c r="AZ1535" i="2"/>
  <c r="AZ1536" i="2"/>
  <c r="AZ1537" i="2"/>
  <c r="AZ1538" i="2"/>
  <c r="AZ1539" i="2"/>
  <c r="AZ1540" i="2"/>
  <c r="AZ1541" i="2"/>
  <c r="AZ1542" i="2"/>
  <c r="AZ1543" i="2"/>
  <c r="AZ1544" i="2"/>
  <c r="AZ1545" i="2"/>
  <c r="AZ1546" i="2"/>
  <c r="AZ1547" i="2"/>
  <c r="AZ1548" i="2"/>
  <c r="AZ1549" i="2"/>
  <c r="AZ1550" i="2"/>
  <c r="AZ1551" i="2"/>
  <c r="AZ1552" i="2"/>
  <c r="AZ1553" i="2"/>
  <c r="AZ1554" i="2"/>
  <c r="AZ1555" i="2"/>
  <c r="AZ1556" i="2"/>
  <c r="AZ1557" i="2"/>
  <c r="AZ1558" i="2"/>
  <c r="AZ1559" i="2"/>
  <c r="AZ1560" i="2"/>
  <c r="AZ1561" i="2"/>
  <c r="AZ1562" i="2"/>
  <c r="AZ1563" i="2"/>
  <c r="AZ1564" i="2"/>
  <c r="AZ1565" i="2"/>
  <c r="AZ1566" i="2"/>
  <c r="AZ1567" i="2"/>
  <c r="AZ1568" i="2"/>
  <c r="AZ1569" i="2"/>
  <c r="AZ1570" i="2"/>
  <c r="AZ1571" i="2"/>
  <c r="AZ1572" i="2"/>
  <c r="AZ1573" i="2"/>
  <c r="AZ1574" i="2"/>
  <c r="AZ1575" i="2"/>
  <c r="AZ1576" i="2"/>
  <c r="AZ1577" i="2"/>
  <c r="AZ1578" i="2"/>
  <c r="AZ1579" i="2"/>
  <c r="AZ1580" i="2"/>
  <c r="AZ1581" i="2"/>
  <c r="AZ1582" i="2"/>
  <c r="AZ1583" i="2"/>
  <c r="AZ1584" i="2"/>
  <c r="AZ1585" i="2"/>
  <c r="AZ1586" i="2"/>
  <c r="AZ1587" i="2"/>
  <c r="AZ1588" i="2"/>
  <c r="AZ1589" i="2"/>
  <c r="AZ1590" i="2"/>
  <c r="AZ1591" i="2"/>
  <c r="AZ1592" i="2"/>
  <c r="AZ1593" i="2"/>
  <c r="AZ1594" i="2"/>
  <c r="AZ1595" i="2"/>
  <c r="AZ1596" i="2"/>
  <c r="AZ1597" i="2"/>
  <c r="AZ1598" i="2"/>
  <c r="AZ1599" i="2"/>
  <c r="AZ1600" i="2"/>
  <c r="AZ1601" i="2"/>
  <c r="AZ1602" i="2"/>
  <c r="AZ1603" i="2"/>
  <c r="AZ1604" i="2"/>
  <c r="AZ1605" i="2"/>
  <c r="AZ1606" i="2"/>
  <c r="AZ1607" i="2"/>
  <c r="AZ1608" i="2"/>
  <c r="AZ1609" i="2"/>
  <c r="AZ1610" i="2"/>
  <c r="AZ1611" i="2"/>
  <c r="AZ1612" i="2"/>
  <c r="AZ1613" i="2"/>
  <c r="AZ1614" i="2"/>
  <c r="AZ1615" i="2"/>
  <c r="AZ1616" i="2"/>
  <c r="AZ1617" i="2"/>
  <c r="AZ1618" i="2"/>
  <c r="AZ1619" i="2"/>
  <c r="AZ1620" i="2"/>
  <c r="AZ1621" i="2"/>
  <c r="AZ1622" i="2"/>
  <c r="AZ1623" i="2"/>
  <c r="AZ1625" i="2"/>
  <c r="AZ1626" i="2"/>
  <c r="AZ1624" i="2"/>
  <c r="AZ1627" i="2"/>
  <c r="AZ1628" i="2"/>
  <c r="AZ1629" i="2"/>
  <c r="AZ1630" i="2"/>
  <c r="AZ1631" i="2"/>
  <c r="AZ1632" i="2"/>
  <c r="AZ1633" i="2"/>
  <c r="AZ1634" i="2"/>
  <c r="AZ1635" i="2"/>
  <c r="AZ1636" i="2"/>
  <c r="AZ1637" i="2"/>
  <c r="AZ1638" i="2"/>
  <c r="AZ1639" i="2"/>
  <c r="AZ1640" i="2"/>
  <c r="AZ1641" i="2"/>
  <c r="AZ1642" i="2"/>
  <c r="AZ1643" i="2"/>
  <c r="AZ1644" i="2"/>
  <c r="AZ1645" i="2"/>
  <c r="AZ1646" i="2"/>
  <c r="AZ1647" i="2"/>
  <c r="AZ1648" i="2"/>
  <c r="AZ1649" i="2"/>
  <c r="AZ1650" i="2"/>
  <c r="AZ1651" i="2"/>
  <c r="AZ1652" i="2"/>
  <c r="AZ1653" i="2"/>
  <c r="AZ1654" i="2"/>
  <c r="AZ1655" i="2"/>
  <c r="AZ1656" i="2"/>
  <c r="AZ1657" i="2"/>
  <c r="AZ1658" i="2"/>
  <c r="AZ1659" i="2"/>
  <c r="AZ1660" i="2"/>
  <c r="AZ1661" i="2"/>
  <c r="AZ1662" i="2"/>
  <c r="AZ1663" i="2"/>
  <c r="AZ1664" i="2"/>
  <c r="AZ1665" i="2"/>
  <c r="AZ1666" i="2"/>
  <c r="AZ1667" i="2"/>
  <c r="AZ1668" i="2"/>
  <c r="AZ1669" i="2"/>
  <c r="AZ1670" i="2"/>
  <c r="AZ1671" i="2"/>
  <c r="AZ1672" i="2"/>
  <c r="AZ1673" i="2"/>
  <c r="AZ1674" i="2"/>
  <c r="AZ1675" i="2"/>
  <c r="AZ1676" i="2"/>
  <c r="AZ1677" i="2"/>
  <c r="AZ1678" i="2"/>
  <c r="AZ1679" i="2"/>
  <c r="AZ1680" i="2"/>
  <c r="AZ1681" i="2"/>
  <c r="AZ1682" i="2"/>
  <c r="AZ1683" i="2"/>
  <c r="AZ1684" i="2"/>
  <c r="AZ1685" i="2"/>
  <c r="AZ1686" i="2"/>
  <c r="AZ1687" i="2"/>
  <c r="AZ1688" i="2"/>
  <c r="AZ1689" i="2"/>
  <c r="AZ1690" i="2"/>
  <c r="AZ1691" i="2"/>
  <c r="AZ1692" i="2"/>
  <c r="AZ1693" i="2"/>
  <c r="AZ1694" i="2"/>
  <c r="AZ1695" i="2"/>
  <c r="AZ1696" i="2"/>
  <c r="AZ1697" i="2"/>
  <c r="AZ1698" i="2"/>
  <c r="AZ1699" i="2"/>
  <c r="AZ1700" i="2"/>
  <c r="AZ1701" i="2"/>
  <c r="AZ1702" i="2"/>
  <c r="AZ1703" i="2"/>
  <c r="AZ1704" i="2"/>
  <c r="AZ1705" i="2"/>
  <c r="AZ1706" i="2"/>
  <c r="AZ1707" i="2"/>
  <c r="AZ1708" i="2"/>
  <c r="AZ1709" i="2"/>
  <c r="AZ1710" i="2"/>
  <c r="AZ1711" i="2"/>
  <c r="AZ1712" i="2"/>
  <c r="AZ1713" i="2"/>
  <c r="AZ1714" i="2"/>
  <c r="AZ1715" i="2"/>
  <c r="AZ1716" i="2"/>
  <c r="AZ1717" i="2"/>
  <c r="AZ1718" i="2"/>
  <c r="AZ1719" i="2"/>
  <c r="AZ1720" i="2"/>
  <c r="AZ1721" i="2"/>
  <c r="AZ1722" i="2"/>
  <c r="AZ1723" i="2"/>
  <c r="AZ1724" i="2"/>
  <c r="AZ1725" i="2"/>
  <c r="AZ1726" i="2"/>
  <c r="AZ1727" i="2"/>
  <c r="AZ1728" i="2"/>
  <c r="AZ1729" i="2"/>
  <c r="AZ1730" i="2"/>
  <c r="AZ1731" i="2"/>
  <c r="AZ1732" i="2"/>
  <c r="AZ1733" i="2"/>
  <c r="AZ1734" i="2"/>
  <c r="AZ1735" i="2"/>
  <c r="AZ1736" i="2"/>
  <c r="AZ1737" i="2"/>
  <c r="AZ1738" i="2"/>
  <c r="AZ1739" i="2"/>
  <c r="AZ1740" i="2"/>
  <c r="AZ1741" i="2"/>
  <c r="AZ1742" i="2"/>
  <c r="AZ1743" i="2"/>
  <c r="AZ1744" i="2"/>
  <c r="AZ1745" i="2"/>
  <c r="AZ1746" i="2"/>
  <c r="AZ1747" i="2"/>
  <c r="AZ1748" i="2"/>
  <c r="AZ1749" i="2"/>
  <c r="AZ1750" i="2"/>
  <c r="AZ1751" i="2"/>
  <c r="AZ1752" i="2"/>
  <c r="AZ1753" i="2"/>
  <c r="AZ1754" i="2"/>
  <c r="AZ1755" i="2"/>
  <c r="AZ1756" i="2"/>
  <c r="AZ1757" i="2"/>
  <c r="AZ1758" i="2"/>
  <c r="AZ1759" i="2"/>
  <c r="AZ1760" i="2"/>
  <c r="AZ1761" i="2"/>
  <c r="AZ1762" i="2"/>
  <c r="AZ1763" i="2"/>
  <c r="AZ1764" i="2"/>
  <c r="AZ1765" i="2"/>
  <c r="AZ1766" i="2"/>
  <c r="AZ1767" i="2"/>
  <c r="AZ1768" i="2"/>
  <c r="AZ1769" i="2"/>
  <c r="AZ1770" i="2"/>
  <c r="AZ1771" i="2"/>
  <c r="AZ1772" i="2"/>
  <c r="AZ1773" i="2"/>
  <c r="AZ1774" i="2"/>
  <c r="AZ1775" i="2"/>
  <c r="AZ1776" i="2"/>
  <c r="AZ1777" i="2"/>
  <c r="AZ1778" i="2"/>
  <c r="AZ1779" i="2"/>
  <c r="AZ1780" i="2"/>
  <c r="AZ1781" i="2"/>
  <c r="AZ1782" i="2"/>
  <c r="AZ1783" i="2"/>
  <c r="AZ1784" i="2"/>
  <c r="AZ1785" i="2"/>
  <c r="AZ1786" i="2"/>
  <c r="AZ1787" i="2"/>
  <c r="AZ1788" i="2"/>
  <c r="AZ1789" i="2"/>
  <c r="AZ1790" i="2"/>
  <c r="AZ1791" i="2"/>
  <c r="AZ1792" i="2"/>
  <c r="AZ1793" i="2"/>
  <c r="AZ1794" i="2"/>
  <c r="AZ1795" i="2"/>
  <c r="AZ1796" i="2"/>
  <c r="AZ1797" i="2"/>
  <c r="AZ1798" i="2"/>
  <c r="AZ1799" i="2"/>
  <c r="AZ1800" i="2"/>
  <c r="AZ1801" i="2"/>
  <c r="AZ1802" i="2"/>
  <c r="AZ1803" i="2"/>
  <c r="AZ1804" i="2"/>
  <c r="AZ1805" i="2"/>
  <c r="AZ1806" i="2"/>
  <c r="AZ1807" i="2"/>
  <c r="AZ1808" i="2"/>
  <c r="AZ1809" i="2"/>
  <c r="AZ1810" i="2"/>
  <c r="AZ1811" i="2"/>
  <c r="AZ1812" i="2"/>
  <c r="AZ1813" i="2"/>
  <c r="AZ1814" i="2"/>
  <c r="AZ1815" i="2"/>
  <c r="AZ1816" i="2"/>
  <c r="AZ1817" i="2"/>
  <c r="AZ1818" i="2"/>
  <c r="AZ1819" i="2"/>
  <c r="AZ1820" i="2"/>
  <c r="AZ1821" i="2"/>
  <c r="AZ1822" i="2"/>
  <c r="AZ1823" i="2"/>
  <c r="AZ1824" i="2"/>
  <c r="AZ1825" i="2"/>
  <c r="AZ1826" i="2"/>
  <c r="AZ1827" i="2"/>
  <c r="AZ1828" i="2"/>
  <c r="AZ1829" i="2"/>
  <c r="AZ1830" i="2"/>
  <c r="AZ1831" i="2"/>
  <c r="AZ1832" i="2"/>
  <c r="AZ1833" i="2"/>
  <c r="AZ1834" i="2"/>
  <c r="AZ1835" i="2"/>
  <c r="AZ1836" i="2"/>
  <c r="AZ1837" i="2"/>
  <c r="AZ1838" i="2"/>
  <c r="AZ1839" i="2"/>
  <c r="AZ1840" i="2"/>
  <c r="AZ1841" i="2"/>
  <c r="AZ1842" i="2"/>
  <c r="AZ1843" i="2"/>
  <c r="AZ1844" i="2"/>
  <c r="AZ1845" i="2"/>
  <c r="AZ1846" i="2"/>
  <c r="AZ1847" i="2"/>
  <c r="AZ1848" i="2"/>
  <c r="AZ1849" i="2"/>
  <c r="AZ1850" i="2"/>
  <c r="AZ1851" i="2"/>
  <c r="AZ1852" i="2"/>
  <c r="AZ1853" i="2"/>
  <c r="AZ1854" i="2"/>
  <c r="AZ1855" i="2"/>
  <c r="AZ1856" i="2"/>
  <c r="AZ1857" i="2"/>
  <c r="AZ1858" i="2"/>
  <c r="AZ1859" i="2"/>
  <c r="AZ1860" i="2"/>
  <c r="AZ1861" i="2"/>
  <c r="AZ1862" i="2"/>
  <c r="AZ1863" i="2"/>
  <c r="AZ1864" i="2"/>
  <c r="AZ1865" i="2"/>
  <c r="AZ1866" i="2"/>
  <c r="AZ1867" i="2"/>
  <c r="AZ1868" i="2"/>
  <c r="AZ1869" i="2"/>
  <c r="AZ1870" i="2"/>
  <c r="AZ1871" i="2"/>
  <c r="AZ1872" i="2"/>
  <c r="AZ1873" i="2"/>
  <c r="AZ2" i="2"/>
  <c r="AZ3" i="2"/>
  <c r="AZ4" i="2"/>
  <c r="AZ5" i="2"/>
  <c r="AZ6" i="2"/>
  <c r="AZ7" i="2"/>
  <c r="AZ8" i="2"/>
  <c r="AZ9" i="2"/>
  <c r="AZ10" i="2"/>
  <c r="AZ11" i="2"/>
  <c r="AZ12" i="2"/>
  <c r="AZ13" i="2"/>
  <c r="AZ14" i="2"/>
  <c r="AZ15" i="2"/>
  <c r="AZ16" i="2"/>
  <c r="AZ17" i="2"/>
  <c r="AZ18" i="2"/>
  <c r="AZ19" i="2"/>
  <c r="AZ20" i="2"/>
  <c r="AZ21" i="2"/>
  <c r="AZ22" i="2"/>
  <c r="AZ23" i="2"/>
  <c r="AZ24" i="2"/>
  <c r="AZ25" i="2"/>
  <c r="AZ26" i="2"/>
  <c r="AZ27" i="2"/>
  <c r="AZ28" i="2"/>
  <c r="AZ29" i="2"/>
  <c r="AZ30" i="2"/>
  <c r="AZ31" i="2"/>
  <c r="AZ32" i="2"/>
  <c r="AZ33" i="2"/>
  <c r="AZ34" i="2"/>
  <c r="AZ35" i="2"/>
  <c r="AZ36" i="2"/>
  <c r="AZ37" i="2"/>
  <c r="AZ38" i="2"/>
  <c r="AZ39" i="2"/>
  <c r="AZ40" i="2"/>
  <c r="AZ41" i="2"/>
  <c r="AZ42" i="2"/>
  <c r="AZ43" i="2"/>
  <c r="AZ44" i="2"/>
  <c r="AZ45" i="2"/>
  <c r="AZ46" i="2"/>
  <c r="AZ47" i="2"/>
  <c r="AZ48" i="2"/>
  <c r="AZ49" i="2"/>
  <c r="AZ50" i="2"/>
  <c r="AZ51" i="2"/>
  <c r="AZ52" i="2"/>
  <c r="AZ53" i="2"/>
  <c r="AZ54" i="2"/>
  <c r="AZ55" i="2"/>
  <c r="AZ56" i="2"/>
  <c r="AZ57" i="2"/>
  <c r="AZ58" i="2"/>
  <c r="AZ59" i="2"/>
  <c r="AZ60" i="2"/>
  <c r="AZ61" i="2"/>
  <c r="AZ62" i="2"/>
  <c r="AZ63" i="2"/>
  <c r="AZ64" i="2"/>
  <c r="AZ65" i="2"/>
  <c r="AZ66" i="2"/>
  <c r="AZ67" i="2"/>
  <c r="AZ68" i="2"/>
  <c r="AZ69" i="2"/>
  <c r="AZ70" i="2"/>
  <c r="AZ71" i="2"/>
  <c r="AZ72" i="2"/>
  <c r="AZ73" i="2"/>
  <c r="AZ74" i="2"/>
  <c r="AZ75" i="2"/>
  <c r="AZ76" i="2"/>
  <c r="AZ77" i="2"/>
  <c r="AZ78" i="2"/>
  <c r="AZ79" i="2"/>
  <c r="AZ80" i="2"/>
  <c r="AZ81" i="2"/>
  <c r="AZ82" i="2"/>
  <c r="AZ83" i="2"/>
  <c r="AZ84" i="2"/>
  <c r="AZ85" i="2"/>
  <c r="AZ86" i="2"/>
  <c r="AZ87" i="2"/>
  <c r="AZ88" i="2"/>
  <c r="AZ89" i="2"/>
  <c r="AZ90" i="2"/>
  <c r="AZ91" i="2"/>
  <c r="AZ92" i="2"/>
  <c r="AZ93" i="2"/>
  <c r="AZ94" i="2"/>
  <c r="AZ95" i="2"/>
  <c r="AZ96" i="2"/>
  <c r="AZ97" i="2"/>
  <c r="AZ98" i="2"/>
  <c r="AZ99" i="2"/>
  <c r="AZ100" i="2"/>
  <c r="AZ101" i="2"/>
  <c r="AZ102" i="2"/>
  <c r="AZ103" i="2"/>
  <c r="AZ104" i="2"/>
  <c r="AZ105" i="2"/>
  <c r="AZ106" i="2"/>
  <c r="AZ107" i="2"/>
  <c r="AZ108" i="2"/>
  <c r="AZ109" i="2"/>
  <c r="AZ110" i="2"/>
  <c r="AZ111" i="2"/>
  <c r="AZ112" i="2"/>
  <c r="AZ113" i="2"/>
  <c r="AZ114" i="2"/>
  <c r="AZ115" i="2"/>
  <c r="AZ116" i="2"/>
  <c r="AZ117" i="2"/>
  <c r="AZ118" i="2"/>
  <c r="AZ119" i="2"/>
  <c r="AZ120" i="2"/>
  <c r="AZ121" i="2"/>
  <c r="AZ122" i="2"/>
  <c r="AZ123" i="2"/>
  <c r="AZ124" i="2"/>
  <c r="AZ125" i="2"/>
  <c r="AZ126" i="2"/>
  <c r="AZ127" i="2"/>
  <c r="AZ128" i="2"/>
  <c r="AZ129" i="2"/>
  <c r="AZ130" i="2"/>
  <c r="AZ131" i="2"/>
  <c r="AZ132" i="2"/>
  <c r="AZ133" i="2"/>
  <c r="AZ134" i="2"/>
  <c r="AZ135" i="2"/>
  <c r="AZ136" i="2"/>
  <c r="AZ137" i="2"/>
  <c r="AZ138" i="2"/>
  <c r="AZ139" i="2"/>
  <c r="AZ140" i="2"/>
  <c r="AZ141" i="2"/>
  <c r="AZ142" i="2"/>
  <c r="AZ143" i="2"/>
  <c r="AZ144" i="2"/>
  <c r="AZ145" i="2"/>
  <c r="AZ146" i="2"/>
  <c r="AZ147" i="2"/>
  <c r="AZ148" i="2"/>
  <c r="AZ149" i="2"/>
  <c r="AZ150" i="2"/>
  <c r="AZ151" i="2"/>
  <c r="AZ152" i="2"/>
  <c r="AZ153" i="2"/>
  <c r="AZ154" i="2"/>
  <c r="AZ155" i="2"/>
  <c r="AZ156" i="2"/>
  <c r="AZ157" i="2"/>
  <c r="AZ158" i="2"/>
  <c r="AZ159" i="2"/>
  <c r="AZ160" i="2"/>
  <c r="AZ161" i="2"/>
  <c r="AZ162" i="2"/>
  <c r="AZ163" i="2"/>
  <c r="AZ164" i="2"/>
  <c r="AZ165" i="2"/>
  <c r="AZ166" i="2"/>
  <c r="AZ167" i="2"/>
  <c r="AZ168" i="2"/>
  <c r="AZ169" i="2"/>
  <c r="AZ170" i="2"/>
  <c r="AZ171" i="2"/>
  <c r="AZ172" i="2"/>
  <c r="AZ173" i="2"/>
  <c r="AZ174" i="2"/>
  <c r="AZ175" i="2"/>
  <c r="AZ176" i="2"/>
  <c r="AZ177" i="2"/>
  <c r="AZ178" i="2"/>
  <c r="AZ179" i="2"/>
  <c r="AZ180" i="2"/>
  <c r="AZ181" i="2"/>
  <c r="AZ182" i="2"/>
  <c r="AZ183" i="2"/>
  <c r="AZ184" i="2"/>
  <c r="AZ185" i="2"/>
  <c r="AZ186" i="2"/>
  <c r="AZ187" i="2"/>
  <c r="AZ188" i="2"/>
  <c r="AZ189" i="2"/>
  <c r="AZ190" i="2"/>
  <c r="AZ191" i="2"/>
  <c r="AZ192" i="2"/>
  <c r="AZ193" i="2"/>
  <c r="AZ194" i="2"/>
  <c r="AZ195" i="2"/>
  <c r="AZ196" i="2"/>
  <c r="AZ197" i="2"/>
  <c r="AZ198" i="2"/>
  <c r="AZ199" i="2"/>
  <c r="AZ200" i="2"/>
  <c r="AZ201" i="2"/>
  <c r="AZ202" i="2"/>
  <c r="AZ203" i="2"/>
  <c r="AZ204" i="2"/>
  <c r="AZ205" i="2"/>
  <c r="AZ206" i="2"/>
  <c r="AZ207" i="2"/>
  <c r="AZ208" i="2"/>
  <c r="AZ209" i="2"/>
  <c r="AZ210" i="2"/>
  <c r="AZ211" i="2"/>
  <c r="AZ212" i="2"/>
  <c r="AZ213" i="2"/>
  <c r="AZ214" i="2"/>
  <c r="AZ215" i="2"/>
  <c r="AZ216" i="2"/>
  <c r="AZ217" i="2"/>
  <c r="AZ218" i="2"/>
  <c r="AZ219" i="2"/>
  <c r="AZ220" i="2"/>
  <c r="AZ221" i="2"/>
  <c r="AZ222" i="2"/>
  <c r="AZ223" i="2"/>
  <c r="AZ224" i="2"/>
  <c r="AZ225" i="2"/>
  <c r="AZ226" i="2"/>
  <c r="AZ227" i="2"/>
  <c r="AZ228" i="2"/>
  <c r="AZ229" i="2"/>
  <c r="AZ230" i="2"/>
  <c r="AZ231" i="2"/>
  <c r="AZ232" i="2"/>
  <c r="AZ233" i="2"/>
  <c r="AZ234" i="2"/>
  <c r="AZ235" i="2"/>
  <c r="AZ236" i="2"/>
  <c r="AZ237" i="2"/>
  <c r="AZ238" i="2"/>
  <c r="AZ239" i="2"/>
  <c r="AZ240" i="2"/>
  <c r="AZ241" i="2"/>
  <c r="AZ242" i="2"/>
  <c r="AZ243" i="2"/>
  <c r="AZ244" i="2"/>
  <c r="AZ245" i="2"/>
  <c r="AZ246" i="2"/>
  <c r="AZ247" i="2"/>
  <c r="AZ248" i="2"/>
  <c r="AZ249" i="2"/>
  <c r="AZ250" i="2"/>
  <c r="AZ251" i="2"/>
  <c r="AZ252" i="2"/>
  <c r="AZ253" i="2"/>
  <c r="AZ254" i="2"/>
  <c r="AZ255" i="2"/>
  <c r="AZ256" i="2"/>
  <c r="AZ257" i="2"/>
  <c r="AZ258" i="2"/>
  <c r="AZ259" i="2"/>
  <c r="AZ260" i="2"/>
  <c r="AZ261" i="2"/>
  <c r="AZ262" i="2"/>
  <c r="AZ263" i="2"/>
  <c r="AZ264" i="2"/>
  <c r="AZ265" i="2"/>
  <c r="AZ266" i="2"/>
  <c r="AZ267" i="2"/>
  <c r="AZ268" i="2"/>
  <c r="AZ269" i="2"/>
  <c r="AZ270" i="2"/>
  <c r="AZ271" i="2"/>
  <c r="AZ272" i="2"/>
  <c r="AZ273" i="2"/>
  <c r="AZ274" i="2"/>
  <c r="AZ275" i="2"/>
  <c r="AZ276" i="2"/>
  <c r="AZ277" i="2"/>
  <c r="AZ278" i="2"/>
  <c r="AZ279" i="2"/>
  <c r="AZ280" i="2"/>
  <c r="AZ281" i="2"/>
  <c r="AZ282" i="2"/>
  <c r="AZ283" i="2"/>
  <c r="AZ284" i="2"/>
  <c r="AZ285" i="2"/>
  <c r="AZ286" i="2"/>
  <c r="AZ287" i="2"/>
  <c r="AZ288" i="2"/>
  <c r="AZ289" i="2"/>
  <c r="AZ290" i="2"/>
  <c r="AZ291" i="2"/>
  <c r="AZ292" i="2"/>
  <c r="AZ293" i="2"/>
  <c r="AZ294" i="2"/>
  <c r="AZ295" i="2"/>
  <c r="AZ296" i="2"/>
  <c r="AZ297" i="2"/>
  <c r="AZ298" i="2"/>
  <c r="AZ299" i="2"/>
  <c r="AZ300" i="2"/>
  <c r="AZ301" i="2"/>
  <c r="AZ302" i="2"/>
  <c r="AZ303" i="2"/>
  <c r="AZ304" i="2"/>
  <c r="AZ305" i="2"/>
  <c r="AZ306" i="2"/>
  <c r="AZ307" i="2"/>
  <c r="AZ308" i="2"/>
  <c r="AZ309" i="2"/>
  <c r="AZ310" i="2"/>
  <c r="AZ311" i="2"/>
  <c r="AZ312" i="2"/>
  <c r="AZ313" i="2"/>
  <c r="AZ314" i="2"/>
  <c r="AZ315" i="2"/>
  <c r="AZ316" i="2"/>
  <c r="AZ317" i="2"/>
  <c r="AZ318" i="2"/>
  <c r="AZ319" i="2"/>
  <c r="AZ320" i="2"/>
  <c r="AZ321" i="2"/>
  <c r="AZ322" i="2"/>
  <c r="AZ323" i="2"/>
  <c r="AZ324" i="2"/>
  <c r="AZ325" i="2"/>
  <c r="AZ326" i="2"/>
  <c r="AZ327" i="2"/>
  <c r="AZ328" i="2"/>
  <c r="AZ329" i="2"/>
  <c r="AZ330" i="2"/>
  <c r="AZ331" i="2"/>
  <c r="AZ332" i="2"/>
  <c r="AZ333" i="2"/>
  <c r="AZ334" i="2"/>
  <c r="AZ335" i="2"/>
  <c r="AZ336" i="2"/>
  <c r="AZ337" i="2"/>
  <c r="AZ338" i="2"/>
  <c r="AZ339" i="2"/>
  <c r="AZ340" i="2"/>
  <c r="AZ341" i="2"/>
  <c r="AZ342" i="2"/>
  <c r="AZ343" i="2"/>
  <c r="AZ344" i="2"/>
  <c r="AZ345" i="2"/>
  <c r="AZ346" i="2"/>
  <c r="AZ347" i="2"/>
  <c r="AZ348" i="2"/>
  <c r="AZ349" i="2"/>
  <c r="AZ350" i="2"/>
  <c r="AZ351" i="2"/>
  <c r="AZ352" i="2"/>
  <c r="AZ353" i="2"/>
  <c r="AZ354" i="2"/>
  <c r="AZ355" i="2"/>
  <c r="AZ356" i="2"/>
  <c r="AZ357" i="2"/>
  <c r="AZ358" i="2"/>
  <c r="AZ359" i="2"/>
  <c r="AZ360" i="2"/>
  <c r="AZ361" i="2"/>
  <c r="AZ362" i="2"/>
  <c r="AZ363" i="2"/>
  <c r="AZ364" i="2"/>
  <c r="AZ365" i="2"/>
  <c r="AZ366" i="2"/>
  <c r="AZ367" i="2"/>
  <c r="AZ368" i="2"/>
  <c r="AZ369" i="2"/>
  <c r="AZ370" i="2"/>
  <c r="AZ371" i="2"/>
  <c r="AZ372" i="2"/>
  <c r="AZ373" i="2"/>
  <c r="AZ374" i="2"/>
  <c r="AZ375" i="2"/>
  <c r="AZ376" i="2"/>
  <c r="AZ440" i="2"/>
  <c r="AV439" i="2"/>
  <c r="AV524" i="2"/>
  <c r="AV377" i="2"/>
  <c r="AV378" i="2"/>
  <c r="AV379" i="2"/>
  <c r="AV380" i="2"/>
  <c r="AV381" i="2"/>
  <c r="AV382" i="2"/>
  <c r="AV383" i="2"/>
  <c r="AV385" i="2"/>
  <c r="AV386" i="2"/>
  <c r="AV387" i="2"/>
  <c r="AV384" i="2"/>
  <c r="AV389" i="2"/>
  <c r="AV388" i="2"/>
  <c r="AV390" i="2"/>
  <c r="AV391" i="2"/>
  <c r="AV392" i="2"/>
  <c r="AV393" i="2"/>
  <c r="AV394" i="2"/>
  <c r="AV396" i="2"/>
  <c r="AV395" i="2"/>
  <c r="AV397" i="2"/>
  <c r="AV398" i="2"/>
  <c r="AV406" i="2"/>
  <c r="AV399" i="2"/>
  <c r="AV401" i="2"/>
  <c r="AV400" i="2"/>
  <c r="AV402" i="2"/>
  <c r="AV403" i="2"/>
  <c r="AV404" i="2"/>
  <c r="AV405" i="2"/>
  <c r="AV407" i="2"/>
  <c r="AV408" i="2"/>
  <c r="AV411" i="2"/>
  <c r="AV409" i="2"/>
  <c r="AV410" i="2"/>
  <c r="AV412" i="2"/>
  <c r="AV413" i="2"/>
  <c r="AV416" i="2"/>
  <c r="AV414" i="2"/>
  <c r="AV415" i="2"/>
  <c r="AV417" i="2"/>
  <c r="AV418" i="2"/>
  <c r="AV419" i="2"/>
  <c r="AV420" i="2"/>
  <c r="AV423" i="2"/>
  <c r="AV424" i="2"/>
  <c r="AV421" i="2"/>
  <c r="AV422" i="2"/>
  <c r="AV425" i="2"/>
  <c r="AV426" i="2"/>
  <c r="AV427" i="2"/>
  <c r="AV429" i="2"/>
  <c r="AV430" i="2"/>
  <c r="AV431" i="2"/>
  <c r="AV432" i="2"/>
  <c r="AV434" i="2"/>
  <c r="AV438" i="2"/>
  <c r="AV435" i="2"/>
  <c r="AV436" i="2"/>
  <c r="AV437" i="2"/>
  <c r="AV444" i="2"/>
  <c r="AV442" i="2"/>
  <c r="AV445" i="2"/>
  <c r="AV441" i="2"/>
  <c r="AV446" i="2"/>
  <c r="AV447" i="2"/>
  <c r="AV443" i="2"/>
  <c r="AV449" i="2"/>
  <c r="AV448" i="2"/>
  <c r="AV450" i="2"/>
  <c r="AV451" i="2"/>
  <c r="AV452" i="2"/>
  <c r="AV453" i="2"/>
  <c r="AV454" i="2"/>
  <c r="AV455" i="2"/>
  <c r="AV456" i="2"/>
  <c r="AV457" i="2"/>
  <c r="AV458" i="2"/>
  <c r="AV459" i="2"/>
  <c r="AV460" i="2"/>
  <c r="AV461" i="2"/>
  <c r="AV462" i="2"/>
  <c r="AV463" i="2"/>
  <c r="AV464" i="2"/>
  <c r="AV465" i="2"/>
  <c r="AV466" i="2"/>
  <c r="AV467" i="2"/>
  <c r="AV468" i="2"/>
  <c r="AV469" i="2"/>
  <c r="AV470" i="2"/>
  <c r="AV471" i="2"/>
  <c r="AV475" i="2"/>
  <c r="AV476" i="2"/>
  <c r="AV477" i="2"/>
  <c r="AV478" i="2"/>
  <c r="AV472" i="2"/>
  <c r="AV474" i="2"/>
  <c r="AV481" i="2"/>
  <c r="AV482" i="2"/>
  <c r="AV500" i="2"/>
  <c r="AV485" i="2"/>
  <c r="AV483" i="2"/>
  <c r="AV484" i="2"/>
  <c r="AV486" i="2"/>
  <c r="AV480" i="2"/>
  <c r="AV501" i="2"/>
  <c r="AV487" i="2"/>
  <c r="AV488" i="2"/>
  <c r="AV489" i="2"/>
  <c r="AV490" i="2"/>
  <c r="AV491" i="2"/>
  <c r="AV492" i="2"/>
  <c r="AV493" i="2"/>
  <c r="AV494" i="2"/>
  <c r="AV496" i="2"/>
  <c r="AV495" i="2"/>
  <c r="AV497" i="2"/>
  <c r="AV498" i="2"/>
  <c r="AV499" i="2"/>
  <c r="AV502" i="2"/>
  <c r="AV428" i="2"/>
  <c r="AV503" i="2"/>
  <c r="AV504" i="2"/>
  <c r="AV505" i="2"/>
  <c r="AV506" i="2"/>
  <c r="AV511" i="2"/>
  <c r="AV507" i="2"/>
  <c r="AV508" i="2"/>
  <c r="AV509" i="2"/>
  <c r="AV510" i="2"/>
  <c r="AV514" i="2"/>
  <c r="AV512" i="2"/>
  <c r="AV516" i="2"/>
  <c r="AV518" i="2"/>
  <c r="AV522" i="2"/>
  <c r="AV519" i="2"/>
  <c r="AV517" i="2"/>
  <c r="AV520" i="2"/>
  <c r="AV521" i="2"/>
  <c r="AV529" i="2"/>
  <c r="AV525" i="2"/>
  <c r="AV526" i="2"/>
  <c r="AV527" i="2"/>
  <c r="AV528" i="2"/>
  <c r="AV530" i="2"/>
  <c r="AV531" i="2"/>
  <c r="AV532" i="2"/>
  <c r="AV533" i="2"/>
  <c r="AV534" i="2"/>
  <c r="AV535" i="2"/>
  <c r="AV536" i="2"/>
  <c r="AV537" i="2"/>
  <c r="AV538" i="2"/>
  <c r="AV539" i="2"/>
  <c r="AV540" i="2"/>
  <c r="AV542" i="2"/>
  <c r="AV541" i="2"/>
  <c r="AV545" i="2"/>
  <c r="AV543" i="2"/>
  <c r="AV544" i="2"/>
  <c r="AV546" i="2"/>
  <c r="AV547" i="2"/>
  <c r="AV548" i="2"/>
  <c r="AV549" i="2"/>
  <c r="AV550" i="2"/>
  <c r="AV551" i="2"/>
  <c r="AV552" i="2"/>
  <c r="AV553" i="2"/>
  <c r="AV554" i="2"/>
  <c r="AV555" i="2"/>
  <c r="AV556" i="2"/>
  <c r="AV557" i="2"/>
  <c r="AV558" i="2"/>
  <c r="AV559" i="2"/>
  <c r="AV560" i="2"/>
  <c r="AV561" i="2"/>
  <c r="AV562" i="2"/>
  <c r="AV563" i="2"/>
  <c r="AV564" i="2"/>
  <c r="AV565" i="2"/>
  <c r="AV566" i="2"/>
  <c r="AV567" i="2"/>
  <c r="AV568" i="2"/>
  <c r="AV569" i="2"/>
  <c r="AV570" i="2"/>
  <c r="AV571" i="2"/>
  <c r="AV573" i="2"/>
  <c r="AV574" i="2"/>
  <c r="AV572" i="2"/>
  <c r="AV575" i="2"/>
  <c r="AV576" i="2"/>
  <c r="AV577" i="2"/>
  <c r="AV578" i="2"/>
  <c r="AV579" i="2"/>
  <c r="AV580" i="2"/>
  <c r="AV581" i="2"/>
  <c r="AV582" i="2"/>
  <c r="AV583" i="2"/>
  <c r="AV584" i="2"/>
  <c r="AV585" i="2"/>
  <c r="AV586" i="2"/>
  <c r="AV587" i="2"/>
  <c r="AV588" i="2"/>
  <c r="AV589" i="2"/>
  <c r="AV590" i="2"/>
  <c r="AV591" i="2"/>
  <c r="AV592" i="2"/>
  <c r="AV593" i="2"/>
  <c r="AV594" i="2"/>
  <c r="AV595" i="2"/>
  <c r="AV596" i="2"/>
  <c r="AV597" i="2"/>
  <c r="AV598" i="2"/>
  <c r="AV599" i="2"/>
  <c r="AV600" i="2"/>
  <c r="AV601" i="2"/>
  <c r="AV602" i="2"/>
  <c r="AV603" i="2"/>
  <c r="AV604" i="2"/>
  <c r="AV605" i="2"/>
  <c r="AV606" i="2"/>
  <c r="AV607" i="2"/>
  <c r="AV608" i="2"/>
  <c r="AV609" i="2"/>
  <c r="AV610" i="2"/>
  <c r="AV611" i="2"/>
  <c r="AV612" i="2"/>
  <c r="AV613" i="2"/>
  <c r="AV614" i="2"/>
  <c r="AV615" i="2"/>
  <c r="AV616" i="2"/>
  <c r="AV617" i="2"/>
  <c r="AV618" i="2"/>
  <c r="AV619" i="2"/>
  <c r="AV620" i="2"/>
  <c r="AV433" i="2"/>
  <c r="AV621" i="2"/>
  <c r="AV622" i="2"/>
  <c r="AV623" i="2"/>
  <c r="AV624" i="2"/>
  <c r="AV625" i="2"/>
  <c r="AV626" i="2"/>
  <c r="AV627" i="2"/>
  <c r="AV628" i="2"/>
  <c r="AV629" i="2"/>
  <c r="AV630" i="2"/>
  <c r="AV631" i="2"/>
  <c r="AV632" i="2"/>
  <c r="AV633" i="2"/>
  <c r="AV634" i="2"/>
  <c r="AV635" i="2"/>
  <c r="AV636" i="2"/>
  <c r="AV637" i="2"/>
  <c r="AV638" i="2"/>
  <c r="AV640" i="2"/>
  <c r="AV639" i="2"/>
  <c r="AV641" i="2"/>
  <c r="AV642" i="2"/>
  <c r="AV643" i="2"/>
  <c r="AV648" i="2"/>
  <c r="AV658" i="2"/>
  <c r="AV661" i="2"/>
  <c r="AV523" i="2"/>
  <c r="AV515" i="2"/>
  <c r="AV646" i="2"/>
  <c r="AV645" i="2"/>
  <c r="AV647" i="2"/>
  <c r="AV644" i="2"/>
  <c r="AV649" i="2"/>
  <c r="AV650" i="2"/>
  <c r="AV651" i="2"/>
  <c r="AV652" i="2"/>
  <c r="AV653" i="2"/>
  <c r="AV654" i="2"/>
  <c r="AV655" i="2"/>
  <c r="AV656" i="2"/>
  <c r="AV657" i="2"/>
  <c r="AV659" i="2"/>
  <c r="AV513" i="2"/>
  <c r="AV660" i="2"/>
  <c r="AV662" i="2"/>
  <c r="AV663" i="2"/>
  <c r="AV664" i="2"/>
  <c r="AV665" i="2"/>
  <c r="AV666" i="2"/>
  <c r="AV667" i="2"/>
  <c r="AV668" i="2"/>
  <c r="AV669" i="2"/>
  <c r="AV682" i="2"/>
  <c r="AV687" i="2"/>
  <c r="AV670" i="2"/>
  <c r="AV673" i="2"/>
  <c r="AV671" i="2"/>
  <c r="AV672" i="2"/>
  <c r="AV674" i="2"/>
  <c r="AV675" i="2"/>
  <c r="AV676" i="2"/>
  <c r="AV677" i="2"/>
  <c r="AV678" i="2"/>
  <c r="AV679" i="2"/>
  <c r="AV680" i="2"/>
  <c r="AV681" i="2"/>
  <c r="AV683" i="2"/>
  <c r="AV684" i="2"/>
  <c r="AV685" i="2"/>
  <c r="AV686" i="2"/>
  <c r="AV688" i="2"/>
  <c r="AV689" i="2"/>
  <c r="AV690" i="2"/>
  <c r="AV691" i="2"/>
  <c r="AV692" i="2"/>
  <c r="AV693" i="2"/>
  <c r="AV694" i="2"/>
  <c r="AV695" i="2"/>
  <c r="AV696" i="2"/>
  <c r="AV697" i="2"/>
  <c r="AV698" i="2"/>
  <c r="AV699" i="2"/>
  <c r="AV700" i="2"/>
  <c r="AV701" i="2"/>
  <c r="AV702" i="2"/>
  <c r="AV703" i="2"/>
  <c r="AV704" i="2"/>
  <c r="AV479" i="2"/>
  <c r="AV473" i="2"/>
  <c r="AV717" i="2"/>
  <c r="AV708" i="2"/>
  <c r="AV716" i="2"/>
  <c r="AV719" i="2"/>
  <c r="AV710" i="2"/>
  <c r="AV706" i="2"/>
  <c r="AV711" i="2"/>
  <c r="AV722" i="2"/>
  <c r="AV720" i="2"/>
  <c r="AV709" i="2"/>
  <c r="AV707" i="2"/>
  <c r="AV705" i="2"/>
  <c r="AV712" i="2"/>
  <c r="AV713" i="2"/>
  <c r="AV714" i="2"/>
  <c r="AV715" i="2"/>
  <c r="AV718" i="2"/>
  <c r="AV721" i="2"/>
  <c r="AV724" i="2"/>
  <c r="AV723" i="2"/>
  <c r="AV725" i="2"/>
  <c r="AV728" i="2"/>
  <c r="AV726" i="2"/>
  <c r="AV727" i="2"/>
  <c r="AV731" i="2"/>
  <c r="AV732" i="2"/>
  <c r="AV730" i="2"/>
  <c r="AV729" i="2"/>
  <c r="AV733" i="2"/>
  <c r="AV734" i="2"/>
  <c r="AV735" i="2"/>
  <c r="AV736" i="2"/>
  <c r="AV739" i="2"/>
  <c r="AV743" i="2"/>
  <c r="AV741" i="2"/>
  <c r="AV742" i="2"/>
  <c r="AV747" i="2"/>
  <c r="AV740" i="2"/>
  <c r="AV738" i="2"/>
  <c r="AV744" i="2"/>
  <c r="AV746" i="2"/>
  <c r="AV745" i="2"/>
  <c r="AV737" i="2"/>
  <c r="AV749" i="2"/>
  <c r="AV748" i="2"/>
  <c r="AV750" i="2"/>
  <c r="AV754" i="2"/>
  <c r="AV753" i="2"/>
  <c r="AV752" i="2"/>
  <c r="AV751" i="2"/>
  <c r="AV755" i="2"/>
  <c r="AV758" i="2"/>
  <c r="AV756" i="2"/>
  <c r="AV757" i="2"/>
  <c r="AV767" i="2"/>
  <c r="AV762" i="2"/>
  <c r="AV765" i="2"/>
  <c r="AV764" i="2"/>
  <c r="AV770" i="2"/>
  <c r="AV772" i="2"/>
  <c r="AV761" i="2"/>
  <c r="AV763" i="2"/>
  <c r="AV773" i="2"/>
  <c r="AV771" i="2"/>
  <c r="AV769" i="2"/>
  <c r="AV766" i="2"/>
  <c r="AV768" i="2"/>
  <c r="AV777" i="2"/>
  <c r="AV775" i="2"/>
  <c r="AV774" i="2"/>
  <c r="AV776" i="2"/>
  <c r="AV778" i="2"/>
  <c r="AV779" i="2"/>
  <c r="AV780" i="2"/>
  <c r="AV788" i="2"/>
  <c r="AV784" i="2"/>
  <c r="AV795" i="2"/>
  <c r="AV791" i="2"/>
  <c r="AV794" i="2"/>
  <c r="AV787" i="2"/>
  <c r="AV782" i="2"/>
  <c r="AV786" i="2"/>
  <c r="AV781" i="2"/>
  <c r="AV783" i="2"/>
  <c r="AV789" i="2"/>
  <c r="AV785" i="2"/>
  <c r="AV790" i="2"/>
  <c r="AV793" i="2"/>
  <c r="AV792" i="2"/>
  <c r="AV760" i="2"/>
  <c r="AV759" i="2"/>
  <c r="AV796" i="2"/>
  <c r="AV798" i="2"/>
  <c r="AV797" i="2"/>
  <c r="AV800" i="2"/>
  <c r="AV799" i="2"/>
  <c r="AV801" i="2"/>
  <c r="AV802" i="2"/>
  <c r="AV808" i="2"/>
  <c r="AV805" i="2"/>
  <c r="AV806" i="2"/>
  <c r="AV810" i="2"/>
  <c r="AV807" i="2"/>
  <c r="AV803" i="2"/>
  <c r="AV809" i="2"/>
  <c r="AV804" i="2"/>
  <c r="AV814" i="2"/>
  <c r="AV817" i="2"/>
  <c r="AV811" i="2"/>
  <c r="AV812" i="2"/>
  <c r="AV813" i="2"/>
  <c r="AV819" i="2"/>
  <c r="AV816" i="2"/>
  <c r="AV818" i="2"/>
  <c r="AV815" i="2"/>
  <c r="AV822" i="2"/>
  <c r="AV821" i="2"/>
  <c r="AV824" i="2"/>
  <c r="AV825" i="2"/>
  <c r="AV820" i="2"/>
  <c r="AV823" i="2"/>
  <c r="AV865" i="2"/>
  <c r="AV840" i="2"/>
  <c r="AV861" i="2"/>
  <c r="AV870" i="2"/>
  <c r="AV831" i="2"/>
  <c r="AV847" i="2"/>
  <c r="AV853" i="2"/>
  <c r="AV859" i="2"/>
  <c r="AV836" i="2"/>
  <c r="AV827" i="2"/>
  <c r="AV839" i="2"/>
  <c r="AV828" i="2"/>
  <c r="AV867" i="2"/>
  <c r="AV834" i="2"/>
  <c r="AV841" i="2"/>
  <c r="AV854" i="2"/>
  <c r="AV843" i="2"/>
  <c r="AV845" i="2"/>
  <c r="AV846" i="2"/>
  <c r="AV844" i="2"/>
  <c r="AV848" i="2"/>
  <c r="AV830" i="2"/>
  <c r="AV832" i="2"/>
  <c r="AV833" i="2"/>
  <c r="AV849" i="2"/>
  <c r="AV837" i="2"/>
  <c r="AV858" i="2"/>
  <c r="AV835" i="2"/>
  <c r="AV842" i="2"/>
  <c r="AV838" i="2"/>
  <c r="AV850" i="2"/>
  <c r="AV851" i="2"/>
  <c r="AV852" i="2"/>
  <c r="AV829" i="2"/>
  <c r="AV855" i="2"/>
  <c r="AV857" i="2"/>
  <c r="AV860" i="2"/>
  <c r="AV863" i="2"/>
  <c r="AV864" i="2"/>
  <c r="AV826" i="2"/>
  <c r="AV866" i="2"/>
  <c r="AV868" i="2"/>
  <c r="AV869" i="2"/>
  <c r="AV871" i="2"/>
  <c r="AV872" i="2"/>
  <c r="AV874" i="2"/>
  <c r="AV875" i="2"/>
  <c r="AV876" i="2"/>
  <c r="AV877" i="2"/>
  <c r="AV878" i="2"/>
  <c r="AV879" i="2"/>
  <c r="AV856" i="2"/>
  <c r="AV862" i="2"/>
  <c r="AV873" i="2"/>
  <c r="AV890" i="2"/>
  <c r="AV881" i="2"/>
  <c r="AV895" i="2"/>
  <c r="AV882" i="2"/>
  <c r="AV892" i="2"/>
  <c r="AV891" i="2"/>
  <c r="AV893" i="2"/>
  <c r="AV896" i="2"/>
  <c r="AV885" i="2"/>
  <c r="AV880" i="2"/>
  <c r="AV886" i="2"/>
  <c r="AV894" i="2"/>
  <c r="AV889" i="2"/>
  <c r="AV887" i="2"/>
  <c r="AV888" i="2"/>
  <c r="AV883" i="2"/>
  <c r="AV884" i="2"/>
  <c r="AV897" i="2"/>
  <c r="AV898" i="2"/>
  <c r="AV900" i="2"/>
  <c r="AV899" i="2"/>
  <c r="AV901" i="2"/>
  <c r="AV902" i="2"/>
  <c r="AV905" i="2"/>
  <c r="AV906" i="2"/>
  <c r="AV903" i="2"/>
  <c r="AV904" i="2"/>
  <c r="AV907" i="2"/>
  <c r="AV909" i="2"/>
  <c r="AV910" i="2"/>
  <c r="AV915" i="2"/>
  <c r="AV911" i="2"/>
  <c r="AV913" i="2"/>
  <c r="AV908" i="2"/>
  <c r="AV912" i="2"/>
  <c r="AV914" i="2"/>
  <c r="AV916" i="2"/>
  <c r="AV918" i="2"/>
  <c r="AV917" i="2"/>
  <c r="AV920" i="2"/>
  <c r="AV919" i="2"/>
  <c r="AV921" i="2"/>
  <c r="AV922" i="2"/>
  <c r="AV923" i="2"/>
  <c r="AV924" i="2"/>
  <c r="AV926" i="2"/>
  <c r="AV925" i="2"/>
  <c r="AV929" i="2"/>
  <c r="AV928" i="2"/>
  <c r="AV927" i="2"/>
  <c r="AV930" i="2"/>
  <c r="AV934" i="2"/>
  <c r="AV932" i="2"/>
  <c r="AV931" i="2"/>
  <c r="AV933" i="2"/>
  <c r="AV935" i="2"/>
  <c r="AV936" i="2"/>
  <c r="AV940" i="2"/>
  <c r="AV937" i="2"/>
  <c r="AV938" i="2"/>
  <c r="AV939" i="2"/>
  <c r="AV941" i="2"/>
  <c r="AV943" i="2"/>
  <c r="AV945" i="2"/>
  <c r="AV946" i="2"/>
  <c r="AV944" i="2"/>
  <c r="AV942" i="2"/>
  <c r="AV950" i="2"/>
  <c r="AV947" i="2"/>
  <c r="AV948" i="2"/>
  <c r="AV949" i="2"/>
  <c r="AV953" i="2"/>
  <c r="AV952" i="2"/>
  <c r="AV955" i="2"/>
  <c r="AV951" i="2"/>
  <c r="AV954" i="2"/>
  <c r="AV958" i="2"/>
  <c r="AV959" i="2"/>
  <c r="AV960" i="2"/>
  <c r="AV956" i="2"/>
  <c r="AV957" i="2"/>
  <c r="AV961" i="2"/>
  <c r="AV962" i="2"/>
  <c r="AV963" i="2"/>
  <c r="AV964" i="2"/>
  <c r="AV965" i="2"/>
  <c r="AV967" i="2"/>
  <c r="AV966" i="2"/>
  <c r="AV969" i="2"/>
  <c r="AV970" i="2"/>
  <c r="AV971" i="2"/>
  <c r="AV972" i="2"/>
  <c r="AV968" i="2"/>
  <c r="AV973" i="2"/>
  <c r="AV975" i="2"/>
  <c r="AV974" i="2"/>
  <c r="AV976" i="2"/>
  <c r="AV977" i="2"/>
  <c r="AV978" i="2"/>
  <c r="AV980" i="2"/>
  <c r="AV979" i="2"/>
  <c r="AV981" i="2"/>
  <c r="AV984" i="2"/>
  <c r="AV983" i="2"/>
  <c r="AV988" i="2"/>
  <c r="AV985" i="2"/>
  <c r="AV982" i="2"/>
  <c r="AV986" i="2"/>
  <c r="AV987" i="2"/>
  <c r="AV989" i="2"/>
  <c r="AV990" i="2"/>
  <c r="AV991" i="2"/>
  <c r="AV993" i="2"/>
  <c r="AV992" i="2"/>
  <c r="AV996" i="2"/>
  <c r="AV994" i="2"/>
  <c r="AV999" i="2"/>
  <c r="AV998" i="2"/>
  <c r="AV995" i="2"/>
  <c r="AV997" i="2"/>
  <c r="AV1008" i="2"/>
  <c r="AV1003" i="2"/>
  <c r="AV1010" i="2"/>
  <c r="AV1000" i="2"/>
  <c r="AV1011" i="2"/>
  <c r="AV1004" i="2"/>
  <c r="AV1009" i="2"/>
  <c r="AV1002" i="2"/>
  <c r="AV1001" i="2"/>
  <c r="AV1005" i="2"/>
  <c r="AV1006" i="2"/>
  <c r="AV1007" i="2"/>
  <c r="AV1013" i="2"/>
  <c r="AV1012" i="2"/>
  <c r="AV1019" i="2"/>
  <c r="AV1016" i="2"/>
  <c r="AV1014" i="2"/>
  <c r="AV1015" i="2"/>
  <c r="AV1017" i="2"/>
  <c r="AV1018" i="2"/>
  <c r="AV1032" i="2"/>
  <c r="AV1027" i="2"/>
  <c r="AV1023" i="2"/>
  <c r="AV1026" i="2"/>
  <c r="AV1021" i="2"/>
  <c r="AV1022" i="2"/>
  <c r="AV1028" i="2"/>
  <c r="AV1029" i="2"/>
  <c r="AV1024" i="2"/>
  <c r="AV1033" i="2"/>
  <c r="AV1020" i="2"/>
  <c r="AV1025" i="2"/>
  <c r="AV1034" i="2"/>
  <c r="AV1030" i="2"/>
  <c r="AV1031" i="2"/>
  <c r="AV1036" i="2"/>
  <c r="AV1035" i="2"/>
  <c r="AV1037" i="2"/>
  <c r="AV1038" i="2"/>
  <c r="AV1039" i="2"/>
  <c r="AV1040" i="2"/>
  <c r="AV1041" i="2"/>
  <c r="AV1042" i="2"/>
  <c r="AV1043" i="2"/>
  <c r="AV1044" i="2"/>
  <c r="AV1046" i="2"/>
  <c r="AV1047" i="2"/>
  <c r="AV1048" i="2"/>
  <c r="AV1049" i="2"/>
  <c r="AV1045" i="2"/>
  <c r="AV1053" i="2"/>
  <c r="AV1050" i="2"/>
  <c r="AV1052" i="2"/>
  <c r="AV1051" i="2"/>
  <c r="AV1054" i="2"/>
  <c r="AV1055" i="2"/>
  <c r="AV1056" i="2"/>
  <c r="AV1063" i="2"/>
  <c r="AV1065" i="2"/>
  <c r="AV1058" i="2"/>
  <c r="AV1059" i="2"/>
  <c r="AV1057" i="2"/>
  <c r="AV1060" i="2"/>
  <c r="AV1062" i="2"/>
  <c r="AV1061" i="2"/>
  <c r="AV1068" i="2"/>
  <c r="AV1064" i="2"/>
  <c r="AV1066" i="2"/>
  <c r="AV1067" i="2"/>
  <c r="AV1069" i="2"/>
  <c r="AV1070" i="2"/>
  <c r="AV1073" i="2"/>
  <c r="AV1072" i="2"/>
  <c r="AV1071" i="2"/>
  <c r="AV1079" i="2"/>
  <c r="AV1074" i="2"/>
  <c r="AV1075" i="2"/>
  <c r="AV1076" i="2"/>
  <c r="AV1077" i="2"/>
  <c r="AV1078" i="2"/>
  <c r="AV1080" i="2"/>
  <c r="AV1082" i="2"/>
  <c r="AV1081" i="2"/>
  <c r="AV1083" i="2"/>
  <c r="AV1085" i="2"/>
  <c r="AV1084" i="2"/>
  <c r="AV1086" i="2"/>
  <c r="AV1087" i="2"/>
  <c r="AV1088" i="2"/>
  <c r="AV1089" i="2"/>
  <c r="AV1093" i="2"/>
  <c r="AV1095" i="2"/>
  <c r="AV1090" i="2"/>
  <c r="AV1091" i="2"/>
  <c r="AV1092" i="2"/>
  <c r="AV1094" i="2"/>
  <c r="AV1098" i="2"/>
  <c r="AV1096" i="2"/>
  <c r="AV1097" i="2"/>
  <c r="AV1101" i="2"/>
  <c r="AV1102" i="2"/>
  <c r="AV1100" i="2"/>
  <c r="AV1103" i="2"/>
  <c r="AV1099" i="2"/>
  <c r="AV1104" i="2"/>
  <c r="AV1105" i="2"/>
  <c r="AV1106" i="2"/>
  <c r="AV1107" i="2"/>
  <c r="AV1108" i="2"/>
  <c r="AV1110" i="2"/>
  <c r="AV1109" i="2"/>
  <c r="AV1111" i="2"/>
  <c r="AV1113" i="2"/>
  <c r="AV1112" i="2"/>
  <c r="AV1115" i="2"/>
  <c r="AV1114" i="2"/>
  <c r="AV1116" i="2"/>
  <c r="AV1117" i="2"/>
  <c r="AV1118" i="2"/>
  <c r="AV1127" i="2"/>
  <c r="AV1126" i="2"/>
  <c r="AV1128" i="2"/>
  <c r="AV1121" i="2"/>
  <c r="AV1119" i="2"/>
  <c r="AV1124" i="2"/>
  <c r="AV1123" i="2"/>
  <c r="AV1120" i="2"/>
  <c r="AV1122" i="2"/>
  <c r="AV1125" i="2"/>
  <c r="AV1129" i="2"/>
  <c r="AV1131" i="2"/>
  <c r="AV1130" i="2"/>
  <c r="AV1136" i="2"/>
  <c r="AV1143" i="2"/>
  <c r="AV1135" i="2"/>
  <c r="AV1141" i="2"/>
  <c r="AV1142" i="2"/>
  <c r="AV1132" i="2"/>
  <c r="AV1140" i="2"/>
  <c r="AV1139" i="2"/>
  <c r="AV1133" i="2"/>
  <c r="AV1137" i="2"/>
  <c r="AV1138" i="2"/>
  <c r="AV1134" i="2"/>
  <c r="AV1144" i="2"/>
  <c r="AV1145" i="2"/>
  <c r="AV1146" i="2"/>
  <c r="AV1147" i="2"/>
  <c r="AV1150" i="2"/>
  <c r="AV1148" i="2"/>
  <c r="AV1149" i="2"/>
  <c r="AV1151" i="2"/>
  <c r="AV1152" i="2"/>
  <c r="AV1153" i="2"/>
  <c r="AV1154" i="2"/>
  <c r="AV1155" i="2"/>
  <c r="AV1156" i="2"/>
  <c r="AV1157" i="2"/>
  <c r="AV1162" i="2"/>
  <c r="AV1158" i="2"/>
  <c r="AV1159" i="2"/>
  <c r="AV1160" i="2"/>
  <c r="AV1161" i="2"/>
  <c r="AV1163" i="2"/>
  <c r="AV1164" i="2"/>
  <c r="AV1165" i="2"/>
  <c r="AV1166" i="2"/>
  <c r="AV1167" i="2"/>
  <c r="AV1168" i="2"/>
  <c r="AV1169" i="2"/>
  <c r="AV1170" i="2"/>
  <c r="AV1171" i="2"/>
  <c r="AV1172" i="2"/>
  <c r="AV1173" i="2"/>
  <c r="AV1174" i="2"/>
  <c r="AV1175" i="2"/>
  <c r="AV1176" i="2"/>
  <c r="AV1177" i="2"/>
  <c r="AV1178" i="2"/>
  <c r="AV1179" i="2"/>
  <c r="AV1180" i="2"/>
  <c r="AV1181" i="2"/>
  <c r="AV1182" i="2"/>
  <c r="AV1183" i="2"/>
  <c r="AV1184" i="2"/>
  <c r="AV1185" i="2"/>
  <c r="AV1186" i="2"/>
  <c r="AV1187" i="2"/>
  <c r="AV1188" i="2"/>
  <c r="AV1189" i="2"/>
  <c r="AV1190" i="2"/>
  <c r="AV1191" i="2"/>
  <c r="AV1192" i="2"/>
  <c r="AV1193" i="2"/>
  <c r="AV1195" i="2"/>
  <c r="AV1196" i="2"/>
  <c r="AV1194" i="2"/>
  <c r="AV1197" i="2"/>
  <c r="AV1198" i="2"/>
  <c r="AV1199" i="2"/>
  <c r="AV1200" i="2"/>
  <c r="AV1201" i="2"/>
  <c r="AV1202" i="2"/>
  <c r="AV1203" i="2"/>
  <c r="AV1212" i="2"/>
  <c r="AV1204" i="2"/>
  <c r="AV1205" i="2"/>
  <c r="AV1206" i="2"/>
  <c r="AV1207" i="2"/>
  <c r="AV1208" i="2"/>
  <c r="AV1209" i="2"/>
  <c r="AV1210" i="2"/>
  <c r="AV1213" i="2"/>
  <c r="AV1211" i="2"/>
  <c r="AV1214" i="2"/>
  <c r="AV1215" i="2"/>
  <c r="AV1216" i="2"/>
  <c r="AV1218" i="2"/>
  <c r="AV1219" i="2"/>
  <c r="AV1220" i="2"/>
  <c r="AV1221" i="2"/>
  <c r="AV1222" i="2"/>
  <c r="AV1223" i="2"/>
  <c r="AV1224" i="2"/>
  <c r="AV1225" i="2"/>
  <c r="AV1226" i="2"/>
  <c r="AV1227" i="2"/>
  <c r="AV1228" i="2"/>
  <c r="AV1229" i="2"/>
  <c r="AV1230" i="2"/>
  <c r="AV1231" i="2"/>
  <c r="AV1232" i="2"/>
  <c r="AV1233" i="2"/>
  <c r="AV1234" i="2"/>
  <c r="AV1235" i="2"/>
  <c r="AV1236" i="2"/>
  <c r="AV1237" i="2"/>
  <c r="AV1238" i="2"/>
  <c r="AV1239" i="2"/>
  <c r="AV1240" i="2"/>
  <c r="AV1241" i="2"/>
  <c r="AV1242" i="2"/>
  <c r="AV1243" i="2"/>
  <c r="AV1244" i="2"/>
  <c r="AV1245" i="2"/>
  <c r="AV1246" i="2"/>
  <c r="AV1247" i="2"/>
  <c r="AV1248" i="2"/>
  <c r="AV1249" i="2"/>
  <c r="AV1250" i="2"/>
  <c r="AV1251" i="2"/>
  <c r="AV1252" i="2"/>
  <c r="AV1253" i="2"/>
  <c r="AV1254" i="2"/>
  <c r="AV1255" i="2"/>
  <c r="AV1256" i="2"/>
  <c r="AV1257" i="2"/>
  <c r="AV1258" i="2"/>
  <c r="AV1259" i="2"/>
  <c r="AV1260" i="2"/>
  <c r="AV1261" i="2"/>
  <c r="AV1264" i="2"/>
  <c r="AV1265" i="2"/>
  <c r="AV1266" i="2"/>
  <c r="AV1262" i="2"/>
  <c r="AV1263" i="2"/>
  <c r="AV1267" i="2"/>
  <c r="AV1268" i="2"/>
  <c r="AV1269" i="2"/>
  <c r="AV1270" i="2"/>
  <c r="AV1271" i="2"/>
  <c r="AV1272" i="2"/>
  <c r="AV1273" i="2"/>
  <c r="AV1274" i="2"/>
  <c r="AV1275" i="2"/>
  <c r="AV1276" i="2"/>
  <c r="AV1277" i="2"/>
  <c r="AV1278" i="2"/>
  <c r="AV1279" i="2"/>
  <c r="AV1280" i="2"/>
  <c r="AV1281" i="2"/>
  <c r="AV1282" i="2"/>
  <c r="AV1283" i="2"/>
  <c r="AV1284" i="2"/>
  <c r="AV1285" i="2"/>
  <c r="AV1286" i="2"/>
  <c r="AV1287" i="2"/>
  <c r="AV1288" i="2"/>
  <c r="AV1289" i="2"/>
  <c r="AV1290" i="2"/>
  <c r="AV1291" i="2"/>
  <c r="AV1292" i="2"/>
  <c r="AV1293" i="2"/>
  <c r="AV1294" i="2"/>
  <c r="AV1295" i="2"/>
  <c r="AV1296" i="2"/>
  <c r="AV1297" i="2"/>
  <c r="AV1298" i="2"/>
  <c r="AV1299" i="2"/>
  <c r="AV1300" i="2"/>
  <c r="AV1303" i="2"/>
  <c r="AV1301" i="2"/>
  <c r="AV1302" i="2"/>
  <c r="AV1304" i="2"/>
  <c r="AV1305" i="2"/>
  <c r="AV1306" i="2"/>
  <c r="AV1307" i="2"/>
  <c r="AV1308" i="2"/>
  <c r="AV1309" i="2"/>
  <c r="AV1310" i="2"/>
  <c r="AV1311" i="2"/>
  <c r="AV1312" i="2"/>
  <c r="AV1313" i="2"/>
  <c r="AV1314" i="2"/>
  <c r="AV1315" i="2"/>
  <c r="AV1316" i="2"/>
  <c r="AV1317" i="2"/>
  <c r="AV1321" i="2"/>
  <c r="AV1330" i="2"/>
  <c r="AV1318" i="2"/>
  <c r="AV1322" i="2"/>
  <c r="AV1323" i="2"/>
  <c r="AV1319" i="2"/>
  <c r="AV1325" i="2"/>
  <c r="AV1326" i="2"/>
  <c r="AV1327" i="2"/>
  <c r="AV1324" i="2"/>
  <c r="AV1320" i="2"/>
  <c r="AV1328" i="2"/>
  <c r="AV1336" i="2"/>
  <c r="AV1329" i="2"/>
  <c r="AV1331" i="2"/>
  <c r="AV1332" i="2"/>
  <c r="AV1333" i="2"/>
  <c r="AV1334" i="2"/>
  <c r="AV1335" i="2"/>
  <c r="AV1337" i="2"/>
  <c r="AV1338" i="2"/>
  <c r="AV1339" i="2"/>
  <c r="AV1340" i="2"/>
  <c r="AV1341" i="2"/>
  <c r="AV1342" i="2"/>
  <c r="AV1343" i="2"/>
  <c r="AV1344" i="2"/>
  <c r="AV1345" i="2"/>
  <c r="AV1346" i="2"/>
  <c r="AV1347" i="2"/>
  <c r="AV1348" i="2"/>
  <c r="AV1349" i="2"/>
  <c r="AV1350" i="2"/>
  <c r="AV1351" i="2"/>
  <c r="AV1352" i="2"/>
  <c r="AV1353" i="2"/>
  <c r="AV1354" i="2"/>
  <c r="AV1355" i="2"/>
  <c r="AV1356" i="2"/>
  <c r="AV1357" i="2"/>
  <c r="AV1362" i="2"/>
  <c r="AV1358" i="2"/>
  <c r="AV1359" i="2"/>
  <c r="AV1361" i="2"/>
  <c r="AV1360" i="2"/>
  <c r="AV1363" i="2"/>
  <c r="AV1364" i="2"/>
  <c r="AV1365" i="2"/>
  <c r="AV1366" i="2"/>
  <c r="AV1367" i="2"/>
  <c r="AV1373" i="2"/>
  <c r="AV1368" i="2"/>
  <c r="AV1369" i="2"/>
  <c r="AV1370" i="2"/>
  <c r="AV1371" i="2"/>
  <c r="AV1372" i="2"/>
  <c r="AV1374" i="2"/>
  <c r="AV1375" i="2"/>
  <c r="AV1378" i="2"/>
  <c r="AV1376" i="2"/>
  <c r="AV1377" i="2"/>
  <c r="AV1379" i="2"/>
  <c r="AV1380" i="2"/>
  <c r="AV1381" i="2"/>
  <c r="AV1382" i="2"/>
  <c r="AV1383" i="2"/>
  <c r="AV1384" i="2"/>
  <c r="AV1385" i="2"/>
  <c r="AV1386" i="2"/>
  <c r="AV1387" i="2"/>
  <c r="AV1388" i="2"/>
  <c r="AV1389" i="2"/>
  <c r="AV1390" i="2"/>
  <c r="AV1391" i="2"/>
  <c r="AV1392" i="2"/>
  <c r="AV1393" i="2"/>
  <c r="AV1394" i="2"/>
  <c r="AV1395" i="2"/>
  <c r="AV1396" i="2"/>
  <c r="AV1397" i="2"/>
  <c r="AV1398" i="2"/>
  <c r="AV1400" i="2"/>
  <c r="AV1399" i="2"/>
  <c r="AV1401" i="2"/>
  <c r="AV1402" i="2"/>
  <c r="AV1403" i="2"/>
  <c r="AV1404" i="2"/>
  <c r="AV1405" i="2"/>
  <c r="AV1406" i="2"/>
  <c r="AV1407" i="2"/>
  <c r="AV1408" i="2"/>
  <c r="AV1414" i="2"/>
  <c r="AV1413" i="2"/>
  <c r="AV1409" i="2"/>
  <c r="AV1410" i="2"/>
  <c r="AV1411" i="2"/>
  <c r="AV1412" i="2"/>
  <c r="AV1415" i="2"/>
  <c r="AV1416" i="2"/>
  <c r="AV1417" i="2"/>
  <c r="AV1418" i="2"/>
  <c r="AV1424" i="2"/>
  <c r="AV1420" i="2"/>
  <c r="AV1421" i="2"/>
  <c r="AV1422" i="2"/>
  <c r="AV1423" i="2"/>
  <c r="AV1419" i="2"/>
  <c r="AV1425" i="2"/>
  <c r="AV1426" i="2"/>
  <c r="AV1427" i="2"/>
  <c r="AV1428" i="2"/>
  <c r="AV1429" i="2"/>
  <c r="AV1430" i="2"/>
  <c r="AV1431" i="2"/>
  <c r="AV1432" i="2"/>
  <c r="AV1434" i="2"/>
  <c r="AV1436" i="2"/>
  <c r="AV1437" i="2"/>
  <c r="AV1435" i="2"/>
  <c r="AV1438" i="2"/>
  <c r="AV1433" i="2"/>
  <c r="AV1444" i="2"/>
  <c r="AV1440" i="2"/>
  <c r="AV1441" i="2"/>
  <c r="AV1442" i="2"/>
  <c r="AV1443" i="2"/>
  <c r="AV1439" i="2"/>
  <c r="AV1445" i="2"/>
  <c r="AV1447" i="2"/>
  <c r="AV1448" i="2"/>
  <c r="AV1446" i="2"/>
  <c r="AV1449" i="2"/>
  <c r="AV1450" i="2"/>
  <c r="AV1451" i="2"/>
  <c r="AV1452" i="2"/>
  <c r="AV1453" i="2"/>
  <c r="AV1454" i="2"/>
  <c r="AV1455" i="2"/>
  <c r="AV1456" i="2"/>
  <c r="AV1457" i="2"/>
  <c r="AV1458" i="2"/>
  <c r="AV1459" i="2"/>
  <c r="AV1460" i="2"/>
  <c r="AV1461" i="2"/>
  <c r="AV1463" i="2"/>
  <c r="AV1464" i="2"/>
  <c r="AV1465" i="2"/>
  <c r="AV1467" i="2"/>
  <c r="AV1468" i="2"/>
  <c r="AV1469" i="2"/>
  <c r="AV1470" i="2"/>
  <c r="AV1462" i="2"/>
  <c r="AV1471" i="2"/>
  <c r="AV1472" i="2"/>
  <c r="AV1473" i="2"/>
  <c r="AV1474" i="2"/>
  <c r="AV1475" i="2"/>
  <c r="AV1476" i="2"/>
  <c r="AV1477" i="2"/>
  <c r="AV1478" i="2"/>
  <c r="AV1479" i="2"/>
  <c r="AV1485" i="2"/>
  <c r="AV1480" i="2"/>
  <c r="AV1481" i="2"/>
  <c r="AV1482" i="2"/>
  <c r="AV1483" i="2"/>
  <c r="AV1484" i="2"/>
  <c r="AV1486" i="2"/>
  <c r="AV1487" i="2"/>
  <c r="AV1488" i="2"/>
  <c r="AV1489" i="2"/>
  <c r="AV1490" i="2"/>
  <c r="AV1466" i="2"/>
  <c r="AV1491" i="2"/>
  <c r="AV1217" i="2"/>
  <c r="AV1492" i="2"/>
  <c r="AV1493" i="2"/>
  <c r="AV1494" i="2"/>
  <c r="AV1495" i="2"/>
  <c r="AV1496" i="2"/>
  <c r="AV1497" i="2"/>
  <c r="AV1498" i="2"/>
  <c r="AV1499" i="2"/>
  <c r="AV1500" i="2"/>
  <c r="AV1501" i="2"/>
  <c r="AV1502" i="2"/>
  <c r="AV1503" i="2"/>
  <c r="AV1504" i="2"/>
  <c r="AV1505" i="2"/>
  <c r="AV1506" i="2"/>
  <c r="AV1507" i="2"/>
  <c r="AV1508" i="2"/>
  <c r="AV1509" i="2"/>
  <c r="AV1510" i="2"/>
  <c r="AV1511" i="2"/>
  <c r="AV1512" i="2"/>
  <c r="AV1513" i="2"/>
  <c r="AV1514" i="2"/>
  <c r="AV1515" i="2"/>
  <c r="AV1516" i="2"/>
  <c r="AV1517" i="2"/>
  <c r="AV1518" i="2"/>
  <c r="AV1519" i="2"/>
  <c r="AV1520" i="2"/>
  <c r="AV1521" i="2"/>
  <c r="AV1522" i="2"/>
  <c r="AV1523" i="2"/>
  <c r="AV1524" i="2"/>
  <c r="AV1525" i="2"/>
  <c r="AV1526" i="2"/>
  <c r="AV1527" i="2"/>
  <c r="AV1528" i="2"/>
  <c r="AV1529" i="2"/>
  <c r="AV1530" i="2"/>
  <c r="AV1531" i="2"/>
  <c r="AV1532" i="2"/>
  <c r="AV1533" i="2"/>
  <c r="AV1534" i="2"/>
  <c r="AV1535" i="2"/>
  <c r="AV1536" i="2"/>
  <c r="AV1537" i="2"/>
  <c r="AV1538" i="2"/>
  <c r="AV1539" i="2"/>
  <c r="AV1540" i="2"/>
  <c r="AV1541" i="2"/>
  <c r="AV1542" i="2"/>
  <c r="AV1543" i="2"/>
  <c r="AV1544" i="2"/>
  <c r="AV1545" i="2"/>
  <c r="AV1546" i="2"/>
  <c r="AV1547" i="2"/>
  <c r="AV1548" i="2"/>
  <c r="AV1549" i="2"/>
  <c r="AV1550" i="2"/>
  <c r="AV1551" i="2"/>
  <c r="AV1552" i="2"/>
  <c r="AV1553" i="2"/>
  <c r="AV1554" i="2"/>
  <c r="AV1555" i="2"/>
  <c r="AV1556" i="2"/>
  <c r="AV1557" i="2"/>
  <c r="AV1558" i="2"/>
  <c r="AV1559" i="2"/>
  <c r="AV1560" i="2"/>
  <c r="AV1561" i="2"/>
  <c r="AV1562" i="2"/>
  <c r="AV1563" i="2"/>
  <c r="AV1564" i="2"/>
  <c r="AV1565" i="2"/>
  <c r="AV1566" i="2"/>
  <c r="AV1567" i="2"/>
  <c r="AV1568" i="2"/>
  <c r="AV1569" i="2"/>
  <c r="AV1570" i="2"/>
  <c r="AV1571" i="2"/>
  <c r="AV1572" i="2"/>
  <c r="AV1573" i="2"/>
  <c r="AV1574" i="2"/>
  <c r="AV1575" i="2"/>
  <c r="AV1576" i="2"/>
  <c r="AV1577" i="2"/>
  <c r="AV1578" i="2"/>
  <c r="AV1579" i="2"/>
  <c r="AV1580" i="2"/>
  <c r="AV1581" i="2"/>
  <c r="AV1582" i="2"/>
  <c r="AV1583" i="2"/>
  <c r="AV1584" i="2"/>
  <c r="AV1585" i="2"/>
  <c r="AV1586" i="2"/>
  <c r="AV1587" i="2"/>
  <c r="AV1588" i="2"/>
  <c r="AV1589" i="2"/>
  <c r="AV1590" i="2"/>
  <c r="AV1591" i="2"/>
  <c r="AV1592" i="2"/>
  <c r="AV1593" i="2"/>
  <c r="AV1594" i="2"/>
  <c r="AV1595" i="2"/>
  <c r="AV1596" i="2"/>
  <c r="AV1597" i="2"/>
  <c r="AV1598" i="2"/>
  <c r="AV1599" i="2"/>
  <c r="AV1600" i="2"/>
  <c r="AV1601" i="2"/>
  <c r="AV1602" i="2"/>
  <c r="AV1603" i="2"/>
  <c r="AV1604" i="2"/>
  <c r="AV1605" i="2"/>
  <c r="AV1606" i="2"/>
  <c r="AV1607" i="2"/>
  <c r="AV1608" i="2"/>
  <c r="AV1609" i="2"/>
  <c r="AV1610" i="2"/>
  <c r="AV1611" i="2"/>
  <c r="AV1612" i="2"/>
  <c r="AV1613" i="2"/>
  <c r="AV1614" i="2"/>
  <c r="AV1615" i="2"/>
  <c r="AV1616" i="2"/>
  <c r="AV1617" i="2"/>
  <c r="AV1618" i="2"/>
  <c r="AV1619" i="2"/>
  <c r="AV1620" i="2"/>
  <c r="AV1621" i="2"/>
  <c r="AV1622" i="2"/>
  <c r="AV1623" i="2"/>
  <c r="AV1625" i="2"/>
  <c r="AV1626" i="2"/>
  <c r="AV1624" i="2"/>
  <c r="AV1627" i="2"/>
  <c r="AV1628" i="2"/>
  <c r="AV1629" i="2"/>
  <c r="AV1630" i="2"/>
  <c r="AV1631" i="2"/>
  <c r="AV1632" i="2"/>
  <c r="AV1633" i="2"/>
  <c r="AV1634" i="2"/>
  <c r="AV1635" i="2"/>
  <c r="AV1636" i="2"/>
  <c r="AV1637" i="2"/>
  <c r="AV1638" i="2"/>
  <c r="AV1639" i="2"/>
  <c r="AV1640" i="2"/>
  <c r="AV1641" i="2"/>
  <c r="AV1642" i="2"/>
  <c r="AV1643" i="2"/>
  <c r="AV1644" i="2"/>
  <c r="AV1645" i="2"/>
  <c r="AV1646" i="2"/>
  <c r="AV1647" i="2"/>
  <c r="AV1648" i="2"/>
  <c r="AV1649" i="2"/>
  <c r="AV1650" i="2"/>
  <c r="AV1651" i="2"/>
  <c r="AV1652" i="2"/>
  <c r="AV1653" i="2"/>
  <c r="AV1654" i="2"/>
  <c r="AV1655" i="2"/>
  <c r="AV1656" i="2"/>
  <c r="AV1657" i="2"/>
  <c r="AV1658" i="2"/>
  <c r="AV1659" i="2"/>
  <c r="AV1660" i="2"/>
  <c r="AV1661" i="2"/>
  <c r="AV1662" i="2"/>
  <c r="AV1663" i="2"/>
  <c r="AV1664" i="2"/>
  <c r="AV1665" i="2"/>
  <c r="AV1666" i="2"/>
  <c r="AV1667" i="2"/>
  <c r="AV1668" i="2"/>
  <c r="AV1669" i="2"/>
  <c r="AV1670" i="2"/>
  <c r="AV1671" i="2"/>
  <c r="AV1672" i="2"/>
  <c r="AV1673" i="2"/>
  <c r="AV1674" i="2"/>
  <c r="AV1675" i="2"/>
  <c r="AV1676" i="2"/>
  <c r="AV1677" i="2"/>
  <c r="AV1678" i="2"/>
  <c r="AV1679" i="2"/>
  <c r="AV1680" i="2"/>
  <c r="AV1681" i="2"/>
  <c r="AV1682" i="2"/>
  <c r="AV1683" i="2"/>
  <c r="AV1684" i="2"/>
  <c r="AV1685" i="2"/>
  <c r="AV1686" i="2"/>
  <c r="AV1687" i="2"/>
  <c r="AV1688" i="2"/>
  <c r="AV1689" i="2"/>
  <c r="AV1690" i="2"/>
  <c r="AV1691" i="2"/>
  <c r="AV1692" i="2"/>
  <c r="AV1693" i="2"/>
  <c r="AV1694" i="2"/>
  <c r="AV1695" i="2"/>
  <c r="AV1696" i="2"/>
  <c r="AV1697" i="2"/>
  <c r="AV1698" i="2"/>
  <c r="AV1699" i="2"/>
  <c r="AV1700" i="2"/>
  <c r="AV1701" i="2"/>
  <c r="AV1702" i="2"/>
  <c r="AV1703" i="2"/>
  <c r="AV1704" i="2"/>
  <c r="AV1705" i="2"/>
  <c r="AV1706" i="2"/>
  <c r="AV1707" i="2"/>
  <c r="AV1708" i="2"/>
  <c r="AV1709" i="2"/>
  <c r="AV1710" i="2"/>
  <c r="AV1711" i="2"/>
  <c r="AV1712" i="2"/>
  <c r="AV1713" i="2"/>
  <c r="AV1714" i="2"/>
  <c r="AV1715" i="2"/>
  <c r="AV1716" i="2"/>
  <c r="AV1717" i="2"/>
  <c r="AV1718" i="2"/>
  <c r="AV1719" i="2"/>
  <c r="AV1720" i="2"/>
  <c r="AV1721" i="2"/>
  <c r="AV1722" i="2"/>
  <c r="AV1723" i="2"/>
  <c r="AV1724" i="2"/>
  <c r="AV1725" i="2"/>
  <c r="AV1726" i="2"/>
  <c r="AV1727" i="2"/>
  <c r="AV1728" i="2"/>
  <c r="AV1729" i="2"/>
  <c r="AV1730" i="2"/>
  <c r="AV1731" i="2"/>
  <c r="AV1732" i="2"/>
  <c r="AV1733" i="2"/>
  <c r="AV1734" i="2"/>
  <c r="AV1735" i="2"/>
  <c r="AV1736" i="2"/>
  <c r="AV1737" i="2"/>
  <c r="AV1738" i="2"/>
  <c r="AV1739" i="2"/>
  <c r="AV1740" i="2"/>
  <c r="AV1741" i="2"/>
  <c r="AV1742" i="2"/>
  <c r="AV1743" i="2"/>
  <c r="AV1744" i="2"/>
  <c r="AV1745" i="2"/>
  <c r="AV1746" i="2"/>
  <c r="AV1747" i="2"/>
  <c r="AV1748" i="2"/>
  <c r="AV1749" i="2"/>
  <c r="AV1750" i="2"/>
  <c r="AV1751" i="2"/>
  <c r="AV1752" i="2"/>
  <c r="AV1753" i="2"/>
  <c r="AV1754" i="2"/>
  <c r="AV1755" i="2"/>
  <c r="AV1756" i="2"/>
  <c r="AV1757" i="2"/>
  <c r="AV1758" i="2"/>
  <c r="AV1759" i="2"/>
  <c r="AV1760" i="2"/>
  <c r="AV1761" i="2"/>
  <c r="AV1762" i="2"/>
  <c r="AV1763" i="2"/>
  <c r="AV1764" i="2"/>
  <c r="AV1765" i="2"/>
  <c r="AV1766" i="2"/>
  <c r="AV1767" i="2"/>
  <c r="AV1768" i="2"/>
  <c r="AV1769" i="2"/>
  <c r="AV1770" i="2"/>
  <c r="AV1771" i="2"/>
  <c r="AV1772" i="2"/>
  <c r="AV1773" i="2"/>
  <c r="AV1774" i="2"/>
  <c r="AV1775" i="2"/>
  <c r="AV1776" i="2"/>
  <c r="AV1777" i="2"/>
  <c r="AV1778" i="2"/>
  <c r="AV1779" i="2"/>
  <c r="AV1780" i="2"/>
  <c r="AV1781" i="2"/>
  <c r="AV1782" i="2"/>
  <c r="AV1783" i="2"/>
  <c r="AV1784" i="2"/>
  <c r="AV1785" i="2"/>
  <c r="AV1786" i="2"/>
  <c r="AV1787" i="2"/>
  <c r="AV1788" i="2"/>
  <c r="AV1789" i="2"/>
  <c r="AV1790" i="2"/>
  <c r="AV1791" i="2"/>
  <c r="AV1792" i="2"/>
  <c r="AV1793" i="2"/>
  <c r="AV1794" i="2"/>
  <c r="AV1795" i="2"/>
  <c r="AV1796" i="2"/>
  <c r="AV1797" i="2"/>
  <c r="AV1798" i="2"/>
  <c r="AV1799" i="2"/>
  <c r="AV1800" i="2"/>
  <c r="AV1801" i="2"/>
  <c r="AV1802" i="2"/>
  <c r="AV1803" i="2"/>
  <c r="AV1804" i="2"/>
  <c r="AV1805" i="2"/>
  <c r="AV1806" i="2"/>
  <c r="AV1807" i="2"/>
  <c r="AV1808" i="2"/>
  <c r="AV1809" i="2"/>
  <c r="AV1810" i="2"/>
  <c r="AV1811" i="2"/>
  <c r="AV1812" i="2"/>
  <c r="AV1813" i="2"/>
  <c r="AV1814" i="2"/>
  <c r="AV1815" i="2"/>
  <c r="AV1816" i="2"/>
  <c r="AV1817" i="2"/>
  <c r="AV1818" i="2"/>
  <c r="AV1819" i="2"/>
  <c r="AV1820" i="2"/>
  <c r="AV1821" i="2"/>
  <c r="AV1822" i="2"/>
  <c r="AV1823" i="2"/>
  <c r="AV1824" i="2"/>
  <c r="AV1825" i="2"/>
  <c r="AV1826" i="2"/>
  <c r="AV1827" i="2"/>
  <c r="AV1828" i="2"/>
  <c r="AV1829" i="2"/>
  <c r="AV1830" i="2"/>
  <c r="AV1831" i="2"/>
  <c r="AV1832" i="2"/>
  <c r="AV1833" i="2"/>
  <c r="AV1834" i="2"/>
  <c r="AV1835" i="2"/>
  <c r="AV1836" i="2"/>
  <c r="AV1837" i="2"/>
  <c r="AV1838" i="2"/>
  <c r="AV1839" i="2"/>
  <c r="AV1840" i="2"/>
  <c r="AV1841" i="2"/>
  <c r="AV1842" i="2"/>
  <c r="AV1843" i="2"/>
  <c r="AV1844" i="2"/>
  <c r="AV1845" i="2"/>
  <c r="AV1846" i="2"/>
  <c r="AV1847" i="2"/>
  <c r="AV1848" i="2"/>
  <c r="AV1849" i="2"/>
  <c r="AV1850" i="2"/>
  <c r="AV1851" i="2"/>
  <c r="AV1852" i="2"/>
  <c r="AV1853" i="2"/>
  <c r="AV1854" i="2"/>
  <c r="AV1855" i="2"/>
  <c r="AV1856" i="2"/>
  <c r="AV1857" i="2"/>
  <c r="AV1858" i="2"/>
  <c r="AV1859" i="2"/>
  <c r="AV1860" i="2"/>
  <c r="AV1861" i="2"/>
  <c r="AV1862" i="2"/>
  <c r="AV1863" i="2"/>
  <c r="AV1864" i="2"/>
  <c r="AV1865" i="2"/>
  <c r="AV1866" i="2"/>
  <c r="AV1867" i="2"/>
  <c r="AV1868" i="2"/>
  <c r="AV1869" i="2"/>
  <c r="AV1870" i="2"/>
  <c r="AV1871" i="2"/>
  <c r="AV1872" i="2"/>
  <c r="AV1873" i="2"/>
  <c r="AV2" i="2"/>
  <c r="AV3" i="2"/>
  <c r="AV4" i="2"/>
  <c r="AV5" i="2"/>
  <c r="AV6" i="2"/>
  <c r="AV7" i="2"/>
  <c r="AV8" i="2"/>
  <c r="AV9" i="2"/>
  <c r="AV10" i="2"/>
  <c r="AV11" i="2"/>
  <c r="AV12" i="2"/>
  <c r="AV13" i="2"/>
  <c r="AV14" i="2"/>
  <c r="AV15" i="2"/>
  <c r="AV16" i="2"/>
  <c r="AV17" i="2"/>
  <c r="AV18" i="2"/>
  <c r="AV19"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65" i="2"/>
  <c r="AV66" i="2"/>
  <c r="AV67" i="2"/>
  <c r="AV68" i="2"/>
  <c r="AV69" i="2"/>
  <c r="AV70" i="2"/>
  <c r="AV71" i="2"/>
  <c r="AV72" i="2"/>
  <c r="AV73" i="2"/>
  <c r="AV74" i="2"/>
  <c r="AV75" i="2"/>
  <c r="AV76" i="2"/>
  <c r="AV77" i="2"/>
  <c r="AV78" i="2"/>
  <c r="AV79" i="2"/>
  <c r="AV80" i="2"/>
  <c r="AV81" i="2"/>
  <c r="AV82" i="2"/>
  <c r="AV83" i="2"/>
  <c r="AV84" i="2"/>
  <c r="AV85" i="2"/>
  <c r="AV86" i="2"/>
  <c r="AV87" i="2"/>
  <c r="AV88" i="2"/>
  <c r="AV89" i="2"/>
  <c r="AV90" i="2"/>
  <c r="AV91" i="2"/>
  <c r="AV92" i="2"/>
  <c r="AV93" i="2"/>
  <c r="AV94" i="2"/>
  <c r="AV95" i="2"/>
  <c r="AV96" i="2"/>
  <c r="AV97" i="2"/>
  <c r="AV98" i="2"/>
  <c r="AV99" i="2"/>
  <c r="AV100" i="2"/>
  <c r="AV101" i="2"/>
  <c r="AV102" i="2"/>
  <c r="AV103" i="2"/>
  <c r="AV104" i="2"/>
  <c r="AV105" i="2"/>
  <c r="AV106" i="2"/>
  <c r="AV107" i="2"/>
  <c r="AV108" i="2"/>
  <c r="AV109" i="2"/>
  <c r="AV110" i="2"/>
  <c r="AV111" i="2"/>
  <c r="AV112" i="2"/>
  <c r="AV113" i="2"/>
  <c r="AV114" i="2"/>
  <c r="AV115" i="2"/>
  <c r="AV116" i="2"/>
  <c r="AV117" i="2"/>
  <c r="AV118" i="2"/>
  <c r="AV119" i="2"/>
  <c r="AV120" i="2"/>
  <c r="AV121" i="2"/>
  <c r="AV122" i="2"/>
  <c r="AV123" i="2"/>
  <c r="AV124" i="2"/>
  <c r="AV125" i="2"/>
  <c r="AV126" i="2"/>
  <c r="AV127" i="2"/>
  <c r="AV128" i="2"/>
  <c r="AV129" i="2"/>
  <c r="AV130" i="2"/>
  <c r="AV131" i="2"/>
  <c r="AV132" i="2"/>
  <c r="AV133" i="2"/>
  <c r="AV134" i="2"/>
  <c r="AV135" i="2"/>
  <c r="AV136" i="2"/>
  <c r="AV137" i="2"/>
  <c r="AV138" i="2"/>
  <c r="AV139" i="2"/>
  <c r="AV140" i="2"/>
  <c r="AV141" i="2"/>
  <c r="AV142" i="2"/>
  <c r="AV143" i="2"/>
  <c r="AV144" i="2"/>
  <c r="AV145" i="2"/>
  <c r="AV146" i="2"/>
  <c r="AV147" i="2"/>
  <c r="AV148" i="2"/>
  <c r="AV149" i="2"/>
  <c r="AV150" i="2"/>
  <c r="AV151" i="2"/>
  <c r="AV152" i="2"/>
  <c r="AV153" i="2"/>
  <c r="AV154" i="2"/>
  <c r="AV155" i="2"/>
  <c r="AV156" i="2"/>
  <c r="AV157" i="2"/>
  <c r="AV158" i="2"/>
  <c r="AV159" i="2"/>
  <c r="AV160" i="2"/>
  <c r="AV161" i="2"/>
  <c r="AV162" i="2"/>
  <c r="AV163" i="2"/>
  <c r="AV164" i="2"/>
  <c r="AV165" i="2"/>
  <c r="AV166" i="2"/>
  <c r="AV167" i="2"/>
  <c r="AV168" i="2"/>
  <c r="AV169" i="2"/>
  <c r="AV170" i="2"/>
  <c r="AV171" i="2"/>
  <c r="AV172" i="2"/>
  <c r="AV173" i="2"/>
  <c r="AV174" i="2"/>
  <c r="AV175" i="2"/>
  <c r="AV176" i="2"/>
  <c r="AV177" i="2"/>
  <c r="AV178" i="2"/>
  <c r="AV179" i="2"/>
  <c r="AV180" i="2"/>
  <c r="AV181" i="2"/>
  <c r="AV182" i="2"/>
  <c r="AV183" i="2"/>
  <c r="AV184" i="2"/>
  <c r="AV185" i="2"/>
  <c r="AV186" i="2"/>
  <c r="AV187" i="2"/>
  <c r="AV188" i="2"/>
  <c r="AV189" i="2"/>
  <c r="AV190" i="2"/>
  <c r="AV191" i="2"/>
  <c r="AV192" i="2"/>
  <c r="AV193" i="2"/>
  <c r="AV194" i="2"/>
  <c r="AV195" i="2"/>
  <c r="AV196" i="2"/>
  <c r="AV197" i="2"/>
  <c r="AV198" i="2"/>
  <c r="AV199" i="2"/>
  <c r="AV200" i="2"/>
  <c r="AV201" i="2"/>
  <c r="AV202" i="2"/>
  <c r="AV203" i="2"/>
  <c r="AV204" i="2"/>
  <c r="AV205" i="2"/>
  <c r="AV206" i="2"/>
  <c r="AV207" i="2"/>
  <c r="AV208" i="2"/>
  <c r="AV209" i="2"/>
  <c r="AV210" i="2"/>
  <c r="AV211" i="2"/>
  <c r="AV212" i="2"/>
  <c r="AV213" i="2"/>
  <c r="AV214" i="2"/>
  <c r="AV215" i="2"/>
  <c r="AV216" i="2"/>
  <c r="AV217" i="2"/>
  <c r="AV218" i="2"/>
  <c r="AV219" i="2"/>
  <c r="AV220" i="2"/>
  <c r="AV221" i="2"/>
  <c r="AV222" i="2"/>
  <c r="AV223" i="2"/>
  <c r="AV224" i="2"/>
  <c r="AV225" i="2"/>
  <c r="AV226" i="2"/>
  <c r="AV227" i="2"/>
  <c r="AV228" i="2"/>
  <c r="AV229" i="2"/>
  <c r="AV230" i="2"/>
  <c r="AV231" i="2"/>
  <c r="AV232" i="2"/>
  <c r="AV233" i="2"/>
  <c r="AV234" i="2"/>
  <c r="AV235" i="2"/>
  <c r="AV236" i="2"/>
  <c r="AV237" i="2"/>
  <c r="AV238" i="2"/>
  <c r="AV239" i="2"/>
  <c r="AV240" i="2"/>
  <c r="AV241" i="2"/>
  <c r="AV242" i="2"/>
  <c r="AV243" i="2"/>
  <c r="AV244" i="2"/>
  <c r="AV245" i="2"/>
  <c r="AV246" i="2"/>
  <c r="AV247" i="2"/>
  <c r="AV248" i="2"/>
  <c r="AV249" i="2"/>
  <c r="AV250" i="2"/>
  <c r="AV251" i="2"/>
  <c r="AV252" i="2"/>
  <c r="AV253" i="2"/>
  <c r="AV254" i="2"/>
  <c r="AV255" i="2"/>
  <c r="AV256" i="2"/>
  <c r="AV257" i="2"/>
  <c r="AV258" i="2"/>
  <c r="AV259" i="2"/>
  <c r="AV260" i="2"/>
  <c r="AV261" i="2"/>
  <c r="AV262" i="2"/>
  <c r="AV263" i="2"/>
  <c r="AV264" i="2"/>
  <c r="AV265" i="2"/>
  <c r="AV266" i="2"/>
  <c r="AV267" i="2"/>
  <c r="AV268" i="2"/>
  <c r="AV269" i="2"/>
  <c r="AV270" i="2"/>
  <c r="AV271" i="2"/>
  <c r="AV272" i="2"/>
  <c r="AV273" i="2"/>
  <c r="AV274" i="2"/>
  <c r="AV275" i="2"/>
  <c r="AV276" i="2"/>
  <c r="AV277" i="2"/>
  <c r="AV278" i="2"/>
  <c r="AV279" i="2"/>
  <c r="AV280" i="2"/>
  <c r="AV281" i="2"/>
  <c r="AV282" i="2"/>
  <c r="AV283" i="2"/>
  <c r="AV284" i="2"/>
  <c r="AV285" i="2"/>
  <c r="AV286" i="2"/>
  <c r="AV287" i="2"/>
  <c r="AV288" i="2"/>
  <c r="AV289" i="2"/>
  <c r="AV290" i="2"/>
  <c r="AV291" i="2"/>
  <c r="AV292" i="2"/>
  <c r="AV293" i="2"/>
  <c r="AV294" i="2"/>
  <c r="AV295" i="2"/>
  <c r="AV296" i="2"/>
  <c r="AV297" i="2"/>
  <c r="AV298" i="2"/>
  <c r="AV299" i="2"/>
  <c r="AV300" i="2"/>
  <c r="AV301" i="2"/>
  <c r="AV302" i="2"/>
  <c r="AV303" i="2"/>
  <c r="AV304" i="2"/>
  <c r="AV305" i="2"/>
  <c r="AV306" i="2"/>
  <c r="AV307" i="2"/>
  <c r="AV308" i="2"/>
  <c r="AV309" i="2"/>
  <c r="AV310" i="2"/>
  <c r="AV311" i="2"/>
  <c r="AV312" i="2"/>
  <c r="AV313" i="2"/>
  <c r="AV314" i="2"/>
  <c r="AV315" i="2"/>
  <c r="AV316" i="2"/>
  <c r="AV317" i="2"/>
  <c r="AV318" i="2"/>
  <c r="AV319" i="2"/>
  <c r="AV320" i="2"/>
  <c r="AV321" i="2"/>
  <c r="AV322" i="2"/>
  <c r="AV323" i="2"/>
  <c r="AV324" i="2"/>
  <c r="AV325" i="2"/>
  <c r="AV326" i="2"/>
  <c r="AV327" i="2"/>
  <c r="AV328" i="2"/>
  <c r="AV329" i="2"/>
  <c r="AV330" i="2"/>
  <c r="AV331" i="2"/>
  <c r="AV332" i="2"/>
  <c r="AV333" i="2"/>
  <c r="AV334" i="2"/>
  <c r="AV335" i="2"/>
  <c r="AV336" i="2"/>
  <c r="AV337" i="2"/>
  <c r="AV338" i="2"/>
  <c r="AV339" i="2"/>
  <c r="AV340" i="2"/>
  <c r="AV341" i="2"/>
  <c r="AV342" i="2"/>
  <c r="AV343" i="2"/>
  <c r="AV344" i="2"/>
  <c r="AV345" i="2"/>
  <c r="AV346" i="2"/>
  <c r="AV347" i="2"/>
  <c r="AV348" i="2"/>
  <c r="AV349" i="2"/>
  <c r="AV350" i="2"/>
  <c r="AV351" i="2"/>
  <c r="AV352" i="2"/>
  <c r="AV353" i="2"/>
  <c r="AV354" i="2"/>
  <c r="AV355" i="2"/>
  <c r="AV356" i="2"/>
  <c r="AV357" i="2"/>
  <c r="AV358" i="2"/>
  <c r="AV359" i="2"/>
  <c r="AV360" i="2"/>
  <c r="AV361" i="2"/>
  <c r="AV362" i="2"/>
  <c r="AV363" i="2"/>
  <c r="AV364" i="2"/>
  <c r="AV365" i="2"/>
  <c r="AV366" i="2"/>
  <c r="AV367" i="2"/>
  <c r="AV368" i="2"/>
  <c r="AV369" i="2"/>
  <c r="AV370" i="2"/>
  <c r="AV371" i="2"/>
  <c r="AV372" i="2"/>
  <c r="AV373" i="2"/>
  <c r="AV374" i="2"/>
  <c r="AV375" i="2"/>
  <c r="AV376" i="2"/>
  <c r="AV440" i="2"/>
  <c r="AR439" i="2"/>
  <c r="AR524" i="2"/>
  <c r="AR377" i="2"/>
  <c r="AR378" i="2"/>
  <c r="AR379" i="2"/>
  <c r="AR380" i="2"/>
  <c r="AR381" i="2"/>
  <c r="AR382" i="2"/>
  <c r="AR383" i="2"/>
  <c r="AR385" i="2"/>
  <c r="AR386" i="2"/>
  <c r="AR387" i="2"/>
  <c r="AR384" i="2"/>
  <c r="AR389" i="2"/>
  <c r="AR388" i="2"/>
  <c r="AR390" i="2"/>
  <c r="AR391" i="2"/>
  <c r="AR392" i="2"/>
  <c r="AR393" i="2"/>
  <c r="AR394" i="2"/>
  <c r="AR396" i="2"/>
  <c r="AR395" i="2"/>
  <c r="AR397" i="2"/>
  <c r="AR398" i="2"/>
  <c r="AR406" i="2"/>
  <c r="AR399" i="2"/>
  <c r="AR401" i="2"/>
  <c r="AR400" i="2"/>
  <c r="AR402" i="2"/>
  <c r="AR403" i="2"/>
  <c r="AR404" i="2"/>
  <c r="AR405" i="2"/>
  <c r="AR407" i="2"/>
  <c r="AR408" i="2"/>
  <c r="AR411" i="2"/>
  <c r="AR409" i="2"/>
  <c r="AR410" i="2"/>
  <c r="AR412" i="2"/>
  <c r="AR413" i="2"/>
  <c r="AR416" i="2"/>
  <c r="AR414" i="2"/>
  <c r="AR415" i="2"/>
  <c r="AR417" i="2"/>
  <c r="AR418" i="2"/>
  <c r="AR419" i="2"/>
  <c r="AR420" i="2"/>
  <c r="AR423" i="2"/>
  <c r="AR424" i="2"/>
  <c r="AR421" i="2"/>
  <c r="AR422" i="2"/>
  <c r="AR425" i="2"/>
  <c r="AR426" i="2"/>
  <c r="AR427" i="2"/>
  <c r="AR429" i="2"/>
  <c r="AR430" i="2"/>
  <c r="AR431" i="2"/>
  <c r="AR432" i="2"/>
  <c r="AR434" i="2"/>
  <c r="AR438" i="2"/>
  <c r="AR435" i="2"/>
  <c r="AR436" i="2"/>
  <c r="AR437" i="2"/>
  <c r="AR444" i="2"/>
  <c r="AR442" i="2"/>
  <c r="AR445" i="2"/>
  <c r="AR441" i="2"/>
  <c r="AR446" i="2"/>
  <c r="AR447" i="2"/>
  <c r="AR443" i="2"/>
  <c r="AR449" i="2"/>
  <c r="AR448" i="2"/>
  <c r="AR450" i="2"/>
  <c r="AR451" i="2"/>
  <c r="AR452" i="2"/>
  <c r="AR453" i="2"/>
  <c r="AR454" i="2"/>
  <c r="AR455" i="2"/>
  <c r="AR456" i="2"/>
  <c r="AR457" i="2"/>
  <c r="AR458" i="2"/>
  <c r="AR459" i="2"/>
  <c r="AR460" i="2"/>
  <c r="AR461" i="2"/>
  <c r="AR462" i="2"/>
  <c r="AR463" i="2"/>
  <c r="AR464" i="2"/>
  <c r="AR465" i="2"/>
  <c r="AR466" i="2"/>
  <c r="AR467" i="2"/>
  <c r="AR468" i="2"/>
  <c r="AR469" i="2"/>
  <c r="AR470" i="2"/>
  <c r="AR471" i="2"/>
  <c r="AR475" i="2"/>
  <c r="AR476" i="2"/>
  <c r="AR477" i="2"/>
  <c r="AR478" i="2"/>
  <c r="AR472" i="2"/>
  <c r="AR474" i="2"/>
  <c r="AR481" i="2"/>
  <c r="AR482" i="2"/>
  <c r="AR500" i="2"/>
  <c r="AR485" i="2"/>
  <c r="AR483" i="2"/>
  <c r="AR484" i="2"/>
  <c r="AR486" i="2"/>
  <c r="AR480" i="2"/>
  <c r="AR501" i="2"/>
  <c r="AR487" i="2"/>
  <c r="AR488" i="2"/>
  <c r="AR489" i="2"/>
  <c r="AR490" i="2"/>
  <c r="AR491" i="2"/>
  <c r="AR492" i="2"/>
  <c r="AR493" i="2"/>
  <c r="AR494" i="2"/>
  <c r="AR496" i="2"/>
  <c r="AR495" i="2"/>
  <c r="AR497" i="2"/>
  <c r="AR498" i="2"/>
  <c r="AR499" i="2"/>
  <c r="AR502" i="2"/>
  <c r="AR428" i="2"/>
  <c r="AR503" i="2"/>
  <c r="AR504" i="2"/>
  <c r="AR505" i="2"/>
  <c r="AR506" i="2"/>
  <c r="AR511" i="2"/>
  <c r="AR507" i="2"/>
  <c r="AR508" i="2"/>
  <c r="AR509" i="2"/>
  <c r="AR510" i="2"/>
  <c r="AR514" i="2"/>
  <c r="AR512" i="2"/>
  <c r="AR516" i="2"/>
  <c r="AR518" i="2"/>
  <c r="AR522" i="2"/>
  <c r="AR519" i="2"/>
  <c r="AR517" i="2"/>
  <c r="AR520" i="2"/>
  <c r="AR521" i="2"/>
  <c r="AR529" i="2"/>
  <c r="AR525" i="2"/>
  <c r="AR526" i="2"/>
  <c r="AR527" i="2"/>
  <c r="AR528" i="2"/>
  <c r="AR530" i="2"/>
  <c r="AR531" i="2"/>
  <c r="AR532" i="2"/>
  <c r="AR533" i="2"/>
  <c r="AR534" i="2"/>
  <c r="AR535" i="2"/>
  <c r="AR536" i="2"/>
  <c r="AR537" i="2"/>
  <c r="AR538" i="2"/>
  <c r="AR539" i="2"/>
  <c r="AR540" i="2"/>
  <c r="AR542" i="2"/>
  <c r="AR541" i="2"/>
  <c r="AR545" i="2"/>
  <c r="AR543" i="2"/>
  <c r="AR544" i="2"/>
  <c r="AR546" i="2"/>
  <c r="AR547" i="2"/>
  <c r="AR548" i="2"/>
  <c r="AR549" i="2"/>
  <c r="AR550" i="2"/>
  <c r="AR551" i="2"/>
  <c r="AR552" i="2"/>
  <c r="AR553" i="2"/>
  <c r="AR554" i="2"/>
  <c r="AR555" i="2"/>
  <c r="AR556" i="2"/>
  <c r="AR557" i="2"/>
  <c r="AR558" i="2"/>
  <c r="AR559" i="2"/>
  <c r="AR560" i="2"/>
  <c r="AR561" i="2"/>
  <c r="AR562" i="2"/>
  <c r="AR563" i="2"/>
  <c r="AR564" i="2"/>
  <c r="AR565" i="2"/>
  <c r="AR566" i="2"/>
  <c r="AR567" i="2"/>
  <c r="AR568" i="2"/>
  <c r="AR569" i="2"/>
  <c r="AR570" i="2"/>
  <c r="AR571" i="2"/>
  <c r="AR573" i="2"/>
  <c r="AR574" i="2"/>
  <c r="AR572" i="2"/>
  <c r="AR575" i="2"/>
  <c r="AR576" i="2"/>
  <c r="AR577" i="2"/>
  <c r="AR578" i="2"/>
  <c r="AR579" i="2"/>
  <c r="AR580" i="2"/>
  <c r="AR581" i="2"/>
  <c r="AR582" i="2"/>
  <c r="AR583" i="2"/>
  <c r="AR584" i="2"/>
  <c r="AR585" i="2"/>
  <c r="AR586" i="2"/>
  <c r="AR587" i="2"/>
  <c r="AR588" i="2"/>
  <c r="AR589" i="2"/>
  <c r="AR590" i="2"/>
  <c r="AR591" i="2"/>
  <c r="AR592" i="2"/>
  <c r="AR593" i="2"/>
  <c r="AR594" i="2"/>
  <c r="AR595" i="2"/>
  <c r="AR596" i="2"/>
  <c r="AR597" i="2"/>
  <c r="AR598" i="2"/>
  <c r="AR599" i="2"/>
  <c r="AR600" i="2"/>
  <c r="AR601" i="2"/>
  <c r="AR602" i="2"/>
  <c r="AR603" i="2"/>
  <c r="AR604" i="2"/>
  <c r="AR605" i="2"/>
  <c r="AR606" i="2"/>
  <c r="AR607" i="2"/>
  <c r="AR608" i="2"/>
  <c r="AR609" i="2"/>
  <c r="AR610" i="2"/>
  <c r="AR611" i="2"/>
  <c r="AR612" i="2"/>
  <c r="AR613" i="2"/>
  <c r="AR614" i="2"/>
  <c r="AR615" i="2"/>
  <c r="AR616" i="2"/>
  <c r="AR617" i="2"/>
  <c r="AR618" i="2"/>
  <c r="AR619" i="2"/>
  <c r="AR620" i="2"/>
  <c r="AR433" i="2"/>
  <c r="AR621" i="2"/>
  <c r="AR622" i="2"/>
  <c r="AR623" i="2"/>
  <c r="AR624" i="2"/>
  <c r="AR625" i="2"/>
  <c r="AR626" i="2"/>
  <c r="AR627" i="2"/>
  <c r="AR628" i="2"/>
  <c r="AR629" i="2"/>
  <c r="AR630" i="2"/>
  <c r="AR631" i="2"/>
  <c r="AR632" i="2"/>
  <c r="AR633" i="2"/>
  <c r="AR634" i="2"/>
  <c r="AR635" i="2"/>
  <c r="AR636" i="2"/>
  <c r="AR637" i="2"/>
  <c r="AR638" i="2"/>
  <c r="AR640" i="2"/>
  <c r="AR639" i="2"/>
  <c r="AR641" i="2"/>
  <c r="AR642" i="2"/>
  <c r="AR643" i="2"/>
  <c r="AR648" i="2"/>
  <c r="AR658" i="2"/>
  <c r="AR661" i="2"/>
  <c r="AR523" i="2"/>
  <c r="AR515" i="2"/>
  <c r="AR646" i="2"/>
  <c r="AR645" i="2"/>
  <c r="AR647" i="2"/>
  <c r="AR644" i="2"/>
  <c r="AR649" i="2"/>
  <c r="AR650" i="2"/>
  <c r="AR651" i="2"/>
  <c r="AR652" i="2"/>
  <c r="AR653" i="2"/>
  <c r="AR654" i="2"/>
  <c r="AR655" i="2"/>
  <c r="AR656" i="2"/>
  <c r="AR657" i="2"/>
  <c r="AR659" i="2"/>
  <c r="AR513" i="2"/>
  <c r="AR660" i="2"/>
  <c r="AR662" i="2"/>
  <c r="AR663" i="2"/>
  <c r="AR664" i="2"/>
  <c r="AR665" i="2"/>
  <c r="AR666" i="2"/>
  <c r="AR667" i="2"/>
  <c r="AR668" i="2"/>
  <c r="AR669" i="2"/>
  <c r="AR682" i="2"/>
  <c r="AR687" i="2"/>
  <c r="AR670" i="2"/>
  <c r="AR673" i="2"/>
  <c r="AR671" i="2"/>
  <c r="AR672" i="2"/>
  <c r="AR674" i="2"/>
  <c r="AR675" i="2"/>
  <c r="AR676" i="2"/>
  <c r="AR677" i="2"/>
  <c r="AR678" i="2"/>
  <c r="AR679" i="2"/>
  <c r="AR680" i="2"/>
  <c r="AR681" i="2"/>
  <c r="AR683" i="2"/>
  <c r="AR684" i="2"/>
  <c r="AR685" i="2"/>
  <c r="AR686" i="2"/>
  <c r="AR688" i="2"/>
  <c r="AR689" i="2"/>
  <c r="AR690" i="2"/>
  <c r="AR691" i="2"/>
  <c r="AR692" i="2"/>
  <c r="AR693" i="2"/>
  <c r="AR694" i="2"/>
  <c r="AR695" i="2"/>
  <c r="AR696" i="2"/>
  <c r="AR697" i="2"/>
  <c r="AR698" i="2"/>
  <c r="AR699" i="2"/>
  <c r="AR700" i="2"/>
  <c r="AR701" i="2"/>
  <c r="AR702" i="2"/>
  <c r="AR703" i="2"/>
  <c r="AR704" i="2"/>
  <c r="AR479" i="2"/>
  <c r="AR473" i="2"/>
  <c r="AR717" i="2"/>
  <c r="AR708" i="2"/>
  <c r="AR716" i="2"/>
  <c r="AR719" i="2"/>
  <c r="AR710" i="2"/>
  <c r="AR706" i="2"/>
  <c r="AR711" i="2"/>
  <c r="AR722" i="2"/>
  <c r="AR720" i="2"/>
  <c r="AR709" i="2"/>
  <c r="AR707" i="2"/>
  <c r="AR705" i="2"/>
  <c r="AR712" i="2"/>
  <c r="AR713" i="2"/>
  <c r="AR714" i="2"/>
  <c r="AR715" i="2"/>
  <c r="AR718" i="2"/>
  <c r="AR721" i="2"/>
  <c r="AR724" i="2"/>
  <c r="AR723" i="2"/>
  <c r="AR725" i="2"/>
  <c r="AR728" i="2"/>
  <c r="AR726" i="2"/>
  <c r="AR727" i="2"/>
  <c r="AR731" i="2"/>
  <c r="AR732" i="2"/>
  <c r="AR730" i="2"/>
  <c r="AR729" i="2"/>
  <c r="AR733" i="2"/>
  <c r="AR734" i="2"/>
  <c r="AR735" i="2"/>
  <c r="AR736" i="2"/>
  <c r="AR739" i="2"/>
  <c r="AR743" i="2"/>
  <c r="AR741" i="2"/>
  <c r="AR742" i="2"/>
  <c r="AR747" i="2"/>
  <c r="AR740" i="2"/>
  <c r="AR738" i="2"/>
  <c r="AR744" i="2"/>
  <c r="AR746" i="2"/>
  <c r="AR745" i="2"/>
  <c r="AR737" i="2"/>
  <c r="AR749" i="2"/>
  <c r="AR748" i="2"/>
  <c r="AR750" i="2"/>
  <c r="AR754" i="2"/>
  <c r="AR753" i="2"/>
  <c r="AR752" i="2"/>
  <c r="AR751" i="2"/>
  <c r="AR755" i="2"/>
  <c r="AR758" i="2"/>
  <c r="AR756" i="2"/>
  <c r="AR757" i="2"/>
  <c r="AR767" i="2"/>
  <c r="AR762" i="2"/>
  <c r="AR765" i="2"/>
  <c r="AR764" i="2"/>
  <c r="AR770" i="2"/>
  <c r="AR772" i="2"/>
  <c r="AR761" i="2"/>
  <c r="AR763" i="2"/>
  <c r="AR773" i="2"/>
  <c r="AR771" i="2"/>
  <c r="AR769" i="2"/>
  <c r="AR766" i="2"/>
  <c r="AR768" i="2"/>
  <c r="AR777" i="2"/>
  <c r="AR775" i="2"/>
  <c r="AR774" i="2"/>
  <c r="AR776" i="2"/>
  <c r="AR778" i="2"/>
  <c r="AR779" i="2"/>
  <c r="AR780" i="2"/>
  <c r="AR788" i="2"/>
  <c r="AR784" i="2"/>
  <c r="AR795" i="2"/>
  <c r="AR791" i="2"/>
  <c r="AR794" i="2"/>
  <c r="AR787" i="2"/>
  <c r="AR782" i="2"/>
  <c r="AR786" i="2"/>
  <c r="AR781" i="2"/>
  <c r="AR783" i="2"/>
  <c r="AR789" i="2"/>
  <c r="AR785" i="2"/>
  <c r="AR790" i="2"/>
  <c r="AR793" i="2"/>
  <c r="AR792" i="2"/>
  <c r="AR760" i="2"/>
  <c r="AR759" i="2"/>
  <c r="AR796" i="2"/>
  <c r="AR798" i="2"/>
  <c r="AR797" i="2"/>
  <c r="AR800" i="2"/>
  <c r="AR799" i="2"/>
  <c r="AR801" i="2"/>
  <c r="AR802" i="2"/>
  <c r="AR808" i="2"/>
  <c r="AR805" i="2"/>
  <c r="AR806" i="2"/>
  <c r="AR810" i="2"/>
  <c r="AR807" i="2"/>
  <c r="AR803" i="2"/>
  <c r="AR809" i="2"/>
  <c r="AR804" i="2"/>
  <c r="AR814" i="2"/>
  <c r="AR817" i="2"/>
  <c r="AR811" i="2"/>
  <c r="AR812" i="2"/>
  <c r="AR813" i="2"/>
  <c r="AR819" i="2"/>
  <c r="AR816" i="2"/>
  <c r="AR818" i="2"/>
  <c r="AR815" i="2"/>
  <c r="AR822" i="2"/>
  <c r="AR821" i="2"/>
  <c r="AR824" i="2"/>
  <c r="AR825" i="2"/>
  <c r="AR820" i="2"/>
  <c r="AR823" i="2"/>
  <c r="AR865" i="2"/>
  <c r="AR840" i="2"/>
  <c r="AR861" i="2"/>
  <c r="AR870" i="2"/>
  <c r="AR831" i="2"/>
  <c r="AR847" i="2"/>
  <c r="AR853" i="2"/>
  <c r="AR859" i="2"/>
  <c r="AR836" i="2"/>
  <c r="AR827" i="2"/>
  <c r="AR839" i="2"/>
  <c r="AR828" i="2"/>
  <c r="AR867" i="2"/>
  <c r="AR834" i="2"/>
  <c r="AR841" i="2"/>
  <c r="AR854" i="2"/>
  <c r="AR843" i="2"/>
  <c r="AR845" i="2"/>
  <c r="AR846" i="2"/>
  <c r="AR844" i="2"/>
  <c r="AR848" i="2"/>
  <c r="AR830" i="2"/>
  <c r="AR832" i="2"/>
  <c r="AR833" i="2"/>
  <c r="AR849" i="2"/>
  <c r="AR837" i="2"/>
  <c r="AR858" i="2"/>
  <c r="AR835" i="2"/>
  <c r="AR842" i="2"/>
  <c r="AR838" i="2"/>
  <c r="AR850" i="2"/>
  <c r="AR851" i="2"/>
  <c r="AR852" i="2"/>
  <c r="AR829" i="2"/>
  <c r="AR855" i="2"/>
  <c r="AR857" i="2"/>
  <c r="AR860" i="2"/>
  <c r="AR863" i="2"/>
  <c r="AR864" i="2"/>
  <c r="AR826" i="2"/>
  <c r="AR866" i="2"/>
  <c r="AR868" i="2"/>
  <c r="AR869" i="2"/>
  <c r="AR871" i="2"/>
  <c r="AR872" i="2"/>
  <c r="AR874" i="2"/>
  <c r="AR875" i="2"/>
  <c r="AR876" i="2"/>
  <c r="AR877" i="2"/>
  <c r="AR878" i="2"/>
  <c r="AR879" i="2"/>
  <c r="AR856" i="2"/>
  <c r="AR862" i="2"/>
  <c r="AR873" i="2"/>
  <c r="AR890" i="2"/>
  <c r="AR881" i="2"/>
  <c r="AR895" i="2"/>
  <c r="AR882" i="2"/>
  <c r="AR892" i="2"/>
  <c r="AR891" i="2"/>
  <c r="AR893" i="2"/>
  <c r="AR896" i="2"/>
  <c r="AR885" i="2"/>
  <c r="AR880" i="2"/>
  <c r="AR886" i="2"/>
  <c r="AR894" i="2"/>
  <c r="AR889" i="2"/>
  <c r="AR887" i="2"/>
  <c r="AR888" i="2"/>
  <c r="AR883" i="2"/>
  <c r="AR884" i="2"/>
  <c r="AR897" i="2"/>
  <c r="AR898" i="2"/>
  <c r="AR900" i="2"/>
  <c r="AR899" i="2"/>
  <c r="AR901" i="2"/>
  <c r="AR902" i="2"/>
  <c r="AR905" i="2"/>
  <c r="AR906" i="2"/>
  <c r="AR903" i="2"/>
  <c r="AR904" i="2"/>
  <c r="AR907" i="2"/>
  <c r="AR909" i="2"/>
  <c r="AR910" i="2"/>
  <c r="AR915" i="2"/>
  <c r="AR911" i="2"/>
  <c r="AR913" i="2"/>
  <c r="AR908" i="2"/>
  <c r="AR912" i="2"/>
  <c r="AR914" i="2"/>
  <c r="AR916" i="2"/>
  <c r="AR918" i="2"/>
  <c r="AR917" i="2"/>
  <c r="AR920" i="2"/>
  <c r="AR919" i="2"/>
  <c r="AR921" i="2"/>
  <c r="AR922" i="2"/>
  <c r="AR923" i="2"/>
  <c r="AR924" i="2"/>
  <c r="AR926" i="2"/>
  <c r="AR925" i="2"/>
  <c r="AR929" i="2"/>
  <c r="AR928" i="2"/>
  <c r="AR927" i="2"/>
  <c r="AR930" i="2"/>
  <c r="AR934" i="2"/>
  <c r="AR932" i="2"/>
  <c r="AR931" i="2"/>
  <c r="AR933" i="2"/>
  <c r="AR935" i="2"/>
  <c r="AR936" i="2"/>
  <c r="AR940" i="2"/>
  <c r="AR937" i="2"/>
  <c r="AR938" i="2"/>
  <c r="AR939" i="2"/>
  <c r="AR941" i="2"/>
  <c r="AR943" i="2"/>
  <c r="AR945" i="2"/>
  <c r="AR946" i="2"/>
  <c r="AR944" i="2"/>
  <c r="AR942" i="2"/>
  <c r="AR950" i="2"/>
  <c r="AR947" i="2"/>
  <c r="AR948" i="2"/>
  <c r="AR949" i="2"/>
  <c r="AR953" i="2"/>
  <c r="AR952" i="2"/>
  <c r="AR955" i="2"/>
  <c r="AR951" i="2"/>
  <c r="AR954" i="2"/>
  <c r="AR958" i="2"/>
  <c r="AR959" i="2"/>
  <c r="AR960" i="2"/>
  <c r="AR956" i="2"/>
  <c r="AR957" i="2"/>
  <c r="AR961" i="2"/>
  <c r="AR962" i="2"/>
  <c r="AR963" i="2"/>
  <c r="AR964" i="2"/>
  <c r="AR965" i="2"/>
  <c r="AR967" i="2"/>
  <c r="AR966" i="2"/>
  <c r="AR969" i="2"/>
  <c r="AR970" i="2"/>
  <c r="AR971" i="2"/>
  <c r="AR972" i="2"/>
  <c r="AR968" i="2"/>
  <c r="AR973" i="2"/>
  <c r="AR975" i="2"/>
  <c r="AR974" i="2"/>
  <c r="AR976" i="2"/>
  <c r="AR977" i="2"/>
  <c r="AR978" i="2"/>
  <c r="AR980" i="2"/>
  <c r="AR979" i="2"/>
  <c r="AR981" i="2"/>
  <c r="AR984" i="2"/>
  <c r="AR983" i="2"/>
  <c r="AR988" i="2"/>
  <c r="AR985" i="2"/>
  <c r="AR982" i="2"/>
  <c r="AR986" i="2"/>
  <c r="AR987" i="2"/>
  <c r="AR989" i="2"/>
  <c r="AR990" i="2"/>
  <c r="AR991" i="2"/>
  <c r="AR993" i="2"/>
  <c r="AR992" i="2"/>
  <c r="AR996" i="2"/>
  <c r="AR994" i="2"/>
  <c r="AR999" i="2"/>
  <c r="AR998" i="2"/>
  <c r="AR995" i="2"/>
  <c r="AR997" i="2"/>
  <c r="AR1008" i="2"/>
  <c r="AR1003" i="2"/>
  <c r="AR1010" i="2"/>
  <c r="AR1000" i="2"/>
  <c r="AR1011" i="2"/>
  <c r="AR1004" i="2"/>
  <c r="AR1009" i="2"/>
  <c r="AR1002" i="2"/>
  <c r="AR1001" i="2"/>
  <c r="AR1005" i="2"/>
  <c r="AR1006" i="2"/>
  <c r="AR1007" i="2"/>
  <c r="AR1013" i="2"/>
  <c r="AR1012" i="2"/>
  <c r="AR1019" i="2"/>
  <c r="AR1016" i="2"/>
  <c r="AR1014" i="2"/>
  <c r="AR1015" i="2"/>
  <c r="AR1017" i="2"/>
  <c r="AR1018" i="2"/>
  <c r="AR1032" i="2"/>
  <c r="AR1027" i="2"/>
  <c r="AR1023" i="2"/>
  <c r="AR1026" i="2"/>
  <c r="AR1021" i="2"/>
  <c r="AR1022" i="2"/>
  <c r="AR1028" i="2"/>
  <c r="AR1029" i="2"/>
  <c r="AR1024" i="2"/>
  <c r="AR1033" i="2"/>
  <c r="AR1020" i="2"/>
  <c r="AR1025" i="2"/>
  <c r="AR1034" i="2"/>
  <c r="AR1030" i="2"/>
  <c r="AR1031" i="2"/>
  <c r="AR1036" i="2"/>
  <c r="AR1035" i="2"/>
  <c r="AR1037" i="2"/>
  <c r="AR1038" i="2"/>
  <c r="AR1039" i="2"/>
  <c r="AR1040" i="2"/>
  <c r="AR1041" i="2"/>
  <c r="AR1042" i="2"/>
  <c r="AR1043" i="2"/>
  <c r="AR1044" i="2"/>
  <c r="AR1046" i="2"/>
  <c r="AR1047" i="2"/>
  <c r="AR1048" i="2"/>
  <c r="AR1049" i="2"/>
  <c r="AR1045" i="2"/>
  <c r="AR1053" i="2"/>
  <c r="AR1050" i="2"/>
  <c r="AR1052" i="2"/>
  <c r="AR1051" i="2"/>
  <c r="AR1054" i="2"/>
  <c r="AR1055" i="2"/>
  <c r="AR1056" i="2"/>
  <c r="AR1063" i="2"/>
  <c r="AR1065" i="2"/>
  <c r="AR1058" i="2"/>
  <c r="AR1059" i="2"/>
  <c r="AR1057" i="2"/>
  <c r="AR1060" i="2"/>
  <c r="AR1062" i="2"/>
  <c r="AR1061" i="2"/>
  <c r="AR1068" i="2"/>
  <c r="AR1064" i="2"/>
  <c r="AR1066" i="2"/>
  <c r="AR1067" i="2"/>
  <c r="AR1069" i="2"/>
  <c r="AR1070" i="2"/>
  <c r="AR1073" i="2"/>
  <c r="AR1072" i="2"/>
  <c r="AR1071" i="2"/>
  <c r="AR1079" i="2"/>
  <c r="AR1074" i="2"/>
  <c r="AR1075" i="2"/>
  <c r="AR1076" i="2"/>
  <c r="AR1077" i="2"/>
  <c r="AR1078" i="2"/>
  <c r="AR1080" i="2"/>
  <c r="AR1082" i="2"/>
  <c r="AR1081" i="2"/>
  <c r="AR1083" i="2"/>
  <c r="AR1085" i="2"/>
  <c r="AR1084" i="2"/>
  <c r="AR1086" i="2"/>
  <c r="AR1087" i="2"/>
  <c r="AR1088" i="2"/>
  <c r="AR1089" i="2"/>
  <c r="AR1093" i="2"/>
  <c r="AR1095" i="2"/>
  <c r="AR1090" i="2"/>
  <c r="AR1091" i="2"/>
  <c r="AR1092" i="2"/>
  <c r="AR1094" i="2"/>
  <c r="AR1098" i="2"/>
  <c r="AR1096" i="2"/>
  <c r="AR1097" i="2"/>
  <c r="AR1101" i="2"/>
  <c r="AR1102" i="2"/>
  <c r="AR1100" i="2"/>
  <c r="AR1103" i="2"/>
  <c r="AR1099" i="2"/>
  <c r="AR1104" i="2"/>
  <c r="AR1105" i="2"/>
  <c r="AR1106" i="2"/>
  <c r="AR1107" i="2"/>
  <c r="AR1108" i="2"/>
  <c r="AR1110" i="2"/>
  <c r="AR1109" i="2"/>
  <c r="AR1111" i="2"/>
  <c r="AR1113" i="2"/>
  <c r="AR1112" i="2"/>
  <c r="AR1115" i="2"/>
  <c r="AR1114" i="2"/>
  <c r="AR1116" i="2"/>
  <c r="AR1117" i="2"/>
  <c r="AR1118" i="2"/>
  <c r="AR1127" i="2"/>
  <c r="AR1126" i="2"/>
  <c r="AR1128" i="2"/>
  <c r="AR1121" i="2"/>
  <c r="AR1119" i="2"/>
  <c r="AR1124" i="2"/>
  <c r="AR1123" i="2"/>
  <c r="AR1120" i="2"/>
  <c r="AR1122" i="2"/>
  <c r="AR1125" i="2"/>
  <c r="AR1129" i="2"/>
  <c r="AR1131" i="2"/>
  <c r="AR1130" i="2"/>
  <c r="AR1136" i="2"/>
  <c r="AR1143" i="2"/>
  <c r="AR1135" i="2"/>
  <c r="AR1141" i="2"/>
  <c r="AR1142" i="2"/>
  <c r="AR1132" i="2"/>
  <c r="AR1140" i="2"/>
  <c r="AR1139" i="2"/>
  <c r="AR1133" i="2"/>
  <c r="AR1137" i="2"/>
  <c r="AR1138" i="2"/>
  <c r="AR1134" i="2"/>
  <c r="AR1144" i="2"/>
  <c r="AR1145" i="2"/>
  <c r="AR1146" i="2"/>
  <c r="AR1147" i="2"/>
  <c r="AR1150" i="2"/>
  <c r="AR1148" i="2"/>
  <c r="AR1149" i="2"/>
  <c r="AR1151" i="2"/>
  <c r="AR1152" i="2"/>
  <c r="AR1153" i="2"/>
  <c r="AR1154" i="2"/>
  <c r="AR1155" i="2"/>
  <c r="AR1156" i="2"/>
  <c r="AR1157" i="2"/>
  <c r="AR1162" i="2"/>
  <c r="AR1158" i="2"/>
  <c r="AR1159" i="2"/>
  <c r="AR1160" i="2"/>
  <c r="AR1161" i="2"/>
  <c r="AR1163" i="2"/>
  <c r="AR1164" i="2"/>
  <c r="AR1165" i="2"/>
  <c r="AR1166" i="2"/>
  <c r="AR1167" i="2"/>
  <c r="AR1168" i="2"/>
  <c r="AR1169" i="2"/>
  <c r="AR1170" i="2"/>
  <c r="AR1171" i="2"/>
  <c r="AR1172" i="2"/>
  <c r="AR1173" i="2"/>
  <c r="AR1174" i="2"/>
  <c r="AR1175" i="2"/>
  <c r="AR1176" i="2"/>
  <c r="AR1177" i="2"/>
  <c r="AR1178" i="2"/>
  <c r="AR1179" i="2"/>
  <c r="AR1180" i="2"/>
  <c r="AR1181" i="2"/>
  <c r="AR1182" i="2"/>
  <c r="AR1183" i="2"/>
  <c r="AR1184" i="2"/>
  <c r="AR1185" i="2"/>
  <c r="AR1186" i="2"/>
  <c r="AR1187" i="2"/>
  <c r="AR1188" i="2"/>
  <c r="AR1189" i="2"/>
  <c r="AR1190" i="2"/>
  <c r="AR1191" i="2"/>
  <c r="AR1192" i="2"/>
  <c r="AR1193" i="2"/>
  <c r="AR1195" i="2"/>
  <c r="AR1196" i="2"/>
  <c r="AR1194" i="2"/>
  <c r="AR1197" i="2"/>
  <c r="AR1198" i="2"/>
  <c r="AR1199" i="2"/>
  <c r="AR1200" i="2"/>
  <c r="AR1201" i="2"/>
  <c r="AR1202" i="2"/>
  <c r="AR1203" i="2"/>
  <c r="AR1212" i="2"/>
  <c r="AR1204" i="2"/>
  <c r="AR1205" i="2"/>
  <c r="AR1206" i="2"/>
  <c r="AR1207" i="2"/>
  <c r="AR1208" i="2"/>
  <c r="AR1209" i="2"/>
  <c r="AR1210" i="2"/>
  <c r="AR1213" i="2"/>
  <c r="AR1211" i="2"/>
  <c r="AR1214" i="2"/>
  <c r="AR1215" i="2"/>
  <c r="AR1216" i="2"/>
  <c r="AR1218" i="2"/>
  <c r="AR1219" i="2"/>
  <c r="AR1220" i="2"/>
  <c r="AR1221" i="2"/>
  <c r="AR1222" i="2"/>
  <c r="AR1223" i="2"/>
  <c r="AR1224" i="2"/>
  <c r="AR1225" i="2"/>
  <c r="AR1226" i="2"/>
  <c r="AR1227" i="2"/>
  <c r="AR1228" i="2"/>
  <c r="AR1229" i="2"/>
  <c r="AR1230" i="2"/>
  <c r="AR1231" i="2"/>
  <c r="AR1232" i="2"/>
  <c r="AR1233" i="2"/>
  <c r="AR1234" i="2"/>
  <c r="AR1235" i="2"/>
  <c r="AR1236" i="2"/>
  <c r="AR1237" i="2"/>
  <c r="AR1238" i="2"/>
  <c r="AR1239" i="2"/>
  <c r="AR1240" i="2"/>
  <c r="AR1241" i="2"/>
  <c r="AR1242" i="2"/>
  <c r="AR1243" i="2"/>
  <c r="AR1244" i="2"/>
  <c r="AR1245" i="2"/>
  <c r="AR1246" i="2"/>
  <c r="AR1247" i="2"/>
  <c r="AR1248" i="2"/>
  <c r="AR1249" i="2"/>
  <c r="AR1250" i="2"/>
  <c r="AR1251" i="2"/>
  <c r="AR1252" i="2"/>
  <c r="AR1253" i="2"/>
  <c r="AR1254" i="2"/>
  <c r="AR1255" i="2"/>
  <c r="AR1256" i="2"/>
  <c r="AR1257" i="2"/>
  <c r="AR1258" i="2"/>
  <c r="AR1259" i="2"/>
  <c r="AR1260" i="2"/>
  <c r="AR1261" i="2"/>
  <c r="AR1264" i="2"/>
  <c r="AR1265" i="2"/>
  <c r="AR1266" i="2"/>
  <c r="AR1262" i="2"/>
  <c r="AR1263" i="2"/>
  <c r="AR1267" i="2"/>
  <c r="AR1268" i="2"/>
  <c r="AR1269" i="2"/>
  <c r="AR1270" i="2"/>
  <c r="AR1271" i="2"/>
  <c r="AR1272" i="2"/>
  <c r="AR1273" i="2"/>
  <c r="AR1274" i="2"/>
  <c r="AR1275" i="2"/>
  <c r="AR1276" i="2"/>
  <c r="AR1277" i="2"/>
  <c r="AR1278" i="2"/>
  <c r="AR1279" i="2"/>
  <c r="AR1280" i="2"/>
  <c r="AR1281" i="2"/>
  <c r="AR1282" i="2"/>
  <c r="AR1283" i="2"/>
  <c r="AR1284" i="2"/>
  <c r="AR1285" i="2"/>
  <c r="AR1286" i="2"/>
  <c r="AR1287" i="2"/>
  <c r="AR1288" i="2"/>
  <c r="AR1289" i="2"/>
  <c r="AR1290" i="2"/>
  <c r="AR1291" i="2"/>
  <c r="AR1292" i="2"/>
  <c r="AR1293" i="2"/>
  <c r="AR1294" i="2"/>
  <c r="AR1295" i="2"/>
  <c r="AR1296" i="2"/>
  <c r="AR1297" i="2"/>
  <c r="AR1298" i="2"/>
  <c r="AR1299" i="2"/>
  <c r="AR1300" i="2"/>
  <c r="AR1303" i="2"/>
  <c r="AR1301" i="2"/>
  <c r="AR1302" i="2"/>
  <c r="AR1304" i="2"/>
  <c r="AR1305" i="2"/>
  <c r="AR1306" i="2"/>
  <c r="AR1307" i="2"/>
  <c r="AR1308" i="2"/>
  <c r="AR1309" i="2"/>
  <c r="AR1310" i="2"/>
  <c r="AR1311" i="2"/>
  <c r="AR1312" i="2"/>
  <c r="AR1313" i="2"/>
  <c r="AR1314" i="2"/>
  <c r="AR1315" i="2"/>
  <c r="AR1316" i="2"/>
  <c r="AR1317" i="2"/>
  <c r="AR1321" i="2"/>
  <c r="AR1330" i="2"/>
  <c r="AR1318" i="2"/>
  <c r="AR1322" i="2"/>
  <c r="AR1323" i="2"/>
  <c r="AR1319" i="2"/>
  <c r="AR1325" i="2"/>
  <c r="AR1326" i="2"/>
  <c r="AR1327" i="2"/>
  <c r="AR1324" i="2"/>
  <c r="AR1320" i="2"/>
  <c r="AR1328" i="2"/>
  <c r="AR1336" i="2"/>
  <c r="AR1329" i="2"/>
  <c r="AR1331" i="2"/>
  <c r="AR1332" i="2"/>
  <c r="AR1333" i="2"/>
  <c r="AR1334" i="2"/>
  <c r="AR1335" i="2"/>
  <c r="AR1337" i="2"/>
  <c r="AR1338" i="2"/>
  <c r="AR1339" i="2"/>
  <c r="AR1340" i="2"/>
  <c r="AR1341" i="2"/>
  <c r="AR1342" i="2"/>
  <c r="AR1343" i="2"/>
  <c r="AR1344" i="2"/>
  <c r="AR1345" i="2"/>
  <c r="AR1346" i="2"/>
  <c r="AR1347" i="2"/>
  <c r="AR1348" i="2"/>
  <c r="AR1349" i="2"/>
  <c r="AR1350" i="2"/>
  <c r="AR1351" i="2"/>
  <c r="AR1352" i="2"/>
  <c r="AR1353" i="2"/>
  <c r="AR1354" i="2"/>
  <c r="AR1355" i="2"/>
  <c r="AR1356" i="2"/>
  <c r="AR1357" i="2"/>
  <c r="AR1362" i="2"/>
  <c r="AR1358" i="2"/>
  <c r="AR1359" i="2"/>
  <c r="AR1361" i="2"/>
  <c r="AR1360" i="2"/>
  <c r="AR1363" i="2"/>
  <c r="AR1364" i="2"/>
  <c r="AR1365" i="2"/>
  <c r="AR1366" i="2"/>
  <c r="AR1367" i="2"/>
  <c r="AR1373" i="2"/>
  <c r="AR1368" i="2"/>
  <c r="AR1369" i="2"/>
  <c r="AR1370" i="2"/>
  <c r="AR1371" i="2"/>
  <c r="AR1372" i="2"/>
  <c r="AR1374" i="2"/>
  <c r="AR1375" i="2"/>
  <c r="AR1378" i="2"/>
  <c r="AR1376" i="2"/>
  <c r="AR1377" i="2"/>
  <c r="AR1379" i="2"/>
  <c r="AR1380" i="2"/>
  <c r="AR1381" i="2"/>
  <c r="AR1382" i="2"/>
  <c r="AR1383" i="2"/>
  <c r="AR1384" i="2"/>
  <c r="AR1385" i="2"/>
  <c r="AR1386" i="2"/>
  <c r="AR1387" i="2"/>
  <c r="AR1388" i="2"/>
  <c r="AR1389" i="2"/>
  <c r="AR1390" i="2"/>
  <c r="AR1391" i="2"/>
  <c r="AR1392" i="2"/>
  <c r="AR1393" i="2"/>
  <c r="AR1394" i="2"/>
  <c r="AR1395" i="2"/>
  <c r="AR1396" i="2"/>
  <c r="AR1397" i="2"/>
  <c r="AR1398" i="2"/>
  <c r="AR1400" i="2"/>
  <c r="AR1399" i="2"/>
  <c r="AR1401" i="2"/>
  <c r="AR1402" i="2"/>
  <c r="AR1403" i="2"/>
  <c r="AR1404" i="2"/>
  <c r="AR1405" i="2"/>
  <c r="AR1406" i="2"/>
  <c r="AR1407" i="2"/>
  <c r="AR1408" i="2"/>
  <c r="AR1414" i="2"/>
  <c r="AR1413" i="2"/>
  <c r="AR1409" i="2"/>
  <c r="AR1410" i="2"/>
  <c r="AR1411" i="2"/>
  <c r="AR1412" i="2"/>
  <c r="AR1415" i="2"/>
  <c r="AR1416" i="2"/>
  <c r="AR1417" i="2"/>
  <c r="AR1418" i="2"/>
  <c r="AR1424" i="2"/>
  <c r="AR1420" i="2"/>
  <c r="AR1421" i="2"/>
  <c r="AR1422" i="2"/>
  <c r="AR1423" i="2"/>
  <c r="AR1419" i="2"/>
  <c r="AR1425" i="2"/>
  <c r="AR1426" i="2"/>
  <c r="AR1427" i="2"/>
  <c r="AR1428" i="2"/>
  <c r="AR1429" i="2"/>
  <c r="AR1430" i="2"/>
  <c r="AR1431" i="2"/>
  <c r="AR1432" i="2"/>
  <c r="AR1434" i="2"/>
  <c r="AR1436" i="2"/>
  <c r="AR1437" i="2"/>
  <c r="AR1435" i="2"/>
  <c r="AR1438" i="2"/>
  <c r="AR1433" i="2"/>
  <c r="AR1444" i="2"/>
  <c r="AR1440" i="2"/>
  <c r="AR1441" i="2"/>
  <c r="AR1442" i="2"/>
  <c r="AR1443" i="2"/>
  <c r="AR1439" i="2"/>
  <c r="AR1445" i="2"/>
  <c r="AR1447" i="2"/>
  <c r="AR1448" i="2"/>
  <c r="AR1446" i="2"/>
  <c r="AR1449" i="2"/>
  <c r="AR1450" i="2"/>
  <c r="AR1451" i="2"/>
  <c r="AR1452" i="2"/>
  <c r="AR1453" i="2"/>
  <c r="AR1454" i="2"/>
  <c r="AR1455" i="2"/>
  <c r="AR1456" i="2"/>
  <c r="AR1457" i="2"/>
  <c r="AR1458" i="2"/>
  <c r="AR1459" i="2"/>
  <c r="AR1460" i="2"/>
  <c r="AR1461" i="2"/>
  <c r="AR1463" i="2"/>
  <c r="AR1464" i="2"/>
  <c r="AR1465" i="2"/>
  <c r="AR1467" i="2"/>
  <c r="AR1468" i="2"/>
  <c r="AR1469" i="2"/>
  <c r="AR1470" i="2"/>
  <c r="AR1462" i="2"/>
  <c r="AR1471" i="2"/>
  <c r="AR1472" i="2"/>
  <c r="AR1473" i="2"/>
  <c r="AR1474" i="2"/>
  <c r="AR1475" i="2"/>
  <c r="AR1476" i="2"/>
  <c r="AR1477" i="2"/>
  <c r="AR1478" i="2"/>
  <c r="AR1479" i="2"/>
  <c r="AR1485" i="2"/>
  <c r="AR1480" i="2"/>
  <c r="AR1481" i="2"/>
  <c r="AR1482" i="2"/>
  <c r="AR1483" i="2"/>
  <c r="AR1484" i="2"/>
  <c r="AR1486" i="2"/>
  <c r="AR1487" i="2"/>
  <c r="AR1488" i="2"/>
  <c r="AR1489" i="2"/>
  <c r="AR1490" i="2"/>
  <c r="AR1466" i="2"/>
  <c r="AR1491" i="2"/>
  <c r="AR1217" i="2"/>
  <c r="AR1492" i="2"/>
  <c r="AR1493" i="2"/>
  <c r="AR1494" i="2"/>
  <c r="AR1495" i="2"/>
  <c r="AR1496" i="2"/>
  <c r="AR1497" i="2"/>
  <c r="AR1498" i="2"/>
  <c r="AR1499" i="2"/>
  <c r="AR1500" i="2"/>
  <c r="AR1501" i="2"/>
  <c r="AR1502" i="2"/>
  <c r="AR1503" i="2"/>
  <c r="AR1504" i="2"/>
  <c r="AR1505" i="2"/>
  <c r="AR1506" i="2"/>
  <c r="AR1507" i="2"/>
  <c r="AR1508" i="2"/>
  <c r="AR1509" i="2"/>
  <c r="AR1510" i="2"/>
  <c r="AR1511" i="2"/>
  <c r="AR1512" i="2"/>
  <c r="AR1513" i="2"/>
  <c r="AR1514" i="2"/>
  <c r="AR1515" i="2"/>
  <c r="AR1516" i="2"/>
  <c r="AR1517" i="2"/>
  <c r="AR1518" i="2"/>
  <c r="AR1519" i="2"/>
  <c r="AR1520" i="2"/>
  <c r="AR1521" i="2"/>
  <c r="AR1522" i="2"/>
  <c r="AR1523" i="2"/>
  <c r="AR1524" i="2"/>
  <c r="AR1525" i="2"/>
  <c r="AR1526" i="2"/>
  <c r="AR1527" i="2"/>
  <c r="AR1528" i="2"/>
  <c r="AR1529" i="2"/>
  <c r="AR1530" i="2"/>
  <c r="AR1531" i="2"/>
  <c r="AR1532" i="2"/>
  <c r="AR1533" i="2"/>
  <c r="AR1534" i="2"/>
  <c r="AR1535" i="2"/>
  <c r="AR1536" i="2"/>
  <c r="AR1537" i="2"/>
  <c r="AR1538" i="2"/>
  <c r="AR1539" i="2"/>
  <c r="AR1540" i="2"/>
  <c r="AR1541" i="2"/>
  <c r="AR1542" i="2"/>
  <c r="AR1543" i="2"/>
  <c r="AR1544" i="2"/>
  <c r="AR1545" i="2"/>
  <c r="AR1546" i="2"/>
  <c r="AR1547" i="2"/>
  <c r="AR1548" i="2"/>
  <c r="AR1549" i="2"/>
  <c r="AR1550" i="2"/>
  <c r="AR1551" i="2"/>
  <c r="AR1552" i="2"/>
  <c r="AR1553" i="2"/>
  <c r="AR1554" i="2"/>
  <c r="AR1555" i="2"/>
  <c r="AR1556" i="2"/>
  <c r="AR1557" i="2"/>
  <c r="AR1558" i="2"/>
  <c r="AR1559" i="2"/>
  <c r="AR1560" i="2"/>
  <c r="AR1561" i="2"/>
  <c r="AR1562" i="2"/>
  <c r="AR1563" i="2"/>
  <c r="AR1564" i="2"/>
  <c r="AR1565" i="2"/>
  <c r="AR1566" i="2"/>
  <c r="AR1567" i="2"/>
  <c r="AR1568" i="2"/>
  <c r="AR1569" i="2"/>
  <c r="AR1570" i="2"/>
  <c r="AR1571" i="2"/>
  <c r="AR1572" i="2"/>
  <c r="AR1573" i="2"/>
  <c r="AR1574" i="2"/>
  <c r="AR1575" i="2"/>
  <c r="AR1576" i="2"/>
  <c r="AR1577" i="2"/>
  <c r="AR1578" i="2"/>
  <c r="AR1579" i="2"/>
  <c r="AR1580" i="2"/>
  <c r="AR1581" i="2"/>
  <c r="AR1582" i="2"/>
  <c r="AR1583" i="2"/>
  <c r="AR1584" i="2"/>
  <c r="AR1585" i="2"/>
  <c r="AR1586" i="2"/>
  <c r="AR1587" i="2"/>
  <c r="AR1588" i="2"/>
  <c r="AR1589" i="2"/>
  <c r="AR1590" i="2"/>
  <c r="AR1591" i="2"/>
  <c r="AR1592" i="2"/>
  <c r="AR1593" i="2"/>
  <c r="AR1594" i="2"/>
  <c r="AR1595" i="2"/>
  <c r="AR1596" i="2"/>
  <c r="AR1597" i="2"/>
  <c r="AR1598" i="2"/>
  <c r="AR1599" i="2"/>
  <c r="AR1600" i="2"/>
  <c r="AR1601" i="2"/>
  <c r="AR1602" i="2"/>
  <c r="AR1603" i="2"/>
  <c r="AR1604" i="2"/>
  <c r="AR1605" i="2"/>
  <c r="AR1606" i="2"/>
  <c r="AR1607" i="2"/>
  <c r="AR1608" i="2"/>
  <c r="AR1609" i="2"/>
  <c r="AR1610" i="2"/>
  <c r="AR1611" i="2"/>
  <c r="AR1612" i="2"/>
  <c r="AR1613" i="2"/>
  <c r="AR1614" i="2"/>
  <c r="AR1615" i="2"/>
  <c r="AR1616" i="2"/>
  <c r="AR1617" i="2"/>
  <c r="AR1618" i="2"/>
  <c r="AR1619" i="2"/>
  <c r="AR1620" i="2"/>
  <c r="AR1621" i="2"/>
  <c r="AR1622" i="2"/>
  <c r="AR1623" i="2"/>
  <c r="AR1625" i="2"/>
  <c r="AR1626" i="2"/>
  <c r="AR1624" i="2"/>
  <c r="AR1627" i="2"/>
  <c r="AR1628" i="2"/>
  <c r="AR1629" i="2"/>
  <c r="AR1630" i="2"/>
  <c r="AR1631" i="2"/>
  <c r="AR1632" i="2"/>
  <c r="AR1633" i="2"/>
  <c r="AR1634" i="2"/>
  <c r="AR1635" i="2"/>
  <c r="AR1636" i="2"/>
  <c r="AR1637" i="2"/>
  <c r="AR1638" i="2"/>
  <c r="AR1639" i="2"/>
  <c r="AR1640" i="2"/>
  <c r="AR1641" i="2"/>
  <c r="AR1642" i="2"/>
  <c r="AR1643" i="2"/>
  <c r="AR1644" i="2"/>
  <c r="AR1645" i="2"/>
  <c r="AR1646" i="2"/>
  <c r="AR1647" i="2"/>
  <c r="AR1648" i="2"/>
  <c r="AR1649" i="2"/>
  <c r="AR1650" i="2"/>
  <c r="AR1651" i="2"/>
  <c r="AR1652" i="2"/>
  <c r="AR1653" i="2"/>
  <c r="AR1654" i="2"/>
  <c r="AR1655" i="2"/>
  <c r="AR1656" i="2"/>
  <c r="AR1657" i="2"/>
  <c r="AR1658" i="2"/>
  <c r="AR1659" i="2"/>
  <c r="AR1660" i="2"/>
  <c r="AR1661" i="2"/>
  <c r="AR1662" i="2"/>
  <c r="AR1663" i="2"/>
  <c r="AR1664" i="2"/>
  <c r="AR1665" i="2"/>
  <c r="AR1666" i="2"/>
  <c r="AR1667" i="2"/>
  <c r="AR1668" i="2"/>
  <c r="AR1669" i="2"/>
  <c r="AR1670" i="2"/>
  <c r="AR1671" i="2"/>
  <c r="AR1672" i="2"/>
  <c r="AR1673" i="2"/>
  <c r="AR1674" i="2"/>
  <c r="AR1675" i="2"/>
  <c r="AR1676" i="2"/>
  <c r="AR1677" i="2"/>
  <c r="AR1678" i="2"/>
  <c r="AR1679" i="2"/>
  <c r="AR1680" i="2"/>
  <c r="AR1681" i="2"/>
  <c r="AR1682" i="2"/>
  <c r="AR1683" i="2"/>
  <c r="AR1684" i="2"/>
  <c r="AR1685" i="2"/>
  <c r="AR1686" i="2"/>
  <c r="AR1687" i="2"/>
  <c r="AR1688" i="2"/>
  <c r="AR1689" i="2"/>
  <c r="AR1690" i="2"/>
  <c r="AR1691" i="2"/>
  <c r="AR1692" i="2"/>
  <c r="AR1693" i="2"/>
  <c r="AR1694" i="2"/>
  <c r="AR1695" i="2"/>
  <c r="AR1696" i="2"/>
  <c r="AR1697" i="2"/>
  <c r="AR1698" i="2"/>
  <c r="AR1699" i="2"/>
  <c r="AR1700" i="2"/>
  <c r="AR1701" i="2"/>
  <c r="AR1702" i="2"/>
  <c r="AR1703" i="2"/>
  <c r="AR1704" i="2"/>
  <c r="AR1705" i="2"/>
  <c r="AR1706" i="2"/>
  <c r="AR1707" i="2"/>
  <c r="AR1708" i="2"/>
  <c r="AR1709" i="2"/>
  <c r="AR1710" i="2"/>
  <c r="AR1711" i="2"/>
  <c r="AR1712" i="2"/>
  <c r="AR1713" i="2"/>
  <c r="AR1714" i="2"/>
  <c r="AR1715" i="2"/>
  <c r="AR1716" i="2"/>
  <c r="AR1717" i="2"/>
  <c r="AR1718" i="2"/>
  <c r="AR1719" i="2"/>
  <c r="AR1720" i="2"/>
  <c r="AR1721" i="2"/>
  <c r="AR1722" i="2"/>
  <c r="AR1723" i="2"/>
  <c r="AR1724" i="2"/>
  <c r="AR1725" i="2"/>
  <c r="AR1726" i="2"/>
  <c r="AR1727" i="2"/>
  <c r="AR1728" i="2"/>
  <c r="AR1729" i="2"/>
  <c r="AR1730" i="2"/>
  <c r="AR1731" i="2"/>
  <c r="AR1732" i="2"/>
  <c r="AR1733" i="2"/>
  <c r="AR1734" i="2"/>
  <c r="AR1735" i="2"/>
  <c r="AR1736" i="2"/>
  <c r="AR1737" i="2"/>
  <c r="AR1738" i="2"/>
  <c r="AR1739" i="2"/>
  <c r="AR1740" i="2"/>
  <c r="AR1741" i="2"/>
  <c r="AR1742" i="2"/>
  <c r="AR1743" i="2"/>
  <c r="AR1744" i="2"/>
  <c r="AR1745" i="2"/>
  <c r="AR1746" i="2"/>
  <c r="AR1747" i="2"/>
  <c r="AR1748" i="2"/>
  <c r="AR1749" i="2"/>
  <c r="AR1750" i="2"/>
  <c r="AR1751" i="2"/>
  <c r="AR1752" i="2"/>
  <c r="AR1753" i="2"/>
  <c r="AR1754" i="2"/>
  <c r="AR1755" i="2"/>
  <c r="AR1756" i="2"/>
  <c r="AR1757" i="2"/>
  <c r="AR1758" i="2"/>
  <c r="AR1759" i="2"/>
  <c r="AR1760" i="2"/>
  <c r="AR1761" i="2"/>
  <c r="AR1762" i="2"/>
  <c r="AR1763" i="2"/>
  <c r="AR1764" i="2"/>
  <c r="AR1765" i="2"/>
  <c r="AR1766" i="2"/>
  <c r="AR1767" i="2"/>
  <c r="AR1768" i="2"/>
  <c r="AR1769" i="2"/>
  <c r="AR1770" i="2"/>
  <c r="AR1771" i="2"/>
  <c r="AR1772" i="2"/>
  <c r="AR1773" i="2"/>
  <c r="AR1774" i="2"/>
  <c r="AR1775" i="2"/>
  <c r="AR1776" i="2"/>
  <c r="AR1777" i="2"/>
  <c r="AR1778" i="2"/>
  <c r="AR1779" i="2"/>
  <c r="AR1780" i="2"/>
  <c r="AR1781" i="2"/>
  <c r="AR1782" i="2"/>
  <c r="AR1783" i="2"/>
  <c r="AR1784" i="2"/>
  <c r="AR1785" i="2"/>
  <c r="AR1786" i="2"/>
  <c r="AR1787" i="2"/>
  <c r="AR1788" i="2"/>
  <c r="AR1789" i="2"/>
  <c r="AR1790" i="2"/>
  <c r="AR1791" i="2"/>
  <c r="AR1792" i="2"/>
  <c r="AR1793" i="2"/>
  <c r="AR1794" i="2"/>
  <c r="AR1795" i="2"/>
  <c r="AR1796" i="2"/>
  <c r="AR1797" i="2"/>
  <c r="AR1798" i="2"/>
  <c r="AR1799" i="2"/>
  <c r="AR1800" i="2"/>
  <c r="AR1801" i="2"/>
  <c r="AR1802" i="2"/>
  <c r="AR1803" i="2"/>
  <c r="AR1804" i="2"/>
  <c r="AR1805" i="2"/>
  <c r="AR1806" i="2"/>
  <c r="AR1807" i="2"/>
  <c r="AR1808" i="2"/>
  <c r="AR1809" i="2"/>
  <c r="AR1810" i="2"/>
  <c r="AR1811" i="2"/>
  <c r="AR1812" i="2"/>
  <c r="AR1813" i="2"/>
  <c r="AR1814" i="2"/>
  <c r="AR1815" i="2"/>
  <c r="AR1816" i="2"/>
  <c r="AR1817" i="2"/>
  <c r="AR1818" i="2"/>
  <c r="AR1819" i="2"/>
  <c r="AR1820" i="2"/>
  <c r="AR1821" i="2"/>
  <c r="AR1822" i="2"/>
  <c r="AR1823" i="2"/>
  <c r="AR1824" i="2"/>
  <c r="AR1825" i="2"/>
  <c r="AR1826" i="2"/>
  <c r="AR1827" i="2"/>
  <c r="AR1828" i="2"/>
  <c r="AR1829" i="2"/>
  <c r="AR1830" i="2"/>
  <c r="AR1831" i="2"/>
  <c r="AR1832" i="2"/>
  <c r="AR1833" i="2"/>
  <c r="AR1834" i="2"/>
  <c r="AR1835" i="2"/>
  <c r="AR1836" i="2"/>
  <c r="AR1837" i="2"/>
  <c r="AR1838" i="2"/>
  <c r="AR1839" i="2"/>
  <c r="AR1840" i="2"/>
  <c r="AR1841" i="2"/>
  <c r="AR1842" i="2"/>
  <c r="AR1843" i="2"/>
  <c r="AR1844" i="2"/>
  <c r="AR1845" i="2"/>
  <c r="AR1846" i="2"/>
  <c r="AR1847" i="2"/>
  <c r="AR1848" i="2"/>
  <c r="AR1849" i="2"/>
  <c r="AR1850" i="2"/>
  <c r="AR1851" i="2"/>
  <c r="AR1852" i="2"/>
  <c r="AR1853" i="2"/>
  <c r="AR1854" i="2"/>
  <c r="AR1855" i="2"/>
  <c r="AR1856" i="2"/>
  <c r="AR1857" i="2"/>
  <c r="AR1858" i="2"/>
  <c r="AR1859" i="2"/>
  <c r="AR1860" i="2"/>
  <c r="AR1861" i="2"/>
  <c r="AR1862" i="2"/>
  <c r="AR1863" i="2"/>
  <c r="AR1864" i="2"/>
  <c r="AR1865" i="2"/>
  <c r="AR1866" i="2"/>
  <c r="AR1867" i="2"/>
  <c r="AR1868" i="2"/>
  <c r="AR1869" i="2"/>
  <c r="AR1870" i="2"/>
  <c r="AR1871" i="2"/>
  <c r="AR1872" i="2"/>
  <c r="AR1873" i="2"/>
  <c r="AR2" i="2"/>
  <c r="AR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440" i="2"/>
  <c r="AN439" i="2"/>
  <c r="AN524" i="2"/>
  <c r="AN377" i="2"/>
  <c r="AN378" i="2"/>
  <c r="AN379" i="2"/>
  <c r="AN380" i="2"/>
  <c r="AN381" i="2"/>
  <c r="AN382" i="2"/>
  <c r="AN383" i="2"/>
  <c r="AN385" i="2"/>
  <c r="AN386" i="2"/>
  <c r="AN387" i="2"/>
  <c r="AN384" i="2"/>
  <c r="AN389" i="2"/>
  <c r="AN388" i="2"/>
  <c r="AN390" i="2"/>
  <c r="AN391" i="2"/>
  <c r="AN392" i="2"/>
  <c r="AN393" i="2"/>
  <c r="AN394" i="2"/>
  <c r="AN396" i="2"/>
  <c r="AN395" i="2"/>
  <c r="AN397" i="2"/>
  <c r="AN398" i="2"/>
  <c r="AN406" i="2"/>
  <c r="AN399" i="2"/>
  <c r="AN401" i="2"/>
  <c r="AN400" i="2"/>
  <c r="AN402" i="2"/>
  <c r="AN403" i="2"/>
  <c r="AN404" i="2"/>
  <c r="AN405" i="2"/>
  <c r="AN407" i="2"/>
  <c r="AN408" i="2"/>
  <c r="AN411" i="2"/>
  <c r="AN409" i="2"/>
  <c r="AN410" i="2"/>
  <c r="AN412" i="2"/>
  <c r="AN413" i="2"/>
  <c r="AN416" i="2"/>
  <c r="AN414" i="2"/>
  <c r="AN415" i="2"/>
  <c r="AN417" i="2"/>
  <c r="AN418" i="2"/>
  <c r="AN419" i="2"/>
  <c r="AN420" i="2"/>
  <c r="AN423" i="2"/>
  <c r="AN424" i="2"/>
  <c r="AN421" i="2"/>
  <c r="AN422" i="2"/>
  <c r="AN425" i="2"/>
  <c r="AN426" i="2"/>
  <c r="AN427" i="2"/>
  <c r="AN429" i="2"/>
  <c r="AN430" i="2"/>
  <c r="AN431" i="2"/>
  <c r="AN432" i="2"/>
  <c r="AN434" i="2"/>
  <c r="AN438" i="2"/>
  <c r="AN435" i="2"/>
  <c r="AN436" i="2"/>
  <c r="AN437" i="2"/>
  <c r="AN444" i="2"/>
  <c r="AN442" i="2"/>
  <c r="AN445" i="2"/>
  <c r="AN441" i="2"/>
  <c r="AN446" i="2"/>
  <c r="AN447" i="2"/>
  <c r="AN443" i="2"/>
  <c r="AN449" i="2"/>
  <c r="AN448" i="2"/>
  <c r="AN450" i="2"/>
  <c r="AN451" i="2"/>
  <c r="AN452" i="2"/>
  <c r="AN453" i="2"/>
  <c r="AN454" i="2"/>
  <c r="AN455" i="2"/>
  <c r="AN456" i="2"/>
  <c r="AN457" i="2"/>
  <c r="AN458" i="2"/>
  <c r="AN459" i="2"/>
  <c r="AN460" i="2"/>
  <c r="AN461" i="2"/>
  <c r="AN462" i="2"/>
  <c r="AN463" i="2"/>
  <c r="AN464" i="2"/>
  <c r="AN465" i="2"/>
  <c r="AN466" i="2"/>
  <c r="AN467" i="2"/>
  <c r="AN468" i="2"/>
  <c r="AN469" i="2"/>
  <c r="AN470" i="2"/>
  <c r="AN471" i="2"/>
  <c r="AN475" i="2"/>
  <c r="AN476" i="2"/>
  <c r="AN477" i="2"/>
  <c r="AN478" i="2"/>
  <c r="AN472" i="2"/>
  <c r="AN474" i="2"/>
  <c r="AN481" i="2"/>
  <c r="AN482" i="2"/>
  <c r="AN500" i="2"/>
  <c r="AN485" i="2"/>
  <c r="AN483" i="2"/>
  <c r="AN484" i="2"/>
  <c r="AN486" i="2"/>
  <c r="AN480" i="2"/>
  <c r="AN501" i="2"/>
  <c r="AN487" i="2"/>
  <c r="AN488" i="2"/>
  <c r="AN489" i="2"/>
  <c r="AN490" i="2"/>
  <c r="AN491" i="2"/>
  <c r="AN492" i="2"/>
  <c r="AN493" i="2"/>
  <c r="AN494" i="2"/>
  <c r="AN496" i="2"/>
  <c r="AN495" i="2"/>
  <c r="AN497" i="2"/>
  <c r="AN498" i="2"/>
  <c r="AN499" i="2"/>
  <c r="AN502" i="2"/>
  <c r="AN428" i="2"/>
  <c r="AN503" i="2"/>
  <c r="AN504" i="2"/>
  <c r="AN505" i="2"/>
  <c r="AN506" i="2"/>
  <c r="AN511" i="2"/>
  <c r="AN507" i="2"/>
  <c r="AN508" i="2"/>
  <c r="AN509" i="2"/>
  <c r="AN510" i="2"/>
  <c r="AN514" i="2"/>
  <c r="AN512" i="2"/>
  <c r="AN516" i="2"/>
  <c r="AN518" i="2"/>
  <c r="AN522" i="2"/>
  <c r="AN519" i="2"/>
  <c r="AN517" i="2"/>
  <c r="AN520" i="2"/>
  <c r="AN521" i="2"/>
  <c r="AN529" i="2"/>
  <c r="AN525" i="2"/>
  <c r="AN526" i="2"/>
  <c r="AN527" i="2"/>
  <c r="AN528" i="2"/>
  <c r="AN530" i="2"/>
  <c r="AN531" i="2"/>
  <c r="AN532" i="2"/>
  <c r="AN533" i="2"/>
  <c r="AN534" i="2"/>
  <c r="AN535" i="2"/>
  <c r="AN536" i="2"/>
  <c r="AN537" i="2"/>
  <c r="AN538" i="2"/>
  <c r="AN539" i="2"/>
  <c r="AN540" i="2"/>
  <c r="AN542" i="2"/>
  <c r="AN541" i="2"/>
  <c r="AN545" i="2"/>
  <c r="AN543" i="2"/>
  <c r="AN544" i="2"/>
  <c r="AN546" i="2"/>
  <c r="AN547" i="2"/>
  <c r="AN548" i="2"/>
  <c r="AN549" i="2"/>
  <c r="AN550" i="2"/>
  <c r="AN551" i="2"/>
  <c r="AN552" i="2"/>
  <c r="AN553" i="2"/>
  <c r="AN554" i="2"/>
  <c r="AN555" i="2"/>
  <c r="AN556" i="2"/>
  <c r="AN557" i="2"/>
  <c r="AN558" i="2"/>
  <c r="AN559" i="2"/>
  <c r="AN560" i="2"/>
  <c r="AN561" i="2"/>
  <c r="AN562" i="2"/>
  <c r="AN563" i="2"/>
  <c r="AN564" i="2"/>
  <c r="AN565" i="2"/>
  <c r="AN566" i="2"/>
  <c r="AN567" i="2"/>
  <c r="AN568" i="2"/>
  <c r="AN569" i="2"/>
  <c r="AN570" i="2"/>
  <c r="AN571" i="2"/>
  <c r="AN573" i="2"/>
  <c r="AN574" i="2"/>
  <c r="AN572" i="2"/>
  <c r="AN575" i="2"/>
  <c r="AN576" i="2"/>
  <c r="AN577" i="2"/>
  <c r="AN578" i="2"/>
  <c r="AN579" i="2"/>
  <c r="AN580" i="2"/>
  <c r="AN581" i="2"/>
  <c r="AN582" i="2"/>
  <c r="AN583" i="2"/>
  <c r="AN584" i="2"/>
  <c r="AN585" i="2"/>
  <c r="AN586" i="2"/>
  <c r="AN587" i="2"/>
  <c r="AN588" i="2"/>
  <c r="AN589" i="2"/>
  <c r="AN590" i="2"/>
  <c r="AN591" i="2"/>
  <c r="AN592" i="2"/>
  <c r="AN593" i="2"/>
  <c r="AN594" i="2"/>
  <c r="AN595" i="2"/>
  <c r="AN596" i="2"/>
  <c r="AN597" i="2"/>
  <c r="AN598" i="2"/>
  <c r="AN599" i="2"/>
  <c r="AN600" i="2"/>
  <c r="AN601" i="2"/>
  <c r="AN602" i="2"/>
  <c r="AN603" i="2"/>
  <c r="AN604" i="2"/>
  <c r="AN605" i="2"/>
  <c r="AN606" i="2"/>
  <c r="AN607" i="2"/>
  <c r="AN608" i="2"/>
  <c r="AN609" i="2"/>
  <c r="AN610" i="2"/>
  <c r="AN611" i="2"/>
  <c r="AN612" i="2"/>
  <c r="AN613" i="2"/>
  <c r="AN614" i="2"/>
  <c r="AN615" i="2"/>
  <c r="AN616" i="2"/>
  <c r="AN617" i="2"/>
  <c r="AN618" i="2"/>
  <c r="AN619" i="2"/>
  <c r="AN620" i="2"/>
  <c r="AN433" i="2"/>
  <c r="AN621" i="2"/>
  <c r="AN622" i="2"/>
  <c r="AN623" i="2"/>
  <c r="AN624" i="2"/>
  <c r="AN625" i="2"/>
  <c r="AN626" i="2"/>
  <c r="AN627" i="2"/>
  <c r="AN628" i="2"/>
  <c r="AN629" i="2"/>
  <c r="AN630" i="2"/>
  <c r="AN631" i="2"/>
  <c r="AN632" i="2"/>
  <c r="AN633" i="2"/>
  <c r="AN634" i="2"/>
  <c r="AN635" i="2"/>
  <c r="AN636" i="2"/>
  <c r="AN637" i="2"/>
  <c r="AN638" i="2"/>
  <c r="AN640" i="2"/>
  <c r="AN639" i="2"/>
  <c r="AN641" i="2"/>
  <c r="AN642" i="2"/>
  <c r="AN643" i="2"/>
  <c r="AN648" i="2"/>
  <c r="AN658" i="2"/>
  <c r="AN661" i="2"/>
  <c r="AN523" i="2"/>
  <c r="AN515" i="2"/>
  <c r="AN646" i="2"/>
  <c r="AN645" i="2"/>
  <c r="AN647" i="2"/>
  <c r="AN644" i="2"/>
  <c r="AN649" i="2"/>
  <c r="AN650" i="2"/>
  <c r="AN651" i="2"/>
  <c r="AN652" i="2"/>
  <c r="AN653" i="2"/>
  <c r="AN654" i="2"/>
  <c r="AN655" i="2"/>
  <c r="AN656" i="2"/>
  <c r="AN657" i="2"/>
  <c r="AN659" i="2"/>
  <c r="AN513" i="2"/>
  <c r="AN660" i="2"/>
  <c r="AN662" i="2"/>
  <c r="AN663" i="2"/>
  <c r="AN664" i="2"/>
  <c r="AN665" i="2"/>
  <c r="AN666" i="2"/>
  <c r="AN667" i="2"/>
  <c r="AN668" i="2"/>
  <c r="AN669" i="2"/>
  <c r="AN682" i="2"/>
  <c r="AN687" i="2"/>
  <c r="AN670" i="2"/>
  <c r="AN673" i="2"/>
  <c r="AN671" i="2"/>
  <c r="AN672" i="2"/>
  <c r="AN674" i="2"/>
  <c r="AN675" i="2"/>
  <c r="AN676" i="2"/>
  <c r="AN677" i="2"/>
  <c r="AN678" i="2"/>
  <c r="AN679" i="2"/>
  <c r="AN680" i="2"/>
  <c r="AN681" i="2"/>
  <c r="AN683" i="2"/>
  <c r="AN684" i="2"/>
  <c r="AN685" i="2"/>
  <c r="AN686" i="2"/>
  <c r="AN688" i="2"/>
  <c r="AN689" i="2"/>
  <c r="AN690" i="2"/>
  <c r="AN691" i="2"/>
  <c r="AN692" i="2"/>
  <c r="AN693" i="2"/>
  <c r="AN694" i="2"/>
  <c r="AN695" i="2"/>
  <c r="AN696" i="2"/>
  <c r="AN697" i="2"/>
  <c r="AN698" i="2"/>
  <c r="AN699" i="2"/>
  <c r="AN700" i="2"/>
  <c r="AN701" i="2"/>
  <c r="AN702" i="2"/>
  <c r="AN703" i="2"/>
  <c r="AN704" i="2"/>
  <c r="AN479" i="2"/>
  <c r="AN473" i="2"/>
  <c r="AN717" i="2"/>
  <c r="AN708" i="2"/>
  <c r="AN716" i="2"/>
  <c r="AN719" i="2"/>
  <c r="AN710" i="2"/>
  <c r="AN706" i="2"/>
  <c r="AN711" i="2"/>
  <c r="AN722" i="2"/>
  <c r="AN720" i="2"/>
  <c r="AN709" i="2"/>
  <c r="AN707" i="2"/>
  <c r="AN705" i="2"/>
  <c r="AN712" i="2"/>
  <c r="AN713" i="2"/>
  <c r="AN714" i="2"/>
  <c r="AN715" i="2"/>
  <c r="AN718" i="2"/>
  <c r="AN721" i="2"/>
  <c r="AN724" i="2"/>
  <c r="AN723" i="2"/>
  <c r="AN725" i="2"/>
  <c r="AN728" i="2"/>
  <c r="AN726" i="2"/>
  <c r="AN727" i="2"/>
  <c r="AN731" i="2"/>
  <c r="AN732" i="2"/>
  <c r="AN730" i="2"/>
  <c r="AN729" i="2"/>
  <c r="AN733" i="2"/>
  <c r="AN734" i="2"/>
  <c r="AN735" i="2"/>
  <c r="AN736" i="2"/>
  <c r="AN739" i="2"/>
  <c r="AN743" i="2"/>
  <c r="AN741" i="2"/>
  <c r="AN742" i="2"/>
  <c r="AN747" i="2"/>
  <c r="AN740" i="2"/>
  <c r="AN738" i="2"/>
  <c r="AN744" i="2"/>
  <c r="AN746" i="2"/>
  <c r="AN745" i="2"/>
  <c r="AN737" i="2"/>
  <c r="AN749" i="2"/>
  <c r="AN748" i="2"/>
  <c r="AN750" i="2"/>
  <c r="AN754" i="2"/>
  <c r="AN753" i="2"/>
  <c r="AN752" i="2"/>
  <c r="AN751" i="2"/>
  <c r="AN755" i="2"/>
  <c r="AN758" i="2"/>
  <c r="AN756" i="2"/>
  <c r="AN757" i="2"/>
  <c r="AN767" i="2"/>
  <c r="AN762" i="2"/>
  <c r="AN765" i="2"/>
  <c r="AN764" i="2"/>
  <c r="AN770" i="2"/>
  <c r="AN772" i="2"/>
  <c r="AN761" i="2"/>
  <c r="AN763" i="2"/>
  <c r="AN773" i="2"/>
  <c r="AN771" i="2"/>
  <c r="AN769" i="2"/>
  <c r="AN766" i="2"/>
  <c r="AN768" i="2"/>
  <c r="AN777" i="2"/>
  <c r="AN775" i="2"/>
  <c r="AN774" i="2"/>
  <c r="AN776" i="2"/>
  <c r="AN778" i="2"/>
  <c r="AN779" i="2"/>
  <c r="AN780" i="2"/>
  <c r="AN788" i="2"/>
  <c r="AN784" i="2"/>
  <c r="AN795" i="2"/>
  <c r="AN791" i="2"/>
  <c r="AN794" i="2"/>
  <c r="AN787" i="2"/>
  <c r="AN782" i="2"/>
  <c r="AN786" i="2"/>
  <c r="AN781" i="2"/>
  <c r="AN783" i="2"/>
  <c r="AN789" i="2"/>
  <c r="AN785" i="2"/>
  <c r="AN790" i="2"/>
  <c r="AN793" i="2"/>
  <c r="AN792" i="2"/>
  <c r="AN760" i="2"/>
  <c r="AN759" i="2"/>
  <c r="AN796" i="2"/>
  <c r="AN798" i="2"/>
  <c r="AN797" i="2"/>
  <c r="AN800" i="2"/>
  <c r="AN799" i="2"/>
  <c r="AN801" i="2"/>
  <c r="AN802" i="2"/>
  <c r="AN808" i="2"/>
  <c r="AN805" i="2"/>
  <c r="AN806" i="2"/>
  <c r="AN810" i="2"/>
  <c r="AN807" i="2"/>
  <c r="AN803" i="2"/>
  <c r="AN809" i="2"/>
  <c r="AN804" i="2"/>
  <c r="AN814" i="2"/>
  <c r="AN817" i="2"/>
  <c r="AN811" i="2"/>
  <c r="AN812" i="2"/>
  <c r="AN813" i="2"/>
  <c r="AN819" i="2"/>
  <c r="AN816" i="2"/>
  <c r="AN818" i="2"/>
  <c r="AN815" i="2"/>
  <c r="AN822" i="2"/>
  <c r="AN821" i="2"/>
  <c r="AN824" i="2"/>
  <c r="AN825" i="2"/>
  <c r="AN820" i="2"/>
  <c r="AN823" i="2"/>
  <c r="AN865" i="2"/>
  <c r="AN840" i="2"/>
  <c r="AN861" i="2"/>
  <c r="AN870" i="2"/>
  <c r="AN831" i="2"/>
  <c r="AN847" i="2"/>
  <c r="AN853" i="2"/>
  <c r="AN859" i="2"/>
  <c r="AN836" i="2"/>
  <c r="AN827" i="2"/>
  <c r="AN839" i="2"/>
  <c r="AN828" i="2"/>
  <c r="AN867" i="2"/>
  <c r="AN834" i="2"/>
  <c r="AN841" i="2"/>
  <c r="AN854" i="2"/>
  <c r="AN843" i="2"/>
  <c r="AN845" i="2"/>
  <c r="AN846" i="2"/>
  <c r="AN844" i="2"/>
  <c r="AN848" i="2"/>
  <c r="AN830" i="2"/>
  <c r="AN832" i="2"/>
  <c r="AN833" i="2"/>
  <c r="AN849" i="2"/>
  <c r="AN837" i="2"/>
  <c r="AN858" i="2"/>
  <c r="AN835" i="2"/>
  <c r="AN842" i="2"/>
  <c r="AN838" i="2"/>
  <c r="AN850" i="2"/>
  <c r="AN851" i="2"/>
  <c r="AN852" i="2"/>
  <c r="AN829" i="2"/>
  <c r="AN855" i="2"/>
  <c r="AN857" i="2"/>
  <c r="AN860" i="2"/>
  <c r="AN863" i="2"/>
  <c r="AN864" i="2"/>
  <c r="AN826" i="2"/>
  <c r="AN866" i="2"/>
  <c r="AN868" i="2"/>
  <c r="AN869" i="2"/>
  <c r="AN871" i="2"/>
  <c r="AN872" i="2"/>
  <c r="AN874" i="2"/>
  <c r="AN875" i="2"/>
  <c r="AN876" i="2"/>
  <c r="AN877" i="2"/>
  <c r="AN878" i="2"/>
  <c r="AN879" i="2"/>
  <c r="AN856" i="2"/>
  <c r="AN862" i="2"/>
  <c r="AN873" i="2"/>
  <c r="AN890" i="2"/>
  <c r="AN881" i="2"/>
  <c r="AN895" i="2"/>
  <c r="AN882" i="2"/>
  <c r="AN892" i="2"/>
  <c r="AN891" i="2"/>
  <c r="AN893" i="2"/>
  <c r="AN896" i="2"/>
  <c r="AN885" i="2"/>
  <c r="AN880" i="2"/>
  <c r="AN886" i="2"/>
  <c r="AN894" i="2"/>
  <c r="AN889" i="2"/>
  <c r="AN887" i="2"/>
  <c r="AN888" i="2"/>
  <c r="AN883" i="2"/>
  <c r="AN884" i="2"/>
  <c r="AN897" i="2"/>
  <c r="AN898" i="2"/>
  <c r="AN900" i="2"/>
  <c r="AN899" i="2"/>
  <c r="AN901" i="2"/>
  <c r="AN902" i="2"/>
  <c r="AN905" i="2"/>
  <c r="AN906" i="2"/>
  <c r="AN903" i="2"/>
  <c r="AN904" i="2"/>
  <c r="AN907" i="2"/>
  <c r="AN909" i="2"/>
  <c r="AN910" i="2"/>
  <c r="AN915" i="2"/>
  <c r="AN911" i="2"/>
  <c r="AN913" i="2"/>
  <c r="AN908" i="2"/>
  <c r="AN912" i="2"/>
  <c r="AN914" i="2"/>
  <c r="AN916" i="2"/>
  <c r="AN918" i="2"/>
  <c r="AN917" i="2"/>
  <c r="AN920" i="2"/>
  <c r="AN919" i="2"/>
  <c r="AN921" i="2"/>
  <c r="AN922" i="2"/>
  <c r="AN923" i="2"/>
  <c r="AN924" i="2"/>
  <c r="AN926" i="2"/>
  <c r="AN925" i="2"/>
  <c r="AN929" i="2"/>
  <c r="AN928" i="2"/>
  <c r="AN927" i="2"/>
  <c r="AN930" i="2"/>
  <c r="AN934" i="2"/>
  <c r="AN932" i="2"/>
  <c r="AN931" i="2"/>
  <c r="AN933" i="2"/>
  <c r="AN935" i="2"/>
  <c r="AN936" i="2"/>
  <c r="AN940" i="2"/>
  <c r="AN937" i="2"/>
  <c r="AN938" i="2"/>
  <c r="AN939" i="2"/>
  <c r="AN941" i="2"/>
  <c r="AN943" i="2"/>
  <c r="AN945" i="2"/>
  <c r="AN946" i="2"/>
  <c r="AN944" i="2"/>
  <c r="AN942" i="2"/>
  <c r="AN950" i="2"/>
  <c r="AN947" i="2"/>
  <c r="AN948" i="2"/>
  <c r="AN949" i="2"/>
  <c r="AN953" i="2"/>
  <c r="AN952" i="2"/>
  <c r="AN955" i="2"/>
  <c r="AN951" i="2"/>
  <c r="AN954" i="2"/>
  <c r="AN958" i="2"/>
  <c r="AN959" i="2"/>
  <c r="AN960" i="2"/>
  <c r="AN956" i="2"/>
  <c r="AN957" i="2"/>
  <c r="AN961" i="2"/>
  <c r="AN962" i="2"/>
  <c r="AN963" i="2"/>
  <c r="AN964" i="2"/>
  <c r="AN965" i="2"/>
  <c r="AN967" i="2"/>
  <c r="AN966" i="2"/>
  <c r="AN969" i="2"/>
  <c r="AN970" i="2"/>
  <c r="AN971" i="2"/>
  <c r="AN972" i="2"/>
  <c r="AN968" i="2"/>
  <c r="AN973" i="2"/>
  <c r="AN975" i="2"/>
  <c r="AN974" i="2"/>
  <c r="AN976" i="2"/>
  <c r="AN977" i="2"/>
  <c r="AN978" i="2"/>
  <c r="AN980" i="2"/>
  <c r="AN979" i="2"/>
  <c r="AN981" i="2"/>
  <c r="AN984" i="2"/>
  <c r="AN983" i="2"/>
  <c r="AN988" i="2"/>
  <c r="AN985" i="2"/>
  <c r="AN982" i="2"/>
  <c r="AN986" i="2"/>
  <c r="AN987" i="2"/>
  <c r="AN989" i="2"/>
  <c r="AN990" i="2"/>
  <c r="AN991" i="2"/>
  <c r="AN993" i="2"/>
  <c r="AN992" i="2"/>
  <c r="AN996" i="2"/>
  <c r="AN994" i="2"/>
  <c r="AN999" i="2"/>
  <c r="AN998" i="2"/>
  <c r="AN995" i="2"/>
  <c r="AN997" i="2"/>
  <c r="AN1008" i="2"/>
  <c r="AN1003" i="2"/>
  <c r="AN1010" i="2"/>
  <c r="AN1000" i="2"/>
  <c r="AN1011" i="2"/>
  <c r="AN1004" i="2"/>
  <c r="AN1009" i="2"/>
  <c r="AN1002" i="2"/>
  <c r="AN1001" i="2"/>
  <c r="AN1005" i="2"/>
  <c r="AN1006" i="2"/>
  <c r="AN1007" i="2"/>
  <c r="AN1013" i="2"/>
  <c r="AN1012" i="2"/>
  <c r="AN1019" i="2"/>
  <c r="AN1016" i="2"/>
  <c r="AN1014" i="2"/>
  <c r="AN1015" i="2"/>
  <c r="AN1017" i="2"/>
  <c r="AN1018" i="2"/>
  <c r="AN1032" i="2"/>
  <c r="AN1027" i="2"/>
  <c r="AN1023" i="2"/>
  <c r="AN1026" i="2"/>
  <c r="AN1021" i="2"/>
  <c r="AN1022" i="2"/>
  <c r="AN1028" i="2"/>
  <c r="AN1029" i="2"/>
  <c r="AN1024" i="2"/>
  <c r="AN1033" i="2"/>
  <c r="AN1020" i="2"/>
  <c r="AN1025" i="2"/>
  <c r="AN1034" i="2"/>
  <c r="AN1030" i="2"/>
  <c r="AN1031" i="2"/>
  <c r="AN1036" i="2"/>
  <c r="AN1035" i="2"/>
  <c r="AN1037" i="2"/>
  <c r="AN1038" i="2"/>
  <c r="AN1039" i="2"/>
  <c r="AN1040" i="2"/>
  <c r="AN1041" i="2"/>
  <c r="AN1042" i="2"/>
  <c r="AN1043" i="2"/>
  <c r="AN1044" i="2"/>
  <c r="AN1046" i="2"/>
  <c r="AN1047" i="2"/>
  <c r="AN1048" i="2"/>
  <c r="AN1049" i="2"/>
  <c r="AN1045" i="2"/>
  <c r="AN1053" i="2"/>
  <c r="AN1050" i="2"/>
  <c r="AN1052" i="2"/>
  <c r="AN1051" i="2"/>
  <c r="AN1054" i="2"/>
  <c r="AN1055" i="2"/>
  <c r="AN1056" i="2"/>
  <c r="AN1063" i="2"/>
  <c r="AN1065" i="2"/>
  <c r="AN1058" i="2"/>
  <c r="AN1059" i="2"/>
  <c r="AN1057" i="2"/>
  <c r="AN1060" i="2"/>
  <c r="AN1062" i="2"/>
  <c r="AN1061" i="2"/>
  <c r="AN1068" i="2"/>
  <c r="AN1064" i="2"/>
  <c r="AN1066" i="2"/>
  <c r="AN1067" i="2"/>
  <c r="AN1069" i="2"/>
  <c r="AN1070" i="2"/>
  <c r="AN1073" i="2"/>
  <c r="AN1072" i="2"/>
  <c r="AN1071" i="2"/>
  <c r="AN1079" i="2"/>
  <c r="AN1074" i="2"/>
  <c r="AN1075" i="2"/>
  <c r="AN1076" i="2"/>
  <c r="AN1077" i="2"/>
  <c r="AN1078" i="2"/>
  <c r="AN1080" i="2"/>
  <c r="AN1082" i="2"/>
  <c r="AN1081" i="2"/>
  <c r="AN1083" i="2"/>
  <c r="AN1085" i="2"/>
  <c r="AN1084" i="2"/>
  <c r="AN1086" i="2"/>
  <c r="AN1087" i="2"/>
  <c r="AN1088" i="2"/>
  <c r="AN1089" i="2"/>
  <c r="AN1093" i="2"/>
  <c r="AN1095" i="2"/>
  <c r="AN1090" i="2"/>
  <c r="AN1091" i="2"/>
  <c r="AN1092" i="2"/>
  <c r="AN1094" i="2"/>
  <c r="AN1098" i="2"/>
  <c r="AN1096" i="2"/>
  <c r="AN1097" i="2"/>
  <c r="AN1101" i="2"/>
  <c r="AN1102" i="2"/>
  <c r="AN1100" i="2"/>
  <c r="AN1103" i="2"/>
  <c r="AN1099" i="2"/>
  <c r="AN1104" i="2"/>
  <c r="AN1105" i="2"/>
  <c r="AN1106" i="2"/>
  <c r="AN1107" i="2"/>
  <c r="AN1108" i="2"/>
  <c r="AN1110" i="2"/>
  <c r="AN1109" i="2"/>
  <c r="AN1111" i="2"/>
  <c r="AN1113" i="2"/>
  <c r="AN1112" i="2"/>
  <c r="AN1115" i="2"/>
  <c r="AN1114" i="2"/>
  <c r="AN1116" i="2"/>
  <c r="AN1117" i="2"/>
  <c r="AN1118" i="2"/>
  <c r="AN1127" i="2"/>
  <c r="AN1126" i="2"/>
  <c r="AN1128" i="2"/>
  <c r="AN1121" i="2"/>
  <c r="AN1119" i="2"/>
  <c r="AN1124" i="2"/>
  <c r="AN1123" i="2"/>
  <c r="AN1120" i="2"/>
  <c r="AN1122" i="2"/>
  <c r="AN1125" i="2"/>
  <c r="AN1129" i="2"/>
  <c r="AN1131" i="2"/>
  <c r="AN1130" i="2"/>
  <c r="AN1136" i="2"/>
  <c r="AN1143" i="2"/>
  <c r="AN1135" i="2"/>
  <c r="AN1141" i="2"/>
  <c r="AN1142" i="2"/>
  <c r="AN1132" i="2"/>
  <c r="AN1140" i="2"/>
  <c r="AN1139" i="2"/>
  <c r="AN1133" i="2"/>
  <c r="AN1137" i="2"/>
  <c r="AN1138" i="2"/>
  <c r="AN1134" i="2"/>
  <c r="AN1144" i="2"/>
  <c r="AN1145" i="2"/>
  <c r="AN1146" i="2"/>
  <c r="AN1147" i="2"/>
  <c r="AN1150" i="2"/>
  <c r="AN1148" i="2"/>
  <c r="AN1149" i="2"/>
  <c r="AN1151" i="2"/>
  <c r="AN1152" i="2"/>
  <c r="AN1153" i="2"/>
  <c r="AN1154" i="2"/>
  <c r="AN1155" i="2"/>
  <c r="AN1156" i="2"/>
  <c r="AN1157" i="2"/>
  <c r="AN1162" i="2"/>
  <c r="AN1158" i="2"/>
  <c r="AN1159" i="2"/>
  <c r="AN1160" i="2"/>
  <c r="AN1161" i="2"/>
  <c r="AN1163" i="2"/>
  <c r="AN1164" i="2"/>
  <c r="AN1165" i="2"/>
  <c r="AN1166" i="2"/>
  <c r="AN1167" i="2"/>
  <c r="AN1168" i="2"/>
  <c r="AN1169" i="2"/>
  <c r="AN1170" i="2"/>
  <c r="AN1171" i="2"/>
  <c r="AN1172" i="2"/>
  <c r="AN1173" i="2"/>
  <c r="AN1174" i="2"/>
  <c r="AN1175" i="2"/>
  <c r="AN1176" i="2"/>
  <c r="AN1177" i="2"/>
  <c r="AN1178" i="2"/>
  <c r="AN1179" i="2"/>
  <c r="AN1180" i="2"/>
  <c r="AN1181" i="2"/>
  <c r="AN1182" i="2"/>
  <c r="AN1183" i="2"/>
  <c r="AN1184" i="2"/>
  <c r="AN1185" i="2"/>
  <c r="AN1186" i="2"/>
  <c r="AN1187" i="2"/>
  <c r="AN1188" i="2"/>
  <c r="AN1189" i="2"/>
  <c r="AN1190" i="2"/>
  <c r="AN1191" i="2"/>
  <c r="AN1192" i="2"/>
  <c r="AN1193" i="2"/>
  <c r="AN1195" i="2"/>
  <c r="AN1196" i="2"/>
  <c r="AN1194" i="2"/>
  <c r="AN1197" i="2"/>
  <c r="AN1198" i="2"/>
  <c r="AN1199" i="2"/>
  <c r="AN1200" i="2"/>
  <c r="AN1201" i="2"/>
  <c r="AN1202" i="2"/>
  <c r="AN1203" i="2"/>
  <c r="AN1212" i="2"/>
  <c r="AN1204" i="2"/>
  <c r="AN1205" i="2"/>
  <c r="AN1206" i="2"/>
  <c r="AN1207" i="2"/>
  <c r="AN1208" i="2"/>
  <c r="AN1209" i="2"/>
  <c r="AN1210" i="2"/>
  <c r="AN1213" i="2"/>
  <c r="AN1211" i="2"/>
  <c r="AN1214" i="2"/>
  <c r="AN1215" i="2"/>
  <c r="AN1216" i="2"/>
  <c r="AN1218" i="2"/>
  <c r="AN1219" i="2"/>
  <c r="AN1220" i="2"/>
  <c r="AN1221" i="2"/>
  <c r="AN1222" i="2"/>
  <c r="AN1223" i="2"/>
  <c r="AN1224" i="2"/>
  <c r="AN1225" i="2"/>
  <c r="AN1226" i="2"/>
  <c r="AN1227" i="2"/>
  <c r="AN1228" i="2"/>
  <c r="AN1229" i="2"/>
  <c r="AN1230" i="2"/>
  <c r="AN1231" i="2"/>
  <c r="AN1232" i="2"/>
  <c r="AN1233" i="2"/>
  <c r="AN1234" i="2"/>
  <c r="AN1235" i="2"/>
  <c r="AN1236" i="2"/>
  <c r="AN1237" i="2"/>
  <c r="AN1238" i="2"/>
  <c r="AN1239" i="2"/>
  <c r="AN1240" i="2"/>
  <c r="AN1241" i="2"/>
  <c r="AN1242" i="2"/>
  <c r="AN1243" i="2"/>
  <c r="AN1244" i="2"/>
  <c r="AN1245" i="2"/>
  <c r="AN1246" i="2"/>
  <c r="AN1247" i="2"/>
  <c r="AN1248" i="2"/>
  <c r="AN1249" i="2"/>
  <c r="AN1250" i="2"/>
  <c r="AN1251" i="2"/>
  <c r="AN1252" i="2"/>
  <c r="AN1253" i="2"/>
  <c r="AN1254" i="2"/>
  <c r="AN1255" i="2"/>
  <c r="AN1256" i="2"/>
  <c r="AN1257" i="2"/>
  <c r="AN1258" i="2"/>
  <c r="AN1259" i="2"/>
  <c r="AN1260" i="2"/>
  <c r="AN1261" i="2"/>
  <c r="AN1264" i="2"/>
  <c r="AN1265" i="2"/>
  <c r="AN1266" i="2"/>
  <c r="AN1262" i="2"/>
  <c r="AN1263" i="2"/>
  <c r="AN1267" i="2"/>
  <c r="AN1268" i="2"/>
  <c r="AN1269" i="2"/>
  <c r="AN1270" i="2"/>
  <c r="AN1271" i="2"/>
  <c r="AN1272" i="2"/>
  <c r="AN1273" i="2"/>
  <c r="AN1274" i="2"/>
  <c r="AN1275" i="2"/>
  <c r="AN1276" i="2"/>
  <c r="AN1277" i="2"/>
  <c r="AN1278" i="2"/>
  <c r="AN1279" i="2"/>
  <c r="AN1280" i="2"/>
  <c r="AN1281" i="2"/>
  <c r="AN1282" i="2"/>
  <c r="AN1283" i="2"/>
  <c r="AN1284" i="2"/>
  <c r="AN1285" i="2"/>
  <c r="AN1286" i="2"/>
  <c r="AN1287" i="2"/>
  <c r="AN1288" i="2"/>
  <c r="AN1289" i="2"/>
  <c r="AN1290" i="2"/>
  <c r="AN1291" i="2"/>
  <c r="AN1292" i="2"/>
  <c r="AN1293" i="2"/>
  <c r="AN1294" i="2"/>
  <c r="AN1295" i="2"/>
  <c r="AN1296" i="2"/>
  <c r="AN1297" i="2"/>
  <c r="AN1298" i="2"/>
  <c r="AN1299" i="2"/>
  <c r="AN1300" i="2"/>
  <c r="AN1303" i="2"/>
  <c r="AN1301" i="2"/>
  <c r="AN1302" i="2"/>
  <c r="AN1304" i="2"/>
  <c r="AN1305" i="2"/>
  <c r="AN1306" i="2"/>
  <c r="AN1307" i="2"/>
  <c r="AN1308" i="2"/>
  <c r="AN1309" i="2"/>
  <c r="AN1310" i="2"/>
  <c r="AN1311" i="2"/>
  <c r="AN1312" i="2"/>
  <c r="AN1313" i="2"/>
  <c r="AN1314" i="2"/>
  <c r="AN1315" i="2"/>
  <c r="AN1316" i="2"/>
  <c r="AN1317" i="2"/>
  <c r="AN1321" i="2"/>
  <c r="AN1330" i="2"/>
  <c r="AN1318" i="2"/>
  <c r="AN1322" i="2"/>
  <c r="AN1323" i="2"/>
  <c r="AN1319" i="2"/>
  <c r="AN1325" i="2"/>
  <c r="AN1326" i="2"/>
  <c r="AN1327" i="2"/>
  <c r="AN1324" i="2"/>
  <c r="AN1320" i="2"/>
  <c r="AN1328" i="2"/>
  <c r="AN1336" i="2"/>
  <c r="AN1329" i="2"/>
  <c r="AN1331" i="2"/>
  <c r="AN1332" i="2"/>
  <c r="AN1333" i="2"/>
  <c r="AN1334" i="2"/>
  <c r="AN1335" i="2"/>
  <c r="AN1337" i="2"/>
  <c r="AN1338" i="2"/>
  <c r="AN1339" i="2"/>
  <c r="AN1340" i="2"/>
  <c r="AN1341" i="2"/>
  <c r="AN1342" i="2"/>
  <c r="AN1343" i="2"/>
  <c r="AN1344" i="2"/>
  <c r="AN1345" i="2"/>
  <c r="AN1346" i="2"/>
  <c r="AN1347" i="2"/>
  <c r="AN1348" i="2"/>
  <c r="AN1349" i="2"/>
  <c r="AN1350" i="2"/>
  <c r="AN1351" i="2"/>
  <c r="AN1352" i="2"/>
  <c r="AN1353" i="2"/>
  <c r="AN1354" i="2"/>
  <c r="AN1355" i="2"/>
  <c r="AN1356" i="2"/>
  <c r="AN1357" i="2"/>
  <c r="AN1362" i="2"/>
  <c r="AN1358" i="2"/>
  <c r="AN1359" i="2"/>
  <c r="AN1361" i="2"/>
  <c r="AN1360" i="2"/>
  <c r="AN1363" i="2"/>
  <c r="AN1364" i="2"/>
  <c r="AN1365" i="2"/>
  <c r="AN1366" i="2"/>
  <c r="AN1367" i="2"/>
  <c r="AN1373" i="2"/>
  <c r="AN1368" i="2"/>
  <c r="AN1369" i="2"/>
  <c r="AN1370" i="2"/>
  <c r="AN1371" i="2"/>
  <c r="AN1372" i="2"/>
  <c r="AN1374" i="2"/>
  <c r="AN1375" i="2"/>
  <c r="AN1378" i="2"/>
  <c r="AN1376" i="2"/>
  <c r="AN1377" i="2"/>
  <c r="AN1379" i="2"/>
  <c r="AN1380" i="2"/>
  <c r="AN1381" i="2"/>
  <c r="AN1382" i="2"/>
  <c r="AN1383" i="2"/>
  <c r="AN1384" i="2"/>
  <c r="AN1385" i="2"/>
  <c r="AN1386" i="2"/>
  <c r="AN1387" i="2"/>
  <c r="AN1388" i="2"/>
  <c r="AN1389" i="2"/>
  <c r="AN1390" i="2"/>
  <c r="AN1391" i="2"/>
  <c r="AN1392" i="2"/>
  <c r="AN1393" i="2"/>
  <c r="AN1394" i="2"/>
  <c r="AN1395" i="2"/>
  <c r="AN1396" i="2"/>
  <c r="AN1397" i="2"/>
  <c r="AN1398" i="2"/>
  <c r="AN1400" i="2"/>
  <c r="AN1399" i="2"/>
  <c r="AN1401" i="2"/>
  <c r="AN1402" i="2"/>
  <c r="AN1403" i="2"/>
  <c r="AN1404" i="2"/>
  <c r="AN1405" i="2"/>
  <c r="AN1406" i="2"/>
  <c r="AN1407" i="2"/>
  <c r="AN1408" i="2"/>
  <c r="AN1414" i="2"/>
  <c r="AN1413" i="2"/>
  <c r="AN1409" i="2"/>
  <c r="AN1410" i="2"/>
  <c r="AN1411" i="2"/>
  <c r="AN1412" i="2"/>
  <c r="AN1415" i="2"/>
  <c r="AN1416" i="2"/>
  <c r="AN1417" i="2"/>
  <c r="AN1418" i="2"/>
  <c r="AN1424" i="2"/>
  <c r="AN1420" i="2"/>
  <c r="AN1421" i="2"/>
  <c r="AN1422" i="2"/>
  <c r="AN1423" i="2"/>
  <c r="AN1419" i="2"/>
  <c r="AN1425" i="2"/>
  <c r="AN1426" i="2"/>
  <c r="AN1427" i="2"/>
  <c r="AN1428" i="2"/>
  <c r="AN1429" i="2"/>
  <c r="AN1430" i="2"/>
  <c r="AN1431" i="2"/>
  <c r="AN1432" i="2"/>
  <c r="AN1434" i="2"/>
  <c r="AN1436" i="2"/>
  <c r="AN1437" i="2"/>
  <c r="AN1435" i="2"/>
  <c r="AN1438" i="2"/>
  <c r="AN1433" i="2"/>
  <c r="AN1444" i="2"/>
  <c r="AN1440" i="2"/>
  <c r="AN1441" i="2"/>
  <c r="AN1442" i="2"/>
  <c r="AN1443" i="2"/>
  <c r="AN1439" i="2"/>
  <c r="AN1445" i="2"/>
  <c r="AN1447" i="2"/>
  <c r="AN1448" i="2"/>
  <c r="AN1446" i="2"/>
  <c r="AN1449" i="2"/>
  <c r="AN1450" i="2"/>
  <c r="AN1451" i="2"/>
  <c r="AN1452" i="2"/>
  <c r="AN1453" i="2"/>
  <c r="AN1454" i="2"/>
  <c r="AN1455" i="2"/>
  <c r="AN1456" i="2"/>
  <c r="AN1457" i="2"/>
  <c r="AN1458" i="2"/>
  <c r="AN1459" i="2"/>
  <c r="AN1460" i="2"/>
  <c r="AN1461" i="2"/>
  <c r="AN1463" i="2"/>
  <c r="AN1464" i="2"/>
  <c r="AN1465" i="2"/>
  <c r="AN1467" i="2"/>
  <c r="AN1468" i="2"/>
  <c r="AN1469" i="2"/>
  <c r="AN1470" i="2"/>
  <c r="AN1462" i="2"/>
  <c r="AN1471" i="2"/>
  <c r="AN1472" i="2"/>
  <c r="AN1473" i="2"/>
  <c r="AN1474" i="2"/>
  <c r="AN1475" i="2"/>
  <c r="AN1476" i="2"/>
  <c r="AN1477" i="2"/>
  <c r="AN1478" i="2"/>
  <c r="AN1479" i="2"/>
  <c r="AN1485" i="2"/>
  <c r="AN1480" i="2"/>
  <c r="AN1481" i="2"/>
  <c r="AN1482" i="2"/>
  <c r="AN1483" i="2"/>
  <c r="AN1484" i="2"/>
  <c r="AN1486" i="2"/>
  <c r="AN1487" i="2"/>
  <c r="AN1488" i="2"/>
  <c r="AN1489" i="2"/>
  <c r="AN1490" i="2"/>
  <c r="AN1466" i="2"/>
  <c r="AN1491" i="2"/>
  <c r="AN1217" i="2"/>
  <c r="AN1492" i="2"/>
  <c r="AN1493" i="2"/>
  <c r="AN1494" i="2"/>
  <c r="AN1495" i="2"/>
  <c r="AN1496" i="2"/>
  <c r="AN1497" i="2"/>
  <c r="AN1498" i="2"/>
  <c r="AN1499" i="2"/>
  <c r="AN1500" i="2"/>
  <c r="AN1501" i="2"/>
  <c r="AN1502" i="2"/>
  <c r="AN1503" i="2"/>
  <c r="AN1504" i="2"/>
  <c r="AN1505" i="2"/>
  <c r="AN1506" i="2"/>
  <c r="AN1507" i="2"/>
  <c r="AN1508" i="2"/>
  <c r="AN1509" i="2"/>
  <c r="AN1510" i="2"/>
  <c r="AN1511" i="2"/>
  <c r="AN1512" i="2"/>
  <c r="AN1513" i="2"/>
  <c r="AN1514" i="2"/>
  <c r="AN1515" i="2"/>
  <c r="AN1516" i="2"/>
  <c r="AN1517" i="2"/>
  <c r="AN1518" i="2"/>
  <c r="AN1519" i="2"/>
  <c r="AN1520" i="2"/>
  <c r="AN1521" i="2"/>
  <c r="AN1522" i="2"/>
  <c r="AN1523" i="2"/>
  <c r="AN1524" i="2"/>
  <c r="AN1525" i="2"/>
  <c r="AN1526" i="2"/>
  <c r="AN1527" i="2"/>
  <c r="AN1528" i="2"/>
  <c r="AN1529" i="2"/>
  <c r="AN1530" i="2"/>
  <c r="AN1531" i="2"/>
  <c r="AN1532" i="2"/>
  <c r="AN1533" i="2"/>
  <c r="AN1534" i="2"/>
  <c r="AN1535" i="2"/>
  <c r="AN1536" i="2"/>
  <c r="AN1537" i="2"/>
  <c r="AN1538" i="2"/>
  <c r="AN1539" i="2"/>
  <c r="AN1540" i="2"/>
  <c r="AN1541" i="2"/>
  <c r="AN1542" i="2"/>
  <c r="AN1543" i="2"/>
  <c r="AN1544" i="2"/>
  <c r="AN1545" i="2"/>
  <c r="AN1546" i="2"/>
  <c r="AN1547" i="2"/>
  <c r="AN1548" i="2"/>
  <c r="AN1549" i="2"/>
  <c r="AN1550" i="2"/>
  <c r="AN1551" i="2"/>
  <c r="AN1552" i="2"/>
  <c r="AN1553" i="2"/>
  <c r="AN1554" i="2"/>
  <c r="AN1555" i="2"/>
  <c r="AN1556" i="2"/>
  <c r="AN1557" i="2"/>
  <c r="AN1558" i="2"/>
  <c r="AN1559" i="2"/>
  <c r="AN1560" i="2"/>
  <c r="AN1561" i="2"/>
  <c r="AN1562" i="2"/>
  <c r="AN1563" i="2"/>
  <c r="AN1564" i="2"/>
  <c r="AN1565" i="2"/>
  <c r="AN1566" i="2"/>
  <c r="AN1567" i="2"/>
  <c r="AN1568" i="2"/>
  <c r="AN1569" i="2"/>
  <c r="AN1570" i="2"/>
  <c r="AN1571" i="2"/>
  <c r="AN1572" i="2"/>
  <c r="AN1573" i="2"/>
  <c r="AN1574" i="2"/>
  <c r="AN1575" i="2"/>
  <c r="AN1576" i="2"/>
  <c r="AN1577" i="2"/>
  <c r="AN1578" i="2"/>
  <c r="AN1579" i="2"/>
  <c r="AN1580" i="2"/>
  <c r="AN1581" i="2"/>
  <c r="AN1582" i="2"/>
  <c r="AN1583" i="2"/>
  <c r="AN1584" i="2"/>
  <c r="AN1585" i="2"/>
  <c r="AN1586" i="2"/>
  <c r="AN1587" i="2"/>
  <c r="AN1588" i="2"/>
  <c r="AN1589" i="2"/>
  <c r="AN1590" i="2"/>
  <c r="AN1591" i="2"/>
  <c r="AN1592" i="2"/>
  <c r="AN1593" i="2"/>
  <c r="AN1594" i="2"/>
  <c r="AN1595" i="2"/>
  <c r="AN1596" i="2"/>
  <c r="AN1597" i="2"/>
  <c r="AN1598" i="2"/>
  <c r="AN1599" i="2"/>
  <c r="AN1600" i="2"/>
  <c r="AN1601" i="2"/>
  <c r="AN1602" i="2"/>
  <c r="AN1603" i="2"/>
  <c r="AN1604" i="2"/>
  <c r="AN1605" i="2"/>
  <c r="AN1606" i="2"/>
  <c r="AN1607" i="2"/>
  <c r="AN1608" i="2"/>
  <c r="AN1609" i="2"/>
  <c r="AN1610" i="2"/>
  <c r="AN1611" i="2"/>
  <c r="AN1612" i="2"/>
  <c r="AN1613" i="2"/>
  <c r="AN1614" i="2"/>
  <c r="AN1615" i="2"/>
  <c r="AN1616" i="2"/>
  <c r="AN1617" i="2"/>
  <c r="AN1618" i="2"/>
  <c r="AN1619" i="2"/>
  <c r="AN1620" i="2"/>
  <c r="AN1621" i="2"/>
  <c r="AN1622" i="2"/>
  <c r="AN1623" i="2"/>
  <c r="AN1625" i="2"/>
  <c r="AN1626" i="2"/>
  <c r="AN1624" i="2"/>
  <c r="AN1627" i="2"/>
  <c r="AN1628" i="2"/>
  <c r="AN1629" i="2"/>
  <c r="AN1630" i="2"/>
  <c r="AN1631" i="2"/>
  <c r="AN1632" i="2"/>
  <c r="AN1633" i="2"/>
  <c r="AN1634" i="2"/>
  <c r="AN1635" i="2"/>
  <c r="AN1636" i="2"/>
  <c r="AN1637" i="2"/>
  <c r="AN1638" i="2"/>
  <c r="AN1639" i="2"/>
  <c r="AN1640" i="2"/>
  <c r="AN1641" i="2"/>
  <c r="AN1642" i="2"/>
  <c r="AN1643" i="2"/>
  <c r="AN1644" i="2"/>
  <c r="AN1645" i="2"/>
  <c r="AN1646" i="2"/>
  <c r="AN1647" i="2"/>
  <c r="AN1648" i="2"/>
  <c r="AN1649" i="2"/>
  <c r="AN1650" i="2"/>
  <c r="AN1651" i="2"/>
  <c r="AN1652" i="2"/>
  <c r="AN1653" i="2"/>
  <c r="AN1654" i="2"/>
  <c r="AN1655" i="2"/>
  <c r="AN1656" i="2"/>
  <c r="AN1657" i="2"/>
  <c r="AN1658" i="2"/>
  <c r="AN1659" i="2"/>
  <c r="AN1660" i="2"/>
  <c r="AN1661" i="2"/>
  <c r="AN1662" i="2"/>
  <c r="AN1663" i="2"/>
  <c r="AN1664" i="2"/>
  <c r="AN1665" i="2"/>
  <c r="AN1666" i="2"/>
  <c r="AN1667" i="2"/>
  <c r="AN1668" i="2"/>
  <c r="AN1669" i="2"/>
  <c r="AN1670" i="2"/>
  <c r="AN1671" i="2"/>
  <c r="AN1672" i="2"/>
  <c r="AN1673" i="2"/>
  <c r="AN1674" i="2"/>
  <c r="AN1675" i="2"/>
  <c r="AN1676" i="2"/>
  <c r="AN1677" i="2"/>
  <c r="AN1678" i="2"/>
  <c r="AN1679" i="2"/>
  <c r="AN1680" i="2"/>
  <c r="AN1681" i="2"/>
  <c r="AN1682" i="2"/>
  <c r="AN1683" i="2"/>
  <c r="AN1684" i="2"/>
  <c r="AN1685" i="2"/>
  <c r="AN1686" i="2"/>
  <c r="AN1687" i="2"/>
  <c r="AN1688" i="2"/>
  <c r="AN1689" i="2"/>
  <c r="AN1690" i="2"/>
  <c r="AN1691" i="2"/>
  <c r="AN1692" i="2"/>
  <c r="AN1693" i="2"/>
  <c r="AN1694" i="2"/>
  <c r="AN1695" i="2"/>
  <c r="AN1696" i="2"/>
  <c r="AN1697" i="2"/>
  <c r="AN1698" i="2"/>
  <c r="AN1699" i="2"/>
  <c r="AN1700" i="2"/>
  <c r="AN1701" i="2"/>
  <c r="AN1702" i="2"/>
  <c r="AN1703" i="2"/>
  <c r="AN1704" i="2"/>
  <c r="AN1705" i="2"/>
  <c r="AN1706" i="2"/>
  <c r="AN1707" i="2"/>
  <c r="AN1708" i="2"/>
  <c r="AN1709" i="2"/>
  <c r="AN1710" i="2"/>
  <c r="AN1711" i="2"/>
  <c r="AN1712" i="2"/>
  <c r="AN1713" i="2"/>
  <c r="AN1714" i="2"/>
  <c r="AN1715" i="2"/>
  <c r="AN1716" i="2"/>
  <c r="AN1717" i="2"/>
  <c r="AN1718" i="2"/>
  <c r="AN1719" i="2"/>
  <c r="AN1720" i="2"/>
  <c r="AN1721" i="2"/>
  <c r="AN1722" i="2"/>
  <c r="AN1723" i="2"/>
  <c r="AN1724" i="2"/>
  <c r="AN1725" i="2"/>
  <c r="AN1726" i="2"/>
  <c r="AN1727" i="2"/>
  <c r="AN1728" i="2"/>
  <c r="AN1729" i="2"/>
  <c r="AN1730" i="2"/>
  <c r="AN1731" i="2"/>
  <c r="AN1732" i="2"/>
  <c r="AN1733" i="2"/>
  <c r="AN1734" i="2"/>
  <c r="AN1735" i="2"/>
  <c r="AN1736" i="2"/>
  <c r="AN1737" i="2"/>
  <c r="AN1738" i="2"/>
  <c r="AN1739" i="2"/>
  <c r="AN1740" i="2"/>
  <c r="AN1741" i="2"/>
  <c r="AN1742" i="2"/>
  <c r="AN1743" i="2"/>
  <c r="AN1744" i="2"/>
  <c r="AN1745" i="2"/>
  <c r="AN1746" i="2"/>
  <c r="AN1747" i="2"/>
  <c r="AN1748" i="2"/>
  <c r="AN1749" i="2"/>
  <c r="AN1750" i="2"/>
  <c r="AN1751" i="2"/>
  <c r="AN1752" i="2"/>
  <c r="AN1753" i="2"/>
  <c r="AN1754" i="2"/>
  <c r="AN1755" i="2"/>
  <c r="AN1756" i="2"/>
  <c r="AN1757" i="2"/>
  <c r="AN1758" i="2"/>
  <c r="AN1759" i="2"/>
  <c r="AN1760" i="2"/>
  <c r="AN1761" i="2"/>
  <c r="AN1762" i="2"/>
  <c r="AN1763" i="2"/>
  <c r="AN1764" i="2"/>
  <c r="AN1765" i="2"/>
  <c r="AN1766" i="2"/>
  <c r="AN1767" i="2"/>
  <c r="AN1768" i="2"/>
  <c r="AN1769" i="2"/>
  <c r="AN1770" i="2"/>
  <c r="AN1771" i="2"/>
  <c r="AN1772" i="2"/>
  <c r="AN1773" i="2"/>
  <c r="AN1774" i="2"/>
  <c r="AN1775" i="2"/>
  <c r="AN1776" i="2"/>
  <c r="AN1777" i="2"/>
  <c r="AN1778" i="2"/>
  <c r="AN1779" i="2"/>
  <c r="AN1780" i="2"/>
  <c r="AN1781" i="2"/>
  <c r="AN1782" i="2"/>
  <c r="AN1783" i="2"/>
  <c r="AN1784" i="2"/>
  <c r="AN1785" i="2"/>
  <c r="AN1786" i="2"/>
  <c r="AN1787" i="2"/>
  <c r="AN1788" i="2"/>
  <c r="AN1789" i="2"/>
  <c r="AN1790" i="2"/>
  <c r="AN1791" i="2"/>
  <c r="AN1792" i="2"/>
  <c r="AN1793" i="2"/>
  <c r="AN1794" i="2"/>
  <c r="AN1795" i="2"/>
  <c r="AN1796" i="2"/>
  <c r="AN1797" i="2"/>
  <c r="AN1798" i="2"/>
  <c r="AN1799" i="2"/>
  <c r="AN1800" i="2"/>
  <c r="AN1801" i="2"/>
  <c r="AN1802" i="2"/>
  <c r="AN1803" i="2"/>
  <c r="AN1804" i="2"/>
  <c r="AN1805" i="2"/>
  <c r="AN1806" i="2"/>
  <c r="AN1807" i="2"/>
  <c r="AN1808" i="2"/>
  <c r="AN1809" i="2"/>
  <c r="AN1810" i="2"/>
  <c r="AN1811" i="2"/>
  <c r="AN1812" i="2"/>
  <c r="AN1813" i="2"/>
  <c r="AN1814" i="2"/>
  <c r="AN1815" i="2"/>
  <c r="AN1816" i="2"/>
  <c r="AN1817" i="2"/>
  <c r="AN1818" i="2"/>
  <c r="AN1819" i="2"/>
  <c r="AN1820" i="2"/>
  <c r="AN1821" i="2"/>
  <c r="AN1822" i="2"/>
  <c r="AN1823" i="2"/>
  <c r="AN1824" i="2"/>
  <c r="AN1825" i="2"/>
  <c r="AN1826" i="2"/>
  <c r="AN1827" i="2"/>
  <c r="AN1828" i="2"/>
  <c r="AN1829" i="2"/>
  <c r="AN1830" i="2"/>
  <c r="AN1831" i="2"/>
  <c r="AN1832" i="2"/>
  <c r="AN1833" i="2"/>
  <c r="AN1834" i="2"/>
  <c r="AN1835" i="2"/>
  <c r="AN1836" i="2"/>
  <c r="AN1837" i="2"/>
  <c r="AN1838" i="2"/>
  <c r="AN1839" i="2"/>
  <c r="AN1840" i="2"/>
  <c r="AN1841" i="2"/>
  <c r="AN1842" i="2"/>
  <c r="AN1843" i="2"/>
  <c r="AN1844" i="2"/>
  <c r="AN1845" i="2"/>
  <c r="AN1846" i="2"/>
  <c r="AN1847" i="2"/>
  <c r="AN1848" i="2"/>
  <c r="AN1849" i="2"/>
  <c r="AN1850" i="2"/>
  <c r="AN1851" i="2"/>
  <c r="AN1852" i="2"/>
  <c r="AN1853" i="2"/>
  <c r="AN1854" i="2"/>
  <c r="AN1855" i="2"/>
  <c r="AN1856" i="2"/>
  <c r="AN1857" i="2"/>
  <c r="AN1858" i="2"/>
  <c r="AN1859" i="2"/>
  <c r="AN1860" i="2"/>
  <c r="AN1861" i="2"/>
  <c r="AN1862" i="2"/>
  <c r="AN1863" i="2"/>
  <c r="AN1864" i="2"/>
  <c r="AN1865" i="2"/>
  <c r="AN1866" i="2"/>
  <c r="AN1867" i="2"/>
  <c r="AN1868" i="2"/>
  <c r="AN1869" i="2"/>
  <c r="AN1870" i="2"/>
  <c r="AN1871" i="2"/>
  <c r="AN1872" i="2"/>
  <c r="AN1873" i="2"/>
  <c r="AN2" i="2"/>
  <c r="AN3" i="2"/>
  <c r="AN4" i="2"/>
  <c r="AN5"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440" i="2"/>
</calcChain>
</file>

<file path=xl/sharedStrings.xml><?xml version="1.0" encoding="utf-8"?>
<sst xmlns="http://schemas.openxmlformats.org/spreadsheetml/2006/main" count="7683" uniqueCount="1742">
  <si>
    <t>id_provincie</t>
  </si>
  <si>
    <t>id_gemeente</t>
  </si>
  <si>
    <t>id_eredienst</t>
  </si>
  <si>
    <t>id_bestuur</t>
  </si>
  <si>
    <t>id_boekjaar</t>
  </si>
  <si>
    <t>id_besluit_bestuursorgaan</t>
  </si>
  <si>
    <t>svv_geldbeleggingen</t>
  </si>
  <si>
    <t>svv_liquiditeiten</t>
  </si>
  <si>
    <t>svv_fin_schulden</t>
  </si>
  <si>
    <t>EO_A</t>
  </si>
  <si>
    <t>EO_B</t>
  </si>
  <si>
    <t>EO_C</t>
  </si>
  <si>
    <t>EO_D</t>
  </si>
  <si>
    <t>EO_E</t>
  </si>
  <si>
    <t>EO_G</t>
  </si>
  <si>
    <t>EU_A</t>
  </si>
  <si>
    <t>EU_B</t>
  </si>
  <si>
    <t>EU_C</t>
  </si>
  <si>
    <t>EU_D</t>
  </si>
  <si>
    <t>EU_E</t>
  </si>
  <si>
    <t>EU_G</t>
  </si>
  <si>
    <t>E_I</t>
  </si>
  <si>
    <t>E_K</t>
  </si>
  <si>
    <t>E_M1</t>
  </si>
  <si>
    <t>E_M2</t>
  </si>
  <si>
    <t>IO_O</t>
  </si>
  <si>
    <t>IO_P</t>
  </si>
  <si>
    <t>IO_Q</t>
  </si>
  <si>
    <t>IO_R</t>
  </si>
  <si>
    <t>IO_S</t>
  </si>
  <si>
    <t>IO_U</t>
  </si>
  <si>
    <t>IU_O</t>
  </si>
  <si>
    <t>IU_P</t>
  </si>
  <si>
    <t>IU_Q</t>
  </si>
  <si>
    <t>IU_R</t>
  </si>
  <si>
    <t>IU_S</t>
  </si>
  <si>
    <t>IU_U</t>
  </si>
  <si>
    <t>I_Y</t>
  </si>
  <si>
    <t>IT_300</t>
  </si>
  <si>
    <t>IT_301</t>
  </si>
  <si>
    <t>IT_302</t>
  </si>
  <si>
    <t>IT_3100</t>
  </si>
  <si>
    <t>IT_3101</t>
  </si>
  <si>
    <t>IT_3102</t>
  </si>
  <si>
    <t>IT_3110</t>
  </si>
  <si>
    <t>IT_3111</t>
  </si>
  <si>
    <t>IT_3112</t>
  </si>
  <si>
    <t>IT_3120</t>
  </si>
  <si>
    <t>IT_3121</t>
  </si>
  <si>
    <t>IT3122</t>
  </si>
  <si>
    <t>IT_322</t>
  </si>
  <si>
    <t>IT_332</t>
  </si>
  <si>
    <t>IT_333</t>
  </si>
  <si>
    <t>IT_334</t>
  </si>
  <si>
    <t>rooms-katholiek</t>
  </si>
  <si>
    <t>islamitisch</t>
  </si>
  <si>
    <t>anglicaans</t>
  </si>
  <si>
    <t>Antwerpen</t>
  </si>
  <si>
    <t>protestants</t>
  </si>
  <si>
    <t>israëlitisch</t>
  </si>
  <si>
    <t>kathedraal</t>
  </si>
  <si>
    <t>orthodox</t>
  </si>
  <si>
    <t>Limburg</t>
  </si>
  <si>
    <t>Oost-Vlaanderen</t>
  </si>
  <si>
    <t>Vlaams-Brabant</t>
  </si>
  <si>
    <t>West-Vlaanderen</t>
  </si>
  <si>
    <t>E_M</t>
  </si>
  <si>
    <t>Genk</t>
  </si>
  <si>
    <t>Yildirim Beyazit Camii</t>
  </si>
  <si>
    <t>Marokaanse Hassan Ebno Tabit</t>
  </si>
  <si>
    <t>Heusden-Zolder</t>
  </si>
  <si>
    <t>Sultan Ahmet</t>
  </si>
  <si>
    <t>Alken</t>
  </si>
  <si>
    <t>Onze-Lieve-Vrouw Onbevlekte Ontvangenis</t>
  </si>
  <si>
    <t>Sint-Aldegondis</t>
  </si>
  <si>
    <t>Sint-Joris Hemelveld</t>
  </si>
  <si>
    <t>As</t>
  </si>
  <si>
    <t>Sint-Barbara Ter Heide</t>
  </si>
  <si>
    <t>Sint-Niklaas - Niel-bij-As</t>
  </si>
  <si>
    <t xml:space="preserve">Sint-Theresia </t>
  </si>
  <si>
    <t>Beringen</t>
  </si>
  <si>
    <t>orthodoxe</t>
  </si>
  <si>
    <t>Heilige Nectarios</t>
  </si>
  <si>
    <t>Heilige Theodardus - Kleine Heide</t>
  </si>
  <si>
    <t>Heilig-Hart Korspel</t>
  </si>
  <si>
    <t>Onze-Lieve-Vrouw Onbevlekt Ontvangen - Tervant</t>
  </si>
  <si>
    <t xml:space="preserve">Protestants Evangelische Kerkgemeenschap </t>
  </si>
  <si>
    <t>Sint-Gerardus Stal Koersel</t>
  </si>
  <si>
    <t>Sint-Brigida Koersel</t>
  </si>
  <si>
    <t>Sint-Jan de Doper - Paal</t>
  </si>
  <si>
    <t>Sint-Lambertus Beverlo</t>
  </si>
  <si>
    <t>Sint-Pietersbanden</t>
  </si>
  <si>
    <t>Bilzen</t>
  </si>
  <si>
    <t>Al Mouhsinine</t>
  </si>
  <si>
    <t>Heilige Jozef</t>
  </si>
  <si>
    <t>Heilig-Hart</t>
  </si>
  <si>
    <t>Heilige Maagd der Armen - Schoonbeek - Beverst</t>
  </si>
  <si>
    <t>Onze-Lieve-Vrouw Geboorte Rijkhoven</t>
  </si>
  <si>
    <t>Onze-Lieve-Vrouw ten Hemelopneming Munsterbilzen</t>
  </si>
  <si>
    <t>Sint-Quintinus - Hees</t>
  </si>
  <si>
    <t>Sint-Aldegondis Kleine Spouwen</t>
  </si>
  <si>
    <t>Sint-Katharina Mopertingen</t>
  </si>
  <si>
    <t>Sint-Gertrudis - Beverst</t>
  </si>
  <si>
    <t>Sint-Lambertus Grote-Spouwen</t>
  </si>
  <si>
    <t>Sint-Martinus Martenslinde</t>
  </si>
  <si>
    <t>Sint-Mauritius</t>
  </si>
  <si>
    <t>Sint-Petrus Rosmeer</t>
  </si>
  <si>
    <t>Sint-Remigius - Waltwilder</t>
  </si>
  <si>
    <t>Sint-Ursula - Eigenbilzen</t>
  </si>
  <si>
    <t>Bocholt</t>
  </si>
  <si>
    <t>Sint-Monulfus en Gondulfus Kaulille</t>
  </si>
  <si>
    <t>Sint-Benedictus Lozen</t>
  </si>
  <si>
    <t>Sint-Laurentius</t>
  </si>
  <si>
    <t>Sint-Willibrordus - Reppel</t>
  </si>
  <si>
    <t>Borgloon</t>
  </si>
  <si>
    <t>H. Kruisverheffing Jesseren</t>
  </si>
  <si>
    <t>Sint-Jan-Baptist - Kuttekoven</t>
  </si>
  <si>
    <t>Sint-Alfons Bommershoven 2de versie</t>
  </si>
  <si>
    <t>Sint-Dionysius Gotem</t>
  </si>
  <si>
    <t>Sint-Jozef Rijkel</t>
  </si>
  <si>
    <t>Sint-Lambertus Broekom</t>
  </si>
  <si>
    <t>Sint-Lambertus Voort Hendrieken</t>
  </si>
  <si>
    <t>Sint-Martinus Gors-Op-Leeuw</t>
  </si>
  <si>
    <t>Sint-Pieter Haren</t>
  </si>
  <si>
    <t>Sint-Vedastus - Hoepertingen</t>
  </si>
  <si>
    <t xml:space="preserve">Sint-Odulfus </t>
  </si>
  <si>
    <t>Sint-Pantaleon Lerniel</t>
  </si>
  <si>
    <t>Bree</t>
  </si>
  <si>
    <t>Onze-Lieve Vrouw Gerdingen</t>
  </si>
  <si>
    <t>Onze-Lieve-Vrouw van het Hart - Vostaert</t>
  </si>
  <si>
    <t>Sint-Martinus Beek</t>
  </si>
  <si>
    <t>Sint-Michiel - Centrum</t>
  </si>
  <si>
    <t>Sint-Petrus Tongerlo - Opitter</t>
  </si>
  <si>
    <t>Sint-Trudo Opitter</t>
  </si>
  <si>
    <t>Diepenbeek</t>
  </si>
  <si>
    <t>Heilig Hart - Rooierheide</t>
  </si>
  <si>
    <t>Sint-Servatius</t>
  </si>
  <si>
    <t>Dilsen-Stokkem</t>
  </si>
  <si>
    <t>Sint-Petrus Elen</t>
  </si>
  <si>
    <t>Sint-Elisabeth Stokkem</t>
  </si>
  <si>
    <t>Sint-Monulfus en Gondulfus - Rotem</t>
  </si>
  <si>
    <t>Sint-Paulus - Lanklaar</t>
  </si>
  <si>
    <t>Christo-Regi Waterschei</t>
  </si>
  <si>
    <t>Grieks-Orthodoxe Kf Heilige Barbara</t>
  </si>
  <si>
    <t>Heilig Hart - Winterslag</t>
  </si>
  <si>
    <t>Yunus Emre</t>
  </si>
  <si>
    <t>Maria Goretti Bokrijk</t>
  </si>
  <si>
    <t>Maria Moeder van de Kerk - Kolderbos en Langerlo</t>
  </si>
  <si>
    <t xml:space="preserve">Oekraiëns - Orthodoxe KF Heilige Aartsengel Michaël Archistrateeg </t>
  </si>
  <si>
    <t>O.L.Vrouw van Fatima - Bret Gelieren</t>
  </si>
  <si>
    <t>O.L.Vrouw Ten Hemel Opgenomen Oud-Waterschei</t>
  </si>
  <si>
    <t>Onze-Lieve-Vrouw van de Rozenkrans - Termien</t>
  </si>
  <si>
    <t>Protestantse Kerk Johanneskerk V.P.K.B</t>
  </si>
  <si>
    <t>Sint-Albertus Zwartberg</t>
  </si>
  <si>
    <t>Sint-Eventius - Winterslag Cité</t>
  </si>
  <si>
    <t>Sint-Jan-Baptist de la Salle-Boxbergheide</t>
  </si>
  <si>
    <t>Sint-Jozef Sledderlo</t>
  </si>
  <si>
    <t>Sint-Jozef Werkman - Hoevezavel</t>
  </si>
  <si>
    <t>Sint-Martinus Centrum</t>
  </si>
  <si>
    <t>Gingelom</t>
  </si>
  <si>
    <t>Heilige Maria Magdalena - Kortijs</t>
  </si>
  <si>
    <t>Heilig-Kruis Vorsen</t>
  </si>
  <si>
    <t>Sint-Joris Jeuk</t>
  </si>
  <si>
    <t>Sint-Martinus Montenaken</t>
  </si>
  <si>
    <t>Sint-Petrus</t>
  </si>
  <si>
    <t>Sint-Petrus Borlo</t>
  </si>
  <si>
    <t>Sint-Pieter Boekhout</t>
  </si>
  <si>
    <t>Sint-Saturninus - Mielen-Boven-Aalst</t>
  </si>
  <si>
    <t>Sint-Sebastianus Niel</t>
  </si>
  <si>
    <t>Sint-Trudo Buvingen Muizen Borlo</t>
  </si>
  <si>
    <t>Halen</t>
  </si>
  <si>
    <t>Sint-Andreas - Loksbergen</t>
  </si>
  <si>
    <t>Sint-Lambertus Zelem</t>
  </si>
  <si>
    <t>Sint-Pancratius Zelk</t>
  </si>
  <si>
    <t>Hamont-Achel</t>
  </si>
  <si>
    <t>Heilige Kruisvinding</t>
  </si>
  <si>
    <t>Salvator Mundi - 't Lo</t>
  </si>
  <si>
    <t>Sint-Monulphus en Gondulphus</t>
  </si>
  <si>
    <t>Ham</t>
  </si>
  <si>
    <t>Onze Lieve Vrouw Geboorte Oostham</t>
  </si>
  <si>
    <t>Sint-Lambertus Kwaadmechelen</t>
  </si>
  <si>
    <t>Hasselt</t>
  </si>
  <si>
    <t>Heilig Hart</t>
  </si>
  <si>
    <t>Heilig Kruis Runkst II</t>
  </si>
  <si>
    <t>Sint-Quintinus en O.L.Vrouw</t>
  </si>
  <si>
    <t>Onze-Lieve-Vrouw Bezoeking Godsheide</t>
  </si>
  <si>
    <t>O.L.Vrouw Boodschap - Spalbeek</t>
  </si>
  <si>
    <t>Onze -Lieve-Vrouw - Kermt</t>
  </si>
  <si>
    <t>Onze-Lieve-Vrouw van Banneux</t>
  </si>
  <si>
    <t>Protestantse Kerk Hasselt</t>
  </si>
  <si>
    <t>Sint-Amandus Stokrooie</t>
  </si>
  <si>
    <t>Sint-Catharina</t>
  </si>
  <si>
    <t>Sint-Gertrudis Kuringen</t>
  </si>
  <si>
    <t>Sint-Hubertus Runkst I</t>
  </si>
  <si>
    <t>Sint-Jan de Doper</t>
  </si>
  <si>
    <t>Sint-Jozef Rapertingen</t>
  </si>
  <si>
    <t>Sint-Jozef Tuilt</t>
  </si>
  <si>
    <t>Sint-Kristoffel Runkst</t>
  </si>
  <si>
    <t>Sint-Lambertus Kiewit</t>
  </si>
  <si>
    <t>Sint-Lambertus - Sint-Lambrechts Herk</t>
  </si>
  <si>
    <t>Sint-Martinus</t>
  </si>
  <si>
    <t>Sint-Martinus Stevoort</t>
  </si>
  <si>
    <t>Sint-Niklaas Wimmertingen</t>
  </si>
  <si>
    <t>Hechtel-Eksel</t>
  </si>
  <si>
    <t>Sint-Lambertus</t>
  </si>
  <si>
    <t>Heers</t>
  </si>
  <si>
    <t>De Heilige Drie Moren</t>
  </si>
  <si>
    <t>Onze-Lieve Vrouw Ten Hemelopneming Heks</t>
  </si>
  <si>
    <t>Onze-Lieve-Vrouw Boodschap - Klein Gelmen</t>
  </si>
  <si>
    <t>Onze-Lieve-Vrouw Ten Hemelopneming Veulen</t>
  </si>
  <si>
    <t>Sint-Martinus - Mettekoven</t>
  </si>
  <si>
    <t>Sint-Anna Mechelen Bovelingen</t>
  </si>
  <si>
    <t>Sint-Lambertus Horpmaal - Heks</t>
  </si>
  <si>
    <t>Sint-Lambertus Opheers</t>
  </si>
  <si>
    <t>Sint-Martinus Mettekoven</t>
  </si>
  <si>
    <t>Sint-Martinus - Vechmaal</t>
  </si>
  <si>
    <t>Sint-Stephanus Batsheers</t>
  </si>
  <si>
    <t>Herk-de-Stad</t>
  </si>
  <si>
    <t>Onze-Lieve Vrouw Geboorte- Berbroek</t>
  </si>
  <si>
    <t>Onze-Lieve-Vrouw Geboorte Donk</t>
  </si>
  <si>
    <t>O.L.Vrouw Onbevlekt Ontvangen - Schakkebroek</t>
  </si>
  <si>
    <t>Sint-Jan Baptist Schulen</t>
  </si>
  <si>
    <t>Sint-Jacobus - Eversel</t>
  </si>
  <si>
    <t>Heilig Hart Boekt - Zolder</t>
  </si>
  <si>
    <t>Islamitische gemeenschap Selimiye Camii</t>
  </si>
  <si>
    <t>Onze-Lieve-Vrouw Lindeman - Zolder</t>
  </si>
  <si>
    <t>Sint-Hubertus en Vincentius</t>
  </si>
  <si>
    <t>Sint-Job Bolderberg</t>
  </si>
  <si>
    <t>Sint-Quirinus - Viversel</t>
  </si>
  <si>
    <t>Sint-Valentinus Berkenbos</t>
  </si>
  <si>
    <t>Sint-Willibrordus</t>
  </si>
  <si>
    <t>Hoeselt</t>
  </si>
  <si>
    <t>Onze-Lieve-Vrouw Middelares</t>
  </si>
  <si>
    <t>Sint-Brixius Schalkhoven</t>
  </si>
  <si>
    <t>Sint-Domitianus - Werm</t>
  </si>
  <si>
    <t>Sint-Hubertus Sint-Huibrechts Hern</t>
  </si>
  <si>
    <t>Sint-Jan de Doper Romershoven</t>
  </si>
  <si>
    <t>Sint-Lambertus Alt Hoeselt</t>
  </si>
  <si>
    <t>Sint-Stephanus</t>
  </si>
  <si>
    <t>Houthalen-Helchteren</t>
  </si>
  <si>
    <t>Tesil Camii</t>
  </si>
  <si>
    <t>Onze-Lieve-Vrouw van Zeven Smarten Laak</t>
  </si>
  <si>
    <t>Onze-Lieve-Vrouw van Banneux - Houthalen-Oost</t>
  </si>
  <si>
    <t>Sint-Antonius Lillo</t>
  </si>
  <si>
    <t>Sint-Lambertus Meulenberg</t>
  </si>
  <si>
    <t>Sint-Trudo Helchteren</t>
  </si>
  <si>
    <t>Kinrooi</t>
  </si>
  <si>
    <t>Sint-Lambertus Geistingen</t>
  </si>
  <si>
    <t>Sint-Leonardus Molenbeersel</t>
  </si>
  <si>
    <t>Sint-Martinus - Kessenich</t>
  </si>
  <si>
    <t>Sint-Servatius Ophoven</t>
  </si>
  <si>
    <t>Kortessem</t>
  </si>
  <si>
    <t>Onze-Lieve Vrouw ten Hemelopneming - Vliermaalroot</t>
  </si>
  <si>
    <t>Sint-Agapitus - Vliermaal</t>
  </si>
  <si>
    <t>Sint-Amandus Zammelen</t>
  </si>
  <si>
    <t>Sint-Pietersbanden Wintershoven</t>
  </si>
  <si>
    <t>Sint-Quintinus Guigoven</t>
  </si>
  <si>
    <t>Lanaken</t>
  </si>
  <si>
    <t>Sint-Jozef Smeermaas</t>
  </si>
  <si>
    <t>Sint-Lambertus Neerharen</t>
  </si>
  <si>
    <t>Sint-Lambertus Veldwezelt</t>
  </si>
  <si>
    <t>Sint-Laurentius Veldwezelt</t>
  </si>
  <si>
    <t>Sint-Michael - Kesselt</t>
  </si>
  <si>
    <t>Sint-Petrus Rekem</t>
  </si>
  <si>
    <t>Sint-Servatius Heide</t>
  </si>
  <si>
    <t>Sint-Ursula</t>
  </si>
  <si>
    <t>Leopoldsburg</t>
  </si>
  <si>
    <t>Heilig Sacrament</t>
  </si>
  <si>
    <t>Onze-Lieve-Vrouw Hemelvaart</t>
  </si>
  <si>
    <t>Onze-Lieve-Vrouw Maagd der Armen</t>
  </si>
  <si>
    <t>Sint-Blasius Heppen</t>
  </si>
  <si>
    <t>Lommel</t>
  </si>
  <si>
    <t>Heilige Maagd der Armen</t>
  </si>
  <si>
    <t>Heilig-Sacrament - Kattenbos</t>
  </si>
  <si>
    <t>Selimiye Camii</t>
  </si>
  <si>
    <t>Onze-Lieve Vrouw van Lourdes - Heuvel</t>
  </si>
  <si>
    <t>Sint-Antonius - Barrier</t>
  </si>
  <si>
    <t>Sint-Barbara Werkplaats</t>
  </si>
  <si>
    <t>Sint-Jan-Baptist Kerkhoven</t>
  </si>
  <si>
    <t>Sint-Jozef Heuvelse Heide</t>
  </si>
  <si>
    <t>Sint-Paulus Heeserbergen</t>
  </si>
  <si>
    <t>Lummen</t>
  </si>
  <si>
    <t>Onze - Lieve Vrouw</t>
  </si>
  <si>
    <t>Sint-Rochus Genenbos</t>
  </si>
  <si>
    <t>Sint-Trudo Linkhout</t>
  </si>
  <si>
    <t>Sint-Willibrordus Meldert</t>
  </si>
  <si>
    <t>Maaseik</t>
  </si>
  <si>
    <t>Onze-Lieve-Vrouw der Christenen - Neeroeteren</t>
  </si>
  <si>
    <t>Sint-Anna Aldeneik</t>
  </si>
  <si>
    <t>Sint-Dionysius Opoeteren</t>
  </si>
  <si>
    <t>Sint-Donatius Dorne</t>
  </si>
  <si>
    <t>Sint-Gertrudis Heppeneert</t>
  </si>
  <si>
    <t>Sint-Jozef Voorshoven</t>
  </si>
  <si>
    <t>Sint-Lambertus Neeroeteren</t>
  </si>
  <si>
    <t>Sint-Laurentius Wurfeld</t>
  </si>
  <si>
    <t>Maasmechelen</t>
  </si>
  <si>
    <t>Heilige Dimitrios</t>
  </si>
  <si>
    <t>Mariaheide Vucht</t>
  </si>
  <si>
    <t>Sint-Barbara - Eisden</t>
  </si>
  <si>
    <t>Sint-Christoffel Opgrimbie</t>
  </si>
  <si>
    <t>Sint-Filomena - Kotem</t>
  </si>
  <si>
    <t>Sint-Joris</t>
  </si>
  <si>
    <t>Sint-Monulfus en Gondulfus</t>
  </si>
  <si>
    <t>Sint-Niklaas Uikhoven</t>
  </si>
  <si>
    <t>Sint-Petrus en Andreas Proosterbos</t>
  </si>
  <si>
    <t>Sint-Pieter Leut</t>
  </si>
  <si>
    <t>Sint-Remigius Vucht</t>
  </si>
  <si>
    <t xml:space="preserve">Sint-Willibrordus Eisden </t>
  </si>
  <si>
    <t>Meeuwen-Gruitrode</t>
  </si>
  <si>
    <t>Onze-Lieve-Vrouw ten Hemelopgenomen - Wijshagen</t>
  </si>
  <si>
    <t>Sint-Gertrudis</t>
  </si>
  <si>
    <t>Sint-Harlindis en Relindis Ellikom</t>
  </si>
  <si>
    <t>Sint-Hubertus Neerglabbeek</t>
  </si>
  <si>
    <t>Sint-Martinus - Meeuwen</t>
  </si>
  <si>
    <t>Neerpelt</t>
  </si>
  <si>
    <t>Heilige Maagd der Armen - Grote Heide</t>
  </si>
  <si>
    <t>Sint-Jozef Boseind</t>
  </si>
  <si>
    <t>Sint-Monulfus en Gondulfus - St Huibrechts lille</t>
  </si>
  <si>
    <t>Sint-Niklaas</t>
  </si>
  <si>
    <t>Sint-Willebrordus Herent</t>
  </si>
  <si>
    <t>Nieuwerkerken</t>
  </si>
  <si>
    <t>Sint-Jan Baptist Binderveld</t>
  </si>
  <si>
    <t>Sint-Laurentius Kozen</t>
  </si>
  <si>
    <t>Sint-Pietersbanden-Wijer-Kozen</t>
  </si>
  <si>
    <t>Onze-Lieve-Vrouw van de Vrede - Lutselus</t>
  </si>
  <si>
    <t>Opglabbeek</t>
  </si>
  <si>
    <t>Onze-Lieve Vrouw der Kempen</t>
  </si>
  <si>
    <t>Sint-Jozef Louwel</t>
  </si>
  <si>
    <t>Overpelt</t>
  </si>
  <si>
    <t>Sint-Barbara Holheide</t>
  </si>
  <si>
    <t>Sint-Cornelius Lindelhoeven</t>
  </si>
  <si>
    <t>Sint-Jozef Fabriek</t>
  </si>
  <si>
    <t>Peer</t>
  </si>
  <si>
    <t>Onze-Lieve-Vrouw Onbevlekt Ontvangen - Linde</t>
  </si>
  <si>
    <t>Sint-Jozef Wauberg</t>
  </si>
  <si>
    <t xml:space="preserve">Sint-Trudo Centrum </t>
  </si>
  <si>
    <t>Sint-Trudo Grote Brogel</t>
  </si>
  <si>
    <t>Sint-Trudo Wijchmaal</t>
  </si>
  <si>
    <t>Sint-Ursula Kleine Brogel</t>
  </si>
  <si>
    <t>Riemst</t>
  </si>
  <si>
    <t>Sint-Albanus Vlijtingen</t>
  </si>
  <si>
    <t>Sint-Genoveva - Zussen</t>
  </si>
  <si>
    <t>Sint-Hubertus Kanne</t>
  </si>
  <si>
    <t>Sint-Hubertus Membruggen</t>
  </si>
  <si>
    <t>Sint-Jan Baptist Herderen</t>
  </si>
  <si>
    <t>Sint-Martinus Genoelselderen</t>
  </si>
  <si>
    <t>Sint-Martinus - Heukelom</t>
  </si>
  <si>
    <t>Sint-Petrus en Paulus Vroenhoven</t>
  </si>
  <si>
    <t>Sint-Stefanus Millen</t>
  </si>
  <si>
    <t>Sint-Stefanus Valmeer</t>
  </si>
  <si>
    <t>Sint-Truiden</t>
  </si>
  <si>
    <t>Onze-Lieve-Vrouw Wilderen Duras</t>
  </si>
  <si>
    <t>Sint-Niklaas en Sint-Pieter</t>
  </si>
  <si>
    <t>Herstappe</t>
  </si>
  <si>
    <t xml:space="preserve">Sint-Jan Baptist </t>
  </si>
  <si>
    <t>Sint-Quirinus - Rukkelingen Loon</t>
  </si>
  <si>
    <t>Onze-Lieve-Vrouw Onbevlekt Ontvangen - Aalst</t>
  </si>
  <si>
    <t>Onze-Lieve Vrouw Ten Hemelopneming - Gorsem</t>
  </si>
  <si>
    <t>Onze-Lieve-Vrouw ten Hemelopneming - Kortenbos</t>
  </si>
  <si>
    <t>Onze-Lieve Vrouw ten Hemelopneming</t>
  </si>
  <si>
    <t>Salvator Mundi - Melveren</t>
  </si>
  <si>
    <t>Sint-Andreas Runkelen- Duras</t>
  </si>
  <si>
    <t>Sint-Augustinus</t>
  </si>
  <si>
    <t>Sint-Genoveva Zepperen</t>
  </si>
  <si>
    <t>Sint-Harlindis en Relindis - Ordingen</t>
  </si>
  <si>
    <t xml:space="preserve">Sint-Jacobus Schurhoven </t>
  </si>
  <si>
    <t>Sint-Jan Baptist Engelsmanshoven</t>
  </si>
  <si>
    <t>Sint-Lambertus Bevingen</t>
  </si>
  <si>
    <t>Sint-Laurentius Brustem</t>
  </si>
  <si>
    <t>Sint-Martinus Groot Gelmen</t>
  </si>
  <si>
    <t>Sint-Martinus Kerkom</t>
  </si>
  <si>
    <t>Sint-Martinus Velm</t>
  </si>
  <si>
    <t xml:space="preserve">Sint-Quintinus - Gelinden Gelmen </t>
  </si>
  <si>
    <t>Tessenderlo</t>
  </si>
  <si>
    <t>Onze-Lieve-Vrouw Onbevlekt Ontvangen</t>
  </si>
  <si>
    <t>Sint-Barbara</t>
  </si>
  <si>
    <t>Sint-Jozef Schoot</t>
  </si>
  <si>
    <t>Sint-Lucia Engsbergen</t>
  </si>
  <si>
    <t>Tongeren</t>
  </si>
  <si>
    <t>Heilige Kruisvinding - Mal</t>
  </si>
  <si>
    <t>O.L. Vrouw Geboorte</t>
  </si>
  <si>
    <t>Sint-Medardus Vreren</t>
  </si>
  <si>
    <t>Sint-Servatius Sluizen</t>
  </si>
  <si>
    <t>Sint-Cunibertus Diets Heur</t>
  </si>
  <si>
    <t>Sint-Girtrudis Piringen Haren</t>
  </si>
  <si>
    <t>Sint-Gertudis Riksingen</t>
  </si>
  <si>
    <t>Sint-Gillis</t>
  </si>
  <si>
    <t xml:space="preserve">Sint-Hubertus - Henis </t>
  </si>
  <si>
    <t>Sint-Jan Baptist Tongeren</t>
  </si>
  <si>
    <t>Sint-Jozef</t>
  </si>
  <si>
    <t>Sint-Laurentius Overrepen - Kolmont</t>
  </si>
  <si>
    <t>Sint-Lutgardis</t>
  </si>
  <si>
    <t>Sint-Martinus Berg</t>
  </si>
  <si>
    <t>Sint-Martinus Rutten</t>
  </si>
  <si>
    <t>Sint-Maternus</t>
  </si>
  <si>
    <t>Sint-Pancratius Widooie</t>
  </si>
  <si>
    <t>Sint-Petrus Lauw</t>
  </si>
  <si>
    <t>Sint-Servatius Koninksem</t>
  </si>
  <si>
    <t>Sint-Servatius Nerem</t>
  </si>
  <si>
    <t>Sint-Stefanus - 's Herenelderen</t>
  </si>
  <si>
    <t>Voeren</t>
  </si>
  <si>
    <t>Onze-Lieve Vrouw ten Hemelopneming - Moelingen</t>
  </si>
  <si>
    <t>Sint-Heribertus  Remersdaal</t>
  </si>
  <si>
    <t>Sint-Lambertus - 's Gravenvoeren</t>
  </si>
  <si>
    <t>Sint-Martinus - Sint-Martens</t>
  </si>
  <si>
    <t>Sint-Petrus - Sint-Pieters</t>
  </si>
  <si>
    <t>Sint-Petrus Teuven</t>
  </si>
  <si>
    <t>Wellen</t>
  </si>
  <si>
    <t>Sint-Agatha Berlingen</t>
  </si>
  <si>
    <t>Sint-Jan Baptist</t>
  </si>
  <si>
    <t>Sint-Rochus Ulbeek</t>
  </si>
  <si>
    <t>Zonhoven</t>
  </si>
  <si>
    <t>Onze-Lieve-Vrouw der Armen - Termolen</t>
  </si>
  <si>
    <t>Sint-Eligius Terdonk</t>
  </si>
  <si>
    <t>Sint-Jozef Halveweg</t>
  </si>
  <si>
    <t>Sint-Quintinus</t>
  </si>
  <si>
    <t>Zutendaal</t>
  </si>
  <si>
    <t>Onze-Lieve-Vrouw ten Hemelopneming</t>
  </si>
  <si>
    <t>Sint-Jozef Wiemesmeer</t>
  </si>
  <si>
    <t>Culturele en Islamitische Vereniging Badr</t>
  </si>
  <si>
    <t>Onze-Lieve-Vrouw ten Hemelopneming-Genendijk</t>
  </si>
  <si>
    <t>Aalst</t>
  </si>
  <si>
    <t>St Margriet (Baardegem)</t>
  </si>
  <si>
    <t>OLV (Erembodegem)</t>
  </si>
  <si>
    <t>St Jozef (Erembodegem)</t>
  </si>
  <si>
    <t>St Martinus (Gijzegem)</t>
  </si>
  <si>
    <t>OLV Hemelvaart (Herdersem)</t>
  </si>
  <si>
    <t>H Hart</t>
  </si>
  <si>
    <t>OLV Hemelvaart (Hofstade)</t>
  </si>
  <si>
    <t>St Walburga (Meldert)</t>
  </si>
  <si>
    <t>St Martinus (Moorsel)</t>
  </si>
  <si>
    <t>OLV (Nieuwerkerken)</t>
  </si>
  <si>
    <t>OLV</t>
  </si>
  <si>
    <t>Protestantse Kerk</t>
  </si>
  <si>
    <t>St Anna</t>
  </si>
  <si>
    <t>St Antonius van Padua</t>
  </si>
  <si>
    <t>St Jan Evangelist</t>
  </si>
  <si>
    <t>St Jozef</t>
  </si>
  <si>
    <t>St Martinus</t>
  </si>
  <si>
    <t>St Paulus</t>
  </si>
  <si>
    <t>Aalter</t>
  </si>
  <si>
    <t>OLV Geboorte (Bellem)</t>
  </si>
  <si>
    <t>H Kruisverheffing (Lotenhulle)</t>
  </si>
  <si>
    <t>OLV Hulp der Christenen (Maria-Aalter)</t>
  </si>
  <si>
    <t>St Lambertus (Poeke)</t>
  </si>
  <si>
    <t>St Cornelius</t>
  </si>
  <si>
    <t>St Godelieve</t>
  </si>
  <si>
    <t>Assenede</t>
  </si>
  <si>
    <t>OLV Hemelvaart (Bassevelde)</t>
  </si>
  <si>
    <t>OLV Onbevlekt Ontvangen (Bassevelde)</t>
  </si>
  <si>
    <t>H Kruis (Boekhoute)</t>
  </si>
  <si>
    <t>H Kruis &amp; OLV (Oosteeklo)</t>
  </si>
  <si>
    <t>St Petrus en St Martinus</t>
  </si>
  <si>
    <t>Berlare</t>
  </si>
  <si>
    <t>OLV Hemelvaart (Overmere)</t>
  </si>
  <si>
    <t>St Pietersbanden (Uitbergen)</t>
  </si>
  <si>
    <t>Beveren</t>
  </si>
  <si>
    <t>OLV (Doel)</t>
  </si>
  <si>
    <t>St Jacobus (Haasdonk)</t>
  </si>
  <si>
    <t>SSt Petrus en Paulus (Kallo)</t>
  </si>
  <si>
    <t>St Engelbertus (Kieldrecht)</t>
  </si>
  <si>
    <t>St Michiel (Kieldrecht)</t>
  </si>
  <si>
    <t>OLV (Melsele)</t>
  </si>
  <si>
    <t>St Laurentius (Verrebroek)</t>
  </si>
  <si>
    <t>H Kruis (Vrasene)</t>
  </si>
  <si>
    <t>Brakel</t>
  </si>
  <si>
    <t>St Apollonia (Elst)</t>
  </si>
  <si>
    <t>OLV (Everbeek)</t>
  </si>
  <si>
    <t>St Jozef (Everbeek)</t>
  </si>
  <si>
    <t>St Sebastiaan (Michelbeke)</t>
  </si>
  <si>
    <t>St Pieter in de Banden (Nederbrakel)</t>
  </si>
  <si>
    <t>St Martinus (Opbrakel)</t>
  </si>
  <si>
    <t>St Lambertus (Parike)</t>
  </si>
  <si>
    <t>St Ursmarus (Zegelsem)</t>
  </si>
  <si>
    <t>Buggenhout</t>
  </si>
  <si>
    <t>St Niklaas</t>
  </si>
  <si>
    <t>St Amandus</t>
  </si>
  <si>
    <t>St Gerardus van Majella</t>
  </si>
  <si>
    <t>Deinze</t>
  </si>
  <si>
    <t>St Amandus (Astene)</t>
  </si>
  <si>
    <t>OLV en St Jan Baptist (Bachte Maria Leerne)</t>
  </si>
  <si>
    <t>SSt Petrus en Paulus (Bachte Maria Leerne)</t>
  </si>
  <si>
    <t>SSt Martinus en Eutropius (Gottem)</t>
  </si>
  <si>
    <t>St Jan Baptist (Grammene)</t>
  </si>
  <si>
    <t>St Niklaas (Meigem)</t>
  </si>
  <si>
    <t>SSt Martinus en Antonius (Petegem)</t>
  </si>
  <si>
    <t>St Paulus (Petegem)</t>
  </si>
  <si>
    <t>St Martinus (St Martens Leerne)</t>
  </si>
  <si>
    <t>St Bartholomeus (Vinkt)</t>
  </si>
  <si>
    <t>St Agnes (Wontergem)</t>
  </si>
  <si>
    <t>St Amandus (Zeveren)</t>
  </si>
  <si>
    <t>Denderleeuw</t>
  </si>
  <si>
    <t>St Amandus (Iddergem)</t>
  </si>
  <si>
    <t>OLV ten Nood</t>
  </si>
  <si>
    <t>St Pietersbanden (Welle)</t>
  </si>
  <si>
    <t>Dendermonde</t>
  </si>
  <si>
    <t>St Apollonia (Appels)</t>
  </si>
  <si>
    <t>OLV van den Briel (Baasrode)</t>
  </si>
  <si>
    <t>St Ursmarus (Baasrode)</t>
  </si>
  <si>
    <t>St Gertrudis (Baasrode)</t>
  </si>
  <si>
    <t>St Margriet (Grembergen)</t>
  </si>
  <si>
    <t>St Aldegonde (Mespelare)</t>
  </si>
  <si>
    <t>O.L.V.</t>
  </si>
  <si>
    <t>OLVHemelvaart (Oudegem)</t>
  </si>
  <si>
    <t>OLV van 7 Weeën (Schoonaarde)</t>
  </si>
  <si>
    <t>St Egidius</t>
  </si>
  <si>
    <t>OLV van Zwijveke (Sint-Gillis-Dendermonde)</t>
  </si>
  <si>
    <t>St Egidius (Sint-Gillis-Dendermonde)</t>
  </si>
  <si>
    <t>St Lutgardis (Sint-Gillis-Dendermonde)</t>
  </si>
  <si>
    <t>De Pinte</t>
  </si>
  <si>
    <t>St Niklaas van Tolentijn</t>
  </si>
  <si>
    <t>OLV (Zevergem)</t>
  </si>
  <si>
    <t>Destelbergen</t>
  </si>
  <si>
    <t>H Kruis (Heusden)</t>
  </si>
  <si>
    <t>OLV  ter Sneeuw</t>
  </si>
  <si>
    <t>H Pius X</t>
  </si>
  <si>
    <t>Eeklo</t>
  </si>
  <si>
    <t>St Antonius (Balgerhoeke)</t>
  </si>
  <si>
    <t>OLV Hemelvaart</t>
  </si>
  <si>
    <t>St Vincentius</t>
  </si>
  <si>
    <t>Erpe-Mere</t>
  </si>
  <si>
    <t>St Niklaas (Aaigem)</t>
  </si>
  <si>
    <t>St Martinus (Bambrugge)</t>
  </si>
  <si>
    <t>St Martinus (Burst)</t>
  </si>
  <si>
    <t>St Pietersbanden (Erondegem)</t>
  </si>
  <si>
    <t>St Martinus (Erpe)</t>
  </si>
  <si>
    <t>St Bavo (Mere)</t>
  </si>
  <si>
    <t>St Paulus' Bekering (Ottergem)</t>
  </si>
  <si>
    <t>St Lambertus (Vlekkem)</t>
  </si>
  <si>
    <t>Evergem</t>
  </si>
  <si>
    <t>OLV Hemelvaart (Ertvelde)</t>
  </si>
  <si>
    <t>St Barbara (Ertvelde-Rieme)</t>
  </si>
  <si>
    <t>Goddelijke Voorzienigheid</t>
  </si>
  <si>
    <t>OLV (Kluizen)</t>
  </si>
  <si>
    <t>St Joris &amp; St Godelieve (Sleidinge)</t>
  </si>
  <si>
    <t>Sst Petrus en Paulus</t>
  </si>
  <si>
    <t>St Christoffel</t>
  </si>
  <si>
    <t>OLV van Troost (Wippelgem)</t>
  </si>
  <si>
    <t>Gavere</t>
  </si>
  <si>
    <t>St Martinus (Asper)</t>
  </si>
  <si>
    <t>St Bavo (Baaigem)</t>
  </si>
  <si>
    <t>St Petrus (Dikkelvenne)</t>
  </si>
  <si>
    <t>St Pietersbanden (Semmerzake)</t>
  </si>
  <si>
    <t>St Martinus (Vurste)</t>
  </si>
  <si>
    <t>Gent</t>
  </si>
  <si>
    <t>St Jan Baptist (Afsnee)</t>
  </si>
  <si>
    <t>OLV (Drongen)</t>
  </si>
  <si>
    <t>St Gerulfus (Drongen)</t>
  </si>
  <si>
    <t>St Martinus (Drongen)</t>
  </si>
  <si>
    <t>Evangelische kerk Bourgoyen</t>
  </si>
  <si>
    <t>Sst Simon en Judas (Gentbrugge)</t>
  </si>
  <si>
    <t>St Antonius van Padua (Gentbrugge)</t>
  </si>
  <si>
    <t>St Eligius (Gentbrugge)</t>
  </si>
  <si>
    <t>H Kerst</t>
  </si>
  <si>
    <t>Islamitische Geloofsgemeenschap Tevhid Camii</t>
  </si>
  <si>
    <t>Kristus Koning</t>
  </si>
  <si>
    <t>Islamitische Geloofsgemeenschap Yavuz Sultan Selim (Ledeberg)</t>
  </si>
  <si>
    <t>St Livinus (Ledeberg)</t>
  </si>
  <si>
    <t>H Hart (Mariakerke)</t>
  </si>
  <si>
    <t>OLV (Mariakerke)</t>
  </si>
  <si>
    <t>St Bavo (Mendonk)</t>
  </si>
  <si>
    <t xml:space="preserve">OLV Geboorte </t>
  </si>
  <si>
    <t>OLV St Pieter</t>
  </si>
  <si>
    <t>OLVKoningin van de Vrede</t>
  </si>
  <si>
    <t>OLV Presentatie</t>
  </si>
  <si>
    <t>St Amandus (Oostakker)</t>
  </si>
  <si>
    <t>Apostel Andreas</t>
  </si>
  <si>
    <t>Protestantse kerk Gent Centrum</t>
  </si>
  <si>
    <t>Protestantse kerk van Gent-noord</t>
  </si>
  <si>
    <t>St Amandus (Sint-Amandsberg)</t>
  </si>
  <si>
    <t>H Kruis (Sint-Kruis-Winkel)</t>
  </si>
  <si>
    <t>St Dionysius (Sint-Denijs-Westrem)</t>
  </si>
  <si>
    <t>H Hart (Sint-Amandsberg)</t>
  </si>
  <si>
    <t>OLV (Sint-Amandsberg)</t>
  </si>
  <si>
    <t>H Kruis (Westveld)</t>
  </si>
  <si>
    <t>St Antonius Abt</t>
  </si>
  <si>
    <t>St Baafs</t>
  </si>
  <si>
    <t>St Bernadette</t>
  </si>
  <si>
    <t>St Coleta</t>
  </si>
  <si>
    <t>St Elisabeth</t>
  </si>
  <si>
    <t>St Jacob</t>
  </si>
  <si>
    <t>St Jan Baptist</t>
  </si>
  <si>
    <t>St John's Anglican Church</t>
  </si>
  <si>
    <t>St Macharius</t>
  </si>
  <si>
    <t>St Michiels</t>
  </si>
  <si>
    <t>St Pietersbuiten</t>
  </si>
  <si>
    <t>St Stefanus</t>
  </si>
  <si>
    <t>St Theresia van Avila</t>
  </si>
  <si>
    <t>St Theresia van het Kind Jezus</t>
  </si>
  <si>
    <t>St Vincentius à Paulo</t>
  </si>
  <si>
    <t>St Catharina (Wondelgem)</t>
  </si>
  <si>
    <t>St Godelieve (Wondelgem)</t>
  </si>
  <si>
    <t>St Niklaas (Zwijnaarde)</t>
  </si>
  <si>
    <t>Geraardsbergen</t>
  </si>
  <si>
    <t>St Bavo (Goeferdinge)</t>
  </si>
  <si>
    <t>OLV (Grimminge)</t>
  </si>
  <si>
    <t>St Pietersbanden (Idegem)</t>
  </si>
  <si>
    <t>OLV (Moerbeke)</t>
  </si>
  <si>
    <t>St Macharius (Nederboelare)</t>
  </si>
  <si>
    <t>St Jan Baptist (Nieuwenhove)</t>
  </si>
  <si>
    <t>St Martinus (Onkerzele)</t>
  </si>
  <si>
    <t>St Pietersbanden (Ophasselt)</t>
  </si>
  <si>
    <t>St Aldegonde (Overboelare)</t>
  </si>
  <si>
    <t>St Amandus (Schendelbeke)</t>
  </si>
  <si>
    <t>St Mattheus (Smeerebbe-Vloerzegem)</t>
  </si>
  <si>
    <t>St Bartholomeus</t>
  </si>
  <si>
    <t>St Amandus (Viane)</t>
  </si>
  <si>
    <t>St Amandus (Waarbeke)</t>
  </si>
  <si>
    <t>OLV (Zandbergen)</t>
  </si>
  <si>
    <t>OLV (Zarlardinge)</t>
  </si>
  <si>
    <t>Haaltert</t>
  </si>
  <si>
    <t>St Amandus (Denderhoutem)</t>
  </si>
  <si>
    <t>St Amandus (Heldergem)</t>
  </si>
  <si>
    <t>St Martinus (Kerksken)</t>
  </si>
  <si>
    <t>St Gorik</t>
  </si>
  <si>
    <t>Hamme</t>
  </si>
  <si>
    <t>H Familie</t>
  </si>
  <si>
    <t>St Jozef (Moerzeke Castel)</t>
  </si>
  <si>
    <t>St Martinus (Moerzeke)</t>
  </si>
  <si>
    <t>OLV van Bijstand</t>
  </si>
  <si>
    <t>St Pietersbanden</t>
  </si>
  <si>
    <t>Herzele</t>
  </si>
  <si>
    <t>St Antonius (Borsbeke)</t>
  </si>
  <si>
    <t>St Bartholomeus (Hillegem)</t>
  </si>
  <si>
    <t>St Mauritius (Ressegem)</t>
  </si>
  <si>
    <t>St Gertrudis (Sint-Antelinks)</t>
  </si>
  <si>
    <t>St Martinus (Sint Lievens Esse)</t>
  </si>
  <si>
    <t>OLV Hemelvaart (Steenhuize-Wijnhuize)</t>
  </si>
  <si>
    <t>St Martinus (Woubrechtegem)</t>
  </si>
  <si>
    <t>Horebeke</t>
  </si>
  <si>
    <t>Protestantse Kerk van Horebeke</t>
  </si>
  <si>
    <t>St Cornelius (Sint Kornelis Horebeke)</t>
  </si>
  <si>
    <t>OLV Hemelvaart (Sint Maria Horebeke)</t>
  </si>
  <si>
    <t>Kaprijke</t>
  </si>
  <si>
    <t>St Egidius (Lembeke)</t>
  </si>
  <si>
    <t>Kluisbergen</t>
  </si>
  <si>
    <t>OLV van de Carmel (Berchem)</t>
  </si>
  <si>
    <t>St Amandus (Kwaremont)</t>
  </si>
  <si>
    <t>St Cornelius (Ruien)</t>
  </si>
  <si>
    <t>St Jan in de Olie (Zulzeke)</t>
  </si>
  <si>
    <t>Knesselare</t>
  </si>
  <si>
    <t>St Willibrordus</t>
  </si>
  <si>
    <t>St Medardus (Ursel)</t>
  </si>
  <si>
    <t>Kruibeke</t>
  </si>
  <si>
    <t>St Petrus (Bazel)</t>
  </si>
  <si>
    <t>OLV Ten Hemelopneming</t>
  </si>
  <si>
    <t>OLV (Rupelmonde)</t>
  </si>
  <si>
    <t>Kruishoutem</t>
  </si>
  <si>
    <t>OLV van Bijstand (Huise)</t>
  </si>
  <si>
    <t>St Ursmarus (Nokere)</t>
  </si>
  <si>
    <t>St Eligius</t>
  </si>
  <si>
    <t>St Denijs (Wannegem Lede)</t>
  </si>
  <si>
    <t>St Machutus (Wannegem Lede)</t>
  </si>
  <si>
    <t>Laarne</t>
  </si>
  <si>
    <t>St Denijs (Kalken)</t>
  </si>
  <si>
    <t>Lebbeke</t>
  </si>
  <si>
    <t>St Martinus (Denderbelle)</t>
  </si>
  <si>
    <t>H Kruis</t>
  </si>
  <si>
    <t>St Johannes Maria Vianney</t>
  </si>
  <si>
    <t>St Salvator (Wieze)</t>
  </si>
  <si>
    <t>Lede</t>
  </si>
  <si>
    <t>St Denijs (Impe)</t>
  </si>
  <si>
    <t>St Martinus (Oordegem)</t>
  </si>
  <si>
    <t>St Pharaïldis (Smetlede)</t>
  </si>
  <si>
    <t>St Bavo (Wanzele)</t>
  </si>
  <si>
    <t>Lierde</t>
  </si>
  <si>
    <t>St Ursmarus (Deftinge)</t>
  </si>
  <si>
    <t>St Jan de Doper (Hemelveerdegem)</t>
  </si>
  <si>
    <t>St Maria Magdalena (Sint-Maria-Lierde)</t>
  </si>
  <si>
    <t>St Martinus (St Martens Lierde)</t>
  </si>
  <si>
    <t>Lochristi</t>
  </si>
  <si>
    <t>St Daniël (Beervelde)</t>
  </si>
  <si>
    <t>OLV Middelares</t>
  </si>
  <si>
    <t>OLV en St Petrus (Zaffelare)</t>
  </si>
  <si>
    <t>St Eligius (Zeveneken)</t>
  </si>
  <si>
    <t>Lokeren</t>
  </si>
  <si>
    <t>OLV (Daknam)</t>
  </si>
  <si>
    <t>OLV (Eksaarde-Doorslaar)</t>
  </si>
  <si>
    <t>OLV Hemelvaart (Eksaarde)</t>
  </si>
  <si>
    <t>St Laurentius</t>
  </si>
  <si>
    <t>Lovendegem</t>
  </si>
  <si>
    <t>St Bavo (Vinderhoute)</t>
  </si>
  <si>
    <t>Maarkedal</t>
  </si>
  <si>
    <t>OLV van La Salette Louise-Marie (Etikhove)</t>
  </si>
  <si>
    <t>St Britius (Etikhove)</t>
  </si>
  <si>
    <t>St Eligius (Maarke-Kerkem)</t>
  </si>
  <si>
    <t>St Petrus (Maarke-Kerkem)</t>
  </si>
  <si>
    <t>OLV Hemelvaart (Nukerke)</t>
  </si>
  <si>
    <t>St Petrus (Schorisse)</t>
  </si>
  <si>
    <t>Maldegem</t>
  </si>
  <si>
    <t>St Adrianus (Adegem)</t>
  </si>
  <si>
    <t>HH Petrus &amp; Paulus (Middelburg)</t>
  </si>
  <si>
    <t>St Barbara</t>
  </si>
  <si>
    <t>St Jozef (Donk)</t>
  </si>
  <si>
    <t>Melle</t>
  </si>
  <si>
    <t>St Bavo (Gontrode)</t>
  </si>
  <si>
    <t>OLV Onbevlekt Ontvangen</t>
  </si>
  <si>
    <t>Merelbeke</t>
  </si>
  <si>
    <t>St Anna (Bottelare)</t>
  </si>
  <si>
    <t>St Aldegondis (Lemberge)</t>
  </si>
  <si>
    <t>St Stefanus (Melsen)</t>
  </si>
  <si>
    <t>St Bonifacius (Munte)</t>
  </si>
  <si>
    <t>OLV van de Rozenkrans (Flora)</t>
  </si>
  <si>
    <t>St Martinus (Schelderode)</t>
  </si>
  <si>
    <t>Moerbeke</t>
  </si>
  <si>
    <t>Sst Philippus en Jacobus (Koewacht)</t>
  </si>
  <si>
    <t>Nazareth</t>
  </si>
  <si>
    <t>St Amandus (Eke)</t>
  </si>
  <si>
    <t>OLV Geboorte</t>
  </si>
  <si>
    <t>Nevele</t>
  </si>
  <si>
    <t>Sst Petrus en Paulus (Hansbeke)</t>
  </si>
  <si>
    <t>Sst Blasius en Margriet (Landegem)</t>
  </si>
  <si>
    <t>St Radegondis (Merendree)</t>
  </si>
  <si>
    <t>St Laurentius (Poesele)</t>
  </si>
  <si>
    <t>Sst Mauritius en Gezellen</t>
  </si>
  <si>
    <t>St Eligius (Vosselare)</t>
  </si>
  <si>
    <t>Ninove</t>
  </si>
  <si>
    <t>St Gertrudis (Appelterre-Eichem)</t>
  </si>
  <si>
    <t>St Amandus (Aspelare)</t>
  </si>
  <si>
    <t>St Pieter (Denderwindeke)</t>
  </si>
  <si>
    <t>OLV (Lieferinge)</t>
  </si>
  <si>
    <t>St Pieter (Meerbeke)</t>
  </si>
  <si>
    <t>St Amandus (Nederhasselt)</t>
  </si>
  <si>
    <t>St Margriet (Neigem)</t>
  </si>
  <si>
    <t>OLV Opdracht (Okegem)</t>
  </si>
  <si>
    <t xml:space="preserve">OLV Hemelvaart </t>
  </si>
  <si>
    <t>St Amandus (Outer)</t>
  </si>
  <si>
    <t>St Antonius van Padua (Outer)</t>
  </si>
  <si>
    <t>St Christoffel (Pollare)</t>
  </si>
  <si>
    <t>St Theresia</t>
  </si>
  <si>
    <t>St Pietersbanden (Voorde)</t>
  </si>
  <si>
    <t>Oosterzele</t>
  </si>
  <si>
    <t>St Martinus (Balegem)</t>
  </si>
  <si>
    <t>St Bavo (Gijzenzele)</t>
  </si>
  <si>
    <t>St Agatha (Landskouter)</t>
  </si>
  <si>
    <t>St Amandus (Moortsele)</t>
  </si>
  <si>
    <t>St Christoffel (Scheldewindeke)</t>
  </si>
  <si>
    <t>St Gangulfus</t>
  </si>
  <si>
    <t>Oudenaarde</t>
  </si>
  <si>
    <t>St Pietersbanden (Bevere)</t>
  </si>
  <si>
    <t>St Martinus (Edelare)</t>
  </si>
  <si>
    <t>St Eligius (Eine)</t>
  </si>
  <si>
    <t>St Laurentius (Ename)</t>
  </si>
  <si>
    <t>St Amandus (Heurne)</t>
  </si>
  <si>
    <t>St Amandus (Leupegem)</t>
  </si>
  <si>
    <t>St Martinus (Mater)</t>
  </si>
  <si>
    <t>St Martinus (Melden)</t>
  </si>
  <si>
    <t>St Hilarius (Mullem)</t>
  </si>
  <si>
    <t>St Vedastus (Nederename)</t>
  </si>
  <si>
    <t>OLV van Pamele</t>
  </si>
  <si>
    <t>St Walburga</t>
  </si>
  <si>
    <t>St Martinus (Volkegem)</t>
  </si>
  <si>
    <t>St Martinus (Welden)</t>
  </si>
  <si>
    <t>Ronse</t>
  </si>
  <si>
    <t>OLV Altijddurende Bijstand</t>
  </si>
  <si>
    <t>Protestantse Kerk van Ronse</t>
  </si>
  <si>
    <t>St Antonius</t>
  </si>
  <si>
    <t>St Hermes</t>
  </si>
  <si>
    <t>St Pieter</t>
  </si>
  <si>
    <t>Sint-Gillis-Waas</t>
  </si>
  <si>
    <t>OLV Hemelvaart (De Klinge)</t>
  </si>
  <si>
    <t>St Cornelius (Meerdonk)</t>
  </si>
  <si>
    <t>St Paulus (Sint-Pauwels)</t>
  </si>
  <si>
    <t>Sint-Laureins</t>
  </si>
  <si>
    <t>St Jan Baptist (Sint-Jan-in-Eremo)</t>
  </si>
  <si>
    <t>St Margriet (Sint-Margriete)</t>
  </si>
  <si>
    <t>St Niklaas (Waterland-Oudeman)</t>
  </si>
  <si>
    <t>OLV Hemelvaart (Watervliet)</t>
  </si>
  <si>
    <t>Sint-Lievens-Houtem</t>
  </si>
  <si>
    <t>St Onkomena (Bavegem)</t>
  </si>
  <si>
    <t>H Kruisverheffing (Letterhoutem)</t>
  </si>
  <si>
    <t>St Michiel</t>
  </si>
  <si>
    <t>St Fledericus (Vlierzele)</t>
  </si>
  <si>
    <t>St Stefanus (Zonnegem)</t>
  </si>
  <si>
    <t>Sint-Martens-Latem</t>
  </si>
  <si>
    <t>St Aldegonde (Deurle)</t>
  </si>
  <si>
    <t>Sst Andreas en Ghislenus (Belsele)</t>
  </si>
  <si>
    <t>St Job (Belsele)</t>
  </si>
  <si>
    <t>Islamitische Geloofsgemeenschap Hicret Cami</t>
  </si>
  <si>
    <t>OLV ten Bos (Nieuwkerken-Waas)</t>
  </si>
  <si>
    <t>St Katharina (Sinaai)</t>
  </si>
  <si>
    <t>St Jan de Doper</t>
  </si>
  <si>
    <t>St Johannes Bosco</t>
  </si>
  <si>
    <t>Stekene</t>
  </si>
  <si>
    <t>St Jacobus (Kemzeke)</t>
  </si>
  <si>
    <t>OLV (Sinaai)</t>
  </si>
  <si>
    <t>Temse</t>
  </si>
  <si>
    <t>St Margriet (Elversele)</t>
  </si>
  <si>
    <t>St Jan Evangelist (Steendorp)</t>
  </si>
  <si>
    <t>St Petrus (Tielrode)</t>
  </si>
  <si>
    <t>Waarschoot</t>
  </si>
  <si>
    <t>St Maurus (Beke)</t>
  </si>
  <si>
    <t>St Ghislenus</t>
  </si>
  <si>
    <t>Waasmunster</t>
  </si>
  <si>
    <t>OLV &amp; Sst Petrus en Paulus</t>
  </si>
  <si>
    <t>St Rochus (Sombeke)</t>
  </si>
  <si>
    <t>Wachtebeke</t>
  </si>
  <si>
    <t>OLV Geboorte (Overslag)</t>
  </si>
  <si>
    <t>St Catharina</t>
  </si>
  <si>
    <t>Wetteren</t>
  </si>
  <si>
    <t>Christus Koning</t>
  </si>
  <si>
    <t>H Hart (Kwatrecht)</t>
  </si>
  <si>
    <t>St Martinus (Massemen)</t>
  </si>
  <si>
    <t>St Theresia van het Kind Jezus (Overbeke)</t>
  </si>
  <si>
    <t>OLV Hemelvaart (Overschelde)</t>
  </si>
  <si>
    <t>St Gertrudis</t>
  </si>
  <si>
    <t>St Martinus (Westrem)</t>
  </si>
  <si>
    <t>Wichelen</t>
  </si>
  <si>
    <t xml:space="preserve">St Jansonthoofding (Schellebelle)   </t>
  </si>
  <si>
    <t>St Denijs (Serskamp)</t>
  </si>
  <si>
    <t>Wortegem-Petegem</t>
  </si>
  <si>
    <t>Sint Maurus (Elsegem)</t>
  </si>
  <si>
    <t>Sint Pietersstoel (Moregem)</t>
  </si>
  <si>
    <t>Sint Amandus (Ooike)</t>
  </si>
  <si>
    <t>St Martinus (Petegem)</t>
  </si>
  <si>
    <t>OLV Geboorte (Wortegem)</t>
  </si>
  <si>
    <t>Zele</t>
  </si>
  <si>
    <t>OLV van 7 Weeën</t>
  </si>
  <si>
    <t>SSt Jozef en Antonius</t>
  </si>
  <si>
    <t>St Ludgerus</t>
  </si>
  <si>
    <t>Zelzate</t>
  </si>
  <si>
    <t>Zingem</t>
  </si>
  <si>
    <t>Sst Petrus en Urbanus (Huise)</t>
  </si>
  <si>
    <t>St Jan Baptist (Ouwegem)</t>
  </si>
  <si>
    <t>St Bavo</t>
  </si>
  <si>
    <t>Zomergem</t>
  </si>
  <si>
    <t>St Jans Onthoofding (Oostwinkel)</t>
  </si>
  <si>
    <t>St Gangulfus (Ronsele)</t>
  </si>
  <si>
    <t>Zottegem</t>
  </si>
  <si>
    <t>H Hart (Bevegem)</t>
  </si>
  <si>
    <t>OLV Geboorte (Elene)</t>
  </si>
  <si>
    <t>St Pietersbanden (Erwetegem)</t>
  </si>
  <si>
    <t>St Paulus Bekering (Godveerdegem)</t>
  </si>
  <si>
    <t>St Pietersbanden (Grotenberge)</t>
  </si>
  <si>
    <t>St Amandus (Leeuwergem)</t>
  </si>
  <si>
    <t>St Martinus (Oombergen)</t>
  </si>
  <si>
    <t>St Gorik (St Goriks Oudenhove)</t>
  </si>
  <si>
    <t>OLV Hemelvaart (St Maria Oudenhove)</t>
  </si>
  <si>
    <t>St Andreas (Strijpen)</t>
  </si>
  <si>
    <t>St Martinus (Velzeke)</t>
  </si>
  <si>
    <t>Zulte</t>
  </si>
  <si>
    <t>St Michiel, Cornelis en Ghislenus (Machelen)</t>
  </si>
  <si>
    <t>St Petrus (Olsene)</t>
  </si>
  <si>
    <t>St Petrus</t>
  </si>
  <si>
    <t>Zwalm</t>
  </si>
  <si>
    <t>St Andreas (Beerlegem)</t>
  </si>
  <si>
    <t>St Pietersbanden (Dikkele)</t>
  </si>
  <si>
    <t>St Amandus (Hundelgem)</t>
  </si>
  <si>
    <t>St Martinus (Meilegem)</t>
  </si>
  <si>
    <t>St Mattheus (Munkzwalm)</t>
  </si>
  <si>
    <t>Alle Heiligen</t>
  </si>
  <si>
    <t>St Gengulphus (Paulatem)</t>
  </si>
  <si>
    <t>St Dionysius (Roborst)</t>
  </si>
  <si>
    <t>OLV Bezoeking (Rozebeke)</t>
  </si>
  <si>
    <t>St Blasius (Sint-Blasius-Boekel)</t>
  </si>
  <si>
    <t>St Denijs (Sint-Denijs-Boekel)</t>
  </si>
  <si>
    <t>OLV van Zeven Smarten (St Maria Latem)</t>
  </si>
  <si>
    <t>Evangelische christengemeente</t>
  </si>
  <si>
    <t>Aarschot</t>
  </si>
  <si>
    <t>Christus-Koning</t>
  </si>
  <si>
    <t>Heilig-Hart van Jezus</t>
  </si>
  <si>
    <t>Onze-Lieve-Vrouw</t>
  </si>
  <si>
    <t>Onze-Lieve-Vrouw van Fatima</t>
  </si>
  <si>
    <t>Sint-Antonius-Abt</t>
  </si>
  <si>
    <t>Sint-Cornelius</t>
  </si>
  <si>
    <t>Sint-Pieter</t>
  </si>
  <si>
    <t>Affligem</t>
  </si>
  <si>
    <t>Onze Lieve Vrouw Bezoeking</t>
  </si>
  <si>
    <t>Sint Jan Evangelist</t>
  </si>
  <si>
    <t>Sint Michiel</t>
  </si>
  <si>
    <t>Asse</t>
  </si>
  <si>
    <t>Sint Antonius</t>
  </si>
  <si>
    <t>Sint Bavo</t>
  </si>
  <si>
    <t>Sint Gaugericus</t>
  </si>
  <si>
    <t>Sint-Godardus</t>
  </si>
  <si>
    <t>Sint Hubertus</t>
  </si>
  <si>
    <t>Sint Jan de Doper</t>
  </si>
  <si>
    <t>Sint Martinus</t>
  </si>
  <si>
    <t>Sint Stefaan</t>
  </si>
  <si>
    <t>Beersel</t>
  </si>
  <si>
    <t>Onze Lieve Vrouw (Alsemberg)</t>
  </si>
  <si>
    <t>Sint Jan Baptist</t>
  </si>
  <si>
    <t>Sint Jozef</t>
  </si>
  <si>
    <t>Sint Lambertus</t>
  </si>
  <si>
    <t>Begijnendijk</t>
  </si>
  <si>
    <t>Sint-Lucia</t>
  </si>
  <si>
    <t>Bekkevoort</t>
  </si>
  <si>
    <t>Sint-Quirinus</t>
  </si>
  <si>
    <t>Bertem</t>
  </si>
  <si>
    <t>Sint-Bartholomeus</t>
  </si>
  <si>
    <t>Bever</t>
  </si>
  <si>
    <t>Sint Gereon</t>
  </si>
  <si>
    <t>Bierbeek</t>
  </si>
  <si>
    <t>Heilig-Kruis</t>
  </si>
  <si>
    <t>Sint-Hilarius</t>
  </si>
  <si>
    <t>Boortmeerbeek</t>
  </si>
  <si>
    <t>Heilige-Familie</t>
  </si>
  <si>
    <t>Sint-Antonius</t>
  </si>
  <si>
    <t>Boutersem</t>
  </si>
  <si>
    <t>Onze-Lieve-Vrouw-Hemelvaart</t>
  </si>
  <si>
    <t>Sint-A</t>
  </si>
  <si>
    <t>Sint-Michiel</t>
  </si>
  <si>
    <t>Sint-Pieters-Banden</t>
  </si>
  <si>
    <t>Sint-Remigius</t>
  </si>
  <si>
    <t>Diest</t>
  </si>
  <si>
    <t>Heilig-Kind-Jezus</t>
  </si>
  <si>
    <t>Beraat te Diest</t>
  </si>
  <si>
    <t>Sint-Engelbertus</t>
  </si>
  <si>
    <t>Sint-Hubertus</t>
  </si>
  <si>
    <t>Sint-Jan-Berchmans</t>
  </si>
  <si>
    <t>Sint-Sulpitius</t>
  </si>
  <si>
    <t>Sint-Trudo</t>
  </si>
  <si>
    <t>Dilbeek</t>
  </si>
  <si>
    <t>Sint-Dominicus Savio</t>
  </si>
  <si>
    <t>Heilige Familie</t>
  </si>
  <si>
    <t>Sint Ambrosius</t>
  </si>
  <si>
    <t>Sint Egidius</t>
  </si>
  <si>
    <t>Sint Gertrudis</t>
  </si>
  <si>
    <t>Sint Pieter</t>
  </si>
  <si>
    <t>Sint Rumoldus</t>
  </si>
  <si>
    <t>Sint-Theresia van het Kind Jezus</t>
  </si>
  <si>
    <t>Sint Ulrik</t>
  </si>
  <si>
    <t>Drogenbos</t>
  </si>
  <si>
    <t>Sint Niklaas</t>
  </si>
  <si>
    <t>Galmaarden</t>
  </si>
  <si>
    <t>Sint Paulus</t>
  </si>
  <si>
    <t>Geetbets</t>
  </si>
  <si>
    <t>Onze-Lieve-Vrouw van Bezoeking</t>
  </si>
  <si>
    <t>Onze-Lieve-Vrouw van de Vrede (Hogen)</t>
  </si>
  <si>
    <t>Sint-Ambrosius</t>
  </si>
  <si>
    <t>Sint-Paulus</t>
  </si>
  <si>
    <t>Glabbeek</t>
  </si>
  <si>
    <t>Onze-Lieve-Vrouw Geboorte</t>
  </si>
  <si>
    <t>Sint-Andries</t>
  </si>
  <si>
    <t>Gooik</t>
  </si>
  <si>
    <t>Onze Lieve Vrouw Bijstand</t>
  </si>
  <si>
    <t>Sint Ursmarus</t>
  </si>
  <si>
    <t>Grimbergen</t>
  </si>
  <si>
    <t>Onze Lieve Vrouw</t>
  </si>
  <si>
    <t>Sint Amandus</t>
  </si>
  <si>
    <t>Sint Cornelius</t>
  </si>
  <si>
    <t>Sint Salvator</t>
  </si>
  <si>
    <t>Sint Servaas</t>
  </si>
  <si>
    <t>Haacht</t>
  </si>
  <si>
    <t>Onze-Lieve-Vrouw van Gedurige Bijstand</t>
  </si>
  <si>
    <t>Sint-Adrianus</t>
  </si>
  <si>
    <t>Sint-Jan-Baptist</t>
  </si>
  <si>
    <t>Halle</t>
  </si>
  <si>
    <t>Heilig hart Breedhout</t>
  </si>
  <si>
    <t>Sint Jan Bosco</t>
  </si>
  <si>
    <t>Sint Jozef en Sint Franciscus</t>
  </si>
  <si>
    <t>Sint Rochus</t>
  </si>
  <si>
    <t>Sint Vernonus</t>
  </si>
  <si>
    <t>Sint Vincentius</t>
  </si>
  <si>
    <t>Herent</t>
  </si>
  <si>
    <t>Heilig-Hart (Delle)</t>
  </si>
  <si>
    <t>Maria-Hemelvaart</t>
  </si>
  <si>
    <t>Herne</t>
  </si>
  <si>
    <t>Onze Lieve Vrouw Kokejane</t>
  </si>
  <si>
    <t>Sint Petrus en Paulus</t>
  </si>
  <si>
    <t>Hoegaarden</t>
  </si>
  <si>
    <t>Sint-Gorgonius</t>
  </si>
  <si>
    <t>Sint-Jan-Evangelist</t>
  </si>
  <si>
    <t>Sint-Ermelindis</t>
  </si>
  <si>
    <t>Hoeilaart</t>
  </si>
  <si>
    <t>Sint Clemens</t>
  </si>
  <si>
    <t>Holsbeek</t>
  </si>
  <si>
    <t>Sint-Carolus</t>
  </si>
  <si>
    <t>Sint-Maurus</t>
  </si>
  <si>
    <t>Huldenberg</t>
  </si>
  <si>
    <t>Sint-Agatha</t>
  </si>
  <si>
    <t>Sint-Pieter en Sint-Pauwel</t>
  </si>
  <si>
    <t>Kampenhout</t>
  </si>
  <si>
    <t>Sint Servatius</t>
  </si>
  <si>
    <t>Kapelle-op-den-Bos</t>
  </si>
  <si>
    <t>Onze Lieve Vrouw Hemelvaart</t>
  </si>
  <si>
    <t>Keerbergen</t>
  </si>
  <si>
    <t>Kortenaken</t>
  </si>
  <si>
    <t>Onze-Lieve-Vrouw van de Heilige Rozenkrans</t>
  </si>
  <si>
    <t>Sint-Amandus</t>
  </si>
  <si>
    <t>Sint-Amor</t>
  </si>
  <si>
    <t>Sint-Germanus</t>
  </si>
  <si>
    <t>Kortenberg</t>
  </si>
  <si>
    <t>Sint-Martinus en Sint-Lodewijk</t>
  </si>
  <si>
    <t>Kraainem</t>
  </si>
  <si>
    <t>Sint Dominicus</t>
  </si>
  <si>
    <t>Sint Pancratius</t>
  </si>
  <si>
    <t>Landen</t>
  </si>
  <si>
    <t>Heilige-Maria-Madalena</t>
  </si>
  <si>
    <t>Heilige-Wivina</t>
  </si>
  <si>
    <t>Sint-Jan-De-Doper</t>
  </si>
  <si>
    <t>Sint-Norbertus</t>
  </si>
  <si>
    <t>Sint-Pancratius</t>
  </si>
  <si>
    <t>Lennik</t>
  </si>
  <si>
    <t>Sint Kwintinus</t>
  </si>
  <si>
    <t>Sint Ursula</t>
  </si>
  <si>
    <t>Leuven</t>
  </si>
  <si>
    <t>Christengemeenschap</t>
  </si>
  <si>
    <t>Sint-Antonius van Padua</t>
  </si>
  <si>
    <t>Saint Martha and Mary's</t>
  </si>
  <si>
    <t>Heilige Familie Boven-Lo</t>
  </si>
  <si>
    <t>Heilig-Hart Blauwput</t>
  </si>
  <si>
    <t>Al Ihsaan</t>
  </si>
  <si>
    <t>Onze-Lieve-Vrouw van Troost</t>
  </si>
  <si>
    <t>Onze-Lieve-Vrouw Vlierbeek</t>
  </si>
  <si>
    <t>Onbevlekt Hart van Maria</t>
  </si>
  <si>
    <t>Heilige Apostel en Evangelist Mattheos</t>
  </si>
  <si>
    <t>Protsetantse kerk Leuven</t>
  </si>
  <si>
    <t>Sint-Joannes-Bosco</t>
  </si>
  <si>
    <t>Sint-Franciscus van Assisi</t>
  </si>
  <si>
    <t>Sint-Hadrianus</t>
  </si>
  <si>
    <t>Sint-Jacob</t>
  </si>
  <si>
    <t>Sint-Kwinten</t>
  </si>
  <si>
    <t>Sint-Michiel en Sint-Reinildis</t>
  </si>
  <si>
    <t>Liedekerke</t>
  </si>
  <si>
    <t>Onze Lieve Vrouw Boodschap</t>
  </si>
  <si>
    <t>Linkebeek</t>
  </si>
  <si>
    <t>Sint Sebastiaan</t>
  </si>
  <si>
    <t>Linter</t>
  </si>
  <si>
    <t>Onze-Lieve-Vrouw van Het Hart</t>
  </si>
  <si>
    <t>Sint-Foillanus</t>
  </si>
  <si>
    <t>Londerzeel</t>
  </si>
  <si>
    <t>Sint Genoveva</t>
  </si>
  <si>
    <t>Sint Kristoffel</t>
  </si>
  <si>
    <t>Lubbeek</t>
  </si>
  <si>
    <t>Sint-Bernardus</t>
  </si>
  <si>
    <t>Machelen</t>
  </si>
  <si>
    <t>Onze Lieve Vrouw 7 Smarten</t>
  </si>
  <si>
    <t>Sint Catharina</t>
  </si>
  <si>
    <t>Meise</t>
  </si>
  <si>
    <t>Onze Lieve Vrouw van de Heilige Rozenkrans</t>
  </si>
  <si>
    <t>Sint-Medardus en Sint-Gildardus</t>
  </si>
  <si>
    <t>Sint Brixius</t>
  </si>
  <si>
    <t>Sint Kwinten</t>
  </si>
  <si>
    <t>Sint Laurentius</t>
  </si>
  <si>
    <t>Sint Stefanus</t>
  </si>
  <si>
    <t>Merchtem</t>
  </si>
  <si>
    <t>Onze Lieve Vrouw Onbevlekt</t>
  </si>
  <si>
    <t>Onze Lieve Vrouw ter Noodt</t>
  </si>
  <si>
    <t>St Gudula</t>
  </si>
  <si>
    <t>Opwijk</t>
  </si>
  <si>
    <t>Onze Lieve Vrouw Middelares</t>
  </si>
  <si>
    <t>Sint Pietersbanden</t>
  </si>
  <si>
    <t>Oud-Heverlee</t>
  </si>
  <si>
    <t>Onze-Lieve-Vrouw (Haasrode)</t>
  </si>
  <si>
    <t>Sint-Anna</t>
  </si>
  <si>
    <t>Sint-Joris (Weert)</t>
  </si>
  <si>
    <t>Overijse</t>
  </si>
  <si>
    <t>Heilige Maria Magdalena</t>
  </si>
  <si>
    <t>Onze Lieve Vrouw van Jezus Eik</t>
  </si>
  <si>
    <t>Sint Bernardus</t>
  </si>
  <si>
    <t>Sint Joost</t>
  </si>
  <si>
    <t>Pepingen</t>
  </si>
  <si>
    <t>Onze Lieve Vrouw Bellingen</t>
  </si>
  <si>
    <t>Sint Augustinus</t>
  </si>
  <si>
    <t>Sint Theodardus</t>
  </si>
  <si>
    <t>Roosdaal</t>
  </si>
  <si>
    <t>Onze Lieve Vrouw Onbevlekt Hart van Maria</t>
  </si>
  <si>
    <t>Sint Appollonia</t>
  </si>
  <si>
    <t>Rotselaar</t>
  </si>
  <si>
    <t>Onze-Lieve-Vrouw van Altijddurende Bijstand</t>
  </si>
  <si>
    <t>Scherpenheuvel-Zichem</t>
  </si>
  <si>
    <t>Sint-Jozef en Antonius van Padua</t>
  </si>
  <si>
    <t>Heilig-Hart en Sint-Antonius van Padua</t>
  </si>
  <si>
    <t>Sint-Eustachius</t>
  </si>
  <si>
    <t>Sint-Genesius-Rode</t>
  </si>
  <si>
    <t>Onze Lieve Vrouw Oorzaak onzer Blijdschap</t>
  </si>
  <si>
    <t>Sint-Genesius</t>
  </si>
  <si>
    <t>Sint-Pieters-Leeuw</t>
  </si>
  <si>
    <t>Sint-Pieter in Banden</t>
  </si>
  <si>
    <t>Onze Lieve Vrouw ten Hemel Opgenomen</t>
  </si>
  <si>
    <t>Sint Lutgardis</t>
  </si>
  <si>
    <t>Jan Ruusbroeck</t>
  </si>
  <si>
    <t>Steenokkerzeel</t>
  </si>
  <si>
    <t>Ternat</t>
  </si>
  <si>
    <t>Sint Remigius</t>
  </si>
  <si>
    <t>Tervuren</t>
  </si>
  <si>
    <t>Protestantse Kerk Tervuren</t>
  </si>
  <si>
    <t>Saint-Paul</t>
  </si>
  <si>
    <t>Tielt-Winge</t>
  </si>
  <si>
    <t>Sint-Denijs</t>
  </si>
  <si>
    <t>Sint-Mattheüs</t>
  </si>
  <si>
    <t>Tienen</t>
  </si>
  <si>
    <t>Goddelijke-Zaligmaker</t>
  </si>
  <si>
    <t>HH Petrus en Paulus</t>
  </si>
  <si>
    <t>Heilige-Margaretha</t>
  </si>
  <si>
    <t>Onze-Lieve-Vrouw ten Poel</t>
  </si>
  <si>
    <t>Sint-Egidius</t>
  </si>
  <si>
    <t>Sint-Genoveva</t>
  </si>
  <si>
    <t>Sint-Odulphus Bost</t>
  </si>
  <si>
    <t>Tremelo</t>
  </si>
  <si>
    <t>Heilige Damiaan van Molokai</t>
  </si>
  <si>
    <t>Onze-Lieve-Vrouw van Bijstand</t>
  </si>
  <si>
    <t>Vilvoorde</t>
  </si>
  <si>
    <t>Heilige Wivina</t>
  </si>
  <si>
    <t>Onze Lieve Vrouw van Goede Hoop</t>
  </si>
  <si>
    <t>Sint Jan Berchmans</t>
  </si>
  <si>
    <t>William Tyndaele Silo</t>
  </si>
  <si>
    <t>Wemmel</t>
  </si>
  <si>
    <t>Sint Engelbertus</t>
  </si>
  <si>
    <t>Wezembeek-Oppem</t>
  </si>
  <si>
    <t>HH.Michaël en Jozef</t>
  </si>
  <si>
    <t>Zaventem</t>
  </si>
  <si>
    <t>Zemst</t>
  </si>
  <si>
    <t>Sint-Engelbertus en Sint-Bernardus</t>
  </si>
  <si>
    <t>Onze Lieve Vrouw van Goede Bijstand</t>
  </si>
  <si>
    <t>Zoutleeuw</t>
  </si>
  <si>
    <t>Sint-Cyriacus</t>
  </si>
  <si>
    <t>Sint-Leonardus</t>
  </si>
  <si>
    <t>Sint Aloysius van Gonzaga</t>
  </si>
  <si>
    <t>Sint-Odulphus</t>
  </si>
  <si>
    <t>St. Pieter</t>
  </si>
  <si>
    <t>Alveringem</t>
  </si>
  <si>
    <t>St Audomarus</t>
  </si>
  <si>
    <t>St Audomarus (Beveren-aan-de-Ijzer)</t>
  </si>
  <si>
    <t>overboekingen</t>
  </si>
  <si>
    <t>St Jan Onthoofding (Stavele)</t>
  </si>
  <si>
    <t>St Lambertus (Hoogstade)</t>
  </si>
  <si>
    <t>St Martinus (Leisele)</t>
  </si>
  <si>
    <t>St Mildreda (Izenberge)</t>
  </si>
  <si>
    <t>St Petrus (Gijverinkhove)</t>
  </si>
  <si>
    <t>Anzegem</t>
  </si>
  <si>
    <t>SSt Jan de Doper en Eligius</t>
  </si>
  <si>
    <t>St Antonius Abt (Ingooigem)</t>
  </si>
  <si>
    <t>St Arnoldus (Tiegem)</t>
  </si>
  <si>
    <t>St Mattheus (Gijzelbrechtegem)</t>
  </si>
  <si>
    <t>St Petrus (Kaster)</t>
  </si>
  <si>
    <t>St Stephanus (Vichte)</t>
  </si>
  <si>
    <t>Ardooie</t>
  </si>
  <si>
    <t>Avelgem</t>
  </si>
  <si>
    <t>OLV Geboorte en St Eligius (Waarmaarde)</t>
  </si>
  <si>
    <t>St Amandus (Kerkhove)</t>
  </si>
  <si>
    <t>St Petrus (Outrijve)</t>
  </si>
  <si>
    <t>Beernem</t>
  </si>
  <si>
    <t>H Moeder Gods</t>
  </si>
  <si>
    <t>St Georgius</t>
  </si>
  <si>
    <t>St Lambertus</t>
  </si>
  <si>
    <t>Blankenberge</t>
  </si>
  <si>
    <t>St Amandus (Uitkerke)</t>
  </si>
  <si>
    <t>St Antonius en St Rochus</t>
  </si>
  <si>
    <t>Bredene</t>
  </si>
  <si>
    <t>St Rikier</t>
  </si>
  <si>
    <t>Brugge</t>
  </si>
  <si>
    <t>St Salvator</t>
  </si>
  <si>
    <t>HH Konstantijn en Helena</t>
  </si>
  <si>
    <t>De Kruispoort</t>
  </si>
  <si>
    <t>H Godelieve en Karel de Goede</t>
  </si>
  <si>
    <t>H Hart en St Philippus</t>
  </si>
  <si>
    <t>H Kruisverheffing en St Jozef (St-Kruis)</t>
  </si>
  <si>
    <t>HH Magdalena en Catharina</t>
  </si>
  <si>
    <t>OLV Bezoeking (Lissewege)</t>
  </si>
  <si>
    <t>OLV Onbevlekt Ontvangen (Assebroek)</t>
  </si>
  <si>
    <t>OLV ten Hemel Opgenomen (Assebroek)</t>
  </si>
  <si>
    <t>St Andries en St Anna</t>
  </si>
  <si>
    <t>St Bavo (St-Andries)</t>
  </si>
  <si>
    <t>St Donatianus (Zeebrugge)</t>
  </si>
  <si>
    <t>St Franciscus van Assisië (St-Kruis)</t>
  </si>
  <si>
    <t>St Gillis</t>
  </si>
  <si>
    <t>St Jacob de Meerdere</t>
  </si>
  <si>
    <t>St Jozef en St Christoffel (Assebroek)</t>
  </si>
  <si>
    <t>St Katharina (Assebroek)</t>
  </si>
  <si>
    <t>St Leo de Grote (Zwankendamme)</t>
  </si>
  <si>
    <t>St Niklaas (Koolkerke)</t>
  </si>
  <si>
    <t>St Pieters in de Banden (Dudzele)</t>
  </si>
  <si>
    <t>St Thomas van Kantelberg (St-Kruis)</t>
  </si>
  <si>
    <t>St Willibrord</t>
  </si>
  <si>
    <t>Damme</t>
  </si>
  <si>
    <t>H Drievuldigheid en St Christianus</t>
  </si>
  <si>
    <t>OLV Geboorte (Vivenkapelle)</t>
  </si>
  <si>
    <t>St Dionysius (Moerkerke)</t>
  </si>
  <si>
    <t>St Jacob de Meerdere (Hoeke)</t>
  </si>
  <si>
    <t>St Quintinus (Oostkerke)</t>
  </si>
  <si>
    <t>St Rita (Moerkerke)</t>
  </si>
  <si>
    <t>De Haan</t>
  </si>
  <si>
    <t>H Kruisverheffing (Wenduine)</t>
  </si>
  <si>
    <t>H Monica (Klemskerke)</t>
  </si>
  <si>
    <t>St Blasius (Vlissegem)</t>
  </si>
  <si>
    <t>St Clemens (Klemskerke)</t>
  </si>
  <si>
    <t>De Panne</t>
  </si>
  <si>
    <t>Deerlijk</t>
  </si>
  <si>
    <t>H Moeder Anna</t>
  </si>
  <si>
    <t>St Columba</t>
  </si>
  <si>
    <t>Dentergem</t>
  </si>
  <si>
    <t>OLV en St Stefanus</t>
  </si>
  <si>
    <t>St Amandus en St Lucia (Markegem)</t>
  </si>
  <si>
    <t>St Martinus (Oeselgem)</t>
  </si>
  <si>
    <t>St Petrus en St Catharina (Wakken)</t>
  </si>
  <si>
    <t>Diksmuide</t>
  </si>
  <si>
    <t>Moeder Gods Troosteres der Bedroefden</t>
  </si>
  <si>
    <t xml:space="preserve"> St Martinus (Vladslo)</t>
  </si>
  <si>
    <t>H Kruisverheffing</t>
  </si>
  <si>
    <t>SSt Niklaas en Catharina</t>
  </si>
  <si>
    <t>St Andreas (Woumen)</t>
  </si>
  <si>
    <t>St Jacobus</t>
  </si>
  <si>
    <t>St Jan de Doper (Oudekapelle)</t>
  </si>
  <si>
    <t>St Niklaas (Keiem)</t>
  </si>
  <si>
    <t>St Niklaas (Leke)</t>
  </si>
  <si>
    <t>St Pieter (Esen)</t>
  </si>
  <si>
    <t>St Pieter (Nieuwkapelle)</t>
  </si>
  <si>
    <t>St Pieters (Stuivekenskerke)</t>
  </si>
  <si>
    <t>St Veerle</t>
  </si>
  <si>
    <t xml:space="preserve">St Wandregesilus (Beerst) </t>
  </si>
  <si>
    <t>Gistel</t>
  </si>
  <si>
    <t>OLV (Zevekote)</t>
  </si>
  <si>
    <t>OLV ten Hemel Opgenomen</t>
  </si>
  <si>
    <t>St Cornelius (Snaaskerke)</t>
  </si>
  <si>
    <t>St Niklaas (Moere)</t>
  </si>
  <si>
    <t>Harelbeke</t>
  </si>
  <si>
    <t xml:space="preserve"> OLV Koningin</t>
  </si>
  <si>
    <t>St Amandus (Bavikhove)</t>
  </si>
  <si>
    <t>St Augustinus</t>
  </si>
  <si>
    <t>St Petrus (Hulste)</t>
  </si>
  <si>
    <t>St Rita</t>
  </si>
  <si>
    <t>Heuvelland</t>
  </si>
  <si>
    <t>OLV (Nieuwkerke)</t>
  </si>
  <si>
    <t>OLV Bezoeking (De Klijte)</t>
  </si>
  <si>
    <t>St Eligius (Westouter)</t>
  </si>
  <si>
    <t>St Jan Baptist (Dranouter)</t>
  </si>
  <si>
    <t>St Laurentius (Kemmel)</t>
  </si>
  <si>
    <t>St Machutus (Wulvergem)</t>
  </si>
  <si>
    <t>St Medardus (Wijtschate)</t>
  </si>
  <si>
    <t>St Petrus (Loker)</t>
  </si>
  <si>
    <t>Hooglede</t>
  </si>
  <si>
    <t>St Jacob de Meerdere (Gits)</t>
  </si>
  <si>
    <t>Houthulst</t>
  </si>
  <si>
    <t>St Bavo (Merkem)</t>
  </si>
  <si>
    <t>St Jozef (Jonkershove)</t>
  </si>
  <si>
    <t>St Kristoffel (Klerken)</t>
  </si>
  <si>
    <t>St Laurentius (Klerken)</t>
  </si>
  <si>
    <t>Ichtegem</t>
  </si>
  <si>
    <t>St Amandus (Bekegem)</t>
  </si>
  <si>
    <t>St Medardus (Eernegem)</t>
  </si>
  <si>
    <t>Ieper</t>
  </si>
  <si>
    <t>De Hoeksteen</t>
  </si>
  <si>
    <t>Anglicaanse Kerk</t>
  </si>
  <si>
    <t>OLV Hemelvaart (Voormezele)</t>
  </si>
  <si>
    <t>OLVHemelvaart - Brielen</t>
  </si>
  <si>
    <t>SSt Petrus en Paulus</t>
  </si>
  <si>
    <t>St Jan Baptist (Dikkebus)</t>
  </si>
  <si>
    <t>St Leonardus</t>
  </si>
  <si>
    <t>St Maarten en St Niklaas</t>
  </si>
  <si>
    <t>St Vedastus</t>
  </si>
  <si>
    <t>St-Jan-Baptist</t>
  </si>
  <si>
    <t>Ingelmunster</t>
  </si>
  <si>
    <t>Izegem</t>
  </si>
  <si>
    <t>St Hilonius</t>
  </si>
  <si>
    <t>St Jan Baptist (Kachtem)</t>
  </si>
  <si>
    <t>St Pieter (Emelgem)</t>
  </si>
  <si>
    <t>St Rafaël</t>
  </si>
  <si>
    <t>Jabbeke</t>
  </si>
  <si>
    <t>H Mauritius en Gezellen (Varsenare)</t>
  </si>
  <si>
    <t>St Blasius</t>
  </si>
  <si>
    <t>St Eligius (Snellegem)</t>
  </si>
  <si>
    <t>St Jan Baptist (Stalhille)</t>
  </si>
  <si>
    <t>St Vedastus (Zerkegem)</t>
  </si>
  <si>
    <t>Knokke-Heist</t>
  </si>
  <si>
    <t>St Georges</t>
  </si>
  <si>
    <t>Adath Yisrael</t>
  </si>
  <si>
    <t>Protestantse kerk</t>
  </si>
  <si>
    <t>H Familie (Duinbergen)</t>
  </si>
  <si>
    <t>H Hart van Jezus</t>
  </si>
  <si>
    <t>Onbevlekt Hart van Maria en St Margareta</t>
  </si>
  <si>
    <t>St Antonius Abt (Heist)</t>
  </si>
  <si>
    <t>St Niklaas (Westkapelle)</t>
  </si>
  <si>
    <t>St Vincentius (Ramskapelle)</t>
  </si>
  <si>
    <t>Koekelare</t>
  </si>
  <si>
    <t>H Pastoor van Ars</t>
  </si>
  <si>
    <t>St Andries</t>
  </si>
  <si>
    <t>Koksijde</t>
  </si>
  <si>
    <t>OLV ter Duinen</t>
  </si>
  <si>
    <t>St Idesbaldus</t>
  </si>
  <si>
    <t>St Niklaas (Oostduinkerke)</t>
  </si>
  <si>
    <t>St Willibrordus (Wulpen)</t>
  </si>
  <si>
    <t>Kortemark</t>
  </si>
  <si>
    <t>OLV Hemelvaart (Edewalle)</t>
  </si>
  <si>
    <t>St Dionysius</t>
  </si>
  <si>
    <t>St Hadrianus (Handzame)</t>
  </si>
  <si>
    <t>St Martinus (Werken)</t>
  </si>
  <si>
    <t>Kortrijk</t>
  </si>
  <si>
    <t>H Amandus</t>
  </si>
  <si>
    <t>Onbevlekt Hart van Maria van Fatima (Heule)</t>
  </si>
  <si>
    <t>St Amandus (Bellegem)</t>
  </si>
  <si>
    <t>St Antonius Abt (Rollegem)</t>
  </si>
  <si>
    <t>St Audomarus (Bissegem)</t>
  </si>
  <si>
    <t>St Brixius (Marke)</t>
  </si>
  <si>
    <t>St Cornelius (Aalbeke)</t>
  </si>
  <si>
    <t>St Elooi</t>
  </si>
  <si>
    <t>St Eutropius</t>
  </si>
  <si>
    <t>St Godelieve (Heule)</t>
  </si>
  <si>
    <t>St Laurentius (Kooigem)</t>
  </si>
  <si>
    <t>St Maarten</t>
  </si>
  <si>
    <t>St Pius X</t>
  </si>
  <si>
    <t>St Rochus</t>
  </si>
  <si>
    <t>Zalige Damiaan (Marke)</t>
  </si>
  <si>
    <t>Kuurne</t>
  </si>
  <si>
    <t>St Katharina</t>
  </si>
  <si>
    <t>Langemark-Poelkapelle</t>
  </si>
  <si>
    <t>OLV (Poelkapelle)</t>
  </si>
  <si>
    <t>OLV Madonna (Langemark)</t>
  </si>
  <si>
    <t>St Andreas (Bikschote)</t>
  </si>
  <si>
    <t>St Juliaan (Langemark)</t>
  </si>
  <si>
    <t>St Paulus Bekering (Langemark)</t>
  </si>
  <si>
    <t>Ledegem</t>
  </si>
  <si>
    <t>Lendelede</t>
  </si>
  <si>
    <t>Lichtervelde</t>
  </si>
  <si>
    <t>Lo-Reninge</t>
  </si>
  <si>
    <t>St Barnabas</t>
  </si>
  <si>
    <t>St Rictrudis</t>
  </si>
  <si>
    <t>Menen</t>
  </si>
  <si>
    <t>H Maagd der Armen</t>
  </si>
  <si>
    <t>St Franciscus</t>
  </si>
  <si>
    <t xml:space="preserve">St Jan Baptist </t>
  </si>
  <si>
    <t xml:space="preserve">St Niklaas </t>
  </si>
  <si>
    <t>Mesen</t>
  </si>
  <si>
    <t>Meulebeke</t>
  </si>
  <si>
    <t>OLV Bezoeking en St Leo</t>
  </si>
  <si>
    <t>Middelkerke</t>
  </si>
  <si>
    <t>Protestantse Kerk Bethel</t>
  </si>
  <si>
    <t>OLV (Leffinge)</t>
  </si>
  <si>
    <t>OLV (Mannekensvere)</t>
  </si>
  <si>
    <t>OLV (Schore)</t>
  </si>
  <si>
    <t>OLV Bezoeking (Lombardsijde</t>
  </si>
  <si>
    <t>St Gulielmus (Wilskerke)</t>
  </si>
  <si>
    <t>St Laurentius (Westende)</t>
  </si>
  <si>
    <t>St Niklaas (Slijpe)</t>
  </si>
  <si>
    <t>St Petrus (St-Pieterskapelle)</t>
  </si>
  <si>
    <t>Moorslede</t>
  </si>
  <si>
    <t>OLV Onbevlekt Ontvangen (Dadizele)</t>
  </si>
  <si>
    <t>St Theresia (Slypskapelle)</t>
  </si>
  <si>
    <t>Nieuwpoort</t>
  </si>
  <si>
    <t>St Bernardus</t>
  </si>
  <si>
    <t>St Georgius (St-Joris)</t>
  </si>
  <si>
    <t>St Laurentius (Ramskapelle)</t>
  </si>
  <si>
    <t>Oostende</t>
  </si>
  <si>
    <t>Israëlitische Gemeenschap</t>
  </si>
  <si>
    <t>OLV (Zandvoorde)</t>
  </si>
  <si>
    <t>St Anna (Stene)</t>
  </si>
  <si>
    <t>St Franciscus van Assisië (Stene)</t>
  </si>
  <si>
    <t>St Katharina (Stene)</t>
  </si>
  <si>
    <t>St Petrus en St Paulus</t>
  </si>
  <si>
    <t>St Petrus en St Paulus Kapucijnen</t>
  </si>
  <si>
    <t>St Raphaël</t>
  </si>
  <si>
    <t>Oostkamp</t>
  </si>
  <si>
    <t>St Blasius (Waardamme)</t>
  </si>
  <si>
    <t>St Eligius (Ruddervoorde)</t>
  </si>
  <si>
    <t>St Godelieve (Moerbrugge)</t>
  </si>
  <si>
    <t>St Godelieve (Ruddervoorde)</t>
  </si>
  <si>
    <t>St Joannes Evangelist (Hertsberge)</t>
  </si>
  <si>
    <t>Oostrozebeke</t>
  </si>
  <si>
    <t>Oudenburg</t>
  </si>
  <si>
    <t>St Audomarus (Westkerke)</t>
  </si>
  <si>
    <t>St Eligius (Ettelgem)</t>
  </si>
  <si>
    <t>St Michiel (Roksem)</t>
  </si>
  <si>
    <t>Pittem</t>
  </si>
  <si>
    <t>St Germanus (Egem)</t>
  </si>
  <si>
    <t>Poperinge</t>
  </si>
  <si>
    <t>St Bavo (Watou)</t>
  </si>
  <si>
    <t>St Bertinus</t>
  </si>
  <si>
    <t>St Blasius (Krombeke)</t>
  </si>
  <si>
    <t>St Jan</t>
  </si>
  <si>
    <t>St Jan ter Biezen (Watou)</t>
  </si>
  <si>
    <t>St Martinus (Haringe)</t>
  </si>
  <si>
    <t>St Martinus (Roesbrugge)</t>
  </si>
  <si>
    <t>St Vedastus (Reningelst)</t>
  </si>
  <si>
    <t>St Victor (Proven)</t>
  </si>
  <si>
    <t>Roeselare</t>
  </si>
  <si>
    <t xml:space="preserve">H Godelieve </t>
  </si>
  <si>
    <t>H Kruisverheffing (Beveren)</t>
  </si>
  <si>
    <t>St Amand</t>
  </si>
  <si>
    <t>St Godelieve (Beitem)</t>
  </si>
  <si>
    <t>St Henricus (Rumbeke)</t>
  </si>
  <si>
    <t>St Martinus (Oekene)</t>
  </si>
  <si>
    <t>St Petrus en St Paulus (Rumbeke)</t>
  </si>
  <si>
    <t>Ruiselede</t>
  </si>
  <si>
    <t>H Kruisverheffing (Kruiskerke)</t>
  </si>
  <si>
    <t>St Carolus (Doomkerke)</t>
  </si>
  <si>
    <t>Spiere-Helkijn</t>
  </si>
  <si>
    <t>H Hart van Jezus en H Amandus (Spiere)</t>
  </si>
  <si>
    <t>St Jan de Doper (Helkijn)</t>
  </si>
  <si>
    <t>Staden</t>
  </si>
  <si>
    <t>OLV (Oostnieuwkerke)</t>
  </si>
  <si>
    <t>St Bavo (Westrozebeke)</t>
  </si>
  <si>
    <t>Tielt</t>
  </si>
  <si>
    <t>OLV Geboorte (Schuiferskapelle)</t>
  </si>
  <si>
    <t>St Bavo (Kanegem)</t>
  </si>
  <si>
    <t>St Jozef Werkman</t>
  </si>
  <si>
    <t>St Martinus (Aarsele)</t>
  </si>
  <si>
    <t>Torhout</t>
  </si>
  <si>
    <t>Don Bosco</t>
  </si>
  <si>
    <t>St Henricus</t>
  </si>
  <si>
    <t>St Jozef Arbeider</t>
  </si>
  <si>
    <t>St Jozef en Zalige Karel de Goede (Wijnendale)</t>
  </si>
  <si>
    <t>St Pieters</t>
  </si>
  <si>
    <t>Veurne</t>
  </si>
  <si>
    <t>OLV (Houtem)</t>
  </si>
  <si>
    <t>OLV en St Audomarus (Beauvoorde)</t>
  </si>
  <si>
    <t>St Audomarus (Booitshoeke)</t>
  </si>
  <si>
    <t>St Bertinus (Bulskamp)</t>
  </si>
  <si>
    <t>St Jan Onthoofding (Eggewaartskapelle)</t>
  </si>
  <si>
    <t>St Laurentius (Steenkerke)</t>
  </si>
  <si>
    <t>St Michiel (Avekapelle)</t>
  </si>
  <si>
    <t>Vleteren</t>
  </si>
  <si>
    <t>St Amatus (Oostvleteren)</t>
  </si>
  <si>
    <t>St Martinus (Westvleteren)</t>
  </si>
  <si>
    <t>St Rictrudis (Woesten)</t>
  </si>
  <si>
    <t>Waregem</t>
  </si>
  <si>
    <t>H Margareta</t>
  </si>
  <si>
    <t>St Amandus en St Blasius</t>
  </si>
  <si>
    <t>Wervik</t>
  </si>
  <si>
    <t>St Dionysius (Geluwe)</t>
  </si>
  <si>
    <t>St Medardus</t>
  </si>
  <si>
    <t>Wevelgem</t>
  </si>
  <si>
    <t>St Amandus (Gullegem)</t>
  </si>
  <si>
    <t>St Hilarius</t>
  </si>
  <si>
    <t>St Martinus en St Christoffel (Moorsele)</t>
  </si>
  <si>
    <t>Wielsbeke</t>
  </si>
  <si>
    <t>St Brixius (Ooigem)</t>
  </si>
  <si>
    <t>Wingene</t>
  </si>
  <si>
    <t>St Aldegondis (Zwevezele)</t>
  </si>
  <si>
    <t>Zedelgem</t>
  </si>
  <si>
    <t>OLV (Veldegem)</t>
  </si>
  <si>
    <t>St Andreas (Aartrijke)</t>
  </si>
  <si>
    <t>St Martinus (Loppem)</t>
  </si>
  <si>
    <t>Zonnebeke</t>
  </si>
  <si>
    <t>St Margaretha</t>
  </si>
  <si>
    <t>Zuienkerke</t>
  </si>
  <si>
    <t>OLV ten hemel opgenomen</t>
  </si>
  <si>
    <t>SSt Bavo en Machutus</t>
  </si>
  <si>
    <t>Zwevegem</t>
  </si>
  <si>
    <t>OLV Hemelvaart (Heestert)</t>
  </si>
  <si>
    <t>St Amand en St Anna (Otegem)</t>
  </si>
  <si>
    <t>St Dionysius en St Genesius( St-Denijs)</t>
  </si>
  <si>
    <t>St Eligius (Moen)</t>
  </si>
  <si>
    <t>St Maria Bernarda</t>
  </si>
  <si>
    <t>Aartselaar</t>
  </si>
  <si>
    <t>anglicaanse parochie St Boniface</t>
  </si>
  <si>
    <t xml:space="preserve">islamitische geloofsgemeenschap Antwerpen Islamic Association </t>
  </si>
  <si>
    <t>islamitische geloofsgemeenschap Mehmet Akif</t>
  </si>
  <si>
    <t>israëlitische gemeente Machsike Hadass</t>
  </si>
  <si>
    <t>Israëlitische gemeente Shomre Hadass</t>
  </si>
  <si>
    <t>israëlitische gemeente van de Portugese ritus</t>
  </si>
  <si>
    <t>Kathedrale Kerkfabriek OLV</t>
  </si>
  <si>
    <t>Grieks-orthodoxe kerkfabriek Maria Boodschap</t>
  </si>
  <si>
    <t>Roemeens-orthodoxe kerkfabriek Geboorte Moeder Gods</t>
  </si>
  <si>
    <t>Russisch-orthodoxe kerkfabriek Christus' Geboorte</t>
  </si>
  <si>
    <t>Duitstalige protestants-evangelische kerk provincie Antwerpen</t>
  </si>
  <si>
    <t>Evangelische Christengemeente Berchem</t>
  </si>
  <si>
    <t>evangelische kerk Philadelphia</t>
  </si>
  <si>
    <t>Evangelisch-Lutherse kerk</t>
  </si>
  <si>
    <t>protestantse kerk Antwerpen Oost</t>
  </si>
  <si>
    <t>protestantse kerk Antwerpen Zuid</t>
  </si>
  <si>
    <t>Protestantse kerk te Antwerpen Noord</t>
  </si>
  <si>
    <t>De Blijde Boodschap (Deurne)</t>
  </si>
  <si>
    <t>De Verrezen Heer (Berchem)</t>
  </si>
  <si>
    <t>Heilig Hart (Hoboken)</t>
  </si>
  <si>
    <t>Heilig Hart van Jezus</t>
  </si>
  <si>
    <t xml:space="preserve">Heilig Hart van Jezus (Deurne) </t>
  </si>
  <si>
    <t>Heilig Sacrament (Berchem)</t>
  </si>
  <si>
    <t>Heilig Sacrament (Merksem)</t>
  </si>
  <si>
    <t>Heilige Bernadette (Deurne)</t>
  </si>
  <si>
    <t>Heilige Drievuldigheid (Berchem)</t>
  </si>
  <si>
    <t>Heilige Familie &amp; Sint-Corneel (Borgerhout)</t>
  </si>
  <si>
    <t>Heilige Familie (Deurne)</t>
  </si>
  <si>
    <t>Heilige Familie (Hoboken)</t>
  </si>
  <si>
    <t>Heilige Geest</t>
  </si>
  <si>
    <t>Heilige Lodewijk van Montfort (Deurne)</t>
  </si>
  <si>
    <t>Heilige Pius X (Deurne)</t>
  </si>
  <si>
    <t>Heilige Pius X Wilrijk</t>
  </si>
  <si>
    <t>Onze-Lieve-Vrouw Boodschap</t>
  </si>
  <si>
    <t>Onze-Lieve-Vrouw Geboorte (Hoboken)</t>
  </si>
  <si>
    <t>Onze-Lieve-Vrouw Middelares &amp; Sint-Lodewijk (Berchem)</t>
  </si>
  <si>
    <t>Onze-Lieve-Vrouw ter Sneeuw (Borgerhout)</t>
  </si>
  <si>
    <t>Onze-Lieve-Vrouw van Altijddurende Bijstand (Deurne)</t>
  </si>
  <si>
    <t>Onze-Lieve-Vrouw van de Rozenkrans (Wilrijk)</t>
  </si>
  <si>
    <t>Onze-Lieve-Vrouw van Gedurige Bijstand (Ekeren)</t>
  </si>
  <si>
    <t>Onze-Lieve-Vrouw van het Heilig Hart (Borgerhout)</t>
  </si>
  <si>
    <t>Onze-Lieve-Vrouw van Smarten (Merksem)</t>
  </si>
  <si>
    <t>Sint-Anna (Borgerhout)</t>
  </si>
  <si>
    <t>Sint-Anna-ten-Drieën</t>
  </si>
  <si>
    <t>Sint-Bartholomeus (Merksem)</t>
  </si>
  <si>
    <t>Sint-Bavo (Wilrijk)</t>
  </si>
  <si>
    <t>Sint-Benediktus</t>
  </si>
  <si>
    <t>Sint-Carolus Borromeus</t>
  </si>
  <si>
    <t>Sint-Eligius</t>
  </si>
  <si>
    <t>Sint-Franciscus van Assisi (Merksem)</t>
  </si>
  <si>
    <t>Sint-Franciscus Xaverius (Borgerhout)</t>
  </si>
  <si>
    <t>Sint-Fredegandus (Deurne)</t>
  </si>
  <si>
    <t>Sint-Jacob de Meerdere</t>
  </si>
  <si>
    <t>Sint-Jan Evangelist (Borgerhout)</t>
  </si>
  <si>
    <t>Sint-Jan Evangelist (Wilrijk)</t>
  </si>
  <si>
    <t>Sint-Jan Vianney  (Wilrijk)</t>
  </si>
  <si>
    <t>Sint-Jozef (Deurne)</t>
  </si>
  <si>
    <t xml:space="preserve">Sint-Jozef (Hoboken)  </t>
  </si>
  <si>
    <t>Sint-Jozef (Merksem)</t>
  </si>
  <si>
    <t>Sint-Lambertus (Ekeren)</t>
  </si>
  <si>
    <t>Sint-Laurentius (Schoonbroek)</t>
  </si>
  <si>
    <t>Sint-Michaël en Sint-Petrus</t>
  </si>
  <si>
    <t>Sint-Paulus (Deurne)</t>
  </si>
  <si>
    <t>Sint-Rochus (Deurne)</t>
  </si>
  <si>
    <t>Sint-Rumoldus (Deurne)</t>
  </si>
  <si>
    <t>Sint-Theresia van het Kind Jezus (Berchem)</t>
  </si>
  <si>
    <t>Sint-Theresia van het Kind Jezus (Ekeren)</t>
  </si>
  <si>
    <t>Sint-Vincentius à Paulo (Ekeren)</t>
  </si>
  <si>
    <t>Sint-Walburgis</t>
  </si>
  <si>
    <t>Sint-Willibrordus (Berchem)</t>
  </si>
  <si>
    <t>Arendonk</t>
  </si>
  <si>
    <t>Onze-Lieve-Vrouw ten Hemel Opgenomen</t>
  </si>
  <si>
    <t>Baarle-Hertog</t>
  </si>
  <si>
    <t>Sint-Rumoldus</t>
  </si>
  <si>
    <t>Balen</t>
  </si>
  <si>
    <t>protestantse kerk te Balen</t>
  </si>
  <si>
    <t>Beerse</t>
  </si>
  <si>
    <t>Berlaar</t>
  </si>
  <si>
    <t>Boechout</t>
  </si>
  <si>
    <t>Protestantse Kerkgemeenschap</t>
  </si>
  <si>
    <t>Sint-Bavo</t>
  </si>
  <si>
    <t>Sint-Jan in d'Olie (Vremde)</t>
  </si>
  <si>
    <t>Bonheiden</t>
  </si>
  <si>
    <t>Sint-Ludwina</t>
  </si>
  <si>
    <t>Boom</t>
  </si>
  <si>
    <t>Onze-Lieve-Vrouw en Sint-Rochus</t>
  </si>
  <si>
    <t>Bornem</t>
  </si>
  <si>
    <t>Onze-Lieve-Vrouw &amp; Sint-Leodegarius</t>
  </si>
  <si>
    <t>Sint-Margareta</t>
  </si>
  <si>
    <t>Sint-Stefaan</t>
  </si>
  <si>
    <t>Sint-Vincentius à Paulo</t>
  </si>
  <si>
    <t>Borsbeek</t>
  </si>
  <si>
    <t>Sint-Jacobus de Meerdere</t>
  </si>
  <si>
    <t>Sint-Jan Berchmans</t>
  </si>
  <si>
    <t>Brasschaat</t>
  </si>
  <si>
    <t>protestantse kerk</t>
  </si>
  <si>
    <t>Goddelijk Kind Jezus</t>
  </si>
  <si>
    <t>Sint-Antonius Abt</t>
  </si>
  <si>
    <t>Brecht</t>
  </si>
  <si>
    <t>Heilige Man Job</t>
  </si>
  <si>
    <t>Onze-Lieve-Vrouw van Lourdes</t>
  </si>
  <si>
    <t>Sint Leonardus</t>
  </si>
  <si>
    <t>Dessel</t>
  </si>
  <si>
    <t>Duffel</t>
  </si>
  <si>
    <t>Onze-Lieve-Vrouw van Goede Wil</t>
  </si>
  <si>
    <t>Sint-Franciscus van Sales</t>
  </si>
  <si>
    <t>Edegem</t>
  </si>
  <si>
    <t>OLV van Lourdes &amp; Sint-Antonius</t>
  </si>
  <si>
    <t>Essen</t>
  </si>
  <si>
    <t>Geel</t>
  </si>
  <si>
    <t>Onze-Lieve-Vrouw Bezoeking</t>
  </si>
  <si>
    <t>Sint-Apollonia</t>
  </si>
  <si>
    <t>Sint-Dimpna</t>
  </si>
  <si>
    <t>Sint-Gerebernus</t>
  </si>
  <si>
    <t>Grobbendonk</t>
  </si>
  <si>
    <t>Heist-op-den-Berg</t>
  </si>
  <si>
    <t>Heilige Naam Jezus</t>
  </si>
  <si>
    <t>Onze-Lieve-Vrouw &amp; Sint-Jozef</t>
  </si>
  <si>
    <t>Onze-Lieve-Vrouw Koningin van de Vrede</t>
  </si>
  <si>
    <t>Sint-Alfonsus</t>
  </si>
  <si>
    <t>Sint-Guibertus</t>
  </si>
  <si>
    <t>Sint-Jan Baptist (Schriek)</t>
  </si>
  <si>
    <t>Sint-Jan Baptist (Wiekevorst)</t>
  </si>
  <si>
    <t>Sint-Salvator</t>
  </si>
  <si>
    <t>Hemiksem</t>
  </si>
  <si>
    <t>Herentals</t>
  </si>
  <si>
    <t>Sint-Waldetrudis</t>
  </si>
  <si>
    <t>Herenthout</t>
  </si>
  <si>
    <t>Sint-Pieter en Pauwel</t>
  </si>
  <si>
    <t>Herselt</t>
  </si>
  <si>
    <t>Hoogstraten</t>
  </si>
  <si>
    <t>De Allerheiligste Verlosser</t>
  </si>
  <si>
    <t>Sint-Clemens</t>
  </si>
  <si>
    <t>Sint-Jan Evangelist</t>
  </si>
  <si>
    <t>Sint-Katharina</t>
  </si>
  <si>
    <t>Hove</t>
  </si>
  <si>
    <t>Hulshout</t>
  </si>
  <si>
    <t>Sint-Adriaan</t>
  </si>
  <si>
    <t>Kalmthout</t>
  </si>
  <si>
    <t>Onze-Lieve-Vrouw van Bezoeking en Bijstand</t>
  </si>
  <si>
    <t>Kapellen</t>
  </si>
  <si>
    <t>Onbevlekte Ontvangenis van Maria</t>
  </si>
  <si>
    <t>Sint-Dionysius</t>
  </si>
  <si>
    <t>Kasterlee</t>
  </si>
  <si>
    <t>Sinte-Margarita</t>
  </si>
  <si>
    <t>Kontich</t>
  </si>
  <si>
    <t>Sint-Michaël</t>
  </si>
  <si>
    <t>Sint-Rita</t>
  </si>
  <si>
    <t>Laakdal</t>
  </si>
  <si>
    <t>Onze-Lieve-Vrouw-in-de-Wijngaard</t>
  </si>
  <si>
    <t>Sint-Jozef Werkman</t>
  </si>
  <si>
    <t>Lier</t>
  </si>
  <si>
    <t>Heilig Kruis</t>
  </si>
  <si>
    <t>Sint-Gummarus</t>
  </si>
  <si>
    <t>Sint-Jozef &amp; Bernardus</t>
  </si>
  <si>
    <t>Lille</t>
  </si>
  <si>
    <t>Sint-Amelberga</t>
  </si>
  <si>
    <t>Lint</t>
  </si>
  <si>
    <t>Malle</t>
  </si>
  <si>
    <t>Mechelen</t>
  </si>
  <si>
    <t>Protestantse kerk Mechelen Noord</t>
  </si>
  <si>
    <t xml:space="preserve">Protestantse kerk Mechelen Zuid </t>
  </si>
  <si>
    <t>Onze-Lieve-Vrouw over de Dijle</t>
  </si>
  <si>
    <t>Onze-Lieve-Vrouw van Hanswijk</t>
  </si>
  <si>
    <t>Sint-Albertus (Muizen)</t>
  </si>
  <si>
    <t>Sint-Amandus (Heffen)</t>
  </si>
  <si>
    <t xml:space="preserve">Sint-Jan Baptist en Sint-Jan Evangelist  </t>
  </si>
  <si>
    <t>Sint-Jozef Coloma</t>
  </si>
  <si>
    <t>Sint-Libertus</t>
  </si>
  <si>
    <t>Sint-Petrus en Paulus</t>
  </si>
  <si>
    <t>Meerhout</t>
  </si>
  <si>
    <t>Merksplas</t>
  </si>
  <si>
    <t>Mol</t>
  </si>
  <si>
    <t>islamitische geloofsgemeenschap Ensar</t>
  </si>
  <si>
    <t>Sint-Jozef Ambachtsman</t>
  </si>
  <si>
    <t>Sint-Odrada</t>
  </si>
  <si>
    <t>Sint-Pieter en Paulus</t>
  </si>
  <si>
    <t>Mortsel</t>
  </si>
  <si>
    <t>Heilige Bernadette</t>
  </si>
  <si>
    <t>Sint-Benedictus</t>
  </si>
  <si>
    <t>Sint-Lodewijk</t>
  </si>
  <si>
    <t>Niel</t>
  </si>
  <si>
    <t>Nijlen</t>
  </si>
  <si>
    <t>Onze-Lieve-vrouw ten Hemel Opgenomen</t>
  </si>
  <si>
    <t>Olen</t>
  </si>
  <si>
    <t>Oud-Turnhout</t>
  </si>
  <si>
    <t>Putte</t>
  </si>
  <si>
    <t>Sint-Gerardus Majella</t>
  </si>
  <si>
    <t>Puurs</t>
  </si>
  <si>
    <t>Ranst</t>
  </si>
  <si>
    <t>Ravels</t>
  </si>
  <si>
    <t>Onze-Lieve-Vrouw van de H. Rozenkrans</t>
  </si>
  <si>
    <t>Sint-Valentinus</t>
  </si>
  <si>
    <t>Retie</t>
  </si>
  <si>
    <t>Sint-Job</t>
  </si>
  <si>
    <t>Rijkevorsel</t>
  </si>
  <si>
    <t>Rumst</t>
  </si>
  <si>
    <t>H. Maria Magdalena</t>
  </si>
  <si>
    <t>Schelle</t>
  </si>
  <si>
    <t>Schilde</t>
  </si>
  <si>
    <t>Schoten</t>
  </si>
  <si>
    <t>Onze-Lieve-Vrouw Koningin van Alle Heiligen</t>
  </si>
  <si>
    <t>Sint-Cordula</t>
  </si>
  <si>
    <t>Sint-Filippus</t>
  </si>
  <si>
    <t>Sint-Amands</t>
  </si>
  <si>
    <t>Sint-Jan en Sint-Amandus</t>
  </si>
  <si>
    <t>Sint-Stefaan (Lippelo)</t>
  </si>
  <si>
    <t>Sint-Katelijne-Waver</t>
  </si>
  <si>
    <t>De Goede Herder</t>
  </si>
  <si>
    <t>Onze-Lieve-Vrouw van Smarten</t>
  </si>
  <si>
    <t xml:space="preserve">Sint-Augustinus </t>
  </si>
  <si>
    <t>Stabroek</t>
  </si>
  <si>
    <t>Turnhout</t>
  </si>
  <si>
    <t>De Blijde Boodschap</t>
  </si>
  <si>
    <t>Pinksterkerk</t>
  </si>
  <si>
    <t>Vorselaar</t>
  </si>
  <si>
    <t>Vosselaar</t>
  </si>
  <si>
    <t>Westerlo</t>
  </si>
  <si>
    <t>Onze-Lieve-vrouw Bezoeking</t>
  </si>
  <si>
    <t>Wijnegem</t>
  </si>
  <si>
    <t>Willebroek</t>
  </si>
  <si>
    <t>Sint-Jan Baptist &amp; Amandus</t>
  </si>
  <si>
    <t>Wommelgem</t>
  </si>
  <si>
    <t>Sint-Petrus &amp; Paulus</t>
  </si>
  <si>
    <t>Wuustwezel</t>
  </si>
  <si>
    <t>Zandhoven</t>
  </si>
  <si>
    <t>Onze-Lieve-Vrouw-Ten-Hemel-Opgenomen</t>
  </si>
  <si>
    <t>Zoersel</t>
  </si>
  <si>
    <t>Sint-Elisabeth</t>
  </si>
  <si>
    <t>Zwijndrecht</t>
  </si>
  <si>
    <t>Cijfergegevens jaarrekeningen 2012 besturen van de eredienst</t>
  </si>
  <si>
    <t>De cijfers op het volgende tabblad zijn de cijfers van de jaarrekeningen over het boekjaar 2011 van de besturen van de eredienst. Die cijfers werden door het Agentschap voor Binennlands Bestuur verzameld tijdens het toezicht op die jaarrekeningen. Bij de interpretatie van deze cijfers houdt u best rekening met een kleine foutenmarge: hier en daar zijn er wellicht vergissingen gebeurd bij het kiezen van de juiste boekingen. Hetzelfde geldt voor de cijfers die in de staat van het vermogen werden ingevuld. Daarnaast kan niet worden uitgesloten dat er hier of daar ook fouten in de gegevens geslopen zijn tijdens het verzamelen ervan. Met name de correcties die door de provinciegouverneur werden aangebracht in de jaarrekeningen zijn niet overal consequent verwerkt in bijgaande tabel. Het globale beeld zal door de fouten niet fundamenteel worden vertekend, maar ze nopen wel tot enige voorzichtigheid bij de interpretatie van de cijfers van individuele besturen.</t>
  </si>
  <si>
    <t>Op dit ogenblik ontbreken nog de cijfergegevens van een veertigtal besturen.</t>
  </si>
  <si>
    <t>De letters in de labels van de tabel verwijzen naar de letters in het overzicht in het officiële model van de jaarrekening. De cijfers verwijzen naar de rekeningnummers. Hieronder vindt u bij elk label een korte toelichting,</t>
  </si>
  <si>
    <t>label</t>
  </si>
  <si>
    <t>toelichting</t>
  </si>
  <si>
    <t>provincie</t>
  </si>
  <si>
    <t>gemeente</t>
  </si>
  <si>
    <t>eredienst</t>
  </si>
  <si>
    <t>naam van het bestuur van de eredienst (afgekort)</t>
  </si>
  <si>
    <t>het boekjaar, hier telkens 2012</t>
  </si>
  <si>
    <t xml:space="preserve">datum waarop de jaarrekening werd vastgesteld door het bestuursorgaan (kerkraad e.d.) </t>
  </si>
  <si>
    <t>exploitatieontvangsten eredienst</t>
  </si>
  <si>
    <t>exploitatieontvangsten gebouwen van de eredienst</t>
  </si>
  <si>
    <t>exploitatieontvangsten bestuur van de eredienst</t>
  </si>
  <si>
    <t>exploitatieontvangsten privaat patrimonium</t>
  </si>
  <si>
    <t>exploitatieontvangsten stichtingen</t>
  </si>
  <si>
    <t>exploitatieontvangsten financiering</t>
  </si>
  <si>
    <t>exploitatieuitgaven eredienst</t>
  </si>
  <si>
    <t>exploitatieuitgaven gebouwen van de eredienst</t>
  </si>
  <si>
    <t>exploitatieuitgaven bestuur van de eredienst</t>
  </si>
  <si>
    <t>exploitatieuitgaven privaat patrimonium</t>
  </si>
  <si>
    <t>exploitatieuitgaven stichtingen</t>
  </si>
  <si>
    <t>exploitatieuitgaven financiering</t>
  </si>
  <si>
    <t>overschot/tekort exploitatie n-1 (2011)</t>
  </si>
  <si>
    <t>gewone exploitatietoelage</t>
  </si>
  <si>
    <t>achterstallige exploitatietoelage</t>
  </si>
  <si>
    <t>exploitatietoelage totaal (=M1+M2)</t>
  </si>
  <si>
    <t>investeringsontvangsten eredienst</t>
  </si>
  <si>
    <t>investeringsontvangsten gebouwen van de eredienst</t>
  </si>
  <si>
    <t>investeringsontvangsten bestuur van de eredienst</t>
  </si>
  <si>
    <t>investeringsontvangsten privaat patrimonium</t>
  </si>
  <si>
    <t>investeringsontvangsten stichtingen</t>
  </si>
  <si>
    <t>investeringsontvangsten financiering</t>
  </si>
  <si>
    <t>investeringsuitgaven eredienst</t>
  </si>
  <si>
    <t>investeringsuitgaven gebouwen van de eredienst</t>
  </si>
  <si>
    <t>investeringsuitgaven bestuur van de eredienst</t>
  </si>
  <si>
    <t>investeringsuitgaven privaat patrimonium</t>
  </si>
  <si>
    <t>investeringsuitgaven stichtingen</t>
  </si>
  <si>
    <t>investeringsuitgaven financiering</t>
  </si>
  <si>
    <t>overschot/tekort investeringen n-1 (2011)</t>
  </si>
  <si>
    <t>investeringstoelage hoofdfunctie eredienst</t>
  </si>
  <si>
    <t>provinciale investeringstoelage hoofdfunctie eredienst</t>
  </si>
  <si>
    <t>gewestelijke investeringstoelage hoofdfunctie eredienst</t>
  </si>
  <si>
    <t>IT_ered</t>
  </si>
  <si>
    <t>totaal investeringstoelagen hoofdfunctie eredienst (som van de drie voorgaande)</t>
  </si>
  <si>
    <t>investeringstoelage hoofdgebouw van de eredienst</t>
  </si>
  <si>
    <t>provinciale investeringstoelage hoofdgebouw van de eredienst</t>
  </si>
  <si>
    <t>gewestelijke investeringstoelage hoofdgebouw van de eredienst</t>
  </si>
  <si>
    <t>IT_hfdgeb</t>
  </si>
  <si>
    <t>totaal investeringstoelagen hoofdgebouw van de eredienst (som van de drie voorgaande)</t>
  </si>
  <si>
    <t>investeringstoelage andere gebouwen van de eredienst</t>
  </si>
  <si>
    <t>provinciale investeringstoelage andere gebouwen van de eredienst</t>
  </si>
  <si>
    <t>gewestelijke investeringstoelage andere gebouwen van de eredienst</t>
  </si>
  <si>
    <t>IT_ander</t>
  </si>
  <si>
    <t>totaal investeringstoelagen andere gebouwen van de eredienst (som van de drie voorgaande)</t>
  </si>
  <si>
    <t>investeringstoelage woning bedienaar van de eredienst</t>
  </si>
  <si>
    <t>provinciale investeringstoelage woning bedienaar van de eredienst</t>
  </si>
  <si>
    <t>IT_3122</t>
  </si>
  <si>
    <t>gewestelijke investeringstoelage woning bedienaar van de eredienst</t>
  </si>
  <si>
    <t>IT_woning</t>
  </si>
  <si>
    <t>totaal investeringstoelagen woning bedienaar van de eredienst (som van de drie voorgaande)</t>
  </si>
  <si>
    <t>investeringstoelage hoofdfunctie bestuur van de eredienst</t>
  </si>
  <si>
    <t>investeringstoelage hoofdfunctie privaat patrimonium</t>
  </si>
  <si>
    <t>provinciale investeringstoelage hoofdfunctie privaat patrimonium</t>
  </si>
  <si>
    <t>gewestelijke investeringstoelage hoofdfunctie privaat patrimonium</t>
  </si>
  <si>
    <t>IT_pp</t>
  </si>
  <si>
    <t>totaal investeringstoelagen hoofdfunctie privaat patrimonium (som van de drie voorgaande)</t>
  </si>
  <si>
    <t>IT_gem</t>
  </si>
  <si>
    <t>totaal investeringstoelagen gemeenten</t>
  </si>
  <si>
    <t>IT_prov</t>
  </si>
  <si>
    <t>totaal investeringstoelagen provincies</t>
  </si>
  <si>
    <t>IT_gew</t>
  </si>
  <si>
    <t>totaal investeringstoelagen gewest</t>
  </si>
  <si>
    <t>het bedrag dat in de staat van vermogen werd opgenomen bij geldbeleggingen</t>
  </si>
  <si>
    <t>het bedrag dat in de staat van vermogen werd opgenomen bij liquiditeiten</t>
  </si>
  <si>
    <t>het bedrag dat in de staat van vermogen werd opgenomen bij financiële schulden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</si>
</sst>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4"/>
      <name val="Arial"/>
      <family val="2"/>
    </font>
    <font>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14" fontId="0" fillId="0" borderId="0" xfId="0" applyNumberFormat="1"/>
    <xf numFmtId="22" fontId="0" fillId="0" borderId="0" xfId="0" applyNumberFormat="1"/>
    <xf numFmtId="49" fontId="0" fillId="0" borderId="0" xfId="0" applyNumberFormat="1"/>
    <xf numFmtId="4" fontId="0" fillId="0" borderId="0" xfId="0" applyNumberFormat="1"/>
    <xf numFmtId="0" fontId="1" fillId="0" borderId="0" xfId="0" applyFont="1"/>
    <xf numFmtId="0" fontId="2" fillId="0" borderId="0" xfId="0" applyFont="1" applyAlignment="1">
      <alignment vertical="top" wrapText="1"/>
    </xf>
    <xf numFmtId="0" fontId="2" fillId="0" borderId="0" xfId="0" applyFont="1"/>
    <xf numFmtId="3" fontId="0" fillId="0" borderId="0" xfId="0" applyNumberForma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FP\3_Financien\3_06_StatistischeVerwerkingRekeningen\3_06_5_Erediensten\prov_V\2012\reeds%20doorgestuurd%20Leuven\2012_Diest_HkindJez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sheetName val="cijfers expl."/>
      <sheetName val="cijfers invest."/>
      <sheetName val="controle cijfers"/>
      <sheetName val="bijlagen"/>
      <sheetName val="SvVbestuur"/>
      <sheetName val="SvV"/>
      <sheetName val="fin.rek."/>
      <sheetName val="acties"/>
      <sheetName val="samenvatting"/>
      <sheetName val="besluit"/>
      <sheetName val="geg_oud"/>
      <sheetName val="gegevens"/>
    </sheetNames>
    <sheetDataSet>
      <sheetData sheetId="0"/>
      <sheetData sheetId="1"/>
      <sheetData sheetId="2"/>
      <sheetData sheetId="3"/>
      <sheetData sheetId="4"/>
      <sheetData sheetId="5">
        <row r="16">
          <cell r="D16">
            <v>22431.98</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3"/>
  <sheetViews>
    <sheetView tabSelected="1" workbookViewId="0"/>
  </sheetViews>
  <sheetFormatPr defaultRowHeight="13.2" x14ac:dyDescent="0.25"/>
  <cols>
    <col min="1" max="1" width="30.5546875" customWidth="1"/>
    <col min="11" max="11" width="2.44140625" customWidth="1"/>
    <col min="12" max="12" width="4.109375" customWidth="1"/>
    <col min="13" max="13" width="2.33203125" customWidth="1"/>
    <col min="257" max="257" width="30.5546875" customWidth="1"/>
    <col min="267" max="267" width="2.44140625" customWidth="1"/>
    <col min="268" max="268" width="4.109375" customWidth="1"/>
    <col min="269" max="269" width="2.33203125" customWidth="1"/>
    <col min="513" max="513" width="30.5546875" customWidth="1"/>
    <col min="523" max="523" width="2.44140625" customWidth="1"/>
    <col min="524" max="524" width="4.109375" customWidth="1"/>
    <col min="525" max="525" width="2.33203125" customWidth="1"/>
    <col min="769" max="769" width="30.5546875" customWidth="1"/>
    <col min="779" max="779" width="2.44140625" customWidth="1"/>
    <col min="780" max="780" width="4.109375" customWidth="1"/>
    <col min="781" max="781" width="2.33203125" customWidth="1"/>
    <col min="1025" max="1025" width="30.5546875" customWidth="1"/>
    <col min="1035" max="1035" width="2.44140625" customWidth="1"/>
    <col min="1036" max="1036" width="4.109375" customWidth="1"/>
    <col min="1037" max="1037" width="2.33203125" customWidth="1"/>
    <col min="1281" max="1281" width="30.5546875" customWidth="1"/>
    <col min="1291" max="1291" width="2.44140625" customWidth="1"/>
    <col min="1292" max="1292" width="4.109375" customWidth="1"/>
    <col min="1293" max="1293" width="2.33203125" customWidth="1"/>
    <col min="1537" max="1537" width="30.5546875" customWidth="1"/>
    <col min="1547" max="1547" width="2.44140625" customWidth="1"/>
    <col min="1548" max="1548" width="4.109375" customWidth="1"/>
    <col min="1549" max="1549" width="2.33203125" customWidth="1"/>
    <col min="1793" max="1793" width="30.5546875" customWidth="1"/>
    <col min="1803" max="1803" width="2.44140625" customWidth="1"/>
    <col min="1804" max="1804" width="4.109375" customWidth="1"/>
    <col min="1805" max="1805" width="2.33203125" customWidth="1"/>
    <col min="2049" max="2049" width="30.5546875" customWidth="1"/>
    <col min="2059" max="2059" width="2.44140625" customWidth="1"/>
    <col min="2060" max="2060" width="4.109375" customWidth="1"/>
    <col min="2061" max="2061" width="2.33203125" customWidth="1"/>
    <col min="2305" max="2305" width="30.5546875" customWidth="1"/>
    <col min="2315" max="2315" width="2.44140625" customWidth="1"/>
    <col min="2316" max="2316" width="4.109375" customWidth="1"/>
    <col min="2317" max="2317" width="2.33203125" customWidth="1"/>
    <col min="2561" max="2561" width="30.5546875" customWidth="1"/>
    <col min="2571" max="2571" width="2.44140625" customWidth="1"/>
    <col min="2572" max="2572" width="4.109375" customWidth="1"/>
    <col min="2573" max="2573" width="2.33203125" customWidth="1"/>
    <col min="2817" max="2817" width="30.5546875" customWidth="1"/>
    <col min="2827" max="2827" width="2.44140625" customWidth="1"/>
    <col min="2828" max="2828" width="4.109375" customWidth="1"/>
    <col min="2829" max="2829" width="2.33203125" customWidth="1"/>
    <col min="3073" max="3073" width="30.5546875" customWidth="1"/>
    <col min="3083" max="3083" width="2.44140625" customWidth="1"/>
    <col min="3084" max="3084" width="4.109375" customWidth="1"/>
    <col min="3085" max="3085" width="2.33203125" customWidth="1"/>
    <col min="3329" max="3329" width="30.5546875" customWidth="1"/>
    <col min="3339" max="3339" width="2.44140625" customWidth="1"/>
    <col min="3340" max="3340" width="4.109375" customWidth="1"/>
    <col min="3341" max="3341" width="2.33203125" customWidth="1"/>
    <col min="3585" max="3585" width="30.5546875" customWidth="1"/>
    <col min="3595" max="3595" width="2.44140625" customWidth="1"/>
    <col min="3596" max="3596" width="4.109375" customWidth="1"/>
    <col min="3597" max="3597" width="2.33203125" customWidth="1"/>
    <col min="3841" max="3841" width="30.5546875" customWidth="1"/>
    <col min="3851" max="3851" width="2.44140625" customWidth="1"/>
    <col min="3852" max="3852" width="4.109375" customWidth="1"/>
    <col min="3853" max="3853" width="2.33203125" customWidth="1"/>
    <col min="4097" max="4097" width="30.5546875" customWidth="1"/>
    <col min="4107" max="4107" width="2.44140625" customWidth="1"/>
    <col min="4108" max="4108" width="4.109375" customWidth="1"/>
    <col min="4109" max="4109" width="2.33203125" customWidth="1"/>
    <col min="4353" max="4353" width="30.5546875" customWidth="1"/>
    <col min="4363" max="4363" width="2.44140625" customWidth="1"/>
    <col min="4364" max="4364" width="4.109375" customWidth="1"/>
    <col min="4365" max="4365" width="2.33203125" customWidth="1"/>
    <col min="4609" max="4609" width="30.5546875" customWidth="1"/>
    <col min="4619" max="4619" width="2.44140625" customWidth="1"/>
    <col min="4620" max="4620" width="4.109375" customWidth="1"/>
    <col min="4621" max="4621" width="2.33203125" customWidth="1"/>
    <col min="4865" max="4865" width="30.5546875" customWidth="1"/>
    <col min="4875" max="4875" width="2.44140625" customWidth="1"/>
    <col min="4876" max="4876" width="4.109375" customWidth="1"/>
    <col min="4877" max="4877" width="2.33203125" customWidth="1"/>
    <col min="5121" max="5121" width="30.5546875" customWidth="1"/>
    <col min="5131" max="5131" width="2.44140625" customWidth="1"/>
    <col min="5132" max="5132" width="4.109375" customWidth="1"/>
    <col min="5133" max="5133" width="2.33203125" customWidth="1"/>
    <col min="5377" max="5377" width="30.5546875" customWidth="1"/>
    <col min="5387" max="5387" width="2.44140625" customWidth="1"/>
    <col min="5388" max="5388" width="4.109375" customWidth="1"/>
    <col min="5389" max="5389" width="2.33203125" customWidth="1"/>
    <col min="5633" max="5633" width="30.5546875" customWidth="1"/>
    <col min="5643" max="5643" width="2.44140625" customWidth="1"/>
    <col min="5644" max="5644" width="4.109375" customWidth="1"/>
    <col min="5645" max="5645" width="2.33203125" customWidth="1"/>
    <col min="5889" max="5889" width="30.5546875" customWidth="1"/>
    <col min="5899" max="5899" width="2.44140625" customWidth="1"/>
    <col min="5900" max="5900" width="4.109375" customWidth="1"/>
    <col min="5901" max="5901" width="2.33203125" customWidth="1"/>
    <col min="6145" max="6145" width="30.5546875" customWidth="1"/>
    <col min="6155" max="6155" width="2.44140625" customWidth="1"/>
    <col min="6156" max="6156" width="4.109375" customWidth="1"/>
    <col min="6157" max="6157" width="2.33203125" customWidth="1"/>
    <col min="6401" max="6401" width="30.5546875" customWidth="1"/>
    <col min="6411" max="6411" width="2.44140625" customWidth="1"/>
    <col min="6412" max="6412" width="4.109375" customWidth="1"/>
    <col min="6413" max="6413" width="2.33203125" customWidth="1"/>
    <col min="6657" max="6657" width="30.5546875" customWidth="1"/>
    <col min="6667" max="6667" width="2.44140625" customWidth="1"/>
    <col min="6668" max="6668" width="4.109375" customWidth="1"/>
    <col min="6669" max="6669" width="2.33203125" customWidth="1"/>
    <col min="6913" max="6913" width="30.5546875" customWidth="1"/>
    <col min="6923" max="6923" width="2.44140625" customWidth="1"/>
    <col min="6924" max="6924" width="4.109375" customWidth="1"/>
    <col min="6925" max="6925" width="2.33203125" customWidth="1"/>
    <col min="7169" max="7169" width="30.5546875" customWidth="1"/>
    <col min="7179" max="7179" width="2.44140625" customWidth="1"/>
    <col min="7180" max="7180" width="4.109375" customWidth="1"/>
    <col min="7181" max="7181" width="2.33203125" customWidth="1"/>
    <col min="7425" max="7425" width="30.5546875" customWidth="1"/>
    <col min="7435" max="7435" width="2.44140625" customWidth="1"/>
    <col min="7436" max="7436" width="4.109375" customWidth="1"/>
    <col min="7437" max="7437" width="2.33203125" customWidth="1"/>
    <col min="7681" max="7681" width="30.5546875" customWidth="1"/>
    <col min="7691" max="7691" width="2.44140625" customWidth="1"/>
    <col min="7692" max="7692" width="4.109375" customWidth="1"/>
    <col min="7693" max="7693" width="2.33203125" customWidth="1"/>
    <col min="7937" max="7937" width="30.5546875" customWidth="1"/>
    <col min="7947" max="7947" width="2.44140625" customWidth="1"/>
    <col min="7948" max="7948" width="4.109375" customWidth="1"/>
    <col min="7949" max="7949" width="2.33203125" customWidth="1"/>
    <col min="8193" max="8193" width="30.5546875" customWidth="1"/>
    <col min="8203" max="8203" width="2.44140625" customWidth="1"/>
    <col min="8204" max="8204" width="4.109375" customWidth="1"/>
    <col min="8205" max="8205" width="2.33203125" customWidth="1"/>
    <col min="8449" max="8449" width="30.5546875" customWidth="1"/>
    <col min="8459" max="8459" width="2.44140625" customWidth="1"/>
    <col min="8460" max="8460" width="4.109375" customWidth="1"/>
    <col min="8461" max="8461" width="2.33203125" customWidth="1"/>
    <col min="8705" max="8705" width="30.5546875" customWidth="1"/>
    <col min="8715" max="8715" width="2.44140625" customWidth="1"/>
    <col min="8716" max="8716" width="4.109375" customWidth="1"/>
    <col min="8717" max="8717" width="2.33203125" customWidth="1"/>
    <col min="8961" max="8961" width="30.5546875" customWidth="1"/>
    <col min="8971" max="8971" width="2.44140625" customWidth="1"/>
    <col min="8972" max="8972" width="4.109375" customWidth="1"/>
    <col min="8973" max="8973" width="2.33203125" customWidth="1"/>
    <col min="9217" max="9217" width="30.5546875" customWidth="1"/>
    <col min="9227" max="9227" width="2.44140625" customWidth="1"/>
    <col min="9228" max="9228" width="4.109375" customWidth="1"/>
    <col min="9229" max="9229" width="2.33203125" customWidth="1"/>
    <col min="9473" max="9473" width="30.5546875" customWidth="1"/>
    <col min="9483" max="9483" width="2.44140625" customWidth="1"/>
    <col min="9484" max="9484" width="4.109375" customWidth="1"/>
    <col min="9485" max="9485" width="2.33203125" customWidth="1"/>
    <col min="9729" max="9729" width="30.5546875" customWidth="1"/>
    <col min="9739" max="9739" width="2.44140625" customWidth="1"/>
    <col min="9740" max="9740" width="4.109375" customWidth="1"/>
    <col min="9741" max="9741" width="2.33203125" customWidth="1"/>
    <col min="9985" max="9985" width="30.5546875" customWidth="1"/>
    <col min="9995" max="9995" width="2.44140625" customWidth="1"/>
    <col min="9996" max="9996" width="4.109375" customWidth="1"/>
    <col min="9997" max="9997" width="2.33203125" customWidth="1"/>
    <col min="10241" max="10241" width="30.5546875" customWidth="1"/>
    <col min="10251" max="10251" width="2.44140625" customWidth="1"/>
    <col min="10252" max="10252" width="4.109375" customWidth="1"/>
    <col min="10253" max="10253" width="2.33203125" customWidth="1"/>
    <col min="10497" max="10497" width="30.5546875" customWidth="1"/>
    <col min="10507" max="10507" width="2.44140625" customWidth="1"/>
    <col min="10508" max="10508" width="4.109375" customWidth="1"/>
    <col min="10509" max="10509" width="2.33203125" customWidth="1"/>
    <col min="10753" max="10753" width="30.5546875" customWidth="1"/>
    <col min="10763" max="10763" width="2.44140625" customWidth="1"/>
    <col min="10764" max="10764" width="4.109375" customWidth="1"/>
    <col min="10765" max="10765" width="2.33203125" customWidth="1"/>
    <col min="11009" max="11009" width="30.5546875" customWidth="1"/>
    <col min="11019" max="11019" width="2.44140625" customWidth="1"/>
    <col min="11020" max="11020" width="4.109375" customWidth="1"/>
    <col min="11021" max="11021" width="2.33203125" customWidth="1"/>
    <col min="11265" max="11265" width="30.5546875" customWidth="1"/>
    <col min="11275" max="11275" width="2.44140625" customWidth="1"/>
    <col min="11276" max="11276" width="4.109375" customWidth="1"/>
    <col min="11277" max="11277" width="2.33203125" customWidth="1"/>
    <col min="11521" max="11521" width="30.5546875" customWidth="1"/>
    <col min="11531" max="11531" width="2.44140625" customWidth="1"/>
    <col min="11532" max="11532" width="4.109375" customWidth="1"/>
    <col min="11533" max="11533" width="2.33203125" customWidth="1"/>
    <col min="11777" max="11777" width="30.5546875" customWidth="1"/>
    <col min="11787" max="11787" width="2.44140625" customWidth="1"/>
    <col min="11788" max="11788" width="4.109375" customWidth="1"/>
    <col min="11789" max="11789" width="2.33203125" customWidth="1"/>
    <col min="12033" max="12033" width="30.5546875" customWidth="1"/>
    <col min="12043" max="12043" width="2.44140625" customWidth="1"/>
    <col min="12044" max="12044" width="4.109375" customWidth="1"/>
    <col min="12045" max="12045" width="2.33203125" customWidth="1"/>
    <col min="12289" max="12289" width="30.5546875" customWidth="1"/>
    <col min="12299" max="12299" width="2.44140625" customWidth="1"/>
    <col min="12300" max="12300" width="4.109375" customWidth="1"/>
    <col min="12301" max="12301" width="2.33203125" customWidth="1"/>
    <col min="12545" max="12545" width="30.5546875" customWidth="1"/>
    <col min="12555" max="12555" width="2.44140625" customWidth="1"/>
    <col min="12556" max="12556" width="4.109375" customWidth="1"/>
    <col min="12557" max="12557" width="2.33203125" customWidth="1"/>
    <col min="12801" max="12801" width="30.5546875" customWidth="1"/>
    <col min="12811" max="12811" width="2.44140625" customWidth="1"/>
    <col min="12812" max="12812" width="4.109375" customWidth="1"/>
    <col min="12813" max="12813" width="2.33203125" customWidth="1"/>
    <col min="13057" max="13057" width="30.5546875" customWidth="1"/>
    <col min="13067" max="13067" width="2.44140625" customWidth="1"/>
    <col min="13068" max="13068" width="4.109375" customWidth="1"/>
    <col min="13069" max="13069" width="2.33203125" customWidth="1"/>
    <col min="13313" max="13313" width="30.5546875" customWidth="1"/>
    <col min="13323" max="13323" width="2.44140625" customWidth="1"/>
    <col min="13324" max="13324" width="4.109375" customWidth="1"/>
    <col min="13325" max="13325" width="2.33203125" customWidth="1"/>
    <col min="13569" max="13569" width="30.5546875" customWidth="1"/>
    <col min="13579" max="13579" width="2.44140625" customWidth="1"/>
    <col min="13580" max="13580" width="4.109375" customWidth="1"/>
    <col min="13581" max="13581" width="2.33203125" customWidth="1"/>
    <col min="13825" max="13825" width="30.5546875" customWidth="1"/>
    <col min="13835" max="13835" width="2.44140625" customWidth="1"/>
    <col min="13836" max="13836" width="4.109375" customWidth="1"/>
    <col min="13837" max="13837" width="2.33203125" customWidth="1"/>
    <col min="14081" max="14081" width="30.5546875" customWidth="1"/>
    <col min="14091" max="14091" width="2.44140625" customWidth="1"/>
    <col min="14092" max="14092" width="4.109375" customWidth="1"/>
    <col min="14093" max="14093" width="2.33203125" customWidth="1"/>
    <col min="14337" max="14337" width="30.5546875" customWidth="1"/>
    <col min="14347" max="14347" width="2.44140625" customWidth="1"/>
    <col min="14348" max="14348" width="4.109375" customWidth="1"/>
    <col min="14349" max="14349" width="2.33203125" customWidth="1"/>
    <col min="14593" max="14593" width="30.5546875" customWidth="1"/>
    <col min="14603" max="14603" width="2.44140625" customWidth="1"/>
    <col min="14604" max="14604" width="4.109375" customWidth="1"/>
    <col min="14605" max="14605" width="2.33203125" customWidth="1"/>
    <col min="14849" max="14849" width="30.5546875" customWidth="1"/>
    <col min="14859" max="14859" width="2.44140625" customWidth="1"/>
    <col min="14860" max="14860" width="4.109375" customWidth="1"/>
    <col min="14861" max="14861" width="2.33203125" customWidth="1"/>
    <col min="15105" max="15105" width="30.5546875" customWidth="1"/>
    <col min="15115" max="15115" width="2.44140625" customWidth="1"/>
    <col min="15116" max="15116" width="4.109375" customWidth="1"/>
    <col min="15117" max="15117" width="2.33203125" customWidth="1"/>
    <col min="15361" max="15361" width="30.5546875" customWidth="1"/>
    <col min="15371" max="15371" width="2.44140625" customWidth="1"/>
    <col min="15372" max="15372" width="4.109375" customWidth="1"/>
    <col min="15373" max="15373" width="2.33203125" customWidth="1"/>
    <col min="15617" max="15617" width="30.5546875" customWidth="1"/>
    <col min="15627" max="15627" width="2.44140625" customWidth="1"/>
    <col min="15628" max="15628" width="4.109375" customWidth="1"/>
    <col min="15629" max="15629" width="2.33203125" customWidth="1"/>
    <col min="15873" max="15873" width="30.5546875" customWidth="1"/>
    <col min="15883" max="15883" width="2.44140625" customWidth="1"/>
    <col min="15884" max="15884" width="4.109375" customWidth="1"/>
    <col min="15885" max="15885" width="2.33203125" customWidth="1"/>
    <col min="16129" max="16129" width="30.5546875" customWidth="1"/>
    <col min="16139" max="16139" width="2.44140625" customWidth="1"/>
    <col min="16140" max="16140" width="4.109375" customWidth="1"/>
    <col min="16141" max="16141" width="2.33203125" customWidth="1"/>
  </cols>
  <sheetData>
    <row r="2" spans="1:13" ht="17.399999999999999" x14ac:dyDescent="0.3">
      <c r="A2" s="5" t="s">
        <v>1665</v>
      </c>
    </row>
    <row r="4" spans="1:13" x14ac:dyDescent="0.25">
      <c r="A4" s="6" t="s">
        <v>1666</v>
      </c>
      <c r="B4" s="6"/>
      <c r="C4" s="6"/>
      <c r="D4" s="6"/>
      <c r="E4" s="6"/>
      <c r="F4" s="6"/>
      <c r="G4" s="6"/>
      <c r="H4" s="6"/>
      <c r="I4" s="6"/>
      <c r="J4" s="6"/>
      <c r="K4" s="6"/>
      <c r="L4" s="6"/>
      <c r="M4" s="6"/>
    </row>
    <row r="5" spans="1:13" x14ac:dyDescent="0.25">
      <c r="A5" s="6"/>
      <c r="B5" s="6"/>
      <c r="C5" s="6"/>
      <c r="D5" s="6"/>
      <c r="E5" s="6"/>
      <c r="F5" s="6"/>
      <c r="G5" s="6"/>
      <c r="H5" s="6"/>
      <c r="I5" s="6"/>
      <c r="J5" s="6"/>
      <c r="K5" s="6"/>
      <c r="L5" s="6"/>
      <c r="M5" s="6"/>
    </row>
    <row r="6" spans="1:13" x14ac:dyDescent="0.25">
      <c r="A6" s="6"/>
      <c r="B6" s="6"/>
      <c r="C6" s="6"/>
      <c r="D6" s="6"/>
      <c r="E6" s="6"/>
      <c r="F6" s="6"/>
      <c r="G6" s="6"/>
      <c r="H6" s="6"/>
      <c r="I6" s="6"/>
      <c r="J6" s="6"/>
      <c r="K6" s="6"/>
      <c r="L6" s="6"/>
      <c r="M6" s="6"/>
    </row>
    <row r="7" spans="1:13" x14ac:dyDescent="0.25">
      <c r="A7" s="6"/>
      <c r="B7" s="6"/>
      <c r="C7" s="6"/>
      <c r="D7" s="6"/>
      <c r="E7" s="6"/>
      <c r="F7" s="6"/>
      <c r="G7" s="6"/>
      <c r="H7" s="6"/>
      <c r="I7" s="6"/>
      <c r="J7" s="6"/>
      <c r="K7" s="6"/>
      <c r="L7" s="6"/>
      <c r="M7" s="6"/>
    </row>
    <row r="8" spans="1:13" x14ac:dyDescent="0.25">
      <c r="A8" s="6"/>
      <c r="B8" s="6"/>
      <c r="C8" s="6"/>
      <c r="D8" s="6"/>
      <c r="E8" s="6"/>
      <c r="F8" s="6"/>
      <c r="G8" s="6"/>
      <c r="H8" s="6"/>
      <c r="I8" s="6"/>
      <c r="J8" s="6"/>
      <c r="K8" s="6"/>
      <c r="L8" s="6"/>
      <c r="M8" s="6"/>
    </row>
    <row r="9" spans="1:13" x14ac:dyDescent="0.25">
      <c r="A9" s="6"/>
      <c r="B9" s="6"/>
      <c r="C9" s="6"/>
      <c r="D9" s="6"/>
      <c r="E9" s="6"/>
      <c r="F9" s="6"/>
      <c r="G9" s="6"/>
      <c r="H9" s="6"/>
      <c r="I9" s="6"/>
      <c r="J9" s="6"/>
      <c r="K9" s="6"/>
      <c r="L9" s="6"/>
      <c r="M9" s="6"/>
    </row>
    <row r="10" spans="1:13" x14ac:dyDescent="0.25">
      <c r="A10" s="6"/>
      <c r="B10" s="6"/>
      <c r="C10" s="6"/>
      <c r="D10" s="6"/>
      <c r="E10" s="6"/>
      <c r="F10" s="6"/>
      <c r="G10" s="6"/>
      <c r="H10" s="6"/>
      <c r="I10" s="6"/>
      <c r="J10" s="6"/>
      <c r="K10" s="6"/>
      <c r="L10" s="6"/>
      <c r="M10" s="6"/>
    </row>
    <row r="11" spans="1:13" x14ac:dyDescent="0.25">
      <c r="A11" s="6"/>
      <c r="B11" s="6"/>
      <c r="C11" s="6"/>
      <c r="D11" s="6"/>
      <c r="E11" s="6"/>
      <c r="F11" s="6"/>
      <c r="G11" s="6"/>
      <c r="H11" s="6"/>
      <c r="I11" s="6"/>
      <c r="J11" s="6"/>
      <c r="K11" s="6"/>
      <c r="L11" s="6"/>
      <c r="M11" s="6"/>
    </row>
    <row r="12" spans="1:13" x14ac:dyDescent="0.25">
      <c r="A12" s="6"/>
      <c r="B12" s="6"/>
      <c r="C12" s="6"/>
      <c r="D12" s="6"/>
      <c r="E12" s="6"/>
      <c r="F12" s="6"/>
      <c r="G12" s="6"/>
      <c r="H12" s="6"/>
      <c r="I12" s="6"/>
      <c r="J12" s="6"/>
      <c r="K12" s="6"/>
      <c r="L12" s="6"/>
      <c r="M12" s="6"/>
    </row>
    <row r="13" spans="1:13" x14ac:dyDescent="0.25">
      <c r="A13" s="6"/>
      <c r="B13" s="6"/>
      <c r="C13" s="6"/>
      <c r="D13" s="6"/>
      <c r="E13" s="6"/>
      <c r="F13" s="6"/>
      <c r="G13" s="6"/>
      <c r="H13" s="6"/>
      <c r="I13" s="6"/>
      <c r="J13" s="6"/>
      <c r="K13" s="6"/>
      <c r="L13" s="6"/>
      <c r="M13" s="6"/>
    </row>
    <row r="15" spans="1:13" ht="13.8" x14ac:dyDescent="0.25">
      <c r="A15" s="7" t="s">
        <v>1667</v>
      </c>
    </row>
    <row r="17" spans="1:12" x14ac:dyDescent="0.25">
      <c r="A17" s="6" t="s">
        <v>1668</v>
      </c>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c r="B19" s="6"/>
      <c r="C19" s="6"/>
      <c r="D19" s="6"/>
      <c r="E19" s="6"/>
      <c r="F19" s="6"/>
      <c r="G19" s="6"/>
      <c r="H19" s="6"/>
      <c r="I19" s="6"/>
      <c r="J19" s="6"/>
      <c r="K19" s="6"/>
      <c r="L19" s="6"/>
    </row>
    <row r="20" spans="1:12" ht="13.8" x14ac:dyDescent="0.25">
      <c r="A20" s="7" t="s">
        <v>1669</v>
      </c>
      <c r="B20" s="7" t="s">
        <v>1670</v>
      </c>
    </row>
    <row r="21" spans="1:12" ht="13.8" x14ac:dyDescent="0.25">
      <c r="A21" s="7" t="s">
        <v>0</v>
      </c>
      <c r="B21" s="7" t="s">
        <v>1671</v>
      </c>
    </row>
    <row r="22" spans="1:12" ht="13.8" x14ac:dyDescent="0.25">
      <c r="A22" s="7" t="s">
        <v>1</v>
      </c>
      <c r="B22" s="7" t="s">
        <v>1672</v>
      </c>
    </row>
    <row r="23" spans="1:12" ht="13.8" x14ac:dyDescent="0.25">
      <c r="A23" s="7" t="s">
        <v>2</v>
      </c>
      <c r="B23" s="7" t="s">
        <v>1673</v>
      </c>
    </row>
    <row r="24" spans="1:12" ht="13.8" x14ac:dyDescent="0.25">
      <c r="A24" s="7" t="s">
        <v>3</v>
      </c>
      <c r="B24" s="7" t="s">
        <v>1674</v>
      </c>
    </row>
    <row r="25" spans="1:12" ht="13.8" x14ac:dyDescent="0.25">
      <c r="A25" s="7" t="s">
        <v>4</v>
      </c>
      <c r="B25" s="7" t="s">
        <v>1675</v>
      </c>
    </row>
    <row r="26" spans="1:12" ht="13.8" x14ac:dyDescent="0.25">
      <c r="A26" s="7" t="s">
        <v>5</v>
      </c>
      <c r="B26" s="7" t="s">
        <v>1676</v>
      </c>
    </row>
    <row r="27" spans="1:12" ht="13.8" x14ac:dyDescent="0.25">
      <c r="A27" s="7" t="s">
        <v>9</v>
      </c>
      <c r="B27" s="7" t="s">
        <v>1677</v>
      </c>
    </row>
    <row r="28" spans="1:12" ht="13.8" x14ac:dyDescent="0.25">
      <c r="A28" s="7" t="s">
        <v>10</v>
      </c>
      <c r="B28" s="7" t="s">
        <v>1678</v>
      </c>
    </row>
    <row r="29" spans="1:12" ht="13.8" x14ac:dyDescent="0.25">
      <c r="A29" s="7" t="s">
        <v>11</v>
      </c>
      <c r="B29" s="7" t="s">
        <v>1679</v>
      </c>
    </row>
    <row r="30" spans="1:12" ht="13.8" x14ac:dyDescent="0.25">
      <c r="A30" s="7" t="s">
        <v>12</v>
      </c>
      <c r="B30" s="7" t="s">
        <v>1680</v>
      </c>
    </row>
    <row r="31" spans="1:12" ht="13.8" x14ac:dyDescent="0.25">
      <c r="A31" s="7" t="s">
        <v>13</v>
      </c>
      <c r="B31" s="7" t="s">
        <v>1681</v>
      </c>
    </row>
    <row r="32" spans="1:12" ht="13.8" x14ac:dyDescent="0.25">
      <c r="A32" s="7" t="s">
        <v>14</v>
      </c>
      <c r="B32" s="7" t="s">
        <v>1682</v>
      </c>
    </row>
    <row r="33" spans="1:2" ht="13.8" x14ac:dyDescent="0.25">
      <c r="A33" s="7" t="s">
        <v>15</v>
      </c>
      <c r="B33" s="7" t="s">
        <v>1683</v>
      </c>
    </row>
    <row r="34" spans="1:2" ht="13.8" x14ac:dyDescent="0.25">
      <c r="A34" s="7" t="s">
        <v>16</v>
      </c>
      <c r="B34" s="7" t="s">
        <v>1684</v>
      </c>
    </row>
    <row r="35" spans="1:2" ht="13.8" x14ac:dyDescent="0.25">
      <c r="A35" s="7" t="s">
        <v>17</v>
      </c>
      <c r="B35" s="7" t="s">
        <v>1685</v>
      </c>
    </row>
    <row r="36" spans="1:2" ht="13.8" x14ac:dyDescent="0.25">
      <c r="A36" s="7" t="s">
        <v>18</v>
      </c>
      <c r="B36" s="7" t="s">
        <v>1686</v>
      </c>
    </row>
    <row r="37" spans="1:2" ht="13.8" x14ac:dyDescent="0.25">
      <c r="A37" s="7" t="s">
        <v>19</v>
      </c>
      <c r="B37" s="7" t="s">
        <v>1687</v>
      </c>
    </row>
    <row r="38" spans="1:2" ht="13.8" x14ac:dyDescent="0.25">
      <c r="A38" s="7" t="s">
        <v>20</v>
      </c>
      <c r="B38" s="7" t="s">
        <v>1688</v>
      </c>
    </row>
    <row r="39" spans="1:2" ht="13.8" x14ac:dyDescent="0.25">
      <c r="A39" s="7" t="s">
        <v>21</v>
      </c>
      <c r="B39" s="7" t="s">
        <v>1115</v>
      </c>
    </row>
    <row r="40" spans="1:2" ht="13.8" x14ac:dyDescent="0.25">
      <c r="A40" s="7" t="s">
        <v>22</v>
      </c>
      <c r="B40" s="7" t="s">
        <v>1689</v>
      </c>
    </row>
    <row r="41" spans="1:2" ht="13.8" x14ac:dyDescent="0.25">
      <c r="A41" s="7" t="s">
        <v>23</v>
      </c>
      <c r="B41" s="7" t="s">
        <v>1690</v>
      </c>
    </row>
    <row r="42" spans="1:2" ht="13.8" x14ac:dyDescent="0.25">
      <c r="A42" s="7" t="s">
        <v>24</v>
      </c>
      <c r="B42" s="7" t="s">
        <v>1691</v>
      </c>
    </row>
    <row r="43" spans="1:2" ht="13.8" x14ac:dyDescent="0.25">
      <c r="A43" s="7" t="s">
        <v>66</v>
      </c>
      <c r="B43" s="7" t="s">
        <v>1692</v>
      </c>
    </row>
    <row r="44" spans="1:2" ht="13.8" x14ac:dyDescent="0.25">
      <c r="A44" s="7" t="s">
        <v>25</v>
      </c>
      <c r="B44" s="7" t="s">
        <v>1693</v>
      </c>
    </row>
    <row r="45" spans="1:2" ht="13.8" x14ac:dyDescent="0.25">
      <c r="A45" s="7" t="s">
        <v>26</v>
      </c>
      <c r="B45" s="7" t="s">
        <v>1694</v>
      </c>
    </row>
    <row r="46" spans="1:2" ht="13.8" x14ac:dyDescent="0.25">
      <c r="A46" s="7" t="s">
        <v>27</v>
      </c>
      <c r="B46" s="7" t="s">
        <v>1695</v>
      </c>
    </row>
    <row r="47" spans="1:2" ht="13.8" x14ac:dyDescent="0.25">
      <c r="A47" s="7" t="s">
        <v>28</v>
      </c>
      <c r="B47" s="7" t="s">
        <v>1696</v>
      </c>
    </row>
    <row r="48" spans="1:2" ht="13.8" x14ac:dyDescent="0.25">
      <c r="A48" s="7" t="s">
        <v>29</v>
      </c>
      <c r="B48" s="7" t="s">
        <v>1697</v>
      </c>
    </row>
    <row r="49" spans="1:2" ht="13.8" x14ac:dyDescent="0.25">
      <c r="A49" s="7" t="s">
        <v>30</v>
      </c>
      <c r="B49" s="7" t="s">
        <v>1698</v>
      </c>
    </row>
    <row r="50" spans="1:2" ht="13.8" x14ac:dyDescent="0.25">
      <c r="A50" s="7" t="s">
        <v>31</v>
      </c>
      <c r="B50" s="7" t="s">
        <v>1699</v>
      </c>
    </row>
    <row r="51" spans="1:2" ht="13.8" x14ac:dyDescent="0.25">
      <c r="A51" s="7" t="s">
        <v>32</v>
      </c>
      <c r="B51" s="7" t="s">
        <v>1700</v>
      </c>
    </row>
    <row r="52" spans="1:2" ht="13.8" x14ac:dyDescent="0.25">
      <c r="A52" s="7" t="s">
        <v>33</v>
      </c>
      <c r="B52" s="7" t="s">
        <v>1701</v>
      </c>
    </row>
    <row r="53" spans="1:2" ht="13.8" x14ac:dyDescent="0.25">
      <c r="A53" s="7" t="s">
        <v>34</v>
      </c>
      <c r="B53" s="7" t="s">
        <v>1702</v>
      </c>
    </row>
    <row r="54" spans="1:2" ht="13.8" x14ac:dyDescent="0.25">
      <c r="A54" s="7" t="s">
        <v>35</v>
      </c>
      <c r="B54" s="7" t="s">
        <v>1703</v>
      </c>
    </row>
    <row r="55" spans="1:2" ht="13.8" x14ac:dyDescent="0.25">
      <c r="A55" s="7" t="s">
        <v>36</v>
      </c>
      <c r="B55" s="7" t="s">
        <v>1704</v>
      </c>
    </row>
    <row r="56" spans="1:2" ht="13.8" x14ac:dyDescent="0.25">
      <c r="A56" s="7" t="s">
        <v>37</v>
      </c>
      <c r="B56" s="7" t="s">
        <v>1705</v>
      </c>
    </row>
    <row r="57" spans="1:2" ht="13.8" x14ac:dyDescent="0.25">
      <c r="A57" s="7" t="s">
        <v>38</v>
      </c>
      <c r="B57" s="7" t="s">
        <v>1706</v>
      </c>
    </row>
    <row r="58" spans="1:2" ht="13.8" x14ac:dyDescent="0.25">
      <c r="A58" s="7" t="s">
        <v>39</v>
      </c>
      <c r="B58" s="7" t="s">
        <v>1707</v>
      </c>
    </row>
    <row r="59" spans="1:2" ht="13.8" x14ac:dyDescent="0.25">
      <c r="A59" s="7" t="s">
        <v>40</v>
      </c>
      <c r="B59" s="7" t="s">
        <v>1708</v>
      </c>
    </row>
    <row r="60" spans="1:2" ht="13.8" x14ac:dyDescent="0.25">
      <c r="A60" s="7" t="s">
        <v>1709</v>
      </c>
      <c r="B60" s="7" t="s">
        <v>1710</v>
      </c>
    </row>
    <row r="61" spans="1:2" ht="13.8" x14ac:dyDescent="0.25">
      <c r="A61" s="7" t="s">
        <v>41</v>
      </c>
      <c r="B61" s="7" t="s">
        <v>1711</v>
      </c>
    </row>
    <row r="62" spans="1:2" ht="13.8" x14ac:dyDescent="0.25">
      <c r="A62" s="7" t="s">
        <v>42</v>
      </c>
      <c r="B62" s="7" t="s">
        <v>1712</v>
      </c>
    </row>
    <row r="63" spans="1:2" ht="13.8" x14ac:dyDescent="0.25">
      <c r="A63" s="7" t="s">
        <v>43</v>
      </c>
      <c r="B63" s="7" t="s">
        <v>1713</v>
      </c>
    </row>
    <row r="64" spans="1:2" ht="13.8" x14ac:dyDescent="0.25">
      <c r="A64" s="7" t="s">
        <v>1714</v>
      </c>
      <c r="B64" s="7" t="s">
        <v>1715</v>
      </c>
    </row>
    <row r="65" spans="1:2" ht="13.8" x14ac:dyDescent="0.25">
      <c r="A65" s="7" t="s">
        <v>44</v>
      </c>
      <c r="B65" s="7" t="s">
        <v>1716</v>
      </c>
    </row>
    <row r="66" spans="1:2" ht="13.8" x14ac:dyDescent="0.25">
      <c r="A66" s="7" t="s">
        <v>45</v>
      </c>
      <c r="B66" s="7" t="s">
        <v>1717</v>
      </c>
    </row>
    <row r="67" spans="1:2" ht="13.8" x14ac:dyDescent="0.25">
      <c r="A67" s="7" t="s">
        <v>46</v>
      </c>
      <c r="B67" s="7" t="s">
        <v>1718</v>
      </c>
    </row>
    <row r="68" spans="1:2" ht="13.8" x14ac:dyDescent="0.25">
      <c r="A68" s="7" t="s">
        <v>1719</v>
      </c>
      <c r="B68" s="7" t="s">
        <v>1720</v>
      </c>
    </row>
    <row r="69" spans="1:2" ht="13.8" x14ac:dyDescent="0.25">
      <c r="A69" s="7" t="s">
        <v>47</v>
      </c>
      <c r="B69" s="7" t="s">
        <v>1721</v>
      </c>
    </row>
    <row r="70" spans="1:2" ht="13.8" x14ac:dyDescent="0.25">
      <c r="A70" s="7" t="s">
        <v>48</v>
      </c>
      <c r="B70" s="7" t="s">
        <v>1722</v>
      </c>
    </row>
    <row r="71" spans="1:2" ht="13.8" x14ac:dyDescent="0.25">
      <c r="A71" s="7" t="s">
        <v>1723</v>
      </c>
      <c r="B71" s="7" t="s">
        <v>1724</v>
      </c>
    </row>
    <row r="72" spans="1:2" ht="13.8" x14ac:dyDescent="0.25">
      <c r="A72" s="7" t="s">
        <v>1725</v>
      </c>
      <c r="B72" s="7" t="s">
        <v>1726</v>
      </c>
    </row>
    <row r="73" spans="1:2" ht="13.8" x14ac:dyDescent="0.25">
      <c r="A73" s="7" t="s">
        <v>50</v>
      </c>
      <c r="B73" s="7" t="s">
        <v>1727</v>
      </c>
    </row>
    <row r="74" spans="1:2" ht="13.8" x14ac:dyDescent="0.25">
      <c r="A74" s="7" t="s">
        <v>51</v>
      </c>
      <c r="B74" s="7" t="s">
        <v>1728</v>
      </c>
    </row>
    <row r="75" spans="1:2" ht="13.8" x14ac:dyDescent="0.25">
      <c r="A75" s="7" t="s">
        <v>52</v>
      </c>
      <c r="B75" s="7" t="s">
        <v>1729</v>
      </c>
    </row>
    <row r="76" spans="1:2" ht="13.8" x14ac:dyDescent="0.25">
      <c r="A76" s="7" t="s">
        <v>53</v>
      </c>
      <c r="B76" s="7" t="s">
        <v>1730</v>
      </c>
    </row>
    <row r="77" spans="1:2" ht="13.8" x14ac:dyDescent="0.25">
      <c r="A77" s="7" t="s">
        <v>1731</v>
      </c>
      <c r="B77" s="7" t="s">
        <v>1732</v>
      </c>
    </row>
    <row r="78" spans="1:2" ht="13.8" x14ac:dyDescent="0.25">
      <c r="A78" s="7" t="s">
        <v>1733</v>
      </c>
      <c r="B78" s="7" t="s">
        <v>1734</v>
      </c>
    </row>
    <row r="79" spans="1:2" ht="13.8" x14ac:dyDescent="0.25">
      <c r="A79" s="7" t="s">
        <v>1735</v>
      </c>
      <c r="B79" s="7" t="s">
        <v>1736</v>
      </c>
    </row>
    <row r="80" spans="1:2" ht="13.8" x14ac:dyDescent="0.25">
      <c r="A80" s="7" t="s">
        <v>1737</v>
      </c>
      <c r="B80" s="7" t="s">
        <v>1738</v>
      </c>
    </row>
    <row r="81" spans="1:2" ht="13.8" x14ac:dyDescent="0.25">
      <c r="A81" s="7" t="s">
        <v>6</v>
      </c>
      <c r="B81" s="7" t="s">
        <v>1739</v>
      </c>
    </row>
    <row r="82" spans="1:2" ht="13.8" x14ac:dyDescent="0.25">
      <c r="A82" s="7" t="s">
        <v>7</v>
      </c>
      <c r="B82" s="7" t="s">
        <v>1740</v>
      </c>
    </row>
    <row r="83" spans="1:2" ht="13.8" x14ac:dyDescent="0.25">
      <c r="A83" s="7" t="s">
        <v>8</v>
      </c>
      <c r="B83" s="7" t="s">
        <v>1741</v>
      </c>
    </row>
  </sheetData>
  <mergeCells count="2">
    <mergeCell ref="A4:M13"/>
    <mergeCell ref="A17:L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J2372"/>
  <sheetViews>
    <sheetView workbookViewId="0"/>
  </sheetViews>
  <sheetFormatPr defaultRowHeight="13.2" x14ac:dyDescent="0.25"/>
  <cols>
    <col min="1" max="1" width="11.6640625" customWidth="1"/>
    <col min="2" max="2" width="12.5546875" customWidth="1"/>
    <col min="3" max="3" width="15.88671875" customWidth="1"/>
    <col min="4" max="4" width="26.5546875" customWidth="1"/>
    <col min="5" max="5" width="11" customWidth="1"/>
    <col min="6" max="7" width="10.33203125" style="1" customWidth="1"/>
    <col min="8" max="8" width="10.109375" style="1" bestFit="1" customWidth="1"/>
    <col min="13" max="13" width="10.109375" bestFit="1" customWidth="1"/>
    <col min="114" max="114" width="17" customWidth="1"/>
  </cols>
  <sheetData>
    <row r="1" spans="1:114" x14ac:dyDescent="0.25">
      <c r="A1" t="s">
        <v>0</v>
      </c>
      <c r="B1" t="s">
        <v>1</v>
      </c>
      <c r="C1" t="s">
        <v>2</v>
      </c>
      <c r="D1" t="s">
        <v>3</v>
      </c>
      <c r="E1" t="s">
        <v>4</v>
      </c>
      <c r="F1" t="s">
        <v>5</v>
      </c>
      <c r="G1" t="s">
        <v>9</v>
      </c>
      <c r="H1" t="s">
        <v>10</v>
      </c>
      <c r="I1" t="s">
        <v>11</v>
      </c>
      <c r="J1" t="s">
        <v>12</v>
      </c>
      <c r="K1" t="s">
        <v>13</v>
      </c>
      <c r="L1" t="s">
        <v>14</v>
      </c>
      <c r="M1" t="s">
        <v>15</v>
      </c>
      <c r="N1" t="s">
        <v>16</v>
      </c>
      <c r="O1" t="s">
        <v>17</v>
      </c>
      <c r="P1" t="s">
        <v>18</v>
      </c>
      <c r="Q1" t="s">
        <v>19</v>
      </c>
      <c r="R1" t="s">
        <v>20</v>
      </c>
      <c r="S1" t="s">
        <v>21</v>
      </c>
      <c r="T1" t="s">
        <v>22</v>
      </c>
      <c r="U1" t="s">
        <v>23</v>
      </c>
      <c r="V1" t="s">
        <v>24</v>
      </c>
      <c r="W1" t="s">
        <v>66</v>
      </c>
      <c r="X1" t="s">
        <v>25</v>
      </c>
      <c r="Y1" t="s">
        <v>26</v>
      </c>
      <c r="Z1" t="s">
        <v>27</v>
      </c>
      <c r="AA1" t="s">
        <v>28</v>
      </c>
      <c r="AB1" t="s">
        <v>29</v>
      </c>
      <c r="AC1" t="s">
        <v>30</v>
      </c>
      <c r="AD1" t="s">
        <v>31</v>
      </c>
      <c r="AE1" t="s">
        <v>32</v>
      </c>
      <c r="AF1" t="s">
        <v>33</v>
      </c>
      <c r="AG1" t="s">
        <v>34</v>
      </c>
      <c r="AH1" t="s">
        <v>35</v>
      </c>
      <c r="AI1" t="s">
        <v>36</v>
      </c>
      <c r="AJ1" t="s">
        <v>37</v>
      </c>
      <c r="AK1" t="s">
        <v>38</v>
      </c>
      <c r="AL1" t="s">
        <v>39</v>
      </c>
      <c r="AM1" t="s">
        <v>40</v>
      </c>
      <c r="AN1" t="s">
        <v>1709</v>
      </c>
      <c r="AO1" t="s">
        <v>41</v>
      </c>
      <c r="AP1" t="s">
        <v>42</v>
      </c>
      <c r="AQ1" t="s">
        <v>43</v>
      </c>
      <c r="AR1" t="s">
        <v>1714</v>
      </c>
      <c r="AS1" t="s">
        <v>44</v>
      </c>
      <c r="AT1" t="s">
        <v>45</v>
      </c>
      <c r="AU1" t="s">
        <v>46</v>
      </c>
      <c r="AV1" t="s">
        <v>1719</v>
      </c>
      <c r="AW1" t="s">
        <v>47</v>
      </c>
      <c r="AX1" t="s">
        <v>48</v>
      </c>
      <c r="AY1" t="s">
        <v>49</v>
      </c>
      <c r="AZ1" t="s">
        <v>1725</v>
      </c>
      <c r="BA1" t="s">
        <v>50</v>
      </c>
      <c r="BB1" t="s">
        <v>51</v>
      </c>
      <c r="BC1" t="s">
        <v>52</v>
      </c>
      <c r="BD1" t="s">
        <v>53</v>
      </c>
      <c r="BE1" t="s">
        <v>1731</v>
      </c>
      <c r="BF1" t="s">
        <v>1733</v>
      </c>
      <c r="BG1" t="s">
        <v>1735</v>
      </c>
      <c r="BH1" t="s">
        <v>1737</v>
      </c>
      <c r="BI1" t="s">
        <v>6</v>
      </c>
      <c r="BJ1" t="s">
        <v>7</v>
      </c>
      <c r="BK1" t="s">
        <v>8</v>
      </c>
    </row>
    <row r="2" spans="1:114" x14ac:dyDescent="0.25">
      <c r="A2" t="s">
        <v>57</v>
      </c>
      <c r="B2" t="s">
        <v>1434</v>
      </c>
      <c r="C2" t="s">
        <v>54</v>
      </c>
      <c r="D2" t="s">
        <v>1005</v>
      </c>
      <c r="E2">
        <v>2012</v>
      </c>
      <c r="F2" s="1">
        <v>41360</v>
      </c>
      <c r="G2" s="8">
        <v>2313.13</v>
      </c>
      <c r="H2" s="8">
        <v>470</v>
      </c>
      <c r="I2" s="8">
        <v>0</v>
      </c>
      <c r="J2" s="8">
        <v>50.57</v>
      </c>
      <c r="K2" s="8">
        <v>0</v>
      </c>
      <c r="L2" s="8">
        <v>0</v>
      </c>
      <c r="M2" s="8">
        <v>6743.6</v>
      </c>
      <c r="N2" s="8">
        <v>9024.9699999999993</v>
      </c>
      <c r="O2" s="8">
        <v>603.83000000000004</v>
      </c>
      <c r="P2" s="8">
        <v>15.56</v>
      </c>
      <c r="Q2" s="8">
        <v>0</v>
      </c>
      <c r="R2" s="8">
        <v>0</v>
      </c>
      <c r="S2" s="8">
        <v>10170.25</v>
      </c>
      <c r="T2" s="8">
        <v>16685.12</v>
      </c>
      <c r="U2" s="8">
        <v>19148.560000000001</v>
      </c>
      <c r="V2" s="8">
        <v>1070.92</v>
      </c>
      <c r="W2" s="8">
        <v>20219.480000000003</v>
      </c>
      <c r="X2" s="8">
        <v>0</v>
      </c>
      <c r="Y2" s="8">
        <v>0</v>
      </c>
      <c r="Z2" s="8">
        <v>0</v>
      </c>
      <c r="AA2" s="8">
        <v>0</v>
      </c>
      <c r="AB2" s="8">
        <v>0</v>
      </c>
      <c r="AC2" s="8">
        <v>0</v>
      </c>
      <c r="AD2" s="8">
        <v>0</v>
      </c>
      <c r="AE2" s="8">
        <v>4864.2</v>
      </c>
      <c r="AF2" s="8">
        <v>0</v>
      </c>
      <c r="AG2" s="8">
        <v>0</v>
      </c>
      <c r="AH2" s="8">
        <v>0</v>
      </c>
      <c r="AI2" s="8">
        <v>0</v>
      </c>
      <c r="AJ2" s="8"/>
      <c r="AK2" s="8">
        <v>0</v>
      </c>
      <c r="AL2" s="8">
        <v>0</v>
      </c>
      <c r="AM2" s="8">
        <v>0</v>
      </c>
      <c r="AN2" s="8">
        <f>AK2+AL2+AM2</f>
        <v>0</v>
      </c>
      <c r="AO2" s="8">
        <v>0</v>
      </c>
      <c r="AP2" s="8">
        <v>0</v>
      </c>
      <c r="AQ2" s="8">
        <v>0</v>
      </c>
      <c r="AR2" s="8">
        <f>AO2+AP2+AQ2</f>
        <v>0</v>
      </c>
      <c r="AS2" s="8">
        <v>0</v>
      </c>
      <c r="AT2" s="8">
        <v>0</v>
      </c>
      <c r="AU2" s="8">
        <v>0</v>
      </c>
      <c r="AV2" s="8">
        <f>AS2+AT2+AU2</f>
        <v>0</v>
      </c>
      <c r="AW2" s="8">
        <v>0</v>
      </c>
      <c r="AX2" s="8">
        <v>0</v>
      </c>
      <c r="AY2" s="8">
        <v>0</v>
      </c>
      <c r="AZ2" s="8">
        <f>AW2+AX2+AY2</f>
        <v>0</v>
      </c>
      <c r="BA2" s="8">
        <v>0</v>
      </c>
      <c r="BB2" s="8">
        <v>0</v>
      </c>
      <c r="BC2" s="8">
        <v>0</v>
      </c>
      <c r="BD2" s="8">
        <v>0</v>
      </c>
      <c r="BE2" s="8">
        <f>BB2+BC2+BD2</f>
        <v>0</v>
      </c>
      <c r="BF2" s="8">
        <f>AK2+AO2+AS2+AW2+BA2+BB2</f>
        <v>0</v>
      </c>
      <c r="BG2" s="8">
        <f>AL2+AP2+AT2+AX2+BC2</f>
        <v>0</v>
      </c>
      <c r="BH2" s="8">
        <f>AM2+AQ2+AU2+AY2+BD2</f>
        <v>0</v>
      </c>
      <c r="BI2" s="8">
        <v>0</v>
      </c>
      <c r="BJ2" s="8">
        <v>8315.89</v>
      </c>
      <c r="BK2" s="8">
        <v>9000</v>
      </c>
      <c r="BL2" s="8"/>
      <c r="BM2" s="8"/>
      <c r="BN2" s="8"/>
      <c r="BO2" s="8"/>
      <c r="BP2" s="8"/>
      <c r="BQ2" s="8"/>
      <c r="DJ2" s="2"/>
    </row>
    <row r="3" spans="1:114" x14ac:dyDescent="0.25">
      <c r="A3" t="s">
        <v>57</v>
      </c>
      <c r="B3" t="s">
        <v>1434</v>
      </c>
      <c r="C3" t="s">
        <v>54</v>
      </c>
      <c r="D3" t="s">
        <v>1108</v>
      </c>
      <c r="E3">
        <v>2012</v>
      </c>
      <c r="F3" s="1">
        <v>41325</v>
      </c>
      <c r="G3" s="8">
        <v>16394.2</v>
      </c>
      <c r="H3" s="8">
        <v>19195.77</v>
      </c>
      <c r="I3" s="8">
        <v>1216.4000000000001</v>
      </c>
      <c r="J3" s="8">
        <v>42538.58</v>
      </c>
      <c r="K3" s="8">
        <v>0</v>
      </c>
      <c r="L3" s="8">
        <v>0</v>
      </c>
      <c r="M3" s="8">
        <v>6719.97</v>
      </c>
      <c r="N3" s="8">
        <v>18672.2</v>
      </c>
      <c r="O3" s="8">
        <v>5676.85</v>
      </c>
      <c r="P3" s="8">
        <v>18636.22</v>
      </c>
      <c r="Q3" s="8">
        <v>0</v>
      </c>
      <c r="R3" s="8">
        <v>1549.83</v>
      </c>
      <c r="S3" s="8">
        <v>0</v>
      </c>
      <c r="T3" s="8">
        <v>151651.37</v>
      </c>
      <c r="U3" s="8">
        <v>0</v>
      </c>
      <c r="V3" s="8">
        <v>0</v>
      </c>
      <c r="W3" s="8">
        <v>0</v>
      </c>
      <c r="X3" s="8">
        <v>0</v>
      </c>
      <c r="Y3" s="8">
        <v>0</v>
      </c>
      <c r="Z3" s="8">
        <v>0</v>
      </c>
      <c r="AA3" s="8">
        <v>0</v>
      </c>
      <c r="AB3" s="8">
        <v>0</v>
      </c>
      <c r="AC3" s="8">
        <v>0</v>
      </c>
      <c r="AD3" s="8">
        <v>0</v>
      </c>
      <c r="AE3" s="8">
        <v>0</v>
      </c>
      <c r="AF3" s="8">
        <v>0</v>
      </c>
      <c r="AG3" s="8">
        <v>0</v>
      </c>
      <c r="AH3" s="8">
        <v>0</v>
      </c>
      <c r="AI3" s="8">
        <v>0</v>
      </c>
      <c r="AJ3" s="8"/>
      <c r="AK3" s="8">
        <v>0</v>
      </c>
      <c r="AL3" s="8">
        <v>0</v>
      </c>
      <c r="AM3" s="8">
        <v>0</v>
      </c>
      <c r="AN3" s="8">
        <f>AK3+AL3+AM3</f>
        <v>0</v>
      </c>
      <c r="AO3" s="8">
        <v>0</v>
      </c>
      <c r="AP3" s="8">
        <v>0</v>
      </c>
      <c r="AQ3" s="8">
        <v>0</v>
      </c>
      <c r="AR3" s="8">
        <f>AO3+AP3+AQ3</f>
        <v>0</v>
      </c>
      <c r="AS3" s="8">
        <v>0</v>
      </c>
      <c r="AT3" s="8">
        <v>0</v>
      </c>
      <c r="AU3" s="8">
        <v>0</v>
      </c>
      <c r="AV3" s="8">
        <f>AS3+AT3+AU3</f>
        <v>0</v>
      </c>
      <c r="AW3" s="8">
        <v>0</v>
      </c>
      <c r="AX3" s="8">
        <v>0</v>
      </c>
      <c r="AY3" s="8">
        <v>0</v>
      </c>
      <c r="AZ3" s="8">
        <f>AW3+AX3+AY3</f>
        <v>0</v>
      </c>
      <c r="BA3" s="8">
        <v>0</v>
      </c>
      <c r="BB3" s="8">
        <v>0</v>
      </c>
      <c r="BC3" s="8">
        <v>0</v>
      </c>
      <c r="BD3" s="8">
        <v>0</v>
      </c>
      <c r="BE3" s="8">
        <f>BB3+BC3+BD3</f>
        <v>0</v>
      </c>
      <c r="BF3" s="8">
        <f>AK3+AO3+AS3+AW3+BA3+BB3</f>
        <v>0</v>
      </c>
      <c r="BG3" s="8">
        <f>AL3+AP3+AT3+AX3+BC3</f>
        <v>0</v>
      </c>
      <c r="BH3" s="8">
        <f>AM3+AQ3+AU3+AY3+BD3</f>
        <v>0</v>
      </c>
      <c r="BI3" s="8">
        <v>0</v>
      </c>
      <c r="BJ3" s="8">
        <v>179741.25</v>
      </c>
      <c r="BK3" s="8">
        <v>1644.84</v>
      </c>
      <c r="BL3" s="8"/>
      <c r="BM3" s="8"/>
      <c r="BN3" s="8"/>
      <c r="BO3" s="8"/>
      <c r="BP3" s="8"/>
      <c r="BQ3" s="8"/>
      <c r="DJ3" s="2"/>
    </row>
    <row r="4" spans="1:114" x14ac:dyDescent="0.25">
      <c r="A4" t="s">
        <v>57</v>
      </c>
      <c r="B4" t="s">
        <v>57</v>
      </c>
      <c r="C4" t="s">
        <v>56</v>
      </c>
      <c r="D4" t="s">
        <v>1435</v>
      </c>
      <c r="E4">
        <v>2012</v>
      </c>
      <c r="F4" s="1">
        <v>41387</v>
      </c>
      <c r="G4" s="8">
        <v>15812.13</v>
      </c>
      <c r="H4" s="8">
        <v>1488</v>
      </c>
      <c r="I4" s="8">
        <v>562.71</v>
      </c>
      <c r="J4" s="8">
        <v>238.67</v>
      </c>
      <c r="K4" s="8">
        <v>0</v>
      </c>
      <c r="L4" s="8">
        <v>0.19</v>
      </c>
      <c r="M4" s="8">
        <v>7309.74</v>
      </c>
      <c r="N4" s="8">
        <v>25161.3</v>
      </c>
      <c r="O4" s="8">
        <v>29340.93</v>
      </c>
      <c r="P4" s="8">
        <v>4500</v>
      </c>
      <c r="Q4" s="8">
        <v>0</v>
      </c>
      <c r="R4" s="8">
        <v>0</v>
      </c>
      <c r="S4" s="8">
        <v>0</v>
      </c>
      <c r="T4" s="8">
        <v>-13699.99</v>
      </c>
      <c r="U4" s="8">
        <v>40888.699999999997</v>
      </c>
      <c r="V4" s="8">
        <v>11200</v>
      </c>
      <c r="W4" s="8">
        <v>52088.7</v>
      </c>
      <c r="X4" s="8">
        <v>0</v>
      </c>
      <c r="Y4" s="8">
        <v>330145.19</v>
      </c>
      <c r="Z4" s="8">
        <v>0</v>
      </c>
      <c r="AA4" s="8">
        <v>0</v>
      </c>
      <c r="AB4" s="8">
        <v>62012.06</v>
      </c>
      <c r="AC4" s="8">
        <v>870000</v>
      </c>
      <c r="AD4" s="8">
        <v>0</v>
      </c>
      <c r="AE4" s="8">
        <v>222036.74</v>
      </c>
      <c r="AF4" s="8">
        <v>0</v>
      </c>
      <c r="AG4" s="8">
        <v>0</v>
      </c>
      <c r="AH4" s="8">
        <v>0</v>
      </c>
      <c r="AI4" s="8">
        <v>850000</v>
      </c>
      <c r="AJ4" s="8"/>
      <c r="AK4" s="8">
        <v>0</v>
      </c>
      <c r="AL4" s="8">
        <v>0</v>
      </c>
      <c r="AM4" s="8">
        <v>0</v>
      </c>
      <c r="AN4" s="8">
        <f>AK4+AL4+AM4</f>
        <v>0</v>
      </c>
      <c r="AO4" s="8">
        <v>48669.86</v>
      </c>
      <c r="AP4" s="8">
        <v>21841.27</v>
      </c>
      <c r="AQ4" s="8">
        <v>259484.06</v>
      </c>
      <c r="AR4" s="8">
        <f>AO4+AP4+AQ4</f>
        <v>329995.19</v>
      </c>
      <c r="AS4" s="8">
        <v>0</v>
      </c>
      <c r="AT4" s="8">
        <v>0</v>
      </c>
      <c r="AU4" s="8">
        <v>0</v>
      </c>
      <c r="AV4" s="8">
        <f>AS4+AT4+AU4</f>
        <v>0</v>
      </c>
      <c r="AW4" s="8">
        <v>0</v>
      </c>
      <c r="AX4" s="8">
        <v>0</v>
      </c>
      <c r="AY4" s="8">
        <v>0</v>
      </c>
      <c r="AZ4" s="8">
        <f>AW4+AX4+AY4</f>
        <v>0</v>
      </c>
      <c r="BA4" s="8">
        <v>0</v>
      </c>
      <c r="BB4" s="8">
        <v>0</v>
      </c>
      <c r="BC4" s="8">
        <v>0</v>
      </c>
      <c r="BD4" s="8">
        <v>0</v>
      </c>
      <c r="BE4" s="8">
        <f>BB4+BC4+BD4</f>
        <v>0</v>
      </c>
      <c r="BF4" s="8">
        <f>AK4+AO4+AS4+AW4+BA4+BB4</f>
        <v>48669.86</v>
      </c>
      <c r="BG4" s="8">
        <f>AL4+AP4+AT4+AX4+BC4</f>
        <v>21841.27</v>
      </c>
      <c r="BH4" s="8">
        <f>AM4+AQ4+AU4+AY4+BD4</f>
        <v>259484.06</v>
      </c>
      <c r="BI4" s="8">
        <v>0</v>
      </c>
      <c r="BJ4" s="8">
        <v>-235664.57</v>
      </c>
      <c r="BK4" s="8">
        <v>0</v>
      </c>
      <c r="BL4" s="8"/>
      <c r="BM4" s="8"/>
      <c r="BN4" s="8"/>
      <c r="BO4" s="8"/>
      <c r="BP4" s="8"/>
      <c r="BQ4" s="8"/>
      <c r="DJ4" s="2"/>
    </row>
    <row r="5" spans="1:114" x14ac:dyDescent="0.25">
      <c r="A5" t="s">
        <v>57</v>
      </c>
      <c r="B5" t="s">
        <v>57</v>
      </c>
      <c r="C5" t="s">
        <v>55</v>
      </c>
      <c r="D5" t="s">
        <v>1436</v>
      </c>
      <c r="E5">
        <v>2012</v>
      </c>
      <c r="F5" s="1">
        <v>41421</v>
      </c>
      <c r="G5" s="8">
        <v>6862</v>
      </c>
      <c r="H5" s="8">
        <v>0</v>
      </c>
      <c r="I5" s="8">
        <v>12.8</v>
      </c>
      <c r="J5" s="8">
        <v>0</v>
      </c>
      <c r="K5" s="8">
        <v>0</v>
      </c>
      <c r="L5" s="8">
        <v>0</v>
      </c>
      <c r="M5" s="8">
        <v>8267.42</v>
      </c>
      <c r="N5" s="8">
        <v>24074.62</v>
      </c>
      <c r="O5" s="8">
        <v>5219.58</v>
      </c>
      <c r="P5" s="8">
        <v>0</v>
      </c>
      <c r="Q5" s="8">
        <v>0</v>
      </c>
      <c r="R5" s="8">
        <v>0</v>
      </c>
      <c r="S5" s="8">
        <v>0</v>
      </c>
      <c r="T5" s="8">
        <v>9606.83</v>
      </c>
      <c r="U5" s="8">
        <v>29825</v>
      </c>
      <c r="V5" s="8">
        <v>0</v>
      </c>
      <c r="W5" s="8">
        <v>29825</v>
      </c>
      <c r="X5" s="8">
        <v>0</v>
      </c>
      <c r="Y5" s="8">
        <v>0</v>
      </c>
      <c r="Z5" s="8">
        <v>0</v>
      </c>
      <c r="AA5" s="8">
        <v>0</v>
      </c>
      <c r="AB5" s="8">
        <v>0</v>
      </c>
      <c r="AC5" s="8">
        <v>0</v>
      </c>
      <c r="AD5" s="8">
        <v>0</v>
      </c>
      <c r="AE5" s="8">
        <v>0</v>
      </c>
      <c r="AF5" s="8">
        <v>0</v>
      </c>
      <c r="AG5" s="8">
        <v>0</v>
      </c>
      <c r="AH5" s="8">
        <v>0</v>
      </c>
      <c r="AI5" s="8">
        <v>0</v>
      </c>
      <c r="AJ5" s="8"/>
      <c r="AK5" s="8">
        <v>0</v>
      </c>
      <c r="AL5" s="8">
        <v>0</v>
      </c>
      <c r="AM5" s="8">
        <v>0</v>
      </c>
      <c r="AN5" s="8">
        <f>AK5+AL5+AM5</f>
        <v>0</v>
      </c>
      <c r="AO5" s="8">
        <v>0</v>
      </c>
      <c r="AP5" s="8">
        <v>0</v>
      </c>
      <c r="AQ5" s="8">
        <v>0</v>
      </c>
      <c r="AR5" s="8">
        <f>AO5+AP5+AQ5</f>
        <v>0</v>
      </c>
      <c r="AS5" s="8">
        <v>0</v>
      </c>
      <c r="AT5" s="8">
        <v>0</v>
      </c>
      <c r="AU5" s="8">
        <v>0</v>
      </c>
      <c r="AV5" s="8">
        <f>AS5+AT5+AU5</f>
        <v>0</v>
      </c>
      <c r="AW5" s="8">
        <v>0</v>
      </c>
      <c r="AX5" s="8">
        <v>0</v>
      </c>
      <c r="AY5" s="8">
        <v>0</v>
      </c>
      <c r="AZ5" s="8">
        <f>AW5+AX5+AY5</f>
        <v>0</v>
      </c>
      <c r="BA5" s="8">
        <v>0</v>
      </c>
      <c r="BB5" s="8">
        <v>0</v>
      </c>
      <c r="BC5" s="8">
        <v>0</v>
      </c>
      <c r="BD5" s="8">
        <v>0</v>
      </c>
      <c r="BE5" s="8">
        <f>BB5+BC5+BD5</f>
        <v>0</v>
      </c>
      <c r="BF5" s="8">
        <f>AK5+AO5+AS5+AW5+BA5+BB5</f>
        <v>0</v>
      </c>
      <c r="BG5" s="8">
        <f>AL5+AP5+AT5+AX5+BC5</f>
        <v>0</v>
      </c>
      <c r="BH5" s="8">
        <f>AM5+AQ5+AU5+AY5+BD5</f>
        <v>0</v>
      </c>
      <c r="BI5" s="8">
        <v>0</v>
      </c>
      <c r="BJ5" s="8">
        <v>8745.01</v>
      </c>
      <c r="BK5" s="8">
        <v>0</v>
      </c>
      <c r="BL5" s="8"/>
      <c r="BM5" s="8"/>
      <c r="BN5" s="8"/>
      <c r="BO5" s="8"/>
      <c r="BP5" s="8"/>
      <c r="BQ5" s="8"/>
      <c r="DJ5" s="2"/>
    </row>
    <row r="6" spans="1:114" x14ac:dyDescent="0.25">
      <c r="A6" t="s">
        <v>57</v>
      </c>
      <c r="B6" t="s">
        <v>57</v>
      </c>
      <c r="C6" t="s">
        <v>55</v>
      </c>
      <c r="D6" t="s">
        <v>1437</v>
      </c>
      <c r="E6">
        <v>2012</v>
      </c>
      <c r="F6" s="1">
        <v>41416</v>
      </c>
      <c r="G6" s="8">
        <v>4759.5</v>
      </c>
      <c r="H6" s="8">
        <v>1044.1099999999999</v>
      </c>
      <c r="I6" s="8">
        <v>198.78</v>
      </c>
      <c r="J6" s="8">
        <v>0</v>
      </c>
      <c r="K6" s="8">
        <v>0</v>
      </c>
      <c r="L6" s="8">
        <v>100</v>
      </c>
      <c r="M6" s="8">
        <v>2893.95</v>
      </c>
      <c r="N6" s="8">
        <v>15647.47</v>
      </c>
      <c r="O6" s="8">
        <v>3289.63</v>
      </c>
      <c r="P6" s="8">
        <v>0</v>
      </c>
      <c r="Q6" s="8">
        <v>0</v>
      </c>
      <c r="R6" s="8">
        <v>100</v>
      </c>
      <c r="S6" s="8">
        <v>0</v>
      </c>
      <c r="T6" s="8">
        <v>225.53</v>
      </c>
      <c r="U6" s="8">
        <v>15786</v>
      </c>
      <c r="V6" s="8">
        <v>0</v>
      </c>
      <c r="W6" s="8">
        <v>15786</v>
      </c>
      <c r="X6" s="8">
        <v>0</v>
      </c>
      <c r="Y6" s="8">
        <v>0</v>
      </c>
      <c r="Z6" s="8">
        <v>0</v>
      </c>
      <c r="AA6" s="8">
        <v>0</v>
      </c>
      <c r="AB6" s="8">
        <v>0</v>
      </c>
      <c r="AC6" s="8">
        <v>0</v>
      </c>
      <c r="AD6" s="8">
        <v>0</v>
      </c>
      <c r="AE6" s="8">
        <v>0</v>
      </c>
      <c r="AF6" s="8">
        <v>0</v>
      </c>
      <c r="AG6" s="8">
        <v>0</v>
      </c>
      <c r="AH6" s="8">
        <v>0</v>
      </c>
      <c r="AI6" s="8">
        <v>0</v>
      </c>
      <c r="AJ6" s="8"/>
      <c r="AK6" s="8">
        <v>0</v>
      </c>
      <c r="AL6" s="8">
        <v>0</v>
      </c>
      <c r="AM6" s="8">
        <v>0</v>
      </c>
      <c r="AN6" s="8">
        <f>AK6+AL6+AM6</f>
        <v>0</v>
      </c>
      <c r="AO6" s="8">
        <v>0</v>
      </c>
      <c r="AP6" s="8">
        <v>0</v>
      </c>
      <c r="AQ6" s="8">
        <v>0</v>
      </c>
      <c r="AR6" s="8">
        <f>AO6+AP6+AQ6</f>
        <v>0</v>
      </c>
      <c r="AS6" s="8">
        <v>0</v>
      </c>
      <c r="AT6" s="8">
        <v>0</v>
      </c>
      <c r="AU6" s="8">
        <v>0</v>
      </c>
      <c r="AV6" s="8">
        <f>AS6+AT6+AU6</f>
        <v>0</v>
      </c>
      <c r="AW6" s="8">
        <v>0</v>
      </c>
      <c r="AX6" s="8">
        <v>0</v>
      </c>
      <c r="AY6" s="8">
        <v>0</v>
      </c>
      <c r="AZ6" s="8">
        <f>AW6+AX6+AY6</f>
        <v>0</v>
      </c>
      <c r="BA6" s="8">
        <v>0</v>
      </c>
      <c r="BB6" s="8">
        <v>0</v>
      </c>
      <c r="BC6" s="8">
        <v>0</v>
      </c>
      <c r="BD6" s="8">
        <v>0</v>
      </c>
      <c r="BE6" s="8">
        <f>BB6+BC6+BD6</f>
        <v>0</v>
      </c>
      <c r="BF6" s="8">
        <f>AK6+AO6+AS6+AW6+BA6+BB6</f>
        <v>0</v>
      </c>
      <c r="BG6" s="8">
        <f>AL6+AP6+AT6+AX6+BC6</f>
        <v>0</v>
      </c>
      <c r="BH6" s="8">
        <f>AM6+AQ6+AU6+AY6+BD6</f>
        <v>0</v>
      </c>
      <c r="BI6" s="8">
        <v>0</v>
      </c>
      <c r="BJ6" s="8">
        <v>182.87</v>
      </c>
      <c r="BK6" s="8">
        <v>0</v>
      </c>
      <c r="BL6" s="8"/>
      <c r="BM6" s="8"/>
      <c r="BN6" s="8"/>
      <c r="BO6" s="8"/>
      <c r="BP6" s="8"/>
      <c r="BQ6" s="8"/>
      <c r="DJ6" s="2"/>
    </row>
    <row r="7" spans="1:114" x14ac:dyDescent="0.25">
      <c r="A7" t="s">
        <v>57</v>
      </c>
      <c r="B7" t="s">
        <v>57</v>
      </c>
      <c r="C7" t="s">
        <v>59</v>
      </c>
      <c r="D7" t="s">
        <v>1438</v>
      </c>
      <c r="E7">
        <v>2012</v>
      </c>
      <c r="F7" s="1">
        <v>41351</v>
      </c>
      <c r="G7" s="8">
        <v>152615.25</v>
      </c>
      <c r="H7" s="8">
        <v>0</v>
      </c>
      <c r="I7" s="8">
        <v>722937.6</v>
      </c>
      <c r="J7" s="8">
        <v>0</v>
      </c>
      <c r="K7" s="8">
        <v>0</v>
      </c>
      <c r="L7" s="8">
        <v>0</v>
      </c>
      <c r="M7" s="8">
        <v>148224.85999999999</v>
      </c>
      <c r="N7" s="8">
        <v>3312.02</v>
      </c>
      <c r="O7" s="8">
        <v>690358.6</v>
      </c>
      <c r="P7" s="8">
        <v>53480.22</v>
      </c>
      <c r="Q7" s="8">
        <v>0</v>
      </c>
      <c r="R7" s="8">
        <v>0</v>
      </c>
      <c r="S7" s="8">
        <v>0</v>
      </c>
      <c r="T7" s="8">
        <v>70955.02</v>
      </c>
      <c r="U7" s="8">
        <v>0</v>
      </c>
      <c r="V7" s="8">
        <v>0</v>
      </c>
      <c r="W7" s="8">
        <v>0</v>
      </c>
      <c r="X7" s="8">
        <v>0</v>
      </c>
      <c r="Y7" s="8">
        <v>20064.22</v>
      </c>
      <c r="Z7" s="8">
        <v>0</v>
      </c>
      <c r="AA7" s="8">
        <v>0</v>
      </c>
      <c r="AB7" s="8">
        <v>0</v>
      </c>
      <c r="AC7" s="8">
        <v>0</v>
      </c>
      <c r="AD7" s="8">
        <v>0</v>
      </c>
      <c r="AE7" s="8">
        <v>20064.22</v>
      </c>
      <c r="AF7" s="8">
        <v>0</v>
      </c>
      <c r="AG7" s="8">
        <v>0</v>
      </c>
      <c r="AH7" s="8">
        <v>0</v>
      </c>
      <c r="AI7" s="8">
        <v>0</v>
      </c>
      <c r="AJ7" s="8"/>
      <c r="AK7" s="8">
        <v>0</v>
      </c>
      <c r="AL7" s="8">
        <v>0</v>
      </c>
      <c r="AM7" s="8">
        <v>0</v>
      </c>
      <c r="AN7" s="8">
        <f>AK7+AL7+AM7</f>
        <v>0</v>
      </c>
      <c r="AO7" s="8">
        <v>0</v>
      </c>
      <c r="AP7" s="8">
        <v>0</v>
      </c>
      <c r="AQ7" s="8">
        <v>0</v>
      </c>
      <c r="AR7" s="8">
        <f>AO7+AP7+AQ7</f>
        <v>0</v>
      </c>
      <c r="AS7" s="8">
        <v>0</v>
      </c>
      <c r="AT7" s="8">
        <v>0</v>
      </c>
      <c r="AU7" s="8">
        <v>0</v>
      </c>
      <c r="AV7" s="8">
        <f>AS7+AT7+AU7</f>
        <v>0</v>
      </c>
      <c r="AW7" s="8">
        <v>0</v>
      </c>
      <c r="AX7" s="8">
        <v>0</v>
      </c>
      <c r="AY7" s="8">
        <v>0</v>
      </c>
      <c r="AZ7" s="8">
        <f>AW7+AX7+AY7</f>
        <v>0</v>
      </c>
      <c r="BA7" s="8">
        <v>0</v>
      </c>
      <c r="BB7" s="8">
        <v>0</v>
      </c>
      <c r="BC7" s="8">
        <v>0</v>
      </c>
      <c r="BD7" s="8">
        <v>0</v>
      </c>
      <c r="BE7" s="8">
        <f>BB7+BC7+BD7</f>
        <v>0</v>
      </c>
      <c r="BF7" s="8">
        <f>AK7+AO7+AS7+AW7+BA7+BB7</f>
        <v>0</v>
      </c>
      <c r="BG7" s="8">
        <f>AL7+AP7+AT7+AX7+BC7</f>
        <v>0</v>
      </c>
      <c r="BH7" s="8">
        <f>AM7+AQ7+AU7+AY7+BD7</f>
        <v>0</v>
      </c>
      <c r="BI7" s="8">
        <v>0</v>
      </c>
      <c r="BJ7" s="8">
        <v>51132.17</v>
      </c>
      <c r="BK7" s="8">
        <v>0</v>
      </c>
      <c r="BL7" s="8"/>
      <c r="BM7" s="8"/>
      <c r="BN7" s="8"/>
      <c r="BO7" s="8"/>
      <c r="BP7" s="8"/>
      <c r="BQ7" s="8"/>
      <c r="DJ7" s="2"/>
    </row>
    <row r="8" spans="1:114" x14ac:dyDescent="0.25">
      <c r="A8" t="s">
        <v>57</v>
      </c>
      <c r="B8" t="s">
        <v>57</v>
      </c>
      <c r="C8" t="s">
        <v>59</v>
      </c>
      <c r="D8" t="s">
        <v>1439</v>
      </c>
      <c r="E8">
        <v>2012</v>
      </c>
      <c r="F8" s="1">
        <v>41372</v>
      </c>
      <c r="G8" s="8">
        <v>728574.39</v>
      </c>
      <c r="H8" s="8">
        <v>80648.94</v>
      </c>
      <c r="I8" s="8">
        <v>186625.66</v>
      </c>
      <c r="J8" s="8">
        <v>21146</v>
      </c>
      <c r="K8" s="8">
        <v>63000</v>
      </c>
      <c r="L8" s="8">
        <v>0</v>
      </c>
      <c r="M8" s="8">
        <v>523105.96</v>
      </c>
      <c r="N8" s="8">
        <v>282944.65000000002</v>
      </c>
      <c r="O8" s="8">
        <v>313623.09999999998</v>
      </c>
      <c r="P8" s="8">
        <v>0</v>
      </c>
      <c r="Q8" s="8">
        <v>0</v>
      </c>
      <c r="R8" s="8">
        <v>0</v>
      </c>
      <c r="S8" s="8">
        <v>0</v>
      </c>
      <c r="T8" s="8">
        <v>763.85</v>
      </c>
      <c r="U8" s="8">
        <v>37001.050000000003</v>
      </c>
      <c r="V8" s="8">
        <v>22910.05</v>
      </c>
      <c r="W8" s="8">
        <v>59911.100000000006</v>
      </c>
      <c r="X8" s="8">
        <v>0</v>
      </c>
      <c r="Y8" s="8">
        <v>0</v>
      </c>
      <c r="Z8" s="8">
        <v>0</v>
      </c>
      <c r="AA8" s="8">
        <v>87764.22</v>
      </c>
      <c r="AB8" s="8">
        <v>0</v>
      </c>
      <c r="AC8" s="8">
        <v>0</v>
      </c>
      <c r="AD8" s="8">
        <v>0</v>
      </c>
      <c r="AE8" s="8">
        <v>0</v>
      </c>
      <c r="AF8" s="8">
        <v>0</v>
      </c>
      <c r="AG8" s="8">
        <v>996.34</v>
      </c>
      <c r="AH8" s="8">
        <v>0</v>
      </c>
      <c r="AI8" s="8">
        <v>86767.88</v>
      </c>
      <c r="AJ8" s="8"/>
      <c r="AK8" s="8">
        <v>0</v>
      </c>
      <c r="AL8" s="8">
        <v>0</v>
      </c>
      <c r="AM8" s="8">
        <v>0</v>
      </c>
      <c r="AN8" s="8">
        <f>AK8+AL8+AM8</f>
        <v>0</v>
      </c>
      <c r="AO8" s="8">
        <v>0</v>
      </c>
      <c r="AP8" s="8">
        <v>0</v>
      </c>
      <c r="AQ8" s="8">
        <v>0</v>
      </c>
      <c r="AR8" s="8">
        <f>AO8+AP8+AQ8</f>
        <v>0</v>
      </c>
      <c r="AS8" s="8">
        <v>0</v>
      </c>
      <c r="AT8" s="8">
        <v>0</v>
      </c>
      <c r="AU8" s="8">
        <v>0</v>
      </c>
      <c r="AV8" s="8">
        <f>AS8+AT8+AU8</f>
        <v>0</v>
      </c>
      <c r="AW8" s="8">
        <v>0</v>
      </c>
      <c r="AX8" s="8">
        <v>0</v>
      </c>
      <c r="AY8" s="8">
        <v>0</v>
      </c>
      <c r="AZ8" s="8">
        <f>AW8+AX8+AY8</f>
        <v>0</v>
      </c>
      <c r="BA8" s="8">
        <v>0</v>
      </c>
      <c r="BB8" s="8">
        <v>0</v>
      </c>
      <c r="BC8" s="8">
        <v>0</v>
      </c>
      <c r="BD8" s="8">
        <v>0</v>
      </c>
      <c r="BE8" s="8">
        <f>BB8+BC8+BD8</f>
        <v>0</v>
      </c>
      <c r="BF8" s="8">
        <f>AK8+AO8+AS8+AW8+BA8+BB8</f>
        <v>0</v>
      </c>
      <c r="BG8" s="8">
        <f>AL8+AP8+AT8+AX8+BC8</f>
        <v>0</v>
      </c>
      <c r="BH8" s="8">
        <f>AM8+AQ8+AU8+AY8+BD8</f>
        <v>0</v>
      </c>
      <c r="BI8" s="8">
        <v>86767.88</v>
      </c>
      <c r="BJ8" s="8">
        <v>20996.23</v>
      </c>
      <c r="BK8" s="8">
        <v>0</v>
      </c>
      <c r="BL8" s="8"/>
      <c r="BM8" s="8"/>
      <c r="BN8" s="8"/>
      <c r="BO8" s="8"/>
      <c r="BP8" s="8"/>
      <c r="BQ8" s="8"/>
      <c r="DJ8" s="2"/>
    </row>
    <row r="9" spans="1:114" x14ac:dyDescent="0.25">
      <c r="A9" t="s">
        <v>57</v>
      </c>
      <c r="B9" t="s">
        <v>57</v>
      </c>
      <c r="C9" t="s">
        <v>59</v>
      </c>
      <c r="D9" t="s">
        <v>1440</v>
      </c>
      <c r="E9">
        <v>2012</v>
      </c>
      <c r="F9" s="1">
        <v>41339</v>
      </c>
      <c r="G9" s="8">
        <v>19212.849999999999</v>
      </c>
      <c r="H9" s="8">
        <v>16.48</v>
      </c>
      <c r="I9" s="8">
        <v>0</v>
      </c>
      <c r="J9" s="8">
        <v>0</v>
      </c>
      <c r="K9" s="8">
        <v>0</v>
      </c>
      <c r="L9" s="8">
        <v>0</v>
      </c>
      <c r="M9" s="8">
        <v>6600</v>
      </c>
      <c r="N9" s="8">
        <v>610.4</v>
      </c>
      <c r="O9" s="8">
        <v>1446.19</v>
      </c>
      <c r="P9" s="8">
        <v>12268.75</v>
      </c>
      <c r="Q9" s="8">
        <v>0</v>
      </c>
      <c r="R9" s="8">
        <v>0</v>
      </c>
      <c r="S9" s="8">
        <v>0</v>
      </c>
      <c r="T9" s="8">
        <v>12233.57</v>
      </c>
      <c r="U9" s="8">
        <v>0</v>
      </c>
      <c r="V9" s="8">
        <v>0</v>
      </c>
      <c r="W9" s="8">
        <v>0</v>
      </c>
      <c r="X9" s="8">
        <v>0</v>
      </c>
      <c r="Y9" s="8">
        <v>0</v>
      </c>
      <c r="Z9" s="8">
        <v>0</v>
      </c>
      <c r="AA9" s="8">
        <v>0</v>
      </c>
      <c r="AB9" s="8">
        <v>0</v>
      </c>
      <c r="AC9" s="8">
        <v>0</v>
      </c>
      <c r="AD9" s="8">
        <v>0</v>
      </c>
      <c r="AE9" s="8">
        <v>0</v>
      </c>
      <c r="AF9" s="8">
        <v>0</v>
      </c>
      <c r="AG9" s="8">
        <v>0</v>
      </c>
      <c r="AH9" s="8">
        <v>0</v>
      </c>
      <c r="AI9" s="8">
        <v>0</v>
      </c>
      <c r="AJ9" s="8"/>
      <c r="AK9" s="8">
        <v>0</v>
      </c>
      <c r="AL9" s="8">
        <v>0</v>
      </c>
      <c r="AM9" s="8">
        <v>0</v>
      </c>
      <c r="AN9" s="8">
        <f>AK9+AL9+AM9</f>
        <v>0</v>
      </c>
      <c r="AO9" s="8">
        <v>0</v>
      </c>
      <c r="AP9" s="8">
        <v>0</v>
      </c>
      <c r="AQ9" s="8">
        <v>0</v>
      </c>
      <c r="AR9" s="8">
        <f>AO9+AP9+AQ9</f>
        <v>0</v>
      </c>
      <c r="AS9" s="8">
        <v>0</v>
      </c>
      <c r="AT9" s="8">
        <v>0</v>
      </c>
      <c r="AU9" s="8">
        <v>0</v>
      </c>
      <c r="AV9" s="8">
        <f>AS9+AT9+AU9</f>
        <v>0</v>
      </c>
      <c r="AW9" s="8">
        <v>0</v>
      </c>
      <c r="AX9" s="8">
        <v>0</v>
      </c>
      <c r="AY9" s="8">
        <v>0</v>
      </c>
      <c r="AZ9" s="8">
        <f>AW9+AX9+AY9</f>
        <v>0</v>
      </c>
      <c r="BA9" s="8">
        <v>0</v>
      </c>
      <c r="BB9" s="8">
        <v>0</v>
      </c>
      <c r="BC9" s="8">
        <v>0</v>
      </c>
      <c r="BD9" s="8">
        <v>0</v>
      </c>
      <c r="BE9" s="8">
        <f>BB9+BC9+BD9</f>
        <v>0</v>
      </c>
      <c r="BF9" s="8">
        <f>AK9+AO9+AS9+AW9+BA9+BB9</f>
        <v>0</v>
      </c>
      <c r="BG9" s="8">
        <f>AL9+AP9+AT9+AX9+BC9</f>
        <v>0</v>
      </c>
      <c r="BH9" s="8">
        <f>AM9+AQ9+AU9+AY9+BD9</f>
        <v>0</v>
      </c>
      <c r="BI9" s="8">
        <v>0</v>
      </c>
      <c r="BJ9" s="8">
        <v>10537.56</v>
      </c>
      <c r="BK9" s="8">
        <v>0</v>
      </c>
      <c r="BL9" s="8"/>
      <c r="BM9" s="8"/>
      <c r="BN9" s="8"/>
      <c r="BO9" s="8"/>
      <c r="BP9" s="8"/>
      <c r="BQ9" s="8"/>
      <c r="DJ9" s="2"/>
    </row>
    <row r="10" spans="1:114" x14ac:dyDescent="0.25">
      <c r="A10" t="s">
        <v>57</v>
      </c>
      <c r="B10" t="s">
        <v>57</v>
      </c>
      <c r="C10" t="s">
        <v>60</v>
      </c>
      <c r="D10" t="s">
        <v>1441</v>
      </c>
      <c r="E10">
        <v>2012</v>
      </c>
      <c r="F10" s="1">
        <v>41380</v>
      </c>
      <c r="G10" s="8">
        <v>78120.56</v>
      </c>
      <c r="H10" s="8">
        <v>1388348.75</v>
      </c>
      <c r="I10" s="8">
        <v>2620</v>
      </c>
      <c r="J10" s="8">
        <v>170520.16</v>
      </c>
      <c r="K10" s="8">
        <v>86545.11</v>
      </c>
      <c r="L10" s="8">
        <v>68275.31</v>
      </c>
      <c r="M10" s="8">
        <v>355522.51</v>
      </c>
      <c r="N10" s="8">
        <v>854633.63</v>
      </c>
      <c r="O10" s="8">
        <v>398625.38</v>
      </c>
      <c r="P10" s="8">
        <v>74284.77</v>
      </c>
      <c r="Q10" s="8">
        <v>0</v>
      </c>
      <c r="R10" s="8">
        <v>0</v>
      </c>
      <c r="S10" s="8">
        <v>40000</v>
      </c>
      <c r="T10" s="8">
        <v>46971.3</v>
      </c>
      <c r="U10" s="8">
        <v>0</v>
      </c>
      <c r="V10" s="8">
        <v>0</v>
      </c>
      <c r="W10" s="8">
        <v>0</v>
      </c>
      <c r="X10" s="8">
        <v>0</v>
      </c>
      <c r="Y10" s="8">
        <v>0</v>
      </c>
      <c r="Z10" s="8">
        <v>0</v>
      </c>
      <c r="AA10" s="8">
        <v>9447.49</v>
      </c>
      <c r="AB10" s="8">
        <v>0</v>
      </c>
      <c r="AC10" s="8">
        <v>0</v>
      </c>
      <c r="AD10" s="8">
        <v>32675.35</v>
      </c>
      <c r="AE10" s="8">
        <v>43582.5</v>
      </c>
      <c r="AF10" s="8">
        <v>0</v>
      </c>
      <c r="AG10" s="8">
        <v>303410.09999999998</v>
      </c>
      <c r="AH10" s="8">
        <v>0</v>
      </c>
      <c r="AI10" s="8">
        <v>0</v>
      </c>
      <c r="AJ10" s="8"/>
      <c r="AK10" s="8">
        <v>0</v>
      </c>
      <c r="AL10" s="8">
        <v>0</v>
      </c>
      <c r="AM10" s="8">
        <v>0</v>
      </c>
      <c r="AN10" s="8">
        <f>AK10+AL10+AM10</f>
        <v>0</v>
      </c>
      <c r="AO10" s="8">
        <v>0</v>
      </c>
      <c r="AP10" s="8">
        <v>0</v>
      </c>
      <c r="AQ10" s="8">
        <v>0</v>
      </c>
      <c r="AR10" s="8">
        <f>AO10+AP10+AQ10</f>
        <v>0</v>
      </c>
      <c r="AS10" s="8">
        <v>0</v>
      </c>
      <c r="AT10" s="8">
        <v>0</v>
      </c>
      <c r="AU10" s="8">
        <v>0</v>
      </c>
      <c r="AV10" s="8">
        <f>AS10+AT10+AU10</f>
        <v>0</v>
      </c>
      <c r="AW10" s="8">
        <v>0</v>
      </c>
      <c r="AX10" s="8">
        <v>0</v>
      </c>
      <c r="AY10" s="8">
        <v>0</v>
      </c>
      <c r="AZ10" s="8">
        <f>AW10+AX10+AY10</f>
        <v>0</v>
      </c>
      <c r="BA10" s="8">
        <v>0</v>
      </c>
      <c r="BB10" s="8">
        <v>8468.75</v>
      </c>
      <c r="BC10" s="8">
        <v>0</v>
      </c>
      <c r="BD10" s="8">
        <v>0</v>
      </c>
      <c r="BE10" s="8">
        <f>BB10+BC10+BD10</f>
        <v>8468.75</v>
      </c>
      <c r="BF10" s="8">
        <f>AK10+AO10+AS10+AW10+BA10+BB10</f>
        <v>8468.75</v>
      </c>
      <c r="BG10" s="8">
        <f>AL10+AP10+AT10+AX10+BC10</f>
        <v>0</v>
      </c>
      <c r="BH10" s="8">
        <f>AM10+AQ10+AU10+AY10+BD10</f>
        <v>0</v>
      </c>
      <c r="BI10" s="8">
        <v>0</v>
      </c>
      <c r="BJ10" s="8">
        <v>305192.11</v>
      </c>
      <c r="BK10" s="8">
        <v>70634.850000000006</v>
      </c>
      <c r="BL10" s="8"/>
      <c r="BM10" s="8"/>
      <c r="BN10" s="8"/>
      <c r="BO10" s="8"/>
      <c r="BP10" s="8"/>
      <c r="BQ10" s="8"/>
      <c r="DJ10" s="2"/>
    </row>
    <row r="11" spans="1:114" x14ac:dyDescent="0.25">
      <c r="A11" t="s">
        <v>57</v>
      </c>
      <c r="B11" t="s">
        <v>57</v>
      </c>
      <c r="C11" t="s">
        <v>61</v>
      </c>
      <c r="D11" t="s">
        <v>1442</v>
      </c>
      <c r="E11">
        <v>2012</v>
      </c>
      <c r="F11" s="1">
        <v>41444</v>
      </c>
      <c r="G11" s="8">
        <v>4875.6400000000003</v>
      </c>
      <c r="H11" s="8">
        <v>0</v>
      </c>
      <c r="I11" s="8">
        <v>0</v>
      </c>
      <c r="J11" s="8">
        <v>0</v>
      </c>
      <c r="K11" s="8">
        <v>0</v>
      </c>
      <c r="L11" s="8">
        <v>0</v>
      </c>
      <c r="M11" s="8">
        <v>10424.77</v>
      </c>
      <c r="N11" s="8">
        <v>4538.2700000000004</v>
      </c>
      <c r="O11" s="8">
        <v>3248.87</v>
      </c>
      <c r="P11" s="8">
        <v>0</v>
      </c>
      <c r="Q11" s="8">
        <v>0</v>
      </c>
      <c r="R11" s="8">
        <v>0</v>
      </c>
      <c r="S11" s="8">
        <v>0</v>
      </c>
      <c r="T11" s="8">
        <v>4912.5200000000004</v>
      </c>
      <c r="U11" s="8">
        <v>8508.34</v>
      </c>
      <c r="V11" s="8">
        <v>0</v>
      </c>
      <c r="W11" s="8">
        <v>8508.34</v>
      </c>
      <c r="X11" s="8">
        <v>0</v>
      </c>
      <c r="Y11" s="8">
        <v>0</v>
      </c>
      <c r="Z11" s="8">
        <v>0</v>
      </c>
      <c r="AA11" s="8">
        <v>0</v>
      </c>
      <c r="AB11" s="8">
        <v>0</v>
      </c>
      <c r="AC11" s="8">
        <v>0</v>
      </c>
      <c r="AD11" s="8">
        <v>0</v>
      </c>
      <c r="AE11" s="8">
        <v>0</v>
      </c>
      <c r="AF11" s="8">
        <v>0</v>
      </c>
      <c r="AG11" s="8">
        <v>0</v>
      </c>
      <c r="AH11" s="8">
        <v>0</v>
      </c>
      <c r="AI11" s="8">
        <v>0</v>
      </c>
      <c r="AJ11" s="8"/>
      <c r="AK11" s="8">
        <v>0</v>
      </c>
      <c r="AL11" s="8">
        <v>0</v>
      </c>
      <c r="AM11" s="8">
        <v>0</v>
      </c>
      <c r="AN11" s="8">
        <f>AK11+AL11+AM11</f>
        <v>0</v>
      </c>
      <c r="AO11" s="8">
        <v>0</v>
      </c>
      <c r="AP11" s="8">
        <v>0</v>
      </c>
      <c r="AQ11" s="8">
        <v>0</v>
      </c>
      <c r="AR11" s="8">
        <f>AO11+AP11+AQ11</f>
        <v>0</v>
      </c>
      <c r="AS11" s="8">
        <v>0</v>
      </c>
      <c r="AT11" s="8">
        <v>0</v>
      </c>
      <c r="AU11" s="8">
        <v>0</v>
      </c>
      <c r="AV11" s="8">
        <f>AS11+AT11+AU11</f>
        <v>0</v>
      </c>
      <c r="AW11" s="8">
        <v>0</v>
      </c>
      <c r="AX11" s="8">
        <v>0</v>
      </c>
      <c r="AY11" s="8">
        <v>0</v>
      </c>
      <c r="AZ11" s="8">
        <f>AW11+AX11+AY11</f>
        <v>0</v>
      </c>
      <c r="BA11" s="8">
        <v>0</v>
      </c>
      <c r="BB11" s="8">
        <v>0</v>
      </c>
      <c r="BC11" s="8">
        <v>0</v>
      </c>
      <c r="BD11" s="8">
        <v>0</v>
      </c>
      <c r="BE11" s="8">
        <f>BB11+BC11+BD11</f>
        <v>0</v>
      </c>
      <c r="BF11" s="8">
        <f>AK11+AO11+AS11+AW11+BA11+BB11</f>
        <v>0</v>
      </c>
      <c r="BG11" s="8">
        <f>AL11+AP11+AT11+AX11+BC11</f>
        <v>0</v>
      </c>
      <c r="BH11" s="8">
        <f>AM11+AQ11+AU11+AY11+BD11</f>
        <v>0</v>
      </c>
      <c r="BI11" s="8">
        <v>0</v>
      </c>
      <c r="BJ11" s="8">
        <v>84.59</v>
      </c>
      <c r="BK11" s="8">
        <v>0</v>
      </c>
      <c r="BL11" s="8"/>
      <c r="BM11" s="8"/>
      <c r="BN11" s="8"/>
      <c r="BO11" s="8"/>
      <c r="BP11" s="8"/>
      <c r="BQ11" s="8"/>
      <c r="DJ11" s="2"/>
    </row>
    <row r="12" spans="1:114" x14ac:dyDescent="0.25">
      <c r="A12" t="s">
        <v>57</v>
      </c>
      <c r="B12" t="s">
        <v>57</v>
      </c>
      <c r="C12" t="s">
        <v>61</v>
      </c>
      <c r="D12" t="s">
        <v>1443</v>
      </c>
      <c r="E12">
        <v>2012</v>
      </c>
      <c r="F12" s="1">
        <v>41364</v>
      </c>
      <c r="G12" s="8">
        <v>3826.56</v>
      </c>
      <c r="H12" s="8">
        <v>0</v>
      </c>
      <c r="I12" s="8">
        <v>0.54</v>
      </c>
      <c r="J12" s="8">
        <v>0</v>
      </c>
      <c r="K12" s="8">
        <v>0</v>
      </c>
      <c r="L12" s="8">
        <v>0</v>
      </c>
      <c r="M12" s="8">
        <v>1941.44</v>
      </c>
      <c r="N12" s="8">
        <v>5759.15</v>
      </c>
      <c r="O12" s="8">
        <v>900.4</v>
      </c>
      <c r="P12" s="8">
        <v>0</v>
      </c>
      <c r="Q12" s="8">
        <v>0</v>
      </c>
      <c r="R12" s="8">
        <v>0</v>
      </c>
      <c r="S12" s="8">
        <v>0</v>
      </c>
      <c r="T12" s="8">
        <v>481.66</v>
      </c>
      <c r="U12" s="8">
        <v>4931.3900000000003</v>
      </c>
      <c r="V12" s="8">
        <v>0</v>
      </c>
      <c r="W12" s="8">
        <v>4931.3900000000003</v>
      </c>
      <c r="X12" s="8">
        <v>0</v>
      </c>
      <c r="Y12" s="8">
        <v>0</v>
      </c>
      <c r="Z12" s="8">
        <v>0</v>
      </c>
      <c r="AA12" s="8">
        <v>0</v>
      </c>
      <c r="AB12" s="8">
        <v>0</v>
      </c>
      <c r="AC12" s="8">
        <v>0</v>
      </c>
      <c r="AD12" s="8">
        <v>0</v>
      </c>
      <c r="AE12" s="8">
        <v>0</v>
      </c>
      <c r="AF12" s="8">
        <v>0</v>
      </c>
      <c r="AG12" s="8">
        <v>0</v>
      </c>
      <c r="AH12" s="8">
        <v>0</v>
      </c>
      <c r="AI12" s="8">
        <v>0</v>
      </c>
      <c r="AJ12" s="8"/>
      <c r="AK12" s="8">
        <v>0</v>
      </c>
      <c r="AL12" s="8">
        <v>0</v>
      </c>
      <c r="AM12" s="8">
        <v>0</v>
      </c>
      <c r="AN12" s="8">
        <f>AK12+AL12+AM12</f>
        <v>0</v>
      </c>
      <c r="AO12" s="8">
        <v>0</v>
      </c>
      <c r="AP12" s="8">
        <v>0</v>
      </c>
      <c r="AQ12" s="8">
        <v>0</v>
      </c>
      <c r="AR12" s="8">
        <f>AO12+AP12+AQ12</f>
        <v>0</v>
      </c>
      <c r="AS12" s="8">
        <v>0</v>
      </c>
      <c r="AT12" s="8">
        <v>0</v>
      </c>
      <c r="AU12" s="8">
        <v>0</v>
      </c>
      <c r="AV12" s="8">
        <f>AS12+AT12+AU12</f>
        <v>0</v>
      </c>
      <c r="AW12" s="8">
        <v>0</v>
      </c>
      <c r="AX12" s="8">
        <v>0</v>
      </c>
      <c r="AY12" s="8">
        <v>0</v>
      </c>
      <c r="AZ12" s="8">
        <f>AW12+AX12+AY12</f>
        <v>0</v>
      </c>
      <c r="BA12" s="8">
        <v>0</v>
      </c>
      <c r="BB12" s="8">
        <v>0</v>
      </c>
      <c r="BC12" s="8">
        <v>0</v>
      </c>
      <c r="BD12" s="8">
        <v>0</v>
      </c>
      <c r="BE12" s="8">
        <f>BB12+BC12+BD12</f>
        <v>0</v>
      </c>
      <c r="BF12" s="8">
        <f>AK12+AO12+AS12+AW12+BA12+BB12</f>
        <v>0</v>
      </c>
      <c r="BG12" s="8">
        <f>AL12+AP12+AT12+AX12+BC12</f>
        <v>0</v>
      </c>
      <c r="BH12" s="8">
        <f>AM12+AQ12+AU12+AY12+BD12</f>
        <v>0</v>
      </c>
      <c r="BI12" s="8">
        <v>0</v>
      </c>
      <c r="BJ12" s="8">
        <v>639.16</v>
      </c>
      <c r="BK12" s="8">
        <v>0</v>
      </c>
      <c r="BL12" s="8"/>
      <c r="BM12" s="8"/>
      <c r="BN12" s="8"/>
      <c r="BO12" s="8"/>
      <c r="BP12" s="8"/>
      <c r="BQ12" s="8"/>
      <c r="DJ12" s="2"/>
    </row>
    <row r="13" spans="1:114" x14ac:dyDescent="0.25">
      <c r="A13" t="s">
        <v>57</v>
      </c>
      <c r="B13" t="s">
        <v>57</v>
      </c>
      <c r="C13" t="s">
        <v>61</v>
      </c>
      <c r="D13" t="s">
        <v>1444</v>
      </c>
      <c r="E13">
        <v>2012</v>
      </c>
      <c r="F13" s="1">
        <v>41441</v>
      </c>
      <c r="G13" s="8">
        <v>6316.96</v>
      </c>
      <c r="H13" s="8">
        <v>0</v>
      </c>
      <c r="I13" s="8">
        <v>13.74</v>
      </c>
      <c r="J13" s="8">
        <v>0</v>
      </c>
      <c r="K13" s="8">
        <v>0</v>
      </c>
      <c r="L13" s="8">
        <v>0</v>
      </c>
      <c r="M13" s="8">
        <v>869.02</v>
      </c>
      <c r="N13" s="8">
        <v>37256.67</v>
      </c>
      <c r="O13" s="8">
        <v>381.2</v>
      </c>
      <c r="P13" s="8">
        <v>0</v>
      </c>
      <c r="Q13" s="8">
        <v>0</v>
      </c>
      <c r="R13" s="8">
        <v>0</v>
      </c>
      <c r="S13" s="8">
        <v>0</v>
      </c>
      <c r="T13" s="8">
        <v>379.95</v>
      </c>
      <c r="U13" s="8">
        <v>36306.57</v>
      </c>
      <c r="V13" s="8">
        <v>0</v>
      </c>
      <c r="W13" s="8">
        <v>36306.57</v>
      </c>
      <c r="X13" s="8">
        <v>0</v>
      </c>
      <c r="Y13" s="8">
        <v>0</v>
      </c>
      <c r="Z13" s="8">
        <v>0</v>
      </c>
      <c r="AA13" s="8">
        <v>0</v>
      </c>
      <c r="AB13" s="8">
        <v>0</v>
      </c>
      <c r="AC13" s="8">
        <v>0</v>
      </c>
      <c r="AD13" s="8">
        <v>0</v>
      </c>
      <c r="AE13" s="8">
        <v>0</v>
      </c>
      <c r="AF13" s="8">
        <v>0</v>
      </c>
      <c r="AG13" s="8">
        <v>0</v>
      </c>
      <c r="AH13" s="8">
        <v>0</v>
      </c>
      <c r="AI13" s="8">
        <v>0</v>
      </c>
      <c r="AJ13" s="8"/>
      <c r="AK13" s="8">
        <v>0</v>
      </c>
      <c r="AL13" s="8">
        <v>0</v>
      </c>
      <c r="AM13" s="8">
        <v>0</v>
      </c>
      <c r="AN13" s="8">
        <f>AK13+AL13+AM13</f>
        <v>0</v>
      </c>
      <c r="AO13" s="8">
        <v>0</v>
      </c>
      <c r="AP13" s="8">
        <v>0</v>
      </c>
      <c r="AQ13" s="8">
        <v>0</v>
      </c>
      <c r="AR13" s="8">
        <f>AO13+AP13+AQ13</f>
        <v>0</v>
      </c>
      <c r="AS13" s="8">
        <v>0</v>
      </c>
      <c r="AT13" s="8">
        <v>0</v>
      </c>
      <c r="AU13" s="8">
        <v>0</v>
      </c>
      <c r="AV13" s="8">
        <f>AS13+AT13+AU13</f>
        <v>0</v>
      </c>
      <c r="AW13" s="8">
        <v>0</v>
      </c>
      <c r="AX13" s="8">
        <v>0</v>
      </c>
      <c r="AY13" s="8">
        <v>0</v>
      </c>
      <c r="AZ13" s="8">
        <f>AW13+AX13+AY13</f>
        <v>0</v>
      </c>
      <c r="BA13" s="8">
        <v>0</v>
      </c>
      <c r="BB13" s="8">
        <v>0</v>
      </c>
      <c r="BC13" s="8">
        <v>0</v>
      </c>
      <c r="BD13" s="8">
        <v>0</v>
      </c>
      <c r="BE13" s="8">
        <f>BB13+BC13+BD13</f>
        <v>0</v>
      </c>
      <c r="BF13" s="8">
        <f>AK13+AO13+AS13+AW13+BA13+BB13</f>
        <v>0</v>
      </c>
      <c r="BG13" s="8">
        <f>AL13+AP13+AT13+AX13+BC13</f>
        <v>0</v>
      </c>
      <c r="BH13" s="8">
        <f>AM13+AQ13+AU13+AY13+BD13</f>
        <v>0</v>
      </c>
      <c r="BI13" s="8">
        <v>0</v>
      </c>
      <c r="BJ13" s="8">
        <v>4510.33</v>
      </c>
      <c r="BK13" s="8">
        <v>0</v>
      </c>
      <c r="BL13" s="8"/>
      <c r="BM13" s="8"/>
      <c r="BN13" s="8"/>
      <c r="BO13" s="8"/>
      <c r="BP13" s="8"/>
      <c r="BQ13" s="8"/>
      <c r="DJ13" s="2"/>
    </row>
    <row r="14" spans="1:114" x14ac:dyDescent="0.25">
      <c r="A14" t="s">
        <v>57</v>
      </c>
      <c r="B14" t="s">
        <v>57</v>
      </c>
      <c r="C14" t="s">
        <v>58</v>
      </c>
      <c r="D14" t="s">
        <v>1445</v>
      </c>
      <c r="E14">
        <v>2012</v>
      </c>
      <c r="F14" s="1">
        <v>41292</v>
      </c>
      <c r="G14" s="8">
        <v>3035.5</v>
      </c>
      <c r="H14" s="8">
        <v>0</v>
      </c>
      <c r="I14" s="8">
        <v>0</v>
      </c>
      <c r="J14" s="8">
        <v>0</v>
      </c>
      <c r="K14" s="8">
        <v>0</v>
      </c>
      <c r="L14" s="8">
        <v>0</v>
      </c>
      <c r="M14" s="8">
        <v>3115.64</v>
      </c>
      <c r="N14" s="8">
        <v>0</v>
      </c>
      <c r="O14" s="8">
        <v>0</v>
      </c>
      <c r="P14" s="8">
        <v>0</v>
      </c>
      <c r="Q14" s="8">
        <v>0</v>
      </c>
      <c r="R14" s="8">
        <v>0</v>
      </c>
      <c r="S14" s="8">
        <v>0</v>
      </c>
      <c r="T14" s="8">
        <v>221.76</v>
      </c>
      <c r="U14" s="8">
        <v>0</v>
      </c>
      <c r="V14" s="8">
        <v>0</v>
      </c>
      <c r="W14" s="8">
        <v>0</v>
      </c>
      <c r="X14" s="8">
        <v>0</v>
      </c>
      <c r="Y14" s="8">
        <v>0</v>
      </c>
      <c r="Z14" s="8">
        <v>0</v>
      </c>
      <c r="AA14" s="8">
        <v>0</v>
      </c>
      <c r="AB14" s="8">
        <v>0</v>
      </c>
      <c r="AC14" s="8">
        <v>0</v>
      </c>
      <c r="AD14" s="8">
        <v>0</v>
      </c>
      <c r="AE14" s="8">
        <v>0</v>
      </c>
      <c r="AF14" s="8">
        <v>0</v>
      </c>
      <c r="AG14" s="8">
        <v>0</v>
      </c>
      <c r="AH14" s="8">
        <v>0</v>
      </c>
      <c r="AI14" s="8">
        <v>0</v>
      </c>
      <c r="AJ14" s="8"/>
      <c r="AK14" s="8">
        <v>0</v>
      </c>
      <c r="AL14" s="8">
        <v>0</v>
      </c>
      <c r="AM14" s="8">
        <v>0</v>
      </c>
      <c r="AN14" s="8">
        <f>AK14+AL14+AM14</f>
        <v>0</v>
      </c>
      <c r="AO14" s="8">
        <v>0</v>
      </c>
      <c r="AP14" s="8">
        <v>0</v>
      </c>
      <c r="AQ14" s="8">
        <v>0</v>
      </c>
      <c r="AR14" s="8">
        <f>AO14+AP14+AQ14</f>
        <v>0</v>
      </c>
      <c r="AS14" s="8">
        <v>0</v>
      </c>
      <c r="AT14" s="8">
        <v>0</v>
      </c>
      <c r="AU14" s="8">
        <v>0</v>
      </c>
      <c r="AV14" s="8">
        <f>AS14+AT14+AU14</f>
        <v>0</v>
      </c>
      <c r="AW14" s="8">
        <v>0</v>
      </c>
      <c r="AX14" s="8">
        <v>0</v>
      </c>
      <c r="AY14" s="8">
        <v>0</v>
      </c>
      <c r="AZ14" s="8">
        <f>AW14+AX14+AY14</f>
        <v>0</v>
      </c>
      <c r="BA14" s="8">
        <v>0</v>
      </c>
      <c r="BB14" s="8">
        <v>0</v>
      </c>
      <c r="BC14" s="8">
        <v>0</v>
      </c>
      <c r="BD14" s="8">
        <v>0</v>
      </c>
      <c r="BE14" s="8">
        <f>BB14+BC14+BD14</f>
        <v>0</v>
      </c>
      <c r="BF14" s="8">
        <f>AK14+AO14+AS14+AW14+BA14+BB14</f>
        <v>0</v>
      </c>
      <c r="BG14" s="8">
        <f>AL14+AP14+AT14+AX14+BC14</f>
        <v>0</v>
      </c>
      <c r="BH14" s="8">
        <f>AM14+AQ14+AU14+AY14+BD14</f>
        <v>0</v>
      </c>
      <c r="BI14" s="8">
        <v>0</v>
      </c>
      <c r="BJ14" s="8">
        <v>141.62</v>
      </c>
      <c r="BK14" s="8">
        <v>0</v>
      </c>
      <c r="BL14" s="8"/>
      <c r="BM14" s="8"/>
      <c r="BN14" s="8"/>
      <c r="BO14" s="8"/>
      <c r="BP14" s="8"/>
      <c r="BQ14" s="8"/>
      <c r="DJ14" s="2"/>
    </row>
    <row r="15" spans="1:114" x14ac:dyDescent="0.25">
      <c r="A15" t="s">
        <v>57</v>
      </c>
      <c r="B15" t="s">
        <v>57</v>
      </c>
      <c r="C15" t="s">
        <v>58</v>
      </c>
      <c r="D15" t="s">
        <v>1446</v>
      </c>
      <c r="E15">
        <v>2012</v>
      </c>
      <c r="F15" s="1">
        <v>41329</v>
      </c>
      <c r="G15" s="8">
        <v>5300</v>
      </c>
      <c r="H15" s="8">
        <v>0</v>
      </c>
      <c r="I15" s="8">
        <v>0</v>
      </c>
      <c r="J15" s="8">
        <v>0</v>
      </c>
      <c r="K15" s="8">
        <v>0</v>
      </c>
      <c r="L15" s="8">
        <v>0</v>
      </c>
      <c r="M15" s="8">
        <v>2612.1999999999998</v>
      </c>
      <c r="N15" s="8">
        <v>42.8</v>
      </c>
      <c r="O15" s="8">
        <v>2365.8000000000002</v>
      </c>
      <c r="P15" s="8">
        <v>0</v>
      </c>
      <c r="Q15" s="8">
        <v>0</v>
      </c>
      <c r="R15" s="8">
        <v>0</v>
      </c>
      <c r="S15" s="8">
        <v>0</v>
      </c>
      <c r="T15" s="8">
        <v>551.21</v>
      </c>
      <c r="U15" s="8">
        <v>0</v>
      </c>
      <c r="V15" s="8">
        <v>0</v>
      </c>
      <c r="W15" s="8">
        <v>0</v>
      </c>
      <c r="X15" s="8">
        <v>0</v>
      </c>
      <c r="Y15" s="8">
        <v>0</v>
      </c>
      <c r="Z15" s="8">
        <v>0</v>
      </c>
      <c r="AA15" s="8">
        <v>0</v>
      </c>
      <c r="AB15" s="8">
        <v>0</v>
      </c>
      <c r="AC15" s="8">
        <v>0</v>
      </c>
      <c r="AD15" s="8">
        <v>0</v>
      </c>
      <c r="AE15" s="8">
        <v>0</v>
      </c>
      <c r="AF15" s="8">
        <v>0</v>
      </c>
      <c r="AG15" s="8">
        <v>0</v>
      </c>
      <c r="AH15" s="8">
        <v>0</v>
      </c>
      <c r="AI15" s="8">
        <v>0</v>
      </c>
      <c r="AJ15" s="8"/>
      <c r="AK15" s="8">
        <v>0</v>
      </c>
      <c r="AL15" s="8">
        <v>0</v>
      </c>
      <c r="AM15" s="8">
        <v>0</v>
      </c>
      <c r="AN15" s="8">
        <f>AK15+AL15+AM15</f>
        <v>0</v>
      </c>
      <c r="AO15" s="8">
        <v>0</v>
      </c>
      <c r="AP15" s="8">
        <v>0</v>
      </c>
      <c r="AQ15" s="8">
        <v>0</v>
      </c>
      <c r="AR15" s="8">
        <f>AO15+AP15+AQ15</f>
        <v>0</v>
      </c>
      <c r="AS15" s="8">
        <v>0</v>
      </c>
      <c r="AT15" s="8">
        <v>0</v>
      </c>
      <c r="AU15" s="8">
        <v>0</v>
      </c>
      <c r="AV15" s="8">
        <f>AS15+AT15+AU15</f>
        <v>0</v>
      </c>
      <c r="AW15" s="8">
        <v>0</v>
      </c>
      <c r="AX15" s="8">
        <v>0</v>
      </c>
      <c r="AY15" s="8">
        <v>0</v>
      </c>
      <c r="AZ15" s="8">
        <f>AW15+AX15+AY15</f>
        <v>0</v>
      </c>
      <c r="BA15" s="8">
        <v>0</v>
      </c>
      <c r="BB15" s="8">
        <v>0</v>
      </c>
      <c r="BC15" s="8">
        <v>0</v>
      </c>
      <c r="BD15" s="8">
        <v>0</v>
      </c>
      <c r="BE15" s="8">
        <f>BB15+BC15+BD15</f>
        <v>0</v>
      </c>
      <c r="BF15" s="8">
        <f>AK15+AO15+AS15+AW15+BA15+BB15</f>
        <v>0</v>
      </c>
      <c r="BG15" s="8">
        <f>AL15+AP15+AT15+AX15+BC15</f>
        <v>0</v>
      </c>
      <c r="BH15" s="8">
        <f>AM15+AQ15+AU15+AY15+BD15</f>
        <v>0</v>
      </c>
      <c r="BI15" s="8">
        <v>0</v>
      </c>
      <c r="BJ15" s="8">
        <v>830.41</v>
      </c>
      <c r="BK15" s="8">
        <v>0</v>
      </c>
      <c r="BL15" s="8"/>
      <c r="BM15" s="8"/>
      <c r="BN15" s="8"/>
      <c r="BO15" s="8"/>
      <c r="BP15" s="8"/>
      <c r="BQ15" s="8"/>
      <c r="DJ15" s="2"/>
    </row>
    <row r="16" spans="1:114" x14ac:dyDescent="0.25">
      <c r="A16" t="s">
        <v>57</v>
      </c>
      <c r="B16" t="s">
        <v>57</v>
      </c>
      <c r="C16" t="s">
        <v>58</v>
      </c>
      <c r="D16" t="s">
        <v>1447</v>
      </c>
      <c r="E16">
        <v>2012</v>
      </c>
      <c r="F16" s="1">
        <v>41332</v>
      </c>
      <c r="G16" s="8">
        <v>30059.47</v>
      </c>
      <c r="H16" s="8">
        <v>3891.46</v>
      </c>
      <c r="I16" s="8">
        <v>329.46</v>
      </c>
      <c r="J16" s="8">
        <v>0</v>
      </c>
      <c r="K16" s="8">
        <v>0</v>
      </c>
      <c r="L16" s="8">
        <v>0</v>
      </c>
      <c r="M16" s="8">
        <v>4804.87</v>
      </c>
      <c r="N16" s="8">
        <v>8560.17</v>
      </c>
      <c r="O16" s="8">
        <v>9462.07</v>
      </c>
      <c r="P16" s="8">
        <v>0</v>
      </c>
      <c r="Q16" s="8">
        <v>0</v>
      </c>
      <c r="R16" s="8">
        <v>0</v>
      </c>
      <c r="S16" s="8">
        <v>15894.23</v>
      </c>
      <c r="T16" s="8">
        <v>36165.61</v>
      </c>
      <c r="U16" s="8">
        <v>0</v>
      </c>
      <c r="V16" s="8">
        <v>0</v>
      </c>
      <c r="W16" s="8">
        <v>0</v>
      </c>
      <c r="X16" s="8">
        <v>0</v>
      </c>
      <c r="Y16" s="8">
        <v>0</v>
      </c>
      <c r="Z16" s="8">
        <v>0</v>
      </c>
      <c r="AA16" s="8">
        <v>0</v>
      </c>
      <c r="AB16" s="8">
        <v>0</v>
      </c>
      <c r="AC16" s="8">
        <v>0</v>
      </c>
      <c r="AD16" s="8">
        <v>3075.65</v>
      </c>
      <c r="AE16" s="8">
        <v>717.39</v>
      </c>
      <c r="AF16" s="8">
        <v>0</v>
      </c>
      <c r="AG16" s="8">
        <v>0</v>
      </c>
      <c r="AH16" s="8">
        <v>0</v>
      </c>
      <c r="AI16" s="8">
        <v>0</v>
      </c>
      <c r="AJ16" s="8"/>
      <c r="AK16" s="8">
        <v>0</v>
      </c>
      <c r="AL16" s="8">
        <v>0</v>
      </c>
      <c r="AM16" s="8">
        <v>0</v>
      </c>
      <c r="AN16" s="8">
        <f>AK16+AL16+AM16</f>
        <v>0</v>
      </c>
      <c r="AO16" s="8">
        <v>0</v>
      </c>
      <c r="AP16" s="8">
        <v>0</v>
      </c>
      <c r="AQ16" s="8">
        <v>0</v>
      </c>
      <c r="AR16" s="8">
        <f>AO16+AP16+AQ16</f>
        <v>0</v>
      </c>
      <c r="AS16" s="8">
        <v>0</v>
      </c>
      <c r="AT16" s="8">
        <v>0</v>
      </c>
      <c r="AU16" s="8">
        <v>0</v>
      </c>
      <c r="AV16" s="8">
        <f>AS16+AT16+AU16</f>
        <v>0</v>
      </c>
      <c r="AW16" s="8">
        <v>0</v>
      </c>
      <c r="AX16" s="8">
        <v>0</v>
      </c>
      <c r="AY16" s="8">
        <v>0</v>
      </c>
      <c r="AZ16" s="8">
        <f>AW16+AX16+AY16</f>
        <v>0</v>
      </c>
      <c r="BA16" s="8">
        <v>0</v>
      </c>
      <c r="BB16" s="8">
        <v>0</v>
      </c>
      <c r="BC16" s="8">
        <v>0</v>
      </c>
      <c r="BD16" s="8">
        <v>0</v>
      </c>
      <c r="BE16" s="8">
        <f>BB16+BC16+BD16</f>
        <v>0</v>
      </c>
      <c r="BF16" s="8">
        <f>AK16+AO16+AS16+AW16+BA16+BB16</f>
        <v>0</v>
      </c>
      <c r="BG16" s="8">
        <f>AL16+AP16+AT16+AX16+BC16</f>
        <v>0</v>
      </c>
      <c r="BH16" s="8">
        <f>AM16+AQ16+AU16+AY16+BD16</f>
        <v>0</v>
      </c>
      <c r="BI16" s="8">
        <v>0</v>
      </c>
      <c r="BJ16" s="8">
        <v>44872.73</v>
      </c>
      <c r="BK16" s="8">
        <v>0</v>
      </c>
      <c r="BL16" s="8"/>
      <c r="BM16" s="8"/>
      <c r="BN16" s="8"/>
      <c r="BO16" s="8"/>
      <c r="BP16" s="8"/>
      <c r="BQ16" s="8"/>
      <c r="DJ16" s="2"/>
    </row>
    <row r="17" spans="1:114" x14ac:dyDescent="0.25">
      <c r="A17" t="s">
        <v>57</v>
      </c>
      <c r="B17" t="s">
        <v>57</v>
      </c>
      <c r="C17" t="s">
        <v>58</v>
      </c>
      <c r="D17" t="s">
        <v>1448</v>
      </c>
      <c r="E17">
        <v>2012</v>
      </c>
      <c r="F17" s="1">
        <v>41336</v>
      </c>
      <c r="G17" s="8">
        <v>9220.5499999999993</v>
      </c>
      <c r="H17" s="8">
        <v>0</v>
      </c>
      <c r="I17" s="8">
        <v>0</v>
      </c>
      <c r="J17" s="8">
        <v>0</v>
      </c>
      <c r="K17" s="8">
        <v>0</v>
      </c>
      <c r="L17" s="8">
        <v>0</v>
      </c>
      <c r="M17" s="8">
        <v>523.70000000000005</v>
      </c>
      <c r="N17" s="8">
        <v>7367.08</v>
      </c>
      <c r="O17" s="8">
        <v>0</v>
      </c>
      <c r="P17" s="8">
        <v>0</v>
      </c>
      <c r="Q17" s="8">
        <v>0</v>
      </c>
      <c r="R17" s="8">
        <v>0</v>
      </c>
      <c r="S17" s="8">
        <v>0</v>
      </c>
      <c r="T17" s="8">
        <v>1329.97</v>
      </c>
      <c r="U17" s="8">
        <v>0</v>
      </c>
      <c r="V17" s="8">
        <v>0</v>
      </c>
      <c r="W17" s="8">
        <v>0</v>
      </c>
      <c r="X17" s="8">
        <v>0</v>
      </c>
      <c r="Y17" s="8">
        <v>0</v>
      </c>
      <c r="Z17" s="8">
        <v>0</v>
      </c>
      <c r="AA17" s="8">
        <v>0</v>
      </c>
      <c r="AB17" s="8">
        <v>0</v>
      </c>
      <c r="AC17" s="8">
        <v>0</v>
      </c>
      <c r="AD17" s="8">
        <v>0</v>
      </c>
      <c r="AE17" s="8">
        <v>0</v>
      </c>
      <c r="AF17" s="8">
        <v>0</v>
      </c>
      <c r="AG17" s="8">
        <v>0</v>
      </c>
      <c r="AH17" s="8">
        <v>0</v>
      </c>
      <c r="AI17" s="8">
        <v>0</v>
      </c>
      <c r="AJ17" s="8"/>
      <c r="AK17" s="8">
        <v>0</v>
      </c>
      <c r="AL17" s="8">
        <v>0</v>
      </c>
      <c r="AM17" s="8">
        <v>0</v>
      </c>
      <c r="AN17" s="8">
        <f>AK17+AL17+AM17</f>
        <v>0</v>
      </c>
      <c r="AO17" s="8">
        <v>0</v>
      </c>
      <c r="AP17" s="8">
        <v>0</v>
      </c>
      <c r="AQ17" s="8">
        <v>0</v>
      </c>
      <c r="AR17" s="8">
        <f>AO17+AP17+AQ17</f>
        <v>0</v>
      </c>
      <c r="AS17" s="8">
        <v>0</v>
      </c>
      <c r="AT17" s="8">
        <v>0</v>
      </c>
      <c r="AU17" s="8">
        <v>0</v>
      </c>
      <c r="AV17" s="8">
        <f>AS17+AT17+AU17</f>
        <v>0</v>
      </c>
      <c r="AW17" s="8">
        <v>0</v>
      </c>
      <c r="AX17" s="8">
        <v>0</v>
      </c>
      <c r="AY17" s="8">
        <v>0</v>
      </c>
      <c r="AZ17" s="8">
        <f>AW17+AX17+AY17</f>
        <v>0</v>
      </c>
      <c r="BA17" s="8">
        <v>0</v>
      </c>
      <c r="BB17" s="8">
        <v>0</v>
      </c>
      <c r="BC17" s="8">
        <v>0</v>
      </c>
      <c r="BD17" s="8">
        <v>0</v>
      </c>
      <c r="BE17" s="8">
        <f>BB17+BC17+BD17</f>
        <v>0</v>
      </c>
      <c r="BF17" s="8">
        <f>AK17+AO17+AS17+AW17+BA17+BB17</f>
        <v>0</v>
      </c>
      <c r="BG17" s="8">
        <f>AL17+AP17+AT17+AX17+BC17</f>
        <v>0</v>
      </c>
      <c r="BH17" s="8">
        <f>AM17+AQ17+AU17+AY17+BD17</f>
        <v>0</v>
      </c>
      <c r="BI17" s="8">
        <v>0</v>
      </c>
      <c r="BJ17" s="8">
        <v>2659.74</v>
      </c>
      <c r="BK17" s="8">
        <v>0</v>
      </c>
      <c r="BL17" s="8"/>
      <c r="BM17" s="8"/>
      <c r="BN17" s="8"/>
      <c r="BO17" s="8"/>
      <c r="BP17" s="8"/>
      <c r="BQ17" s="8"/>
      <c r="DJ17" s="2"/>
    </row>
    <row r="18" spans="1:114" x14ac:dyDescent="0.25">
      <c r="A18" t="s">
        <v>57</v>
      </c>
      <c r="B18" t="s">
        <v>57</v>
      </c>
      <c r="C18" t="s">
        <v>58</v>
      </c>
      <c r="D18" t="s">
        <v>1449</v>
      </c>
      <c r="E18">
        <v>2012</v>
      </c>
      <c r="F18" s="1">
        <v>41390</v>
      </c>
      <c r="G18" s="8">
        <v>12431.53</v>
      </c>
      <c r="H18" s="8">
        <v>4258.8599999999997</v>
      </c>
      <c r="I18" s="8">
        <v>690</v>
      </c>
      <c r="J18" s="8">
        <v>6700</v>
      </c>
      <c r="K18" s="8">
        <v>0</v>
      </c>
      <c r="L18" s="8">
        <v>7000</v>
      </c>
      <c r="M18" s="8">
        <v>10522.71</v>
      </c>
      <c r="N18" s="8">
        <v>9562.7000000000007</v>
      </c>
      <c r="O18" s="8">
        <v>9560.1299999999992</v>
      </c>
      <c r="P18" s="8">
        <v>200</v>
      </c>
      <c r="Q18" s="8">
        <v>0</v>
      </c>
      <c r="R18" s="8">
        <v>2600.1799999999998</v>
      </c>
      <c r="S18" s="8">
        <v>0</v>
      </c>
      <c r="T18" s="8">
        <v>-6256</v>
      </c>
      <c r="U18" s="8">
        <v>0</v>
      </c>
      <c r="V18" s="8">
        <v>6909.31</v>
      </c>
      <c r="W18" s="8">
        <v>6909.31</v>
      </c>
      <c r="X18" s="8">
        <v>0</v>
      </c>
      <c r="Y18" s="8">
        <v>8560.86</v>
      </c>
      <c r="Z18" s="8">
        <v>290.95</v>
      </c>
      <c r="AA18" s="8">
        <v>0</v>
      </c>
      <c r="AB18" s="8">
        <v>0</v>
      </c>
      <c r="AC18" s="8">
        <v>0</v>
      </c>
      <c r="AD18" s="8">
        <v>0</v>
      </c>
      <c r="AE18" s="8">
        <v>7431.5</v>
      </c>
      <c r="AF18" s="8">
        <v>0</v>
      </c>
      <c r="AG18" s="8">
        <v>0</v>
      </c>
      <c r="AH18" s="8">
        <v>0</v>
      </c>
      <c r="AI18" s="8">
        <v>0</v>
      </c>
      <c r="AJ18" s="8"/>
      <c r="AK18" s="8">
        <v>0</v>
      </c>
      <c r="AL18" s="8">
        <v>0</v>
      </c>
      <c r="AM18" s="8">
        <v>0</v>
      </c>
      <c r="AN18" s="8">
        <f>AK18+AL18+AM18</f>
        <v>0</v>
      </c>
      <c r="AO18" s="8">
        <v>157.72</v>
      </c>
      <c r="AP18" s="8">
        <v>0</v>
      </c>
      <c r="AQ18" s="8">
        <v>0</v>
      </c>
      <c r="AR18" s="8">
        <f>AO18+AP18+AQ18</f>
        <v>157.72</v>
      </c>
      <c r="AS18" s="8">
        <v>0</v>
      </c>
      <c r="AT18" s="8">
        <v>0</v>
      </c>
      <c r="AU18" s="8">
        <v>0</v>
      </c>
      <c r="AV18" s="8">
        <f>AS18+AT18+AU18</f>
        <v>0</v>
      </c>
      <c r="AW18" s="8">
        <v>434.34</v>
      </c>
      <c r="AX18" s="8">
        <v>0</v>
      </c>
      <c r="AY18" s="8">
        <v>7280</v>
      </c>
      <c r="AZ18" s="8">
        <f>AW18+AX18+AY18</f>
        <v>7714.34</v>
      </c>
      <c r="BA18" s="8">
        <v>0</v>
      </c>
      <c r="BB18" s="8">
        <v>0</v>
      </c>
      <c r="BC18" s="8">
        <v>0</v>
      </c>
      <c r="BD18" s="8">
        <v>0</v>
      </c>
      <c r="BE18" s="8">
        <f>BB18+BC18+BD18</f>
        <v>0</v>
      </c>
      <c r="BF18" s="8">
        <f>AK18+AO18+AS18+AW18+BA18+BB18</f>
        <v>592.05999999999995</v>
      </c>
      <c r="BG18" s="8">
        <f>AL18+AP18+AT18+AX18+BC18</f>
        <v>0</v>
      </c>
      <c r="BH18" s="8">
        <f>AM18+AQ18+AU18+AY18+BD18</f>
        <v>7280</v>
      </c>
      <c r="BI18" s="8">
        <v>0</v>
      </c>
      <c r="BJ18" s="8">
        <v>6493.43</v>
      </c>
      <c r="BK18" s="8">
        <v>64310.52</v>
      </c>
      <c r="BL18" s="8"/>
      <c r="BM18" s="8"/>
      <c r="BN18" s="8"/>
      <c r="BO18" s="8"/>
      <c r="BP18" s="8"/>
      <c r="BQ18" s="8"/>
      <c r="DJ18" s="2"/>
    </row>
    <row r="19" spans="1:114" x14ac:dyDescent="0.25">
      <c r="A19" t="s">
        <v>57</v>
      </c>
      <c r="B19" t="s">
        <v>57</v>
      </c>
      <c r="C19" t="s">
        <v>58</v>
      </c>
      <c r="D19" t="s">
        <v>1450</v>
      </c>
      <c r="E19">
        <v>2012</v>
      </c>
      <c r="F19" s="1">
        <v>41364</v>
      </c>
      <c r="G19" s="8">
        <v>11065.68</v>
      </c>
      <c r="H19" s="8">
        <v>17083</v>
      </c>
      <c r="I19" s="8">
        <v>22.53</v>
      </c>
      <c r="J19" s="8">
        <v>0</v>
      </c>
      <c r="K19" s="8">
        <v>0</v>
      </c>
      <c r="L19" s="8">
        <v>0</v>
      </c>
      <c r="M19" s="8">
        <v>15469</v>
      </c>
      <c r="N19" s="8">
        <v>1196.49</v>
      </c>
      <c r="O19" s="8">
        <v>2976.63</v>
      </c>
      <c r="P19" s="8">
        <v>0</v>
      </c>
      <c r="Q19" s="8">
        <v>0</v>
      </c>
      <c r="R19" s="8">
        <v>5992.03</v>
      </c>
      <c r="S19" s="8">
        <v>2537.06</v>
      </c>
      <c r="T19" s="8">
        <v>0</v>
      </c>
      <c r="U19" s="8">
        <v>0</v>
      </c>
      <c r="V19" s="8">
        <v>0</v>
      </c>
      <c r="W19" s="8">
        <v>0</v>
      </c>
      <c r="X19" s="8">
        <v>0</v>
      </c>
      <c r="Y19" s="8">
        <v>27202.67</v>
      </c>
      <c r="Z19" s="8">
        <v>0</v>
      </c>
      <c r="AA19" s="8">
        <v>0</v>
      </c>
      <c r="AB19" s="8">
        <v>0</v>
      </c>
      <c r="AC19" s="8">
        <v>0</v>
      </c>
      <c r="AD19" s="8">
        <v>0</v>
      </c>
      <c r="AE19" s="8">
        <v>13036.9</v>
      </c>
      <c r="AF19" s="8">
        <v>0</v>
      </c>
      <c r="AG19" s="8">
        <v>0</v>
      </c>
      <c r="AH19" s="8">
        <v>0</v>
      </c>
      <c r="AI19" s="8">
        <v>16000</v>
      </c>
      <c r="AJ19" s="8"/>
      <c r="AK19" s="8">
        <v>0</v>
      </c>
      <c r="AL19" s="8">
        <v>0</v>
      </c>
      <c r="AM19" s="8">
        <v>0</v>
      </c>
      <c r="AN19" s="8">
        <f>AK19+AL19+AM19</f>
        <v>0</v>
      </c>
      <c r="AO19" s="8">
        <v>18422.669999999998</v>
      </c>
      <c r="AP19" s="8">
        <v>0</v>
      </c>
      <c r="AQ19" s="8">
        <v>8780</v>
      </c>
      <c r="AR19" s="8">
        <f>AO19+AP19+AQ19</f>
        <v>27202.67</v>
      </c>
      <c r="AS19" s="8">
        <v>0</v>
      </c>
      <c r="AT19" s="8">
        <v>0</v>
      </c>
      <c r="AU19" s="8">
        <v>0</v>
      </c>
      <c r="AV19" s="8">
        <f>AS19+AT19+AU19</f>
        <v>0</v>
      </c>
      <c r="AW19" s="8">
        <v>0</v>
      </c>
      <c r="AX19" s="8">
        <v>0</v>
      </c>
      <c r="AY19" s="8">
        <v>0</v>
      </c>
      <c r="AZ19" s="8">
        <f>AW19+AX19+AY19</f>
        <v>0</v>
      </c>
      <c r="BA19" s="8">
        <v>0</v>
      </c>
      <c r="BB19" s="8">
        <v>0</v>
      </c>
      <c r="BC19" s="8">
        <v>0</v>
      </c>
      <c r="BD19" s="8">
        <v>0</v>
      </c>
      <c r="BE19" s="8">
        <f>BB19+BC19+BD19</f>
        <v>0</v>
      </c>
      <c r="BF19" s="8">
        <f>AK19+AO19+AS19+AW19+BA19+BB19</f>
        <v>18422.669999999998</v>
      </c>
      <c r="BG19" s="8">
        <f>AL19+AP19+AT19+AX19+BC19</f>
        <v>0</v>
      </c>
      <c r="BH19" s="8">
        <f>AM19+AQ19+AU19+AY19+BD19</f>
        <v>8780</v>
      </c>
      <c r="BI19" s="8">
        <v>0</v>
      </c>
      <c r="BJ19" s="8">
        <v>2413.36</v>
      </c>
      <c r="BK19" s="8">
        <v>20250.86</v>
      </c>
      <c r="BL19" s="8"/>
      <c r="BM19" s="8"/>
      <c r="BN19" s="8"/>
      <c r="BO19" s="8"/>
      <c r="BP19" s="8"/>
      <c r="BQ19" s="8"/>
      <c r="DJ19" s="2"/>
    </row>
    <row r="20" spans="1:114" x14ac:dyDescent="0.25">
      <c r="A20" t="s">
        <v>57</v>
      </c>
      <c r="B20" t="s">
        <v>57</v>
      </c>
      <c r="C20" t="s">
        <v>58</v>
      </c>
      <c r="D20" t="s">
        <v>1451</v>
      </c>
      <c r="E20">
        <v>2012</v>
      </c>
      <c r="F20" s="1">
        <v>41366</v>
      </c>
      <c r="G20" s="8">
        <v>14050.79</v>
      </c>
      <c r="H20" s="8">
        <v>2775.83</v>
      </c>
      <c r="I20" s="8">
        <v>598.83000000000004</v>
      </c>
      <c r="J20" s="8">
        <v>15075.37</v>
      </c>
      <c r="K20" s="8">
        <v>0</v>
      </c>
      <c r="L20" s="8">
        <v>0</v>
      </c>
      <c r="M20" s="8">
        <v>18641.37</v>
      </c>
      <c r="N20" s="8">
        <v>11659.5</v>
      </c>
      <c r="O20" s="8">
        <v>9053.06</v>
      </c>
      <c r="P20" s="8">
        <v>2890.9</v>
      </c>
      <c r="Q20" s="8">
        <v>0</v>
      </c>
      <c r="R20" s="8">
        <v>0</v>
      </c>
      <c r="S20" s="8">
        <v>0</v>
      </c>
      <c r="T20" s="8">
        <v>26352.45</v>
      </c>
      <c r="U20" s="8">
        <v>0</v>
      </c>
      <c r="V20" s="8">
        <v>0</v>
      </c>
      <c r="W20" s="8">
        <v>0</v>
      </c>
      <c r="X20" s="8">
        <v>0</v>
      </c>
      <c r="Y20" s="8">
        <v>171115.49</v>
      </c>
      <c r="Z20" s="8">
        <v>0</v>
      </c>
      <c r="AA20" s="8">
        <v>0</v>
      </c>
      <c r="AB20" s="8">
        <v>0</v>
      </c>
      <c r="AC20" s="8">
        <v>0</v>
      </c>
      <c r="AD20" s="8">
        <v>0</v>
      </c>
      <c r="AE20" s="8">
        <v>177847.83</v>
      </c>
      <c r="AF20" s="8">
        <v>0</v>
      </c>
      <c r="AG20" s="8">
        <v>0</v>
      </c>
      <c r="AH20" s="8">
        <v>0</v>
      </c>
      <c r="AI20" s="8">
        <v>0</v>
      </c>
      <c r="AJ20" s="8"/>
      <c r="AK20" s="8">
        <v>0</v>
      </c>
      <c r="AL20" s="8">
        <v>0</v>
      </c>
      <c r="AM20" s="8">
        <v>0</v>
      </c>
      <c r="AN20" s="8">
        <f>AK20+AL20+AM20</f>
        <v>0</v>
      </c>
      <c r="AO20" s="8">
        <v>126115.49</v>
      </c>
      <c r="AP20" s="8">
        <v>0</v>
      </c>
      <c r="AQ20" s="8">
        <v>0</v>
      </c>
      <c r="AR20" s="8">
        <f>AO20+AP20+AQ20</f>
        <v>126115.49</v>
      </c>
      <c r="AS20" s="8">
        <v>0</v>
      </c>
      <c r="AT20" s="8">
        <v>0</v>
      </c>
      <c r="AU20" s="8">
        <v>0</v>
      </c>
      <c r="AV20" s="8">
        <f>AS20+AT20+AU20</f>
        <v>0</v>
      </c>
      <c r="AW20" s="8">
        <v>0</v>
      </c>
      <c r="AX20" s="8">
        <v>0</v>
      </c>
      <c r="AY20" s="8">
        <v>0</v>
      </c>
      <c r="AZ20" s="8">
        <f>AW20+AX20+AY20</f>
        <v>0</v>
      </c>
      <c r="BA20" s="8">
        <v>0</v>
      </c>
      <c r="BB20" s="8">
        <v>0</v>
      </c>
      <c r="BC20" s="8">
        <v>0</v>
      </c>
      <c r="BD20" s="8">
        <v>0</v>
      </c>
      <c r="BE20" s="8">
        <f>BB20+BC20+BD20</f>
        <v>0</v>
      </c>
      <c r="BF20" s="8">
        <f>AK20+AO20+AS20+AW20+BA20+BB20</f>
        <v>126115.49</v>
      </c>
      <c r="BG20" s="8">
        <f>AL20+AP20+AT20+AX20+BC20</f>
        <v>0</v>
      </c>
      <c r="BH20" s="8">
        <f>AM20+AQ20+AU20+AY20+BD20</f>
        <v>0</v>
      </c>
      <c r="BI20" s="8">
        <v>118738.14</v>
      </c>
      <c r="BJ20" s="8">
        <v>9876.1</v>
      </c>
      <c r="BK20" s="8">
        <v>0</v>
      </c>
      <c r="BL20" s="8"/>
      <c r="BM20" s="8"/>
      <c r="BN20" s="8"/>
      <c r="BO20" s="8"/>
      <c r="BP20" s="8"/>
      <c r="BQ20" s="8"/>
      <c r="DJ20" s="2"/>
    </row>
    <row r="21" spans="1:114" x14ac:dyDescent="0.25">
      <c r="A21" t="s">
        <v>57</v>
      </c>
      <c r="B21" t="s">
        <v>57</v>
      </c>
      <c r="C21" t="s">
        <v>54</v>
      </c>
      <c r="D21" t="s">
        <v>1452</v>
      </c>
      <c r="E21">
        <v>2012</v>
      </c>
      <c r="F21" s="1">
        <v>41284</v>
      </c>
      <c r="G21" s="8">
        <v>4575.7</v>
      </c>
      <c r="H21" s="8">
        <v>0</v>
      </c>
      <c r="I21" s="8">
        <v>16.28</v>
      </c>
      <c r="J21" s="8">
        <v>0</v>
      </c>
      <c r="K21" s="8">
        <v>0</v>
      </c>
      <c r="L21" s="8">
        <v>0</v>
      </c>
      <c r="M21" s="8">
        <v>2870.75</v>
      </c>
      <c r="N21" s="8">
        <v>8696.86</v>
      </c>
      <c r="O21" s="8">
        <v>344.59</v>
      </c>
      <c r="P21" s="8">
        <v>0</v>
      </c>
      <c r="Q21" s="8">
        <v>0</v>
      </c>
      <c r="R21" s="8">
        <v>4250</v>
      </c>
      <c r="S21" s="8">
        <v>0</v>
      </c>
      <c r="T21" s="8">
        <v>13486.26</v>
      </c>
      <c r="U21" s="8">
        <v>6791.12</v>
      </c>
      <c r="V21" s="8">
        <v>0</v>
      </c>
      <c r="W21" s="8">
        <v>6791.12</v>
      </c>
      <c r="X21" s="8">
        <v>0</v>
      </c>
      <c r="Y21" s="8">
        <v>0</v>
      </c>
      <c r="Z21" s="8">
        <v>0</v>
      </c>
      <c r="AA21" s="8">
        <v>0</v>
      </c>
      <c r="AB21" s="8">
        <v>0</v>
      </c>
      <c r="AC21" s="8">
        <v>0</v>
      </c>
      <c r="AD21" s="8">
        <v>0</v>
      </c>
      <c r="AE21" s="8">
        <v>0</v>
      </c>
      <c r="AF21" s="8">
        <v>0</v>
      </c>
      <c r="AG21" s="8">
        <v>0</v>
      </c>
      <c r="AH21" s="8">
        <v>0</v>
      </c>
      <c r="AI21" s="8">
        <v>0</v>
      </c>
      <c r="AJ21" s="8"/>
      <c r="AK21" s="8">
        <v>0</v>
      </c>
      <c r="AL21" s="8">
        <v>0</v>
      </c>
      <c r="AM21" s="8">
        <v>0</v>
      </c>
      <c r="AN21" s="8">
        <f>AK21+AL21+AM21</f>
        <v>0</v>
      </c>
      <c r="AO21" s="8">
        <v>0</v>
      </c>
      <c r="AP21" s="8">
        <v>0</v>
      </c>
      <c r="AQ21" s="8">
        <v>0</v>
      </c>
      <c r="AR21" s="8">
        <f>AO21+AP21+AQ21</f>
        <v>0</v>
      </c>
      <c r="AS21" s="8">
        <v>0</v>
      </c>
      <c r="AT21" s="8">
        <v>0</v>
      </c>
      <c r="AU21" s="8">
        <v>0</v>
      </c>
      <c r="AV21" s="8">
        <f>AS21+AT21+AU21</f>
        <v>0</v>
      </c>
      <c r="AW21" s="8">
        <v>0</v>
      </c>
      <c r="AX21" s="8">
        <v>0</v>
      </c>
      <c r="AY21" s="8">
        <v>0</v>
      </c>
      <c r="AZ21" s="8">
        <f>AW21+AX21+AY21</f>
        <v>0</v>
      </c>
      <c r="BA21" s="8">
        <v>0</v>
      </c>
      <c r="BB21" s="8">
        <v>0</v>
      </c>
      <c r="BC21" s="8">
        <v>0</v>
      </c>
      <c r="BD21" s="8">
        <v>0</v>
      </c>
      <c r="BE21" s="8">
        <f>BB21+BC21+BD21</f>
        <v>0</v>
      </c>
      <c r="BF21" s="8">
        <f>AK21+AO21+AS21+AW21+BA21+BB21</f>
        <v>0</v>
      </c>
      <c r="BG21" s="8">
        <f>AL21+AP21+AT21+AX21+BC21</f>
        <v>0</v>
      </c>
      <c r="BH21" s="8">
        <f>AM21+AQ21+AU21+AY21+BD21</f>
        <v>0</v>
      </c>
      <c r="BI21" s="8">
        <v>11404.66</v>
      </c>
      <c r="BJ21" s="8">
        <v>8707.16</v>
      </c>
      <c r="BK21" s="8">
        <v>0</v>
      </c>
      <c r="BL21" s="8"/>
      <c r="BM21" s="8"/>
      <c r="BN21" s="8"/>
      <c r="BO21" s="8"/>
      <c r="BP21" s="8"/>
      <c r="BQ21" s="8"/>
      <c r="DJ21" s="2"/>
    </row>
    <row r="22" spans="1:114" x14ac:dyDescent="0.25">
      <c r="A22" t="s">
        <v>57</v>
      </c>
      <c r="B22" t="s">
        <v>57</v>
      </c>
      <c r="C22" t="s">
        <v>54</v>
      </c>
      <c r="D22" t="s">
        <v>1453</v>
      </c>
      <c r="E22">
        <v>2012</v>
      </c>
      <c r="F22" s="1">
        <v>41298</v>
      </c>
      <c r="G22" s="8">
        <v>19734.52</v>
      </c>
      <c r="H22" s="8">
        <v>7345</v>
      </c>
      <c r="I22" s="8">
        <v>50.28</v>
      </c>
      <c r="J22" s="8">
        <v>0</v>
      </c>
      <c r="K22" s="8">
        <v>0</v>
      </c>
      <c r="L22" s="8">
        <v>0</v>
      </c>
      <c r="M22" s="8">
        <v>13467.99</v>
      </c>
      <c r="N22" s="8">
        <v>36467.160000000003</v>
      </c>
      <c r="O22" s="8">
        <v>4696.68</v>
      </c>
      <c r="P22" s="8">
        <v>0</v>
      </c>
      <c r="Q22" s="8">
        <v>0</v>
      </c>
      <c r="R22" s="8">
        <v>3880</v>
      </c>
      <c r="S22" s="8">
        <v>0</v>
      </c>
      <c r="T22" s="8">
        <v>4333.28</v>
      </c>
      <c r="U22" s="8">
        <v>30442.83</v>
      </c>
      <c r="V22" s="8">
        <v>0</v>
      </c>
      <c r="W22" s="8">
        <v>30442.83</v>
      </c>
      <c r="X22" s="8">
        <v>0</v>
      </c>
      <c r="Y22" s="8">
        <v>57972.17</v>
      </c>
      <c r="Z22" s="8">
        <v>0</v>
      </c>
      <c r="AA22" s="8">
        <v>0</v>
      </c>
      <c r="AB22" s="8">
        <v>0</v>
      </c>
      <c r="AC22" s="8">
        <v>0</v>
      </c>
      <c r="AD22" s="8">
        <v>0</v>
      </c>
      <c r="AE22" s="8">
        <v>56541.79</v>
      </c>
      <c r="AF22" s="8">
        <v>0</v>
      </c>
      <c r="AG22" s="8">
        <v>0</v>
      </c>
      <c r="AH22" s="8">
        <v>0</v>
      </c>
      <c r="AI22" s="8">
        <v>0</v>
      </c>
      <c r="AJ22" s="8"/>
      <c r="AK22" s="8">
        <v>0</v>
      </c>
      <c r="AL22" s="8">
        <v>0</v>
      </c>
      <c r="AM22" s="8">
        <v>0</v>
      </c>
      <c r="AN22" s="8">
        <f>AK22+AL22+AM22</f>
        <v>0</v>
      </c>
      <c r="AO22" s="8">
        <v>39732.01</v>
      </c>
      <c r="AP22" s="8">
        <v>0</v>
      </c>
      <c r="AQ22" s="8">
        <v>14120</v>
      </c>
      <c r="AR22" s="8">
        <f>AO22+AP22+AQ22</f>
        <v>53852.01</v>
      </c>
      <c r="AS22" s="8">
        <v>0</v>
      </c>
      <c r="AT22" s="8">
        <v>0</v>
      </c>
      <c r="AU22" s="8">
        <v>0</v>
      </c>
      <c r="AV22" s="8">
        <f>AS22+AT22+AU22</f>
        <v>0</v>
      </c>
      <c r="AW22" s="8">
        <v>0</v>
      </c>
      <c r="AX22" s="8">
        <v>0</v>
      </c>
      <c r="AY22" s="8">
        <v>0</v>
      </c>
      <c r="AZ22" s="8">
        <f>AW22+AX22+AY22</f>
        <v>0</v>
      </c>
      <c r="BA22" s="8">
        <v>0</v>
      </c>
      <c r="BB22" s="8">
        <v>0</v>
      </c>
      <c r="BC22" s="8">
        <v>0</v>
      </c>
      <c r="BD22" s="8">
        <v>0</v>
      </c>
      <c r="BE22" s="8">
        <f>BB22+BC22+BD22</f>
        <v>0</v>
      </c>
      <c r="BF22" s="8">
        <f>AK22+AO22+AS22+AW22+BA22+BB22</f>
        <v>39732.01</v>
      </c>
      <c r="BG22" s="8">
        <f>AL22+AP22+AT22+AX22+BC22</f>
        <v>0</v>
      </c>
      <c r="BH22" s="8">
        <f>AM22+AQ22+AU22+AY22+BD22</f>
        <v>14120</v>
      </c>
      <c r="BI22" s="8">
        <v>468.34</v>
      </c>
      <c r="BJ22" s="8">
        <v>719.5</v>
      </c>
      <c r="BK22" s="8">
        <v>35640</v>
      </c>
      <c r="BL22" s="8"/>
      <c r="BM22" s="8"/>
      <c r="BN22" s="8"/>
      <c r="BO22" s="8"/>
      <c r="BP22" s="8"/>
      <c r="BQ22" s="8"/>
      <c r="DJ22" s="2"/>
    </row>
    <row r="23" spans="1:114" x14ac:dyDescent="0.25">
      <c r="A23" t="s">
        <v>57</v>
      </c>
      <c r="B23" t="s">
        <v>57</v>
      </c>
      <c r="C23" t="s">
        <v>54</v>
      </c>
      <c r="D23" t="s">
        <v>1454</v>
      </c>
      <c r="E23">
        <v>2012</v>
      </c>
      <c r="F23" s="1">
        <v>41310</v>
      </c>
      <c r="G23" s="8">
        <v>5364.48</v>
      </c>
      <c r="H23" s="8">
        <v>0</v>
      </c>
      <c r="I23" s="8">
        <v>13.61</v>
      </c>
      <c r="J23" s="8">
        <v>3033.14</v>
      </c>
      <c r="K23" s="8">
        <v>0</v>
      </c>
      <c r="L23" s="8">
        <v>2000</v>
      </c>
      <c r="M23" s="8">
        <v>4142.54</v>
      </c>
      <c r="N23" s="8">
        <v>23531.77</v>
      </c>
      <c r="O23" s="8">
        <v>506.03</v>
      </c>
      <c r="P23" s="8">
        <v>654.08000000000004</v>
      </c>
      <c r="Q23" s="8">
        <v>0</v>
      </c>
      <c r="R23" s="8">
        <v>2000</v>
      </c>
      <c r="S23" s="8">
        <v>0</v>
      </c>
      <c r="T23" s="8">
        <v>131.11000000000001</v>
      </c>
      <c r="U23" s="8">
        <v>23757.119999999999</v>
      </c>
      <c r="V23" s="8">
        <v>0</v>
      </c>
      <c r="W23" s="8">
        <v>23757.119999999999</v>
      </c>
      <c r="X23" s="8">
        <v>0</v>
      </c>
      <c r="Y23" s="8">
        <v>0</v>
      </c>
      <c r="Z23" s="8">
        <v>0</v>
      </c>
      <c r="AA23" s="8">
        <v>0</v>
      </c>
      <c r="AB23" s="8">
        <v>0</v>
      </c>
      <c r="AC23" s="8">
        <v>0</v>
      </c>
      <c r="AD23" s="8">
        <v>0</v>
      </c>
      <c r="AE23" s="8">
        <v>0</v>
      </c>
      <c r="AF23" s="8">
        <v>0</v>
      </c>
      <c r="AG23" s="8">
        <v>0</v>
      </c>
      <c r="AH23" s="8">
        <v>0</v>
      </c>
      <c r="AI23" s="8">
        <v>0</v>
      </c>
      <c r="AJ23" s="8"/>
      <c r="AK23" s="8">
        <v>0</v>
      </c>
      <c r="AL23" s="8">
        <v>0</v>
      </c>
      <c r="AM23" s="8">
        <v>0</v>
      </c>
      <c r="AN23" s="8">
        <f>AK23+AL23+AM23</f>
        <v>0</v>
      </c>
      <c r="AO23" s="8">
        <v>0</v>
      </c>
      <c r="AP23" s="8">
        <v>0</v>
      </c>
      <c r="AQ23" s="8">
        <v>0</v>
      </c>
      <c r="AR23" s="8">
        <f>AO23+AP23+AQ23</f>
        <v>0</v>
      </c>
      <c r="AS23" s="8">
        <v>0</v>
      </c>
      <c r="AT23" s="8">
        <v>0</v>
      </c>
      <c r="AU23" s="8">
        <v>0</v>
      </c>
      <c r="AV23" s="8">
        <f>AS23+AT23+AU23</f>
        <v>0</v>
      </c>
      <c r="AW23" s="8">
        <v>0</v>
      </c>
      <c r="AX23" s="8">
        <v>0</v>
      </c>
      <c r="AY23" s="8">
        <v>0</v>
      </c>
      <c r="AZ23" s="8">
        <f>AW23+AX23+AY23</f>
        <v>0</v>
      </c>
      <c r="BA23" s="8">
        <v>0</v>
      </c>
      <c r="BB23" s="8">
        <v>0</v>
      </c>
      <c r="BC23" s="8">
        <v>0</v>
      </c>
      <c r="BD23" s="8">
        <v>0</v>
      </c>
      <c r="BE23" s="8">
        <f>BB23+BC23+BD23</f>
        <v>0</v>
      </c>
      <c r="BF23" s="8">
        <f>AK23+AO23+AS23+AW23+BA23+BB23</f>
        <v>0</v>
      </c>
      <c r="BG23" s="8">
        <f>AL23+AP23+AT23+AX23+BC23</f>
        <v>0</v>
      </c>
      <c r="BH23" s="8">
        <f>AM23+AQ23+AU23+AY23+BD23</f>
        <v>0</v>
      </c>
      <c r="BI23" s="8">
        <v>2000</v>
      </c>
      <c r="BJ23" s="8">
        <v>3465.04</v>
      </c>
      <c r="BK23" s="8">
        <v>0</v>
      </c>
      <c r="BL23" s="8"/>
      <c r="BM23" s="8"/>
      <c r="BN23" s="8"/>
      <c r="BO23" s="8"/>
      <c r="BP23" s="8"/>
      <c r="BQ23" s="8"/>
      <c r="DJ23" s="2"/>
    </row>
    <row r="24" spans="1:114" x14ac:dyDescent="0.25">
      <c r="A24" t="s">
        <v>57</v>
      </c>
      <c r="B24" t="s">
        <v>57</v>
      </c>
      <c r="C24" t="s">
        <v>54</v>
      </c>
      <c r="D24" t="s">
        <v>1455</v>
      </c>
      <c r="E24">
        <v>2012</v>
      </c>
      <c r="F24" s="1">
        <v>41336</v>
      </c>
      <c r="G24" s="8">
        <v>2847.35</v>
      </c>
      <c r="H24" s="8">
        <v>2535.9499999999998</v>
      </c>
      <c r="I24" s="8">
        <v>1943.61</v>
      </c>
      <c r="J24" s="8">
        <v>7827.54</v>
      </c>
      <c r="K24" s="8">
        <v>56.07</v>
      </c>
      <c r="L24" s="8">
        <v>4876</v>
      </c>
      <c r="M24" s="8">
        <v>2416.6999999999998</v>
      </c>
      <c r="N24" s="8">
        <v>34134.129999999997</v>
      </c>
      <c r="O24" s="8">
        <v>2141.2199999999998</v>
      </c>
      <c r="P24" s="8">
        <v>151.38</v>
      </c>
      <c r="Q24" s="8">
        <v>0</v>
      </c>
      <c r="R24" s="8">
        <v>0</v>
      </c>
      <c r="S24" s="8">
        <v>7140.62</v>
      </c>
      <c r="T24" s="8">
        <v>23101.25</v>
      </c>
      <c r="U24" s="8">
        <v>14949.14</v>
      </c>
      <c r="V24" s="8">
        <v>0</v>
      </c>
      <c r="W24" s="8">
        <v>14949.14</v>
      </c>
      <c r="X24" s="8">
        <v>0</v>
      </c>
      <c r="Y24" s="8">
        <v>8140</v>
      </c>
      <c r="Z24" s="8">
        <v>0</v>
      </c>
      <c r="AA24" s="8">
        <v>0</v>
      </c>
      <c r="AB24" s="8">
        <v>0</v>
      </c>
      <c r="AC24" s="8">
        <v>0</v>
      </c>
      <c r="AD24" s="8">
        <v>0</v>
      </c>
      <c r="AE24" s="8">
        <v>0</v>
      </c>
      <c r="AF24" s="8">
        <v>0</v>
      </c>
      <c r="AG24" s="8">
        <v>0</v>
      </c>
      <c r="AH24" s="8">
        <v>0</v>
      </c>
      <c r="AI24" s="8">
        <v>0</v>
      </c>
      <c r="AJ24" s="8"/>
      <c r="AK24" s="8">
        <v>0</v>
      </c>
      <c r="AL24" s="8">
        <v>0</v>
      </c>
      <c r="AM24" s="8">
        <v>0</v>
      </c>
      <c r="AN24" s="8">
        <f>AK24+AL24+AM24</f>
        <v>0</v>
      </c>
      <c r="AO24" s="8">
        <v>0</v>
      </c>
      <c r="AP24" s="8">
        <v>0</v>
      </c>
      <c r="AQ24" s="8">
        <v>0</v>
      </c>
      <c r="AR24" s="8">
        <f>AO24+AP24+AQ24</f>
        <v>0</v>
      </c>
      <c r="AS24" s="8">
        <v>0</v>
      </c>
      <c r="AT24" s="8">
        <v>0</v>
      </c>
      <c r="AU24" s="8">
        <v>0</v>
      </c>
      <c r="AV24" s="8">
        <f>AS24+AT24+AU24</f>
        <v>0</v>
      </c>
      <c r="AW24" s="8">
        <v>0</v>
      </c>
      <c r="AX24" s="8">
        <v>0</v>
      </c>
      <c r="AY24" s="8">
        <v>6040</v>
      </c>
      <c r="AZ24" s="8">
        <f>AW24+AX24+AY24</f>
        <v>6040</v>
      </c>
      <c r="BA24" s="8">
        <v>0</v>
      </c>
      <c r="BB24" s="8">
        <v>0</v>
      </c>
      <c r="BC24" s="8">
        <v>0</v>
      </c>
      <c r="BD24" s="8">
        <v>0</v>
      </c>
      <c r="BE24" s="8">
        <f>BB24+BC24+BD24</f>
        <v>0</v>
      </c>
      <c r="BF24" s="8">
        <f>AK24+AO24+AS24+AW24+BA24+BB24</f>
        <v>0</v>
      </c>
      <c r="BG24" s="8">
        <f>AL24+AP24+AT24+AX24+BC24</f>
        <v>0</v>
      </c>
      <c r="BH24" s="8">
        <f>AM24+AQ24+AU24+AY24+BD24</f>
        <v>6040</v>
      </c>
      <c r="BI24" s="8">
        <v>11285.93</v>
      </c>
      <c r="BJ24" s="8">
        <v>20292.86</v>
      </c>
      <c r="BK24" s="8">
        <v>0</v>
      </c>
      <c r="BL24" s="8"/>
      <c r="BM24" s="8"/>
      <c r="BN24" s="8"/>
      <c r="BO24" s="8"/>
      <c r="BP24" s="8"/>
      <c r="BQ24" s="8"/>
      <c r="DJ24" s="2"/>
    </row>
    <row r="25" spans="1:114" x14ac:dyDescent="0.25">
      <c r="A25" t="s">
        <v>57</v>
      </c>
      <c r="B25" t="s">
        <v>57</v>
      </c>
      <c r="C25" t="s">
        <v>54</v>
      </c>
      <c r="D25" t="s">
        <v>1456</v>
      </c>
      <c r="E25">
        <v>2012</v>
      </c>
      <c r="F25" s="1">
        <v>41302</v>
      </c>
      <c r="G25" s="8">
        <v>6115.54</v>
      </c>
      <c r="H25" s="8">
        <v>78.38</v>
      </c>
      <c r="I25" s="8">
        <v>198.45</v>
      </c>
      <c r="J25" s="8">
        <v>1784.88</v>
      </c>
      <c r="K25" s="8">
        <v>0</v>
      </c>
      <c r="L25" s="8">
        <v>3000</v>
      </c>
      <c r="M25" s="8">
        <v>3263.18</v>
      </c>
      <c r="N25" s="8">
        <v>15618.5</v>
      </c>
      <c r="O25" s="8">
        <v>1333.4</v>
      </c>
      <c r="P25" s="8">
        <v>553.17999999999995</v>
      </c>
      <c r="Q25" s="8">
        <v>0</v>
      </c>
      <c r="R25" s="8">
        <v>3000</v>
      </c>
      <c r="S25" s="8">
        <v>0</v>
      </c>
      <c r="T25" s="8">
        <v>992.28</v>
      </c>
      <c r="U25" s="8">
        <v>16237.54</v>
      </c>
      <c r="V25" s="8">
        <v>0</v>
      </c>
      <c r="W25" s="8">
        <v>16237.54</v>
      </c>
      <c r="X25" s="8">
        <v>0</v>
      </c>
      <c r="Y25" s="8">
        <v>0</v>
      </c>
      <c r="Z25" s="8">
        <v>0</v>
      </c>
      <c r="AA25" s="8">
        <v>0</v>
      </c>
      <c r="AB25" s="8">
        <v>0</v>
      </c>
      <c r="AC25" s="8">
        <v>0</v>
      </c>
      <c r="AD25" s="8">
        <v>0</v>
      </c>
      <c r="AE25" s="8">
        <v>533.71</v>
      </c>
      <c r="AF25" s="8">
        <v>0</v>
      </c>
      <c r="AG25" s="8">
        <v>0</v>
      </c>
      <c r="AH25" s="8">
        <v>0</v>
      </c>
      <c r="AI25" s="8">
        <v>4000</v>
      </c>
      <c r="AJ25" s="8"/>
      <c r="AK25" s="8">
        <v>0</v>
      </c>
      <c r="AL25" s="8">
        <v>0</v>
      </c>
      <c r="AM25" s="8">
        <v>0</v>
      </c>
      <c r="AN25" s="8">
        <f>AK25+AL25+AM25</f>
        <v>0</v>
      </c>
      <c r="AO25" s="8">
        <v>0</v>
      </c>
      <c r="AP25" s="8">
        <v>0</v>
      </c>
      <c r="AQ25" s="8">
        <v>0</v>
      </c>
      <c r="AR25" s="8">
        <f>AO25+AP25+AQ25</f>
        <v>0</v>
      </c>
      <c r="AS25" s="8">
        <v>0</v>
      </c>
      <c r="AT25" s="8">
        <v>0</v>
      </c>
      <c r="AU25" s="8">
        <v>0</v>
      </c>
      <c r="AV25" s="8">
        <f>AS25+AT25+AU25</f>
        <v>0</v>
      </c>
      <c r="AW25" s="8">
        <v>0</v>
      </c>
      <c r="AX25" s="8">
        <v>0</v>
      </c>
      <c r="AY25" s="8">
        <v>0</v>
      </c>
      <c r="AZ25" s="8">
        <f>AW25+AX25+AY25</f>
        <v>0</v>
      </c>
      <c r="BA25" s="8">
        <v>0</v>
      </c>
      <c r="BB25" s="8">
        <v>0</v>
      </c>
      <c r="BC25" s="8">
        <v>0</v>
      </c>
      <c r="BD25" s="8">
        <v>0</v>
      </c>
      <c r="BE25" s="8">
        <f>BB25+BC25+BD25</f>
        <v>0</v>
      </c>
      <c r="BF25" s="8">
        <f>AK25+AO25+AS25+AW25+BA25+BB25</f>
        <v>0</v>
      </c>
      <c r="BG25" s="8">
        <f>AL25+AP25+AT25+AX25+BC25</f>
        <v>0</v>
      </c>
      <c r="BH25" s="8">
        <f>AM25+AQ25+AU25+AY25+BD25</f>
        <v>0</v>
      </c>
      <c r="BI25" s="8">
        <v>187417.53</v>
      </c>
      <c r="BJ25" s="8">
        <v>6306.34</v>
      </c>
      <c r="BK25" s="8">
        <v>0</v>
      </c>
      <c r="BL25" s="8"/>
      <c r="BM25" s="8"/>
      <c r="BN25" s="8"/>
      <c r="BO25" s="8"/>
      <c r="BP25" s="8"/>
      <c r="BQ25" s="8"/>
      <c r="DJ25" s="2"/>
    </row>
    <row r="26" spans="1:114" x14ac:dyDescent="0.25">
      <c r="A26" t="s">
        <v>57</v>
      </c>
      <c r="B26" t="s">
        <v>57</v>
      </c>
      <c r="C26" t="s">
        <v>54</v>
      </c>
      <c r="D26" t="s">
        <v>1457</v>
      </c>
      <c r="E26">
        <v>2012</v>
      </c>
      <c r="F26" s="1">
        <v>41299</v>
      </c>
      <c r="G26" s="8">
        <v>17297.53</v>
      </c>
      <c r="H26" s="8">
        <v>8720.5</v>
      </c>
      <c r="I26" s="8">
        <v>53.53</v>
      </c>
      <c r="J26" s="8">
        <v>36.049999999999997</v>
      </c>
      <c r="K26" s="8">
        <v>0</v>
      </c>
      <c r="L26" s="8">
        <v>0</v>
      </c>
      <c r="M26" s="8">
        <v>14830.08</v>
      </c>
      <c r="N26" s="8">
        <v>39913.769999999997</v>
      </c>
      <c r="O26" s="8">
        <v>969.6</v>
      </c>
      <c r="P26" s="8">
        <v>0</v>
      </c>
      <c r="Q26" s="8">
        <v>0</v>
      </c>
      <c r="R26" s="8">
        <v>0</v>
      </c>
      <c r="S26" s="8">
        <v>0</v>
      </c>
      <c r="T26" s="8">
        <v>4461.58</v>
      </c>
      <c r="U26" s="8">
        <v>36835.24</v>
      </c>
      <c r="V26" s="8">
        <v>5014.2299999999996</v>
      </c>
      <c r="W26" s="8">
        <v>41849.47</v>
      </c>
      <c r="X26" s="8">
        <v>0</v>
      </c>
      <c r="Y26" s="8">
        <v>0</v>
      </c>
      <c r="Z26" s="8">
        <v>0</v>
      </c>
      <c r="AA26" s="8">
        <v>0</v>
      </c>
      <c r="AB26" s="8">
        <v>0</v>
      </c>
      <c r="AC26" s="8">
        <v>0</v>
      </c>
      <c r="AD26" s="8">
        <v>0</v>
      </c>
      <c r="AE26" s="8">
        <v>0</v>
      </c>
      <c r="AF26" s="8">
        <v>0</v>
      </c>
      <c r="AG26" s="8">
        <v>0</v>
      </c>
      <c r="AH26" s="8">
        <v>0</v>
      </c>
      <c r="AI26" s="8">
        <v>0</v>
      </c>
      <c r="AJ26" s="8"/>
      <c r="AK26" s="8">
        <v>0</v>
      </c>
      <c r="AL26" s="8">
        <v>0</v>
      </c>
      <c r="AM26" s="8">
        <v>0</v>
      </c>
      <c r="AN26" s="8">
        <f>AK26+AL26+AM26</f>
        <v>0</v>
      </c>
      <c r="AO26" s="8">
        <v>0</v>
      </c>
      <c r="AP26" s="8">
        <v>0</v>
      </c>
      <c r="AQ26" s="8">
        <v>0</v>
      </c>
      <c r="AR26" s="8">
        <f>AO26+AP26+AQ26</f>
        <v>0</v>
      </c>
      <c r="AS26" s="8">
        <v>0</v>
      </c>
      <c r="AT26" s="8">
        <v>0</v>
      </c>
      <c r="AU26" s="8">
        <v>0</v>
      </c>
      <c r="AV26" s="8">
        <f>AS26+AT26+AU26</f>
        <v>0</v>
      </c>
      <c r="AW26" s="8">
        <v>0</v>
      </c>
      <c r="AX26" s="8">
        <v>0</v>
      </c>
      <c r="AY26" s="8">
        <v>0</v>
      </c>
      <c r="AZ26" s="8">
        <f>AW26+AX26+AY26</f>
        <v>0</v>
      </c>
      <c r="BA26" s="8">
        <v>0</v>
      </c>
      <c r="BB26" s="8">
        <v>0</v>
      </c>
      <c r="BC26" s="8">
        <v>0</v>
      </c>
      <c r="BD26" s="8">
        <v>0</v>
      </c>
      <c r="BE26" s="8">
        <f>BB26+BC26+BD26</f>
        <v>0</v>
      </c>
      <c r="BF26" s="8">
        <f>AK26+AO26+AS26+AW26+BA26+BB26</f>
        <v>0</v>
      </c>
      <c r="BG26" s="8">
        <f>AL26+AP26+AT26+AX26+BC26</f>
        <v>0</v>
      </c>
      <c r="BH26" s="8">
        <f>AM26+AQ26+AU26+AY26+BD26</f>
        <v>0</v>
      </c>
      <c r="BI26" s="8">
        <v>1468.64</v>
      </c>
      <c r="BJ26" s="8">
        <v>18331.43</v>
      </c>
      <c r="BK26" s="8">
        <v>0</v>
      </c>
      <c r="BL26" s="8"/>
      <c r="BM26" s="8"/>
      <c r="BN26" s="8"/>
      <c r="BO26" s="8"/>
      <c r="BP26" s="8"/>
      <c r="BQ26" s="8"/>
      <c r="DJ26" s="2"/>
    </row>
    <row r="27" spans="1:114" x14ac:dyDescent="0.25">
      <c r="A27" t="s">
        <v>57</v>
      </c>
      <c r="B27" t="s">
        <v>57</v>
      </c>
      <c r="C27" t="s">
        <v>54</v>
      </c>
      <c r="D27" t="s">
        <v>1458</v>
      </c>
      <c r="E27">
        <v>2012</v>
      </c>
      <c r="F27" s="1">
        <v>41295</v>
      </c>
      <c r="G27" s="8">
        <v>9007.08</v>
      </c>
      <c r="H27" s="8">
        <v>2800</v>
      </c>
      <c r="I27" s="8">
        <v>2307.3000000000002</v>
      </c>
      <c r="J27" s="8">
        <v>646.53</v>
      </c>
      <c r="K27" s="8">
        <v>0</v>
      </c>
      <c r="L27" s="8">
        <v>17336.900000000001</v>
      </c>
      <c r="M27" s="8">
        <v>11300.12</v>
      </c>
      <c r="N27" s="8">
        <v>34935.279999999999</v>
      </c>
      <c r="O27" s="8">
        <v>1299.3399999999999</v>
      </c>
      <c r="P27" s="8">
        <v>0</v>
      </c>
      <c r="Q27" s="8">
        <v>0</v>
      </c>
      <c r="R27" s="8">
        <v>0</v>
      </c>
      <c r="S27" s="8">
        <v>0</v>
      </c>
      <c r="T27" s="8">
        <v>10759.71</v>
      </c>
      <c r="U27" s="8">
        <v>13505.74</v>
      </c>
      <c r="V27" s="8">
        <v>0</v>
      </c>
      <c r="W27" s="8">
        <v>13505.74</v>
      </c>
      <c r="X27" s="8">
        <v>0</v>
      </c>
      <c r="Y27" s="8">
        <v>31325.55</v>
      </c>
      <c r="Z27" s="8">
        <v>0</v>
      </c>
      <c r="AA27" s="8">
        <v>0</v>
      </c>
      <c r="AB27" s="8">
        <v>0</v>
      </c>
      <c r="AC27" s="8">
        <v>0</v>
      </c>
      <c r="AD27" s="8">
        <v>0</v>
      </c>
      <c r="AE27" s="8">
        <v>35654.129999999997</v>
      </c>
      <c r="AF27" s="8">
        <v>0</v>
      </c>
      <c r="AG27" s="8">
        <v>0</v>
      </c>
      <c r="AH27" s="8">
        <v>0</v>
      </c>
      <c r="AI27" s="8">
        <v>0</v>
      </c>
      <c r="AJ27" s="8"/>
      <c r="AK27" s="8">
        <v>0</v>
      </c>
      <c r="AL27" s="8">
        <v>0</v>
      </c>
      <c r="AM27" s="8">
        <v>0</v>
      </c>
      <c r="AN27" s="8">
        <f>AK27+AL27+AM27</f>
        <v>0</v>
      </c>
      <c r="AO27" s="8">
        <v>31325.55</v>
      </c>
      <c r="AP27" s="8">
        <v>0</v>
      </c>
      <c r="AQ27" s="8">
        <v>0</v>
      </c>
      <c r="AR27" s="8">
        <f>AO27+AP27+AQ27</f>
        <v>31325.55</v>
      </c>
      <c r="AS27" s="8">
        <v>0</v>
      </c>
      <c r="AT27" s="8">
        <v>0</v>
      </c>
      <c r="AU27" s="8">
        <v>0</v>
      </c>
      <c r="AV27" s="8">
        <f>AS27+AT27+AU27</f>
        <v>0</v>
      </c>
      <c r="AW27" s="8">
        <v>0</v>
      </c>
      <c r="AX27" s="8">
        <v>0</v>
      </c>
      <c r="AY27" s="8">
        <v>0</v>
      </c>
      <c r="AZ27" s="8">
        <f>AW27+AX27+AY27</f>
        <v>0</v>
      </c>
      <c r="BA27" s="8">
        <v>0</v>
      </c>
      <c r="BB27" s="8">
        <v>0</v>
      </c>
      <c r="BC27" s="8">
        <v>0</v>
      </c>
      <c r="BD27" s="8">
        <v>0</v>
      </c>
      <c r="BE27" s="8">
        <f>BB27+BC27+BD27</f>
        <v>0</v>
      </c>
      <c r="BF27" s="8">
        <f>AK27+AO27+AS27+AW27+BA27+BB27</f>
        <v>31325.55</v>
      </c>
      <c r="BG27" s="8">
        <f>AL27+AP27+AT27+AX27+BC27</f>
        <v>0</v>
      </c>
      <c r="BH27" s="8">
        <f>AM27+AQ27+AU27+AY27+BD27</f>
        <v>0</v>
      </c>
      <c r="BI27" s="8">
        <v>44437.14</v>
      </c>
      <c r="BJ27" s="8">
        <v>1090.02</v>
      </c>
      <c r="BK27" s="8">
        <v>0</v>
      </c>
      <c r="BL27" s="8"/>
      <c r="BM27" s="8"/>
      <c r="BN27" s="8"/>
      <c r="BO27" s="8"/>
      <c r="BP27" s="8"/>
      <c r="BQ27" s="8"/>
      <c r="DJ27" s="2"/>
    </row>
    <row r="28" spans="1:114" x14ac:dyDescent="0.25">
      <c r="A28" t="s">
        <v>57</v>
      </c>
      <c r="B28" t="s">
        <v>57</v>
      </c>
      <c r="C28" t="s">
        <v>54</v>
      </c>
      <c r="D28" t="s">
        <v>1459</v>
      </c>
      <c r="E28">
        <v>2012</v>
      </c>
      <c r="F28" s="1">
        <v>41278</v>
      </c>
      <c r="G28" s="8">
        <v>5800.72</v>
      </c>
      <c r="H28" s="8">
        <v>1000</v>
      </c>
      <c r="I28" s="8">
        <v>306.95</v>
      </c>
      <c r="J28" s="8">
        <v>8254.32</v>
      </c>
      <c r="K28" s="8">
        <v>0</v>
      </c>
      <c r="L28" s="8">
        <v>0</v>
      </c>
      <c r="M28" s="8">
        <v>4646.8100000000004</v>
      </c>
      <c r="N28" s="8">
        <v>8547.66</v>
      </c>
      <c r="O28" s="8">
        <v>1403.74</v>
      </c>
      <c r="P28" s="8">
        <v>3386.51</v>
      </c>
      <c r="Q28" s="8">
        <v>0</v>
      </c>
      <c r="R28" s="8">
        <v>0</v>
      </c>
      <c r="S28" s="8">
        <v>0</v>
      </c>
      <c r="T28" s="8">
        <v>31746.13</v>
      </c>
      <c r="U28" s="8">
        <v>3890</v>
      </c>
      <c r="V28" s="8">
        <v>0</v>
      </c>
      <c r="W28" s="8">
        <v>3890</v>
      </c>
      <c r="X28" s="8">
        <v>0</v>
      </c>
      <c r="Y28" s="8">
        <v>0</v>
      </c>
      <c r="Z28" s="8">
        <v>0</v>
      </c>
      <c r="AA28" s="8">
        <v>0</v>
      </c>
      <c r="AB28" s="8">
        <v>0</v>
      </c>
      <c r="AC28" s="8">
        <v>0</v>
      </c>
      <c r="AD28" s="8">
        <v>0</v>
      </c>
      <c r="AE28" s="8">
        <v>0</v>
      </c>
      <c r="AF28" s="8">
        <v>0</v>
      </c>
      <c r="AG28" s="8">
        <v>0</v>
      </c>
      <c r="AH28" s="8">
        <v>0</v>
      </c>
      <c r="AI28" s="8">
        <v>0</v>
      </c>
      <c r="AJ28" s="8"/>
      <c r="AK28" s="8">
        <v>0</v>
      </c>
      <c r="AL28" s="8">
        <v>0</v>
      </c>
      <c r="AM28" s="8">
        <v>0</v>
      </c>
      <c r="AN28" s="8">
        <f>AK28+AL28+AM28</f>
        <v>0</v>
      </c>
      <c r="AO28" s="8">
        <v>0</v>
      </c>
      <c r="AP28" s="8">
        <v>0</v>
      </c>
      <c r="AQ28" s="8">
        <v>0</v>
      </c>
      <c r="AR28" s="8">
        <f>AO28+AP28+AQ28</f>
        <v>0</v>
      </c>
      <c r="AS28" s="8">
        <v>0</v>
      </c>
      <c r="AT28" s="8">
        <v>0</v>
      </c>
      <c r="AU28" s="8">
        <v>0</v>
      </c>
      <c r="AV28" s="8">
        <f>AS28+AT28+AU28</f>
        <v>0</v>
      </c>
      <c r="AW28" s="8">
        <v>0</v>
      </c>
      <c r="AX28" s="8">
        <v>0</v>
      </c>
      <c r="AY28" s="8">
        <v>0</v>
      </c>
      <c r="AZ28" s="8">
        <f>AW28+AX28+AY28</f>
        <v>0</v>
      </c>
      <c r="BA28" s="8">
        <v>0</v>
      </c>
      <c r="BB28" s="8">
        <v>0</v>
      </c>
      <c r="BC28" s="8">
        <v>0</v>
      </c>
      <c r="BD28" s="8">
        <v>0</v>
      </c>
      <c r="BE28" s="8">
        <f>BB28+BC28+BD28</f>
        <v>0</v>
      </c>
      <c r="BF28" s="8">
        <f>AK28+AO28+AS28+AW28+BA28+BB28</f>
        <v>0</v>
      </c>
      <c r="BG28" s="8">
        <f>AL28+AP28+AT28+AX28+BC28</f>
        <v>0</v>
      </c>
      <c r="BH28" s="8">
        <f>AM28+AQ28+AU28+AY28+BD28</f>
        <v>0</v>
      </c>
      <c r="BI28" s="8">
        <v>152356.62</v>
      </c>
      <c r="BJ28" s="8">
        <v>33013.4</v>
      </c>
      <c r="BK28" s="8">
        <v>0</v>
      </c>
      <c r="BL28" s="8"/>
      <c r="BM28" s="8"/>
      <c r="BN28" s="8"/>
      <c r="BO28" s="8"/>
      <c r="BP28" s="8"/>
      <c r="BQ28" s="8"/>
      <c r="DJ28" s="2"/>
    </row>
    <row r="29" spans="1:114" x14ac:dyDescent="0.25">
      <c r="A29" t="s">
        <v>57</v>
      </c>
      <c r="B29" t="s">
        <v>57</v>
      </c>
      <c r="C29" t="s">
        <v>54</v>
      </c>
      <c r="D29" t="s">
        <v>1460</v>
      </c>
      <c r="E29">
        <v>2012</v>
      </c>
      <c r="F29" s="1">
        <v>41316</v>
      </c>
      <c r="G29" s="8">
        <v>5530</v>
      </c>
      <c r="H29" s="8">
        <v>7832.87</v>
      </c>
      <c r="I29" s="8">
        <v>0</v>
      </c>
      <c r="J29" s="8">
        <v>11252.52</v>
      </c>
      <c r="K29" s="8">
        <v>0</v>
      </c>
      <c r="L29" s="8">
        <v>0</v>
      </c>
      <c r="M29" s="8">
        <v>6796.47</v>
      </c>
      <c r="N29" s="8">
        <v>18460.349999999999</v>
      </c>
      <c r="O29" s="8">
        <v>3386.57</v>
      </c>
      <c r="P29" s="8">
        <v>15354.47</v>
      </c>
      <c r="Q29" s="8">
        <v>0</v>
      </c>
      <c r="R29" s="8">
        <v>0</v>
      </c>
      <c r="S29" s="8">
        <v>0</v>
      </c>
      <c r="T29" s="8">
        <v>16394.86</v>
      </c>
      <c r="U29" s="8">
        <v>12690.48</v>
      </c>
      <c r="V29" s="8">
        <v>0</v>
      </c>
      <c r="W29" s="8">
        <v>12690.48</v>
      </c>
      <c r="X29" s="8">
        <v>0</v>
      </c>
      <c r="Y29" s="8">
        <v>4499.96</v>
      </c>
      <c r="Z29" s="8">
        <v>0</v>
      </c>
      <c r="AA29" s="8">
        <v>0</v>
      </c>
      <c r="AB29" s="8">
        <v>0</v>
      </c>
      <c r="AC29" s="8">
        <v>0</v>
      </c>
      <c r="AD29" s="8">
        <v>0</v>
      </c>
      <c r="AE29" s="8">
        <v>4999.96</v>
      </c>
      <c r="AF29" s="8">
        <v>0</v>
      </c>
      <c r="AG29" s="8">
        <v>0</v>
      </c>
      <c r="AH29" s="8">
        <v>0</v>
      </c>
      <c r="AI29" s="8">
        <v>0</v>
      </c>
      <c r="AJ29" s="8"/>
      <c r="AK29" s="8">
        <v>0</v>
      </c>
      <c r="AL29" s="8">
        <v>0</v>
      </c>
      <c r="AM29" s="8">
        <v>0</v>
      </c>
      <c r="AN29" s="8">
        <f>AK29+AL29+AM29</f>
        <v>0</v>
      </c>
      <c r="AO29" s="8">
        <v>4499.96</v>
      </c>
      <c r="AP29" s="8">
        <v>0</v>
      </c>
      <c r="AQ29" s="8">
        <v>0</v>
      </c>
      <c r="AR29" s="8">
        <f>AO29+AP29+AQ29</f>
        <v>4499.96</v>
      </c>
      <c r="AS29" s="8">
        <v>0</v>
      </c>
      <c r="AT29" s="8">
        <v>0</v>
      </c>
      <c r="AU29" s="8">
        <v>0</v>
      </c>
      <c r="AV29" s="8">
        <f>AS29+AT29+AU29</f>
        <v>0</v>
      </c>
      <c r="AW29" s="8">
        <v>0</v>
      </c>
      <c r="AX29" s="8">
        <v>0</v>
      </c>
      <c r="AY29" s="8">
        <v>0</v>
      </c>
      <c r="AZ29" s="8">
        <f>AW29+AX29+AY29</f>
        <v>0</v>
      </c>
      <c r="BA29" s="8">
        <v>0</v>
      </c>
      <c r="BB29" s="8">
        <v>0</v>
      </c>
      <c r="BC29" s="8">
        <v>0</v>
      </c>
      <c r="BD29" s="8">
        <v>0</v>
      </c>
      <c r="BE29" s="8">
        <f>BB29+BC29+BD29</f>
        <v>0</v>
      </c>
      <c r="BF29" s="8">
        <f>AK29+AO29+AS29+AW29+BA29+BB29</f>
        <v>4499.96</v>
      </c>
      <c r="BG29" s="8">
        <f>AL29+AP29+AT29+AX29+BC29</f>
        <v>0</v>
      </c>
      <c r="BH29" s="8">
        <f>AM29+AQ29+AU29+AY29+BD29</f>
        <v>0</v>
      </c>
      <c r="BI29" s="8">
        <v>0</v>
      </c>
      <c r="BJ29" s="8">
        <v>40484.76</v>
      </c>
      <c r="BK29" s="8">
        <v>0</v>
      </c>
      <c r="BL29" s="8"/>
      <c r="BM29" s="8"/>
      <c r="BN29" s="8"/>
      <c r="BO29" s="8"/>
      <c r="BP29" s="8"/>
      <c r="BQ29" s="8"/>
      <c r="DJ29" s="2"/>
    </row>
    <row r="30" spans="1:114" x14ac:dyDescent="0.25">
      <c r="A30" t="s">
        <v>57</v>
      </c>
      <c r="B30" t="s">
        <v>57</v>
      </c>
      <c r="C30" t="s">
        <v>54</v>
      </c>
      <c r="D30" t="s">
        <v>1461</v>
      </c>
      <c r="E30">
        <v>2012</v>
      </c>
      <c r="F30" s="1">
        <v>41296</v>
      </c>
      <c r="G30" s="8">
        <v>7598.09</v>
      </c>
      <c r="H30" s="8">
        <v>171.55</v>
      </c>
      <c r="I30" s="8">
        <v>1592.19</v>
      </c>
      <c r="J30" s="8">
        <v>2917.96</v>
      </c>
      <c r="K30" s="8">
        <v>0</v>
      </c>
      <c r="L30" s="8">
        <v>0</v>
      </c>
      <c r="M30" s="8">
        <v>4965.97</v>
      </c>
      <c r="N30" s="8">
        <v>12436.82</v>
      </c>
      <c r="O30" s="8">
        <v>413.64</v>
      </c>
      <c r="P30" s="8">
        <v>0</v>
      </c>
      <c r="Q30" s="8">
        <v>0</v>
      </c>
      <c r="R30" s="8">
        <v>0</v>
      </c>
      <c r="S30" s="8">
        <v>0</v>
      </c>
      <c r="T30" s="8">
        <v>15482.78</v>
      </c>
      <c r="U30" s="8">
        <v>1742.93</v>
      </c>
      <c r="V30" s="8">
        <v>0</v>
      </c>
      <c r="W30" s="8">
        <v>1742.93</v>
      </c>
      <c r="X30" s="8">
        <v>0</v>
      </c>
      <c r="Y30" s="8">
        <v>0</v>
      </c>
      <c r="Z30" s="8">
        <v>0</v>
      </c>
      <c r="AA30" s="8">
        <v>80000</v>
      </c>
      <c r="AB30" s="8">
        <v>0</v>
      </c>
      <c r="AC30" s="8">
        <v>0</v>
      </c>
      <c r="AD30" s="8">
        <v>0</v>
      </c>
      <c r="AE30" s="8">
        <v>0</v>
      </c>
      <c r="AF30" s="8">
        <v>0</v>
      </c>
      <c r="AG30" s="8">
        <v>80000</v>
      </c>
      <c r="AH30" s="8">
        <v>0</v>
      </c>
      <c r="AI30" s="8">
        <v>0</v>
      </c>
      <c r="AJ30" s="8"/>
      <c r="AK30" s="8">
        <v>0</v>
      </c>
      <c r="AL30" s="8">
        <v>0</v>
      </c>
      <c r="AM30" s="8">
        <v>0</v>
      </c>
      <c r="AN30" s="8">
        <f>AK30+AL30+AM30</f>
        <v>0</v>
      </c>
      <c r="AO30" s="8">
        <v>0</v>
      </c>
      <c r="AP30" s="8">
        <v>0</v>
      </c>
      <c r="AQ30" s="8">
        <v>0</v>
      </c>
      <c r="AR30" s="8">
        <f>AO30+AP30+AQ30</f>
        <v>0</v>
      </c>
      <c r="AS30" s="8">
        <v>0</v>
      </c>
      <c r="AT30" s="8">
        <v>0</v>
      </c>
      <c r="AU30" s="8">
        <v>0</v>
      </c>
      <c r="AV30" s="8">
        <f>AS30+AT30+AU30</f>
        <v>0</v>
      </c>
      <c r="AW30" s="8">
        <v>0</v>
      </c>
      <c r="AX30" s="8">
        <v>0</v>
      </c>
      <c r="AY30" s="8">
        <v>0</v>
      </c>
      <c r="AZ30" s="8">
        <f>AW30+AX30+AY30</f>
        <v>0</v>
      </c>
      <c r="BA30" s="8">
        <v>0</v>
      </c>
      <c r="BB30" s="8">
        <v>0</v>
      </c>
      <c r="BC30" s="8">
        <v>0</v>
      </c>
      <c r="BD30" s="8">
        <v>0</v>
      </c>
      <c r="BE30" s="8">
        <f>BB30+BC30+BD30</f>
        <v>0</v>
      </c>
      <c r="BF30" s="8">
        <f>AK30+AO30+AS30+AW30+BA30+BB30</f>
        <v>0</v>
      </c>
      <c r="BG30" s="8">
        <f>AL30+AP30+AT30+AX30+BC30</f>
        <v>0</v>
      </c>
      <c r="BH30" s="8">
        <f>AM30+AQ30+AU30+AY30+BD30</f>
        <v>0</v>
      </c>
      <c r="BI30" s="8">
        <v>80000</v>
      </c>
      <c r="BJ30" s="8">
        <v>93673.17</v>
      </c>
      <c r="BK30" s="8">
        <v>0</v>
      </c>
      <c r="BL30" s="8"/>
      <c r="BM30" s="8"/>
      <c r="BN30" s="8"/>
      <c r="BO30" s="8"/>
      <c r="BP30" s="8"/>
      <c r="BQ30" s="8"/>
      <c r="DJ30" s="2"/>
    </row>
    <row r="31" spans="1:114" x14ac:dyDescent="0.25">
      <c r="A31" t="s">
        <v>57</v>
      </c>
      <c r="B31" t="s">
        <v>57</v>
      </c>
      <c r="C31" t="s">
        <v>54</v>
      </c>
      <c r="D31" t="s">
        <v>1462</v>
      </c>
      <c r="E31">
        <v>2012</v>
      </c>
      <c r="F31" s="1">
        <v>41317</v>
      </c>
      <c r="G31" s="8">
        <v>5082.66</v>
      </c>
      <c r="H31" s="8">
        <v>54.52</v>
      </c>
      <c r="I31" s="8">
        <v>18.16</v>
      </c>
      <c r="J31" s="8">
        <v>0</v>
      </c>
      <c r="K31" s="8">
        <v>0</v>
      </c>
      <c r="L31" s="8">
        <v>0</v>
      </c>
      <c r="M31" s="8">
        <v>3652.55</v>
      </c>
      <c r="N31" s="8">
        <v>19801.080000000002</v>
      </c>
      <c r="O31" s="8">
        <v>1070.08</v>
      </c>
      <c r="P31" s="8">
        <v>0</v>
      </c>
      <c r="Q31" s="8">
        <v>0</v>
      </c>
      <c r="R31" s="8">
        <v>0</v>
      </c>
      <c r="S31" s="8">
        <v>0</v>
      </c>
      <c r="T31" s="8">
        <v>28461.73</v>
      </c>
      <c r="U31" s="8">
        <v>0</v>
      </c>
      <c r="V31" s="8">
        <v>0</v>
      </c>
      <c r="W31" s="8">
        <v>0</v>
      </c>
      <c r="X31" s="8">
        <v>0</v>
      </c>
      <c r="Y31" s="8">
        <v>0</v>
      </c>
      <c r="Z31" s="8">
        <v>0</v>
      </c>
      <c r="AA31" s="8">
        <v>0</v>
      </c>
      <c r="AB31" s="8">
        <v>0</v>
      </c>
      <c r="AC31" s="8">
        <v>0</v>
      </c>
      <c r="AD31" s="8">
        <v>0</v>
      </c>
      <c r="AE31" s="8">
        <v>0</v>
      </c>
      <c r="AF31" s="8">
        <v>0</v>
      </c>
      <c r="AG31" s="8">
        <v>0</v>
      </c>
      <c r="AH31" s="8">
        <v>0</v>
      </c>
      <c r="AI31" s="8">
        <v>0</v>
      </c>
      <c r="AJ31" s="8"/>
      <c r="AK31" s="8">
        <v>0</v>
      </c>
      <c r="AL31" s="8">
        <v>0</v>
      </c>
      <c r="AM31" s="8">
        <v>0</v>
      </c>
      <c r="AN31" s="8">
        <f>AK31+AL31+AM31</f>
        <v>0</v>
      </c>
      <c r="AO31" s="8">
        <v>0</v>
      </c>
      <c r="AP31" s="8">
        <v>0</v>
      </c>
      <c r="AQ31" s="8">
        <v>0</v>
      </c>
      <c r="AR31" s="8">
        <f>AO31+AP31+AQ31</f>
        <v>0</v>
      </c>
      <c r="AS31" s="8">
        <v>0</v>
      </c>
      <c r="AT31" s="8">
        <v>0</v>
      </c>
      <c r="AU31" s="8">
        <v>0</v>
      </c>
      <c r="AV31" s="8">
        <f>AS31+AT31+AU31</f>
        <v>0</v>
      </c>
      <c r="AW31" s="8">
        <v>0</v>
      </c>
      <c r="AX31" s="8">
        <v>0</v>
      </c>
      <c r="AY31" s="8">
        <v>0</v>
      </c>
      <c r="AZ31" s="8">
        <f>AW31+AX31+AY31</f>
        <v>0</v>
      </c>
      <c r="BA31" s="8">
        <v>0</v>
      </c>
      <c r="BB31" s="8">
        <v>0</v>
      </c>
      <c r="BC31" s="8">
        <v>0</v>
      </c>
      <c r="BD31" s="8">
        <v>0</v>
      </c>
      <c r="BE31" s="8">
        <f>BB31+BC31+BD31</f>
        <v>0</v>
      </c>
      <c r="BF31" s="8">
        <f>AK31+AO31+AS31+AW31+BA31+BB31</f>
        <v>0</v>
      </c>
      <c r="BG31" s="8">
        <f>AL31+AP31+AT31+AX31+BC31</f>
        <v>0</v>
      </c>
      <c r="BH31" s="8">
        <f>AM31+AQ31+AU31+AY31+BD31</f>
        <v>0</v>
      </c>
      <c r="BI31" s="8">
        <v>0</v>
      </c>
      <c r="BJ31" s="8">
        <v>3103.86</v>
      </c>
      <c r="BK31" s="8">
        <v>0</v>
      </c>
      <c r="BL31" s="8"/>
      <c r="BM31" s="8"/>
      <c r="BN31" s="8"/>
      <c r="BO31" s="8"/>
      <c r="BP31" s="8"/>
      <c r="BQ31" s="8"/>
      <c r="DJ31" s="2"/>
    </row>
    <row r="32" spans="1:114" x14ac:dyDescent="0.25">
      <c r="A32" t="s">
        <v>57</v>
      </c>
      <c r="B32" t="s">
        <v>57</v>
      </c>
      <c r="C32" t="s">
        <v>54</v>
      </c>
      <c r="D32" t="s">
        <v>1463</v>
      </c>
      <c r="E32">
        <v>2012</v>
      </c>
      <c r="F32" s="1">
        <v>41325</v>
      </c>
      <c r="G32" s="8">
        <v>4566.8100000000004</v>
      </c>
      <c r="H32" s="8">
        <v>7195.06</v>
      </c>
      <c r="I32" s="8">
        <v>8.9700000000000006</v>
      </c>
      <c r="J32" s="8">
        <v>0</v>
      </c>
      <c r="K32" s="8">
        <v>0</v>
      </c>
      <c r="L32" s="8">
        <v>9000</v>
      </c>
      <c r="M32" s="8">
        <v>5907.87</v>
      </c>
      <c r="N32" s="8">
        <v>18264.04</v>
      </c>
      <c r="O32" s="8">
        <v>781.42</v>
      </c>
      <c r="P32" s="8">
        <v>0</v>
      </c>
      <c r="Q32" s="8">
        <v>0</v>
      </c>
      <c r="R32" s="8">
        <v>3000</v>
      </c>
      <c r="S32" s="8">
        <v>1861.28</v>
      </c>
      <c r="T32" s="8">
        <v>6109.59</v>
      </c>
      <c r="U32" s="8">
        <v>16753.37</v>
      </c>
      <c r="V32" s="8">
        <v>0</v>
      </c>
      <c r="W32" s="8">
        <v>16753.37</v>
      </c>
      <c r="X32" s="8">
        <v>0</v>
      </c>
      <c r="Y32" s="8">
        <v>0</v>
      </c>
      <c r="Z32" s="8">
        <v>0</v>
      </c>
      <c r="AA32" s="8">
        <v>0</v>
      </c>
      <c r="AB32" s="8">
        <v>0</v>
      </c>
      <c r="AC32" s="8">
        <v>0</v>
      </c>
      <c r="AD32" s="8">
        <v>0</v>
      </c>
      <c r="AE32" s="8">
        <v>9567.5300000000007</v>
      </c>
      <c r="AF32" s="8">
        <v>0</v>
      </c>
      <c r="AG32" s="8">
        <v>0</v>
      </c>
      <c r="AH32" s="8">
        <v>0</v>
      </c>
      <c r="AI32" s="8">
        <v>0</v>
      </c>
      <c r="AJ32" s="8"/>
      <c r="AK32" s="8">
        <v>0</v>
      </c>
      <c r="AL32" s="8">
        <v>0</v>
      </c>
      <c r="AM32" s="8">
        <v>0</v>
      </c>
      <c r="AN32" s="8">
        <f>AK32+AL32+AM32</f>
        <v>0</v>
      </c>
      <c r="AO32" s="8">
        <v>0</v>
      </c>
      <c r="AP32" s="8">
        <v>0</v>
      </c>
      <c r="AQ32" s="8">
        <v>0</v>
      </c>
      <c r="AR32" s="8">
        <f>AO32+AP32+AQ32</f>
        <v>0</v>
      </c>
      <c r="AS32" s="8">
        <v>0</v>
      </c>
      <c r="AT32" s="8">
        <v>0</v>
      </c>
      <c r="AU32" s="8">
        <v>0</v>
      </c>
      <c r="AV32" s="8">
        <f>AS32+AT32+AU32</f>
        <v>0</v>
      </c>
      <c r="AW32" s="8">
        <v>0</v>
      </c>
      <c r="AX32" s="8">
        <v>0</v>
      </c>
      <c r="AY32" s="8">
        <v>0</v>
      </c>
      <c r="AZ32" s="8">
        <f>AW32+AX32+AY32</f>
        <v>0</v>
      </c>
      <c r="BA32" s="8">
        <v>0</v>
      </c>
      <c r="BB32" s="8">
        <v>0</v>
      </c>
      <c r="BC32" s="8">
        <v>0</v>
      </c>
      <c r="BD32" s="8">
        <v>0</v>
      </c>
      <c r="BE32" s="8">
        <f>BB32+BC32+BD32</f>
        <v>0</v>
      </c>
      <c r="BF32" s="8">
        <f>AK32+AO32+AS32+AW32+BA32+BB32</f>
        <v>0</v>
      </c>
      <c r="BG32" s="8">
        <f>AL32+AP32+AT32+AX32+BC32</f>
        <v>0</v>
      </c>
      <c r="BH32" s="8">
        <f>AM32+AQ32+AU32+AY32+BD32</f>
        <v>0</v>
      </c>
      <c r="BI32" s="8">
        <v>0</v>
      </c>
      <c r="BJ32" s="8">
        <v>4251.66</v>
      </c>
      <c r="BK32" s="8">
        <v>0</v>
      </c>
      <c r="BL32" s="8"/>
      <c r="BM32" s="8"/>
      <c r="BN32" s="8"/>
      <c r="BO32" s="8"/>
      <c r="BP32" s="8"/>
      <c r="BQ32" s="8"/>
      <c r="DJ32" s="2"/>
    </row>
    <row r="33" spans="1:114" x14ac:dyDescent="0.25">
      <c r="A33" t="s">
        <v>57</v>
      </c>
      <c r="B33" t="s">
        <v>57</v>
      </c>
      <c r="C33" t="s">
        <v>54</v>
      </c>
      <c r="D33" t="s">
        <v>1464</v>
      </c>
      <c r="E33">
        <v>2012</v>
      </c>
      <c r="F33" s="1">
        <v>41303</v>
      </c>
      <c r="G33" s="8">
        <v>10297.94</v>
      </c>
      <c r="H33" s="8">
        <v>12246.07</v>
      </c>
      <c r="I33" s="8">
        <v>3809.93</v>
      </c>
      <c r="J33" s="8">
        <v>35983.519999999997</v>
      </c>
      <c r="K33" s="8">
        <v>0</v>
      </c>
      <c r="L33" s="8">
        <v>0</v>
      </c>
      <c r="M33" s="8">
        <v>6307.04</v>
      </c>
      <c r="N33" s="8">
        <v>14758.07</v>
      </c>
      <c r="O33" s="8">
        <v>1460.48</v>
      </c>
      <c r="P33" s="8">
        <v>17070.810000000001</v>
      </c>
      <c r="Q33" s="8">
        <v>0</v>
      </c>
      <c r="R33" s="8">
        <v>962.69</v>
      </c>
      <c r="S33" s="8">
        <v>0</v>
      </c>
      <c r="T33" s="8">
        <v>55668.44</v>
      </c>
      <c r="U33" s="8">
        <v>3892.26</v>
      </c>
      <c r="V33" s="8">
        <v>0</v>
      </c>
      <c r="W33" s="8">
        <v>3892.26</v>
      </c>
      <c r="X33" s="8">
        <v>0</v>
      </c>
      <c r="Y33" s="8">
        <v>0</v>
      </c>
      <c r="Z33" s="8">
        <v>0</v>
      </c>
      <c r="AA33" s="8">
        <v>174649.95</v>
      </c>
      <c r="AB33" s="8">
        <v>0</v>
      </c>
      <c r="AC33" s="8">
        <v>190000</v>
      </c>
      <c r="AD33" s="8">
        <v>0</v>
      </c>
      <c r="AE33" s="8">
        <v>0</v>
      </c>
      <c r="AF33" s="8">
        <v>0</v>
      </c>
      <c r="AG33" s="8">
        <v>380338.76</v>
      </c>
      <c r="AH33" s="8">
        <v>0</v>
      </c>
      <c r="AI33" s="8">
        <v>0</v>
      </c>
      <c r="AJ33" s="8"/>
      <c r="AK33" s="8">
        <v>0</v>
      </c>
      <c r="AL33" s="8">
        <v>0</v>
      </c>
      <c r="AM33" s="8">
        <v>0</v>
      </c>
      <c r="AN33" s="8">
        <f>AK33+AL33+AM33</f>
        <v>0</v>
      </c>
      <c r="AO33" s="8">
        <v>0</v>
      </c>
      <c r="AP33" s="8">
        <v>0</v>
      </c>
      <c r="AQ33" s="8">
        <v>0</v>
      </c>
      <c r="AR33" s="8">
        <f>AO33+AP33+AQ33</f>
        <v>0</v>
      </c>
      <c r="AS33" s="8">
        <v>0</v>
      </c>
      <c r="AT33" s="8">
        <v>0</v>
      </c>
      <c r="AU33" s="8">
        <v>0</v>
      </c>
      <c r="AV33" s="8">
        <f>AS33+AT33+AU33</f>
        <v>0</v>
      </c>
      <c r="AW33" s="8">
        <v>0</v>
      </c>
      <c r="AX33" s="8">
        <v>0</v>
      </c>
      <c r="AY33" s="8">
        <v>0</v>
      </c>
      <c r="AZ33" s="8">
        <f>AW33+AX33+AY33</f>
        <v>0</v>
      </c>
      <c r="BA33" s="8">
        <v>0</v>
      </c>
      <c r="BB33" s="8">
        <v>22533.27</v>
      </c>
      <c r="BC33" s="8">
        <v>38029.18</v>
      </c>
      <c r="BD33" s="8">
        <v>114087.5</v>
      </c>
      <c r="BE33" s="8">
        <f>BB33+BC33+BD33</f>
        <v>174649.95</v>
      </c>
      <c r="BF33" s="8">
        <f>AK33+AO33+AS33+AW33+BA33+BB33</f>
        <v>22533.27</v>
      </c>
      <c r="BG33" s="8">
        <f>AL33+AP33+AT33+AX33+BC33</f>
        <v>38029.18</v>
      </c>
      <c r="BH33" s="8">
        <f>AM33+AQ33+AU33+AY33+BD33</f>
        <v>114087.5</v>
      </c>
      <c r="BI33" s="8">
        <v>763381.73</v>
      </c>
      <c r="BJ33" s="8">
        <v>91908.73</v>
      </c>
      <c r="BK33" s="8">
        <v>190000</v>
      </c>
      <c r="BL33" s="8"/>
      <c r="BM33" s="8"/>
      <c r="BN33" s="8"/>
      <c r="BO33" s="8"/>
      <c r="BP33" s="8"/>
      <c r="BQ33" s="8"/>
      <c r="DJ33" s="2"/>
    </row>
    <row r="34" spans="1:114" x14ac:dyDescent="0.25">
      <c r="A34" t="s">
        <v>57</v>
      </c>
      <c r="B34" t="s">
        <v>57</v>
      </c>
      <c r="C34" t="s">
        <v>54</v>
      </c>
      <c r="D34" t="s">
        <v>1465</v>
      </c>
      <c r="E34">
        <v>2012</v>
      </c>
      <c r="F34" s="1">
        <v>41284</v>
      </c>
      <c r="G34" s="8">
        <v>2480.9699999999998</v>
      </c>
      <c r="H34" s="8">
        <v>960</v>
      </c>
      <c r="I34" s="8">
        <v>133.13</v>
      </c>
      <c r="J34" s="8">
        <v>0</v>
      </c>
      <c r="K34" s="8">
        <v>0</v>
      </c>
      <c r="L34" s="8">
        <v>2500</v>
      </c>
      <c r="M34" s="8">
        <v>5772.67</v>
      </c>
      <c r="N34" s="8">
        <v>5582.05</v>
      </c>
      <c r="O34" s="8">
        <v>167.52</v>
      </c>
      <c r="P34" s="8">
        <v>0</v>
      </c>
      <c r="Q34" s="8">
        <v>0</v>
      </c>
      <c r="R34" s="8">
        <v>0</v>
      </c>
      <c r="S34" s="8">
        <v>0</v>
      </c>
      <c r="T34" s="8">
        <v>6474.4</v>
      </c>
      <c r="U34" s="8">
        <v>10329.49</v>
      </c>
      <c r="V34" s="8">
        <v>0</v>
      </c>
      <c r="W34" s="8">
        <v>10329.49</v>
      </c>
      <c r="X34" s="8">
        <v>0</v>
      </c>
      <c r="Y34" s="8">
        <v>0</v>
      </c>
      <c r="Z34" s="8">
        <v>0</v>
      </c>
      <c r="AA34" s="8">
        <v>0</v>
      </c>
      <c r="AB34" s="8">
        <v>0</v>
      </c>
      <c r="AC34" s="8">
        <v>0</v>
      </c>
      <c r="AD34" s="8">
        <v>0</v>
      </c>
      <c r="AE34" s="8">
        <v>0</v>
      </c>
      <c r="AF34" s="8">
        <v>0</v>
      </c>
      <c r="AG34" s="8">
        <v>0</v>
      </c>
      <c r="AH34" s="8">
        <v>0</v>
      </c>
      <c r="AI34" s="8">
        <v>0</v>
      </c>
      <c r="AJ34" s="8"/>
      <c r="AK34" s="8">
        <v>0</v>
      </c>
      <c r="AL34" s="8">
        <v>0</v>
      </c>
      <c r="AM34" s="8">
        <v>0</v>
      </c>
      <c r="AN34" s="8">
        <f>AK34+AL34+AM34</f>
        <v>0</v>
      </c>
      <c r="AO34" s="8">
        <v>0</v>
      </c>
      <c r="AP34" s="8">
        <v>0</v>
      </c>
      <c r="AQ34" s="8">
        <v>0</v>
      </c>
      <c r="AR34" s="8">
        <f>AO34+AP34+AQ34</f>
        <v>0</v>
      </c>
      <c r="AS34" s="8">
        <v>0</v>
      </c>
      <c r="AT34" s="8">
        <v>0</v>
      </c>
      <c r="AU34" s="8">
        <v>0</v>
      </c>
      <c r="AV34" s="8">
        <f>AS34+AT34+AU34</f>
        <v>0</v>
      </c>
      <c r="AW34" s="8">
        <v>0</v>
      </c>
      <c r="AX34" s="8">
        <v>0</v>
      </c>
      <c r="AY34" s="8">
        <v>0</v>
      </c>
      <c r="AZ34" s="8">
        <f>AW34+AX34+AY34</f>
        <v>0</v>
      </c>
      <c r="BA34" s="8">
        <v>0</v>
      </c>
      <c r="BB34" s="8">
        <v>0</v>
      </c>
      <c r="BC34" s="8">
        <v>0</v>
      </c>
      <c r="BD34" s="8">
        <v>0</v>
      </c>
      <c r="BE34" s="8">
        <f>BB34+BC34+BD34</f>
        <v>0</v>
      </c>
      <c r="BF34" s="8">
        <f>AK34+AO34+AS34+AW34+BA34+BB34</f>
        <v>0</v>
      </c>
      <c r="BG34" s="8">
        <f>AL34+AP34+AT34+AX34+BC34</f>
        <v>0</v>
      </c>
      <c r="BH34" s="8">
        <f>AM34+AQ34+AU34+AY34+BD34</f>
        <v>0</v>
      </c>
      <c r="BI34" s="8">
        <v>7646.45</v>
      </c>
      <c r="BJ34" s="8">
        <v>11355.75</v>
      </c>
      <c r="BK34" s="8">
        <v>0</v>
      </c>
      <c r="BL34" s="8"/>
      <c r="BM34" s="8"/>
      <c r="BN34" s="8"/>
      <c r="BO34" s="8"/>
      <c r="BP34" s="8"/>
      <c r="BQ34" s="8"/>
      <c r="DJ34" s="2"/>
    </row>
    <row r="35" spans="1:114" x14ac:dyDescent="0.25">
      <c r="A35" t="s">
        <v>57</v>
      </c>
      <c r="B35" t="s">
        <v>57</v>
      </c>
      <c r="C35" t="s">
        <v>54</v>
      </c>
      <c r="D35" t="s">
        <v>1466</v>
      </c>
      <c r="E35">
        <v>2012</v>
      </c>
      <c r="F35" s="1">
        <v>41277</v>
      </c>
      <c r="G35" s="8">
        <v>1777.44</v>
      </c>
      <c r="H35" s="8">
        <v>0</v>
      </c>
      <c r="I35" s="8">
        <v>0.02</v>
      </c>
      <c r="J35" s="8">
        <v>0</v>
      </c>
      <c r="K35" s="8">
        <v>0</v>
      </c>
      <c r="L35" s="8">
        <v>0</v>
      </c>
      <c r="M35" s="8">
        <v>2233.3200000000002</v>
      </c>
      <c r="N35" s="8">
        <v>3946.21</v>
      </c>
      <c r="O35" s="8">
        <v>55.8</v>
      </c>
      <c r="P35" s="8">
        <v>0</v>
      </c>
      <c r="Q35" s="8">
        <v>0</v>
      </c>
      <c r="R35" s="8">
        <v>0</v>
      </c>
      <c r="S35" s="8">
        <v>0</v>
      </c>
      <c r="T35" s="8">
        <v>9.34</v>
      </c>
      <c r="U35" s="8">
        <v>4451.3599999999997</v>
      </c>
      <c r="V35" s="8">
        <v>0</v>
      </c>
      <c r="W35" s="8">
        <v>4451.3599999999997</v>
      </c>
      <c r="X35" s="8">
        <v>0</v>
      </c>
      <c r="Y35" s="8">
        <v>0</v>
      </c>
      <c r="Z35" s="8">
        <v>0</v>
      </c>
      <c r="AA35" s="8">
        <v>0</v>
      </c>
      <c r="AB35" s="8">
        <v>0</v>
      </c>
      <c r="AC35" s="8">
        <v>0</v>
      </c>
      <c r="AD35" s="8">
        <v>0</v>
      </c>
      <c r="AE35" s="8">
        <v>0</v>
      </c>
      <c r="AF35" s="8">
        <v>0</v>
      </c>
      <c r="AG35" s="8">
        <v>0</v>
      </c>
      <c r="AH35" s="8">
        <v>0</v>
      </c>
      <c r="AI35" s="8">
        <v>0</v>
      </c>
      <c r="AJ35" s="8"/>
      <c r="AK35" s="8">
        <v>0</v>
      </c>
      <c r="AL35" s="8">
        <v>0</v>
      </c>
      <c r="AM35" s="8">
        <v>0</v>
      </c>
      <c r="AN35" s="8">
        <f>AK35+AL35+AM35</f>
        <v>0</v>
      </c>
      <c r="AO35" s="8">
        <v>0</v>
      </c>
      <c r="AP35" s="8">
        <v>0</v>
      </c>
      <c r="AQ35" s="8">
        <v>0</v>
      </c>
      <c r="AR35" s="8">
        <f>AO35+AP35+AQ35</f>
        <v>0</v>
      </c>
      <c r="AS35" s="8">
        <v>0</v>
      </c>
      <c r="AT35" s="8">
        <v>0</v>
      </c>
      <c r="AU35" s="8">
        <v>0</v>
      </c>
      <c r="AV35" s="8">
        <f>AS35+AT35+AU35</f>
        <v>0</v>
      </c>
      <c r="AW35" s="8">
        <v>0</v>
      </c>
      <c r="AX35" s="8">
        <v>0</v>
      </c>
      <c r="AY35" s="8">
        <v>0</v>
      </c>
      <c r="AZ35" s="8">
        <f>AW35+AX35+AY35</f>
        <v>0</v>
      </c>
      <c r="BA35" s="8">
        <v>0</v>
      </c>
      <c r="BB35" s="8">
        <v>0</v>
      </c>
      <c r="BC35" s="8">
        <v>0</v>
      </c>
      <c r="BD35" s="8">
        <v>0</v>
      </c>
      <c r="BE35" s="8">
        <f>BB35+BC35+BD35</f>
        <v>0</v>
      </c>
      <c r="BF35" s="8">
        <f>AK35+AO35+AS35+AW35+BA35+BB35</f>
        <v>0</v>
      </c>
      <c r="BG35" s="8">
        <f>AL35+AP35+AT35+AX35+BC35</f>
        <v>0</v>
      </c>
      <c r="BH35" s="8">
        <f>AM35+AQ35+AU35+AY35+BD35</f>
        <v>0</v>
      </c>
      <c r="BI35" s="8">
        <v>0</v>
      </c>
      <c r="BJ35" s="8">
        <v>2.83</v>
      </c>
      <c r="BK35" s="8">
        <v>0</v>
      </c>
      <c r="BL35" s="8"/>
      <c r="BM35" s="8"/>
      <c r="BN35" s="8"/>
      <c r="BO35" s="8"/>
      <c r="BP35" s="8"/>
      <c r="BQ35" s="8"/>
      <c r="DJ35" s="2"/>
    </row>
    <row r="36" spans="1:114" x14ac:dyDescent="0.25">
      <c r="A36" t="s">
        <v>57</v>
      </c>
      <c r="B36" t="s">
        <v>57</v>
      </c>
      <c r="C36" t="s">
        <v>54</v>
      </c>
      <c r="D36" t="s">
        <v>1467</v>
      </c>
      <c r="E36">
        <v>2012</v>
      </c>
      <c r="F36" s="1">
        <v>41388</v>
      </c>
      <c r="G36" s="8">
        <v>23057.5</v>
      </c>
      <c r="H36" s="8">
        <v>0</v>
      </c>
      <c r="I36" s="8">
        <v>65.19</v>
      </c>
      <c r="J36" s="8">
        <v>0</v>
      </c>
      <c r="K36" s="8">
        <v>0</v>
      </c>
      <c r="L36" s="8">
        <v>0</v>
      </c>
      <c r="M36" s="8">
        <v>7429.86</v>
      </c>
      <c r="N36" s="8">
        <v>9550.02</v>
      </c>
      <c r="O36" s="8">
        <v>15.5</v>
      </c>
      <c r="P36" s="8">
        <v>0</v>
      </c>
      <c r="Q36" s="8">
        <v>0</v>
      </c>
      <c r="R36" s="8">
        <v>688.07</v>
      </c>
      <c r="S36" s="8">
        <v>7441.52</v>
      </c>
      <c r="T36" s="8">
        <v>29126.16</v>
      </c>
      <c r="U36" s="8">
        <v>0</v>
      </c>
      <c r="V36" s="8">
        <v>0</v>
      </c>
      <c r="W36" s="8">
        <v>0</v>
      </c>
      <c r="X36" s="8">
        <v>0</v>
      </c>
      <c r="Y36" s="8">
        <v>0</v>
      </c>
      <c r="Z36" s="8">
        <v>0</v>
      </c>
      <c r="AA36" s="8">
        <v>0</v>
      </c>
      <c r="AB36" s="8">
        <v>0</v>
      </c>
      <c r="AC36" s="8">
        <v>0</v>
      </c>
      <c r="AD36" s="8">
        <v>0</v>
      </c>
      <c r="AE36" s="8">
        <v>16122.33</v>
      </c>
      <c r="AF36" s="8">
        <v>0</v>
      </c>
      <c r="AG36" s="8">
        <v>0</v>
      </c>
      <c r="AH36" s="8">
        <v>0</v>
      </c>
      <c r="AI36" s="8">
        <v>0</v>
      </c>
      <c r="AJ36" s="8"/>
      <c r="AK36" s="8">
        <v>0</v>
      </c>
      <c r="AL36" s="8">
        <v>0</v>
      </c>
      <c r="AM36" s="8">
        <v>0</v>
      </c>
      <c r="AN36" s="8">
        <f>AK36+AL36+AM36</f>
        <v>0</v>
      </c>
      <c r="AO36" s="8">
        <v>0</v>
      </c>
      <c r="AP36" s="8">
        <v>0</v>
      </c>
      <c r="AQ36" s="8">
        <v>0</v>
      </c>
      <c r="AR36" s="8">
        <f>AO36+AP36+AQ36</f>
        <v>0</v>
      </c>
      <c r="AS36" s="8">
        <v>0</v>
      </c>
      <c r="AT36" s="8">
        <v>0</v>
      </c>
      <c r="AU36" s="8">
        <v>0</v>
      </c>
      <c r="AV36" s="8">
        <f>AS36+AT36+AU36</f>
        <v>0</v>
      </c>
      <c r="AW36" s="8">
        <v>0</v>
      </c>
      <c r="AX36" s="8">
        <v>0</v>
      </c>
      <c r="AY36" s="8">
        <v>0</v>
      </c>
      <c r="AZ36" s="8">
        <f>AW36+AX36+AY36</f>
        <v>0</v>
      </c>
      <c r="BA36" s="8">
        <v>0</v>
      </c>
      <c r="BB36" s="8">
        <v>0</v>
      </c>
      <c r="BC36" s="8">
        <v>0</v>
      </c>
      <c r="BD36" s="8">
        <v>0</v>
      </c>
      <c r="BE36" s="8">
        <f>BB36+BC36+BD36</f>
        <v>0</v>
      </c>
      <c r="BF36" s="8">
        <f>AK36+AO36+AS36+AW36+BA36+BB36</f>
        <v>0</v>
      </c>
      <c r="BG36" s="8">
        <f>AL36+AP36+AT36+AX36+BC36</f>
        <v>0</v>
      </c>
      <c r="BH36" s="8">
        <f>AM36+AQ36+AU36+AY36+BD36</f>
        <v>0</v>
      </c>
      <c r="BI36" s="8">
        <v>72373.63</v>
      </c>
      <c r="BJ36" s="8">
        <v>27123.88</v>
      </c>
      <c r="BK36" s="8">
        <v>0</v>
      </c>
      <c r="BL36" s="8"/>
      <c r="BM36" s="8"/>
      <c r="BN36" s="8"/>
      <c r="BO36" s="8"/>
      <c r="BP36" s="8"/>
      <c r="BQ36" s="8"/>
      <c r="DJ36" s="2"/>
    </row>
    <row r="37" spans="1:114" x14ac:dyDescent="0.25">
      <c r="A37" t="s">
        <v>57</v>
      </c>
      <c r="B37" t="s">
        <v>57</v>
      </c>
      <c r="C37" t="s">
        <v>54</v>
      </c>
      <c r="D37" t="s">
        <v>555</v>
      </c>
      <c r="E37">
        <v>2012</v>
      </c>
      <c r="F37" s="1">
        <v>41299</v>
      </c>
      <c r="G37" s="8">
        <v>13138.68</v>
      </c>
      <c r="H37" s="8">
        <v>21939.25</v>
      </c>
      <c r="I37" s="8">
        <v>59.27</v>
      </c>
      <c r="J37" s="8">
        <v>9022.1200000000008</v>
      </c>
      <c r="K37" s="8">
        <v>0</v>
      </c>
      <c r="L37" s="8">
        <v>0</v>
      </c>
      <c r="M37" s="8">
        <v>5972.29</v>
      </c>
      <c r="N37" s="8">
        <v>76470.77</v>
      </c>
      <c r="O37" s="8">
        <v>1497.94</v>
      </c>
      <c r="P37" s="8">
        <v>2401.3200000000002</v>
      </c>
      <c r="Q37" s="8">
        <v>0</v>
      </c>
      <c r="R37" s="8">
        <v>6000</v>
      </c>
      <c r="S37" s="8">
        <v>0</v>
      </c>
      <c r="T37" s="8">
        <v>0</v>
      </c>
      <c r="U37" s="8">
        <v>42183</v>
      </c>
      <c r="V37" s="8">
        <v>6000</v>
      </c>
      <c r="W37" s="8">
        <v>48183</v>
      </c>
      <c r="X37" s="8">
        <v>0</v>
      </c>
      <c r="Y37" s="8">
        <v>17080.46</v>
      </c>
      <c r="Z37" s="8">
        <v>0</v>
      </c>
      <c r="AA37" s="8">
        <v>0</v>
      </c>
      <c r="AB37" s="8">
        <v>0</v>
      </c>
      <c r="AC37" s="8">
        <v>0</v>
      </c>
      <c r="AD37" s="8">
        <v>0</v>
      </c>
      <c r="AE37" s="8">
        <v>0</v>
      </c>
      <c r="AF37" s="8">
        <v>0</v>
      </c>
      <c r="AG37" s="8">
        <v>0</v>
      </c>
      <c r="AH37" s="8">
        <v>17080.46</v>
      </c>
      <c r="AI37" s="8">
        <v>0</v>
      </c>
      <c r="AJ37" s="8"/>
      <c r="AK37" s="8">
        <v>0</v>
      </c>
      <c r="AL37" s="8">
        <v>0</v>
      </c>
      <c r="AM37" s="8">
        <v>0</v>
      </c>
      <c r="AN37" s="8">
        <f>AK37+AL37+AM37</f>
        <v>0</v>
      </c>
      <c r="AO37" s="8">
        <v>17080.46</v>
      </c>
      <c r="AP37" s="8">
        <v>0</v>
      </c>
      <c r="AQ37" s="8">
        <v>0</v>
      </c>
      <c r="AR37" s="8">
        <f>AO37+AP37+AQ37</f>
        <v>17080.46</v>
      </c>
      <c r="AS37" s="8">
        <v>0</v>
      </c>
      <c r="AT37" s="8">
        <v>0</v>
      </c>
      <c r="AU37" s="8">
        <v>0</v>
      </c>
      <c r="AV37" s="8">
        <f>AS37+AT37+AU37</f>
        <v>0</v>
      </c>
      <c r="AW37" s="8">
        <v>0</v>
      </c>
      <c r="AX37" s="8">
        <v>0</v>
      </c>
      <c r="AY37" s="8">
        <v>0</v>
      </c>
      <c r="AZ37" s="8">
        <f>AW37+AX37+AY37</f>
        <v>0</v>
      </c>
      <c r="BA37" s="8">
        <v>0</v>
      </c>
      <c r="BB37" s="8">
        <v>0</v>
      </c>
      <c r="BC37" s="8">
        <v>0</v>
      </c>
      <c r="BD37" s="8">
        <v>0</v>
      </c>
      <c r="BE37" s="8">
        <f>BB37+BC37+BD37</f>
        <v>0</v>
      </c>
      <c r="BF37" s="8">
        <f>AK37+AO37+AS37+AW37+BA37+BB37</f>
        <v>17080.46</v>
      </c>
      <c r="BG37" s="8">
        <f>AL37+AP37+AT37+AX37+BC37</f>
        <v>0</v>
      </c>
      <c r="BH37" s="8">
        <f>AM37+AQ37+AU37+AY37+BD37</f>
        <v>0</v>
      </c>
      <c r="BI37" s="8">
        <v>84564.38</v>
      </c>
      <c r="BJ37" s="8">
        <v>0</v>
      </c>
      <c r="BK37" s="8">
        <v>0</v>
      </c>
      <c r="BL37" s="8"/>
      <c r="BM37" s="8"/>
      <c r="BN37" s="8"/>
      <c r="BO37" s="8"/>
      <c r="BP37" s="8"/>
      <c r="BQ37" s="8"/>
      <c r="DJ37" s="2"/>
    </row>
    <row r="38" spans="1:114" x14ac:dyDescent="0.25">
      <c r="A38" t="s">
        <v>57</v>
      </c>
      <c r="B38" t="s">
        <v>57</v>
      </c>
      <c r="C38" t="s">
        <v>54</v>
      </c>
      <c r="D38" t="s">
        <v>1468</v>
      </c>
      <c r="E38">
        <v>2012</v>
      </c>
      <c r="F38" s="1">
        <v>41284</v>
      </c>
      <c r="G38" s="8">
        <v>8184.5</v>
      </c>
      <c r="H38" s="8">
        <v>36.56</v>
      </c>
      <c r="I38" s="8">
        <v>41.37</v>
      </c>
      <c r="J38" s="8">
        <v>5355.46</v>
      </c>
      <c r="K38" s="8">
        <v>0</v>
      </c>
      <c r="L38" s="8">
        <v>0</v>
      </c>
      <c r="M38" s="8">
        <v>1734.06</v>
      </c>
      <c r="N38" s="8">
        <v>13844.43</v>
      </c>
      <c r="O38" s="8">
        <v>429.2</v>
      </c>
      <c r="P38" s="8">
        <v>0</v>
      </c>
      <c r="Q38" s="8">
        <v>0</v>
      </c>
      <c r="R38" s="8">
        <v>0</v>
      </c>
      <c r="S38" s="8">
        <v>0</v>
      </c>
      <c r="T38" s="8">
        <v>4886.55</v>
      </c>
      <c r="U38" s="8">
        <v>0</v>
      </c>
      <c r="V38" s="8">
        <v>0</v>
      </c>
      <c r="W38" s="8">
        <v>0</v>
      </c>
      <c r="X38" s="8">
        <v>0</v>
      </c>
      <c r="Y38" s="8">
        <v>0</v>
      </c>
      <c r="Z38" s="8">
        <v>0</v>
      </c>
      <c r="AA38" s="8">
        <v>0</v>
      </c>
      <c r="AB38" s="8">
        <v>0</v>
      </c>
      <c r="AC38" s="8">
        <v>0</v>
      </c>
      <c r="AD38" s="8">
        <v>0</v>
      </c>
      <c r="AE38" s="8">
        <v>1903.09</v>
      </c>
      <c r="AF38" s="8">
        <v>0</v>
      </c>
      <c r="AG38" s="8">
        <v>100924.42</v>
      </c>
      <c r="AH38" s="8">
        <v>0</v>
      </c>
      <c r="AI38" s="8">
        <v>0</v>
      </c>
      <c r="AJ38" s="8"/>
      <c r="AK38" s="8">
        <v>0</v>
      </c>
      <c r="AL38" s="8">
        <v>0</v>
      </c>
      <c r="AM38" s="8">
        <v>0</v>
      </c>
      <c r="AN38" s="8">
        <f>AK38+AL38+AM38</f>
        <v>0</v>
      </c>
      <c r="AO38" s="8">
        <v>0</v>
      </c>
      <c r="AP38" s="8">
        <v>0</v>
      </c>
      <c r="AQ38" s="8">
        <v>0</v>
      </c>
      <c r="AR38" s="8">
        <f>AO38+AP38+AQ38</f>
        <v>0</v>
      </c>
      <c r="AS38" s="8">
        <v>0</v>
      </c>
      <c r="AT38" s="8">
        <v>0</v>
      </c>
      <c r="AU38" s="8">
        <v>0</v>
      </c>
      <c r="AV38" s="8">
        <f>AS38+AT38+AU38</f>
        <v>0</v>
      </c>
      <c r="AW38" s="8">
        <v>0</v>
      </c>
      <c r="AX38" s="8">
        <v>0</v>
      </c>
      <c r="AY38" s="8">
        <v>0</v>
      </c>
      <c r="AZ38" s="8">
        <f>AW38+AX38+AY38</f>
        <v>0</v>
      </c>
      <c r="BA38" s="8">
        <v>0</v>
      </c>
      <c r="BB38" s="8">
        <v>0</v>
      </c>
      <c r="BC38" s="8">
        <v>0</v>
      </c>
      <c r="BD38" s="8">
        <v>0</v>
      </c>
      <c r="BE38" s="8">
        <f>BB38+BC38+BD38</f>
        <v>0</v>
      </c>
      <c r="BF38" s="8">
        <f>AK38+AO38+AS38+AW38+BA38+BB38</f>
        <v>0</v>
      </c>
      <c r="BG38" s="8">
        <f>AL38+AP38+AT38+AX38+BC38</f>
        <v>0</v>
      </c>
      <c r="BH38" s="8">
        <f>AM38+AQ38+AU38+AY38+BD38</f>
        <v>0</v>
      </c>
      <c r="BI38" s="8">
        <v>300086.28999999998</v>
      </c>
      <c r="BJ38" s="8">
        <v>463.24</v>
      </c>
      <c r="BK38" s="8">
        <v>0</v>
      </c>
      <c r="BL38" s="8"/>
      <c r="BM38" s="8"/>
      <c r="BN38" s="8"/>
      <c r="BO38" s="8"/>
      <c r="BP38" s="8"/>
      <c r="BQ38" s="8"/>
      <c r="DJ38" s="2"/>
    </row>
    <row r="39" spans="1:114" x14ac:dyDescent="0.25">
      <c r="A39" t="s">
        <v>57</v>
      </c>
      <c r="B39" t="s">
        <v>57</v>
      </c>
      <c r="C39" t="s">
        <v>54</v>
      </c>
      <c r="D39" t="s">
        <v>1469</v>
      </c>
      <c r="E39">
        <v>2012</v>
      </c>
      <c r="F39" s="1">
        <v>41282</v>
      </c>
      <c r="G39" s="8">
        <v>15884.55</v>
      </c>
      <c r="H39" s="8">
        <v>12219.9</v>
      </c>
      <c r="I39" s="8">
        <v>438.95</v>
      </c>
      <c r="J39" s="8">
        <v>129.19999999999999</v>
      </c>
      <c r="K39" s="8">
        <v>0</v>
      </c>
      <c r="L39" s="8">
        <v>0</v>
      </c>
      <c r="M39" s="8">
        <v>50937.19</v>
      </c>
      <c r="N39" s="8">
        <v>29414.68</v>
      </c>
      <c r="O39" s="8">
        <v>2048.5700000000002</v>
      </c>
      <c r="P39" s="8">
        <v>0</v>
      </c>
      <c r="Q39" s="8">
        <v>0</v>
      </c>
      <c r="R39" s="8">
        <v>0</v>
      </c>
      <c r="S39" s="8">
        <v>0</v>
      </c>
      <c r="T39" s="8">
        <v>12580.1</v>
      </c>
      <c r="U39" s="8">
        <v>43756.959999999999</v>
      </c>
      <c r="V39" s="8">
        <v>0</v>
      </c>
      <c r="W39" s="8">
        <v>43756.959999999999</v>
      </c>
      <c r="X39" s="8">
        <v>0</v>
      </c>
      <c r="Y39" s="8">
        <v>0</v>
      </c>
      <c r="Z39" s="8">
        <v>0</v>
      </c>
      <c r="AA39" s="8">
        <v>0</v>
      </c>
      <c r="AB39" s="8">
        <v>0</v>
      </c>
      <c r="AC39" s="8">
        <v>0</v>
      </c>
      <c r="AD39" s="8">
        <v>0</v>
      </c>
      <c r="AE39" s="8">
        <v>0</v>
      </c>
      <c r="AF39" s="8">
        <v>0</v>
      </c>
      <c r="AG39" s="8">
        <v>0</v>
      </c>
      <c r="AH39" s="8">
        <v>0</v>
      </c>
      <c r="AI39" s="8">
        <v>0</v>
      </c>
      <c r="AJ39" s="8"/>
      <c r="AK39" s="8">
        <v>0</v>
      </c>
      <c r="AL39" s="8">
        <v>0</v>
      </c>
      <c r="AM39" s="8">
        <v>0</v>
      </c>
      <c r="AN39" s="8">
        <f>AK39+AL39+AM39</f>
        <v>0</v>
      </c>
      <c r="AO39" s="8">
        <v>0</v>
      </c>
      <c r="AP39" s="8">
        <v>0</v>
      </c>
      <c r="AQ39" s="8">
        <v>0</v>
      </c>
      <c r="AR39" s="8">
        <f>AO39+AP39+AQ39</f>
        <v>0</v>
      </c>
      <c r="AS39" s="8">
        <v>0</v>
      </c>
      <c r="AT39" s="8">
        <v>0</v>
      </c>
      <c r="AU39" s="8">
        <v>0</v>
      </c>
      <c r="AV39" s="8">
        <f>AS39+AT39+AU39</f>
        <v>0</v>
      </c>
      <c r="AW39" s="8">
        <v>0</v>
      </c>
      <c r="AX39" s="8">
        <v>0</v>
      </c>
      <c r="AY39" s="8">
        <v>0</v>
      </c>
      <c r="AZ39" s="8">
        <f>AW39+AX39+AY39</f>
        <v>0</v>
      </c>
      <c r="BA39" s="8">
        <v>0</v>
      </c>
      <c r="BB39" s="8">
        <v>0</v>
      </c>
      <c r="BC39" s="8">
        <v>0</v>
      </c>
      <c r="BD39" s="8">
        <v>0</v>
      </c>
      <c r="BE39" s="8">
        <f>BB39+BC39+BD39</f>
        <v>0</v>
      </c>
      <c r="BF39" s="8">
        <f>AK39+AO39+AS39+AW39+BA39+BB39</f>
        <v>0</v>
      </c>
      <c r="BG39" s="8">
        <f>AL39+AP39+AT39+AX39+BC39</f>
        <v>0</v>
      </c>
      <c r="BH39" s="8">
        <f>AM39+AQ39+AU39+AY39+BD39</f>
        <v>0</v>
      </c>
      <c r="BI39" s="8">
        <v>4264.24</v>
      </c>
      <c r="BJ39" s="8">
        <v>3001.63</v>
      </c>
      <c r="BK39" s="8">
        <v>0</v>
      </c>
      <c r="BL39" s="8"/>
      <c r="BM39" s="8"/>
      <c r="BN39" s="8"/>
      <c r="BO39" s="8"/>
      <c r="BP39" s="8"/>
      <c r="BQ39" s="8"/>
      <c r="DJ39" s="2"/>
    </row>
    <row r="40" spans="1:114" x14ac:dyDescent="0.25">
      <c r="A40" t="s">
        <v>57</v>
      </c>
      <c r="B40" t="s">
        <v>57</v>
      </c>
      <c r="C40" t="s">
        <v>54</v>
      </c>
      <c r="D40" t="s">
        <v>1470</v>
      </c>
      <c r="E40">
        <v>2012</v>
      </c>
      <c r="F40" s="1">
        <v>41281</v>
      </c>
      <c r="G40" s="8">
        <v>14777.52</v>
      </c>
      <c r="H40" s="8">
        <v>0</v>
      </c>
      <c r="I40" s="8">
        <v>538.05999999999995</v>
      </c>
      <c r="J40" s="8">
        <v>4316.2</v>
      </c>
      <c r="K40" s="8">
        <v>0</v>
      </c>
      <c r="L40" s="8">
        <v>0</v>
      </c>
      <c r="M40" s="8">
        <v>14442.81</v>
      </c>
      <c r="N40" s="8">
        <v>28949.66</v>
      </c>
      <c r="O40" s="8">
        <v>2123.62</v>
      </c>
      <c r="P40" s="8">
        <v>3922.47</v>
      </c>
      <c r="Q40" s="8">
        <v>0</v>
      </c>
      <c r="R40" s="8">
        <v>4318.03</v>
      </c>
      <c r="S40" s="8">
        <v>0</v>
      </c>
      <c r="T40" s="8">
        <v>10243.52</v>
      </c>
      <c r="U40" s="8">
        <v>21631.68</v>
      </c>
      <c r="V40" s="8">
        <v>0</v>
      </c>
      <c r="W40" s="8">
        <v>21631.68</v>
      </c>
      <c r="X40" s="8">
        <v>0</v>
      </c>
      <c r="Y40" s="8">
        <v>13957.18</v>
      </c>
      <c r="Z40" s="8">
        <v>0</v>
      </c>
      <c r="AA40" s="8">
        <v>0</v>
      </c>
      <c r="AB40" s="8">
        <v>0</v>
      </c>
      <c r="AC40" s="8">
        <v>0</v>
      </c>
      <c r="AD40" s="8">
        <v>0</v>
      </c>
      <c r="AE40" s="8">
        <v>14333.18</v>
      </c>
      <c r="AF40" s="8">
        <v>0</v>
      </c>
      <c r="AG40" s="8">
        <v>0</v>
      </c>
      <c r="AH40" s="8">
        <v>0</v>
      </c>
      <c r="AI40" s="8">
        <v>0</v>
      </c>
      <c r="AJ40" s="8"/>
      <c r="AK40" s="8">
        <v>0</v>
      </c>
      <c r="AL40" s="8">
        <v>0</v>
      </c>
      <c r="AM40" s="8">
        <v>0</v>
      </c>
      <c r="AN40" s="8">
        <f>AK40+AL40+AM40</f>
        <v>0</v>
      </c>
      <c r="AO40" s="8">
        <v>9357.18</v>
      </c>
      <c r="AP40" s="8">
        <v>0</v>
      </c>
      <c r="AQ40" s="8">
        <v>4600</v>
      </c>
      <c r="AR40" s="8">
        <f>AO40+AP40+AQ40</f>
        <v>13957.18</v>
      </c>
      <c r="AS40" s="8">
        <v>0</v>
      </c>
      <c r="AT40" s="8">
        <v>0</v>
      </c>
      <c r="AU40" s="8">
        <v>0</v>
      </c>
      <c r="AV40" s="8">
        <f>AS40+AT40+AU40</f>
        <v>0</v>
      </c>
      <c r="AW40" s="8">
        <v>0</v>
      </c>
      <c r="AX40" s="8">
        <v>0</v>
      </c>
      <c r="AY40" s="8">
        <v>0</v>
      </c>
      <c r="AZ40" s="8">
        <f>AW40+AX40+AY40</f>
        <v>0</v>
      </c>
      <c r="BA40" s="8">
        <v>0</v>
      </c>
      <c r="BB40" s="8">
        <v>0</v>
      </c>
      <c r="BC40" s="8">
        <v>0</v>
      </c>
      <c r="BD40" s="8">
        <v>0</v>
      </c>
      <c r="BE40" s="8">
        <f>BB40+BC40+BD40</f>
        <v>0</v>
      </c>
      <c r="BF40" s="8">
        <f>AK40+AO40+AS40+AW40+BA40+BB40</f>
        <v>9357.18</v>
      </c>
      <c r="BG40" s="8">
        <f>AL40+AP40+AT40+AX40+BC40</f>
        <v>0</v>
      </c>
      <c r="BH40" s="8">
        <f>AM40+AQ40+AU40+AY40+BD40</f>
        <v>4600</v>
      </c>
      <c r="BI40" s="8">
        <v>20803.68</v>
      </c>
      <c r="BJ40" s="8">
        <v>7688.2</v>
      </c>
      <c r="BK40" s="8">
        <v>1863.45</v>
      </c>
      <c r="BL40" s="8"/>
      <c r="BM40" s="8"/>
      <c r="BN40" s="8"/>
      <c r="BO40" s="8"/>
      <c r="BP40" s="8"/>
      <c r="BQ40" s="8"/>
      <c r="DJ40" s="2"/>
    </row>
    <row r="41" spans="1:114" x14ac:dyDescent="0.25">
      <c r="A41" t="s">
        <v>57</v>
      </c>
      <c r="B41" t="s">
        <v>57</v>
      </c>
      <c r="C41" t="s">
        <v>54</v>
      </c>
      <c r="D41" t="s">
        <v>1471</v>
      </c>
      <c r="E41">
        <v>2012</v>
      </c>
      <c r="F41" s="1">
        <v>41296</v>
      </c>
      <c r="G41" s="8">
        <v>8912.01</v>
      </c>
      <c r="H41" s="8">
        <v>32703.599999999999</v>
      </c>
      <c r="I41" s="8">
        <v>2564.42</v>
      </c>
      <c r="J41" s="8">
        <v>23730.080000000002</v>
      </c>
      <c r="K41" s="8">
        <v>0</v>
      </c>
      <c r="L41" s="8">
        <v>0</v>
      </c>
      <c r="M41" s="8">
        <v>17017.21</v>
      </c>
      <c r="N41" s="8">
        <v>34562.99</v>
      </c>
      <c r="O41" s="8">
        <v>3531.8</v>
      </c>
      <c r="P41" s="8">
        <v>0</v>
      </c>
      <c r="Q41" s="8">
        <v>550</v>
      </c>
      <c r="R41" s="8">
        <v>0</v>
      </c>
      <c r="S41" s="8">
        <v>0</v>
      </c>
      <c r="T41" s="8">
        <v>56270.87</v>
      </c>
      <c r="U41" s="8">
        <v>0</v>
      </c>
      <c r="V41" s="8">
        <v>0</v>
      </c>
      <c r="W41" s="8">
        <v>0</v>
      </c>
      <c r="X41" s="8">
        <v>0</v>
      </c>
      <c r="Y41" s="8">
        <v>0</v>
      </c>
      <c r="Z41" s="8">
        <v>0</v>
      </c>
      <c r="AA41" s="8">
        <v>210206.72</v>
      </c>
      <c r="AB41" s="8">
        <v>0</v>
      </c>
      <c r="AC41" s="8">
        <v>0</v>
      </c>
      <c r="AD41" s="8">
        <v>0</v>
      </c>
      <c r="AE41" s="8">
        <v>117166.67</v>
      </c>
      <c r="AF41" s="8">
        <v>0</v>
      </c>
      <c r="AG41" s="8">
        <v>155.13</v>
      </c>
      <c r="AH41" s="8">
        <v>0</v>
      </c>
      <c r="AI41" s="8">
        <v>0</v>
      </c>
      <c r="AJ41" s="8"/>
      <c r="AK41" s="8">
        <v>0</v>
      </c>
      <c r="AL41" s="8">
        <v>0</v>
      </c>
      <c r="AM41" s="8">
        <v>0</v>
      </c>
      <c r="AN41" s="8">
        <f>AK41+AL41+AM41</f>
        <v>0</v>
      </c>
      <c r="AO41" s="8">
        <v>0</v>
      </c>
      <c r="AP41" s="8">
        <v>0</v>
      </c>
      <c r="AQ41" s="8">
        <v>0</v>
      </c>
      <c r="AR41" s="8">
        <f>AO41+AP41+AQ41</f>
        <v>0</v>
      </c>
      <c r="AS41" s="8">
        <v>0</v>
      </c>
      <c r="AT41" s="8">
        <v>0</v>
      </c>
      <c r="AU41" s="8">
        <v>0</v>
      </c>
      <c r="AV41" s="8">
        <f>AS41+AT41+AU41</f>
        <v>0</v>
      </c>
      <c r="AW41" s="8">
        <v>0</v>
      </c>
      <c r="AX41" s="8">
        <v>0</v>
      </c>
      <c r="AY41" s="8">
        <v>0</v>
      </c>
      <c r="AZ41" s="8">
        <f>AW41+AX41+AY41</f>
        <v>0</v>
      </c>
      <c r="BA41" s="8">
        <v>0</v>
      </c>
      <c r="BB41" s="8">
        <v>0</v>
      </c>
      <c r="BC41" s="8">
        <v>0</v>
      </c>
      <c r="BD41" s="8">
        <v>0</v>
      </c>
      <c r="BE41" s="8">
        <f>BB41+BC41+BD41</f>
        <v>0</v>
      </c>
      <c r="BF41" s="8">
        <f>AK41+AO41+AS41+AW41+BA41+BB41</f>
        <v>0</v>
      </c>
      <c r="BG41" s="8">
        <f>AL41+AP41+AT41+AX41+BC41</f>
        <v>0</v>
      </c>
      <c r="BH41" s="8">
        <f>AM41+AQ41+AU41+AY41+BD41</f>
        <v>0</v>
      </c>
      <c r="BI41" s="8">
        <v>456993.75</v>
      </c>
      <c r="BJ41" s="8">
        <v>230051.72</v>
      </c>
      <c r="BK41" s="8">
        <v>0</v>
      </c>
      <c r="BL41" s="8"/>
      <c r="BM41" s="8"/>
      <c r="BN41" s="8"/>
      <c r="BO41" s="8"/>
      <c r="BP41" s="8"/>
      <c r="BQ41" s="8"/>
      <c r="DJ41" s="2"/>
    </row>
    <row r="42" spans="1:114" x14ac:dyDescent="0.25">
      <c r="A42" t="s">
        <v>57</v>
      </c>
      <c r="B42" t="s">
        <v>57</v>
      </c>
      <c r="C42" t="s">
        <v>54</v>
      </c>
      <c r="D42" t="s">
        <v>1472</v>
      </c>
      <c r="E42">
        <v>2012</v>
      </c>
      <c r="F42" s="1">
        <v>41291</v>
      </c>
      <c r="G42" s="8">
        <v>6944.53</v>
      </c>
      <c r="H42" s="8">
        <v>0</v>
      </c>
      <c r="I42" s="8">
        <v>8.66</v>
      </c>
      <c r="J42" s="8">
        <v>0</v>
      </c>
      <c r="K42" s="8">
        <v>0</v>
      </c>
      <c r="L42" s="8">
        <v>0</v>
      </c>
      <c r="M42" s="8">
        <v>6638.37</v>
      </c>
      <c r="N42" s="8">
        <v>14886.23</v>
      </c>
      <c r="O42" s="8">
        <v>1165.8800000000001</v>
      </c>
      <c r="P42" s="8">
        <v>0</v>
      </c>
      <c r="Q42" s="8">
        <v>0</v>
      </c>
      <c r="R42" s="8">
        <v>0</v>
      </c>
      <c r="S42" s="8">
        <v>0</v>
      </c>
      <c r="T42" s="8">
        <v>2372.33</v>
      </c>
      <c r="U42" s="8">
        <v>17547.650000000001</v>
      </c>
      <c r="V42" s="8">
        <v>0</v>
      </c>
      <c r="W42" s="8">
        <v>17547.650000000001</v>
      </c>
      <c r="X42" s="8">
        <v>0</v>
      </c>
      <c r="Y42" s="8">
        <v>26922.5</v>
      </c>
      <c r="Z42" s="8">
        <v>0</v>
      </c>
      <c r="AA42" s="8">
        <v>0</v>
      </c>
      <c r="AB42" s="8">
        <v>0</v>
      </c>
      <c r="AC42" s="8">
        <v>0</v>
      </c>
      <c r="AD42" s="8">
        <v>0</v>
      </c>
      <c r="AE42" s="8">
        <v>26922.5</v>
      </c>
      <c r="AF42" s="8">
        <v>0</v>
      </c>
      <c r="AG42" s="8">
        <v>0</v>
      </c>
      <c r="AH42" s="8">
        <v>0</v>
      </c>
      <c r="AI42" s="8">
        <v>0</v>
      </c>
      <c r="AJ42" s="8"/>
      <c r="AK42" s="8">
        <v>0</v>
      </c>
      <c r="AL42" s="8">
        <v>0</v>
      </c>
      <c r="AM42" s="8">
        <v>0</v>
      </c>
      <c r="AN42" s="8">
        <f>AK42+AL42+AM42</f>
        <v>0</v>
      </c>
      <c r="AO42" s="8">
        <v>0</v>
      </c>
      <c r="AP42" s="8">
        <v>0</v>
      </c>
      <c r="AQ42" s="8">
        <v>0</v>
      </c>
      <c r="AR42" s="8">
        <f>AO42+AP42+AQ42</f>
        <v>0</v>
      </c>
      <c r="AS42" s="8">
        <v>0</v>
      </c>
      <c r="AT42" s="8">
        <v>0</v>
      </c>
      <c r="AU42" s="8">
        <v>0</v>
      </c>
      <c r="AV42" s="8">
        <f>AS42+AT42+AU42</f>
        <v>0</v>
      </c>
      <c r="AW42" s="8">
        <v>0</v>
      </c>
      <c r="AX42" s="8">
        <v>0</v>
      </c>
      <c r="AY42" s="8">
        <v>0</v>
      </c>
      <c r="AZ42" s="8">
        <f>AW42+AX42+AY42</f>
        <v>0</v>
      </c>
      <c r="BA42" s="8">
        <v>0</v>
      </c>
      <c r="BB42" s="8">
        <v>0</v>
      </c>
      <c r="BC42" s="8">
        <v>0</v>
      </c>
      <c r="BD42" s="8">
        <v>0</v>
      </c>
      <c r="BE42" s="8">
        <f>BB42+BC42+BD42</f>
        <v>0</v>
      </c>
      <c r="BF42" s="8">
        <f>AK42+AO42+AS42+AW42+BA42+BB42</f>
        <v>0</v>
      </c>
      <c r="BG42" s="8">
        <f>AL42+AP42+AT42+AX42+BC42</f>
        <v>0</v>
      </c>
      <c r="BH42" s="8">
        <f>AM42+AQ42+AU42+AY42+BD42</f>
        <v>0</v>
      </c>
      <c r="BI42" s="8">
        <v>0</v>
      </c>
      <c r="BJ42" s="8">
        <v>4182.6899999999996</v>
      </c>
      <c r="BK42" s="8">
        <v>0</v>
      </c>
      <c r="BL42" s="8"/>
      <c r="BM42" s="8"/>
      <c r="BN42" s="8"/>
      <c r="BO42" s="8"/>
      <c r="BP42" s="8"/>
      <c r="BQ42" s="8"/>
      <c r="DJ42" s="2"/>
    </row>
    <row r="43" spans="1:114" x14ac:dyDescent="0.25">
      <c r="A43" t="s">
        <v>57</v>
      </c>
      <c r="B43" t="s">
        <v>57</v>
      </c>
      <c r="C43" t="s">
        <v>54</v>
      </c>
      <c r="D43" t="s">
        <v>1473</v>
      </c>
      <c r="E43">
        <v>2012</v>
      </c>
      <c r="F43" s="1">
        <v>41343</v>
      </c>
      <c r="G43" s="8">
        <v>11077.76</v>
      </c>
      <c r="H43" s="8">
        <v>16324.61</v>
      </c>
      <c r="I43" s="8">
        <v>877.16</v>
      </c>
      <c r="J43" s="8">
        <v>2955</v>
      </c>
      <c r="K43" s="8">
        <v>0</v>
      </c>
      <c r="L43" s="8">
        <v>0</v>
      </c>
      <c r="M43" s="8">
        <v>4156.3500000000004</v>
      </c>
      <c r="N43" s="8">
        <v>33323.53</v>
      </c>
      <c r="O43" s="8">
        <v>2026.88</v>
      </c>
      <c r="P43" s="8">
        <v>0</v>
      </c>
      <c r="Q43" s="8">
        <v>0</v>
      </c>
      <c r="R43" s="8">
        <v>0</v>
      </c>
      <c r="S43" s="8">
        <v>0</v>
      </c>
      <c r="T43" s="8">
        <v>19424.8</v>
      </c>
      <c r="U43" s="8">
        <v>0</v>
      </c>
      <c r="V43" s="8">
        <v>0</v>
      </c>
      <c r="W43" s="8">
        <v>0</v>
      </c>
      <c r="X43" s="8">
        <v>0</v>
      </c>
      <c r="Y43" s="8">
        <v>0</v>
      </c>
      <c r="Z43" s="8">
        <v>0</v>
      </c>
      <c r="AA43" s="8">
        <v>0</v>
      </c>
      <c r="AB43" s="8">
        <v>0</v>
      </c>
      <c r="AC43" s="8">
        <v>0</v>
      </c>
      <c r="AD43" s="8">
        <v>0</v>
      </c>
      <c r="AE43" s="8">
        <v>0</v>
      </c>
      <c r="AF43" s="8">
        <v>0</v>
      </c>
      <c r="AG43" s="8">
        <v>0</v>
      </c>
      <c r="AH43" s="8">
        <v>0</v>
      </c>
      <c r="AI43" s="8">
        <v>0</v>
      </c>
      <c r="AJ43" s="8"/>
      <c r="AK43" s="8">
        <v>0</v>
      </c>
      <c r="AL43" s="8">
        <v>0</v>
      </c>
      <c r="AM43" s="8">
        <v>0</v>
      </c>
      <c r="AN43" s="8">
        <f>AK43+AL43+AM43</f>
        <v>0</v>
      </c>
      <c r="AO43" s="8">
        <v>0</v>
      </c>
      <c r="AP43" s="8">
        <v>0</v>
      </c>
      <c r="AQ43" s="8">
        <v>0</v>
      </c>
      <c r="AR43" s="8">
        <f>AO43+AP43+AQ43</f>
        <v>0</v>
      </c>
      <c r="AS43" s="8">
        <v>0</v>
      </c>
      <c r="AT43" s="8">
        <v>0</v>
      </c>
      <c r="AU43" s="8">
        <v>0</v>
      </c>
      <c r="AV43" s="8">
        <f>AS43+AT43+AU43</f>
        <v>0</v>
      </c>
      <c r="AW43" s="8">
        <v>0</v>
      </c>
      <c r="AX43" s="8">
        <v>0</v>
      </c>
      <c r="AY43" s="8">
        <v>0</v>
      </c>
      <c r="AZ43" s="8">
        <f>AW43+AX43+AY43</f>
        <v>0</v>
      </c>
      <c r="BA43" s="8">
        <v>0</v>
      </c>
      <c r="BB43" s="8">
        <v>0</v>
      </c>
      <c r="BC43" s="8">
        <v>0</v>
      </c>
      <c r="BD43" s="8">
        <v>0</v>
      </c>
      <c r="BE43" s="8">
        <f>BB43+BC43+BD43</f>
        <v>0</v>
      </c>
      <c r="BF43" s="8">
        <f>AK43+AO43+AS43+AW43+BA43+BB43</f>
        <v>0</v>
      </c>
      <c r="BG43" s="8">
        <f>AL43+AP43+AT43+AX43+BC43</f>
        <v>0</v>
      </c>
      <c r="BH43" s="8">
        <f>AM43+AQ43+AU43+AY43+BD43</f>
        <v>0</v>
      </c>
      <c r="BI43" s="8">
        <v>97733.4</v>
      </c>
      <c r="BJ43" s="8">
        <v>11152.57</v>
      </c>
      <c r="BK43" s="8">
        <v>0</v>
      </c>
      <c r="BL43" s="8"/>
      <c r="BM43" s="8"/>
      <c r="BN43" s="8"/>
      <c r="BO43" s="8"/>
      <c r="BP43" s="8"/>
      <c r="BQ43" s="8"/>
      <c r="DJ43" s="2"/>
    </row>
    <row r="44" spans="1:114" x14ac:dyDescent="0.25">
      <c r="A44" t="s">
        <v>57</v>
      </c>
      <c r="B44" t="s">
        <v>57</v>
      </c>
      <c r="C44" t="s">
        <v>54</v>
      </c>
      <c r="D44" t="s">
        <v>1474</v>
      </c>
      <c r="E44">
        <v>2012</v>
      </c>
      <c r="F44" s="1">
        <v>41324</v>
      </c>
      <c r="G44" s="8">
        <v>17656.07</v>
      </c>
      <c r="H44" s="8">
        <v>7884.57</v>
      </c>
      <c r="I44" s="8">
        <v>34.22</v>
      </c>
      <c r="J44" s="8">
        <v>80.709999999999994</v>
      </c>
      <c r="K44" s="8">
        <v>0</v>
      </c>
      <c r="L44" s="8">
        <v>0</v>
      </c>
      <c r="M44" s="8">
        <v>1297.58</v>
      </c>
      <c r="N44" s="8">
        <v>12630.52</v>
      </c>
      <c r="O44" s="8">
        <v>901.98</v>
      </c>
      <c r="P44" s="8">
        <v>0</v>
      </c>
      <c r="Q44" s="8">
        <v>0</v>
      </c>
      <c r="R44" s="8">
        <v>2500</v>
      </c>
      <c r="S44" s="8">
        <v>3468.68</v>
      </c>
      <c r="T44" s="8">
        <v>14963.41</v>
      </c>
      <c r="U44" s="8">
        <v>0</v>
      </c>
      <c r="V44" s="8">
        <v>0</v>
      </c>
      <c r="W44" s="8">
        <v>0</v>
      </c>
      <c r="X44" s="8">
        <v>0</v>
      </c>
      <c r="Y44" s="8">
        <v>228044.89</v>
      </c>
      <c r="Z44" s="8">
        <v>0</v>
      </c>
      <c r="AA44" s="8">
        <v>10350</v>
      </c>
      <c r="AB44" s="8">
        <v>0</v>
      </c>
      <c r="AC44" s="8">
        <v>4600</v>
      </c>
      <c r="AD44" s="8">
        <v>0</v>
      </c>
      <c r="AE44" s="8">
        <v>246463.57</v>
      </c>
      <c r="AF44" s="8">
        <v>0</v>
      </c>
      <c r="AG44" s="8">
        <v>0</v>
      </c>
      <c r="AH44" s="8">
        <v>0</v>
      </c>
      <c r="AI44" s="8">
        <v>0</v>
      </c>
      <c r="AJ44" s="8"/>
      <c r="AK44" s="8">
        <v>0</v>
      </c>
      <c r="AL44" s="8">
        <v>0</v>
      </c>
      <c r="AM44" s="8">
        <v>0</v>
      </c>
      <c r="AN44" s="8">
        <f>AK44+AL44+AM44</f>
        <v>0</v>
      </c>
      <c r="AO44" s="8">
        <v>157264.89000000001</v>
      </c>
      <c r="AP44" s="8">
        <v>0</v>
      </c>
      <c r="AQ44" s="8">
        <v>70680</v>
      </c>
      <c r="AR44" s="8">
        <f>AO44+AP44+AQ44</f>
        <v>227944.89</v>
      </c>
      <c r="AS44" s="8">
        <v>0</v>
      </c>
      <c r="AT44" s="8">
        <v>0</v>
      </c>
      <c r="AU44" s="8">
        <v>0</v>
      </c>
      <c r="AV44" s="8">
        <f>AS44+AT44+AU44</f>
        <v>0</v>
      </c>
      <c r="AW44" s="8">
        <v>0</v>
      </c>
      <c r="AX44" s="8">
        <v>0</v>
      </c>
      <c r="AY44" s="8">
        <v>0</v>
      </c>
      <c r="AZ44" s="8">
        <f>AW44+AX44+AY44</f>
        <v>0</v>
      </c>
      <c r="BA44" s="8">
        <v>0</v>
      </c>
      <c r="BB44" s="8">
        <v>0</v>
      </c>
      <c r="BC44" s="8">
        <v>0</v>
      </c>
      <c r="BD44" s="8">
        <v>0</v>
      </c>
      <c r="BE44" s="8">
        <f>BB44+BC44+BD44</f>
        <v>0</v>
      </c>
      <c r="BF44" s="8">
        <f>AK44+AO44+AS44+AW44+BA44+BB44</f>
        <v>157264.89000000001</v>
      </c>
      <c r="BG44" s="8">
        <f>AL44+AP44+AT44+AX44+BC44</f>
        <v>0</v>
      </c>
      <c r="BH44" s="8">
        <f>AM44+AQ44+AU44+AY44+BD44</f>
        <v>70680</v>
      </c>
      <c r="BI44" s="8">
        <v>400</v>
      </c>
      <c r="BJ44" s="8">
        <v>19820.22</v>
      </c>
      <c r="BK44" s="8">
        <v>30625</v>
      </c>
      <c r="BL44" s="8"/>
      <c r="BM44" s="8"/>
      <c r="BN44" s="8"/>
      <c r="BO44" s="8"/>
      <c r="BP44" s="8"/>
      <c r="BQ44" s="8"/>
      <c r="DJ44" s="2"/>
    </row>
    <row r="45" spans="1:114" x14ac:dyDescent="0.25">
      <c r="A45" t="s">
        <v>57</v>
      </c>
      <c r="B45" t="s">
        <v>57</v>
      </c>
      <c r="C45" t="s">
        <v>54</v>
      </c>
      <c r="D45" t="s">
        <v>1475</v>
      </c>
      <c r="E45">
        <v>2012</v>
      </c>
      <c r="F45" s="1">
        <v>41318</v>
      </c>
      <c r="G45" s="8">
        <v>15664.65</v>
      </c>
      <c r="H45" s="8">
        <v>106.62</v>
      </c>
      <c r="I45" s="8">
        <v>97.89</v>
      </c>
      <c r="J45" s="8">
        <v>2106.27</v>
      </c>
      <c r="K45" s="8">
        <v>0</v>
      </c>
      <c r="L45" s="8">
        <v>0</v>
      </c>
      <c r="M45" s="8">
        <v>4265.09</v>
      </c>
      <c r="N45" s="8">
        <v>21251.82</v>
      </c>
      <c r="O45" s="8">
        <v>1164.47</v>
      </c>
      <c r="P45" s="8">
        <v>0</v>
      </c>
      <c r="Q45" s="8">
        <v>35</v>
      </c>
      <c r="R45" s="8">
        <v>0</v>
      </c>
      <c r="S45" s="8">
        <v>0</v>
      </c>
      <c r="T45" s="8">
        <v>0.23</v>
      </c>
      <c r="U45" s="8">
        <v>13157.3</v>
      </c>
      <c r="V45" s="8">
        <v>0</v>
      </c>
      <c r="W45" s="8">
        <v>13157.3</v>
      </c>
      <c r="X45" s="8">
        <v>0</v>
      </c>
      <c r="Y45" s="8">
        <v>0</v>
      </c>
      <c r="Z45" s="8">
        <v>0</v>
      </c>
      <c r="AA45" s="8">
        <v>0</v>
      </c>
      <c r="AB45" s="8">
        <v>0</v>
      </c>
      <c r="AC45" s="8">
        <v>0</v>
      </c>
      <c r="AD45" s="8">
        <v>0</v>
      </c>
      <c r="AE45" s="8">
        <v>0</v>
      </c>
      <c r="AF45" s="8">
        <v>0</v>
      </c>
      <c r="AG45" s="8">
        <v>0</v>
      </c>
      <c r="AH45" s="8">
        <v>0</v>
      </c>
      <c r="AI45" s="8">
        <v>0</v>
      </c>
      <c r="AJ45" s="8"/>
      <c r="AK45" s="8">
        <v>0</v>
      </c>
      <c r="AL45" s="8">
        <v>0</v>
      </c>
      <c r="AM45" s="8">
        <v>0</v>
      </c>
      <c r="AN45" s="8">
        <f>AK45+AL45+AM45</f>
        <v>0</v>
      </c>
      <c r="AO45" s="8">
        <v>0</v>
      </c>
      <c r="AP45" s="8">
        <v>0</v>
      </c>
      <c r="AQ45" s="8">
        <v>0</v>
      </c>
      <c r="AR45" s="8">
        <f>AO45+AP45+AQ45</f>
        <v>0</v>
      </c>
      <c r="AS45" s="8">
        <v>0</v>
      </c>
      <c r="AT45" s="8">
        <v>0</v>
      </c>
      <c r="AU45" s="8">
        <v>0</v>
      </c>
      <c r="AV45" s="8">
        <f>AS45+AT45+AU45</f>
        <v>0</v>
      </c>
      <c r="AW45" s="8">
        <v>0</v>
      </c>
      <c r="AX45" s="8">
        <v>0</v>
      </c>
      <c r="AY45" s="8">
        <v>0</v>
      </c>
      <c r="AZ45" s="8">
        <f>AW45+AX45+AY45</f>
        <v>0</v>
      </c>
      <c r="BA45" s="8">
        <v>0</v>
      </c>
      <c r="BB45" s="8">
        <v>0</v>
      </c>
      <c r="BC45" s="8">
        <v>0</v>
      </c>
      <c r="BD45" s="8">
        <v>0</v>
      </c>
      <c r="BE45" s="8">
        <f>BB45+BC45+BD45</f>
        <v>0</v>
      </c>
      <c r="BF45" s="8">
        <f>AK45+AO45+AS45+AW45+BA45+BB45</f>
        <v>0</v>
      </c>
      <c r="BG45" s="8">
        <f>AL45+AP45+AT45+AX45+BC45</f>
        <v>0</v>
      </c>
      <c r="BH45" s="8">
        <f>AM45+AQ45+AU45+AY45+BD45</f>
        <v>0</v>
      </c>
      <c r="BI45" s="8">
        <v>2200</v>
      </c>
      <c r="BJ45" s="8">
        <v>14416.58</v>
      </c>
      <c r="BK45" s="8">
        <v>0</v>
      </c>
      <c r="BL45" s="8"/>
      <c r="BM45" s="8"/>
      <c r="BN45" s="8"/>
      <c r="BO45" s="8"/>
      <c r="BP45" s="8"/>
      <c r="BQ45" s="8"/>
      <c r="DJ45" s="2"/>
    </row>
    <row r="46" spans="1:114" x14ac:dyDescent="0.25">
      <c r="A46" t="s">
        <v>57</v>
      </c>
      <c r="B46" t="s">
        <v>57</v>
      </c>
      <c r="C46" t="s">
        <v>54</v>
      </c>
      <c r="D46" t="s">
        <v>1476</v>
      </c>
      <c r="E46">
        <v>2012</v>
      </c>
      <c r="F46" s="1">
        <v>41292</v>
      </c>
      <c r="G46" s="8">
        <v>14466.13</v>
      </c>
      <c r="H46" s="8">
        <v>3000</v>
      </c>
      <c r="I46" s="8">
        <v>415.58</v>
      </c>
      <c r="J46" s="8">
        <v>10139.36</v>
      </c>
      <c r="K46" s="8">
        <v>0</v>
      </c>
      <c r="L46" s="8">
        <v>0</v>
      </c>
      <c r="M46" s="8">
        <v>3152.09</v>
      </c>
      <c r="N46" s="8">
        <v>32237.75</v>
      </c>
      <c r="O46" s="8">
        <v>1287.56</v>
      </c>
      <c r="P46" s="8">
        <v>2725.1</v>
      </c>
      <c r="Q46" s="8">
        <v>0</v>
      </c>
      <c r="R46" s="8">
        <v>0</v>
      </c>
      <c r="S46" s="8">
        <v>0</v>
      </c>
      <c r="T46" s="8">
        <v>2791.28</v>
      </c>
      <c r="U46" s="8">
        <v>8692.6200000000008</v>
      </c>
      <c r="V46" s="8">
        <v>0</v>
      </c>
      <c r="W46" s="8">
        <v>8692.6200000000008</v>
      </c>
      <c r="X46" s="8">
        <v>0</v>
      </c>
      <c r="Y46" s="8">
        <v>0</v>
      </c>
      <c r="Z46" s="8">
        <v>0</v>
      </c>
      <c r="AA46" s="8">
        <v>0</v>
      </c>
      <c r="AB46" s="8">
        <v>0</v>
      </c>
      <c r="AC46" s="8">
        <v>0</v>
      </c>
      <c r="AD46" s="8">
        <v>0</v>
      </c>
      <c r="AE46" s="8">
        <v>0</v>
      </c>
      <c r="AF46" s="8">
        <v>0</v>
      </c>
      <c r="AG46" s="8">
        <v>0</v>
      </c>
      <c r="AH46" s="8">
        <v>0</v>
      </c>
      <c r="AI46" s="8">
        <v>0</v>
      </c>
      <c r="AJ46" s="8"/>
      <c r="AK46" s="8">
        <v>0</v>
      </c>
      <c r="AL46" s="8">
        <v>0</v>
      </c>
      <c r="AM46" s="8">
        <v>0</v>
      </c>
      <c r="AN46" s="8">
        <f>AK46+AL46+AM46</f>
        <v>0</v>
      </c>
      <c r="AO46" s="8">
        <v>0</v>
      </c>
      <c r="AP46" s="8">
        <v>0</v>
      </c>
      <c r="AQ46" s="8">
        <v>0</v>
      </c>
      <c r="AR46" s="8">
        <f>AO46+AP46+AQ46</f>
        <v>0</v>
      </c>
      <c r="AS46" s="8">
        <v>0</v>
      </c>
      <c r="AT46" s="8">
        <v>0</v>
      </c>
      <c r="AU46" s="8">
        <v>0</v>
      </c>
      <c r="AV46" s="8">
        <f>AS46+AT46+AU46</f>
        <v>0</v>
      </c>
      <c r="AW46" s="8">
        <v>0</v>
      </c>
      <c r="AX46" s="8">
        <v>0</v>
      </c>
      <c r="AY46" s="8">
        <v>0</v>
      </c>
      <c r="AZ46" s="8">
        <f>AW46+AX46+AY46</f>
        <v>0</v>
      </c>
      <c r="BA46" s="8">
        <v>0</v>
      </c>
      <c r="BB46" s="8">
        <v>0</v>
      </c>
      <c r="BC46" s="8">
        <v>0</v>
      </c>
      <c r="BD46" s="8">
        <v>0</v>
      </c>
      <c r="BE46" s="8">
        <f>BB46+BC46+BD46</f>
        <v>0</v>
      </c>
      <c r="BF46" s="8">
        <f>AK46+AO46+AS46+AW46+BA46+BB46</f>
        <v>0</v>
      </c>
      <c r="BG46" s="8">
        <f>AL46+AP46+AT46+AX46+BC46</f>
        <v>0</v>
      </c>
      <c r="BH46" s="8">
        <f>AM46+AQ46+AU46+AY46+BD46</f>
        <v>0</v>
      </c>
      <c r="BI46" s="8">
        <v>20423.09</v>
      </c>
      <c r="BJ46" s="8">
        <v>102.47</v>
      </c>
      <c r="BK46" s="8">
        <v>0</v>
      </c>
      <c r="BL46" s="8"/>
      <c r="BM46" s="8"/>
      <c r="BN46" s="8"/>
      <c r="BO46" s="8"/>
      <c r="BP46" s="8"/>
      <c r="BQ46" s="8"/>
      <c r="DJ46" s="2"/>
    </row>
    <row r="47" spans="1:114" x14ac:dyDescent="0.25">
      <c r="A47" t="s">
        <v>57</v>
      </c>
      <c r="B47" t="s">
        <v>57</v>
      </c>
      <c r="C47" t="s">
        <v>54</v>
      </c>
      <c r="D47" t="s">
        <v>979</v>
      </c>
      <c r="E47">
        <v>2012</v>
      </c>
      <c r="F47" s="1">
        <v>41342</v>
      </c>
      <c r="G47" s="8">
        <v>3069.35</v>
      </c>
      <c r="H47" s="8">
        <v>5499.63</v>
      </c>
      <c r="I47" s="8">
        <v>670.59</v>
      </c>
      <c r="J47" s="8">
        <v>27037.06</v>
      </c>
      <c r="K47" s="8">
        <v>0</v>
      </c>
      <c r="L47" s="8">
        <v>949.34</v>
      </c>
      <c r="M47" s="8">
        <v>5243.06</v>
      </c>
      <c r="N47" s="8">
        <v>11965.05</v>
      </c>
      <c r="O47" s="8">
        <v>4052.11</v>
      </c>
      <c r="P47" s="8">
        <v>7009.19</v>
      </c>
      <c r="Q47" s="8">
        <v>0</v>
      </c>
      <c r="R47" s="8">
        <v>4288.1099999999997</v>
      </c>
      <c r="S47" s="8">
        <v>39546.129999999997</v>
      </c>
      <c r="T47" s="8">
        <v>38900.089999999997</v>
      </c>
      <c r="U47" s="8">
        <v>0</v>
      </c>
      <c r="V47" s="8">
        <v>0</v>
      </c>
      <c r="W47" s="8">
        <v>0</v>
      </c>
      <c r="X47" s="8">
        <v>61006.66</v>
      </c>
      <c r="Y47" s="8">
        <v>181558.88</v>
      </c>
      <c r="Z47" s="8">
        <v>0</v>
      </c>
      <c r="AA47" s="8">
        <v>27980.07</v>
      </c>
      <c r="AB47" s="8">
        <v>0</v>
      </c>
      <c r="AC47" s="8">
        <v>0</v>
      </c>
      <c r="AD47" s="8">
        <v>974.05</v>
      </c>
      <c r="AE47" s="8">
        <v>45439.12</v>
      </c>
      <c r="AF47" s="8">
        <v>0</v>
      </c>
      <c r="AG47" s="8">
        <v>242078.51</v>
      </c>
      <c r="AH47" s="8">
        <v>0</v>
      </c>
      <c r="AI47" s="8">
        <v>0</v>
      </c>
      <c r="AJ47" s="8"/>
      <c r="AK47" s="8">
        <v>0</v>
      </c>
      <c r="AL47" s="8">
        <v>61006.66</v>
      </c>
      <c r="AM47" s="8">
        <v>0</v>
      </c>
      <c r="AN47" s="8">
        <f>AK47+AL47+AM47</f>
        <v>61006.66</v>
      </c>
      <c r="AO47" s="8">
        <v>0</v>
      </c>
      <c r="AP47" s="8">
        <v>0</v>
      </c>
      <c r="AQ47" s="8">
        <v>181558.88</v>
      </c>
      <c r="AR47" s="8">
        <f>AO47+AP47+AQ47</f>
        <v>181558.88</v>
      </c>
      <c r="AS47" s="8">
        <v>0</v>
      </c>
      <c r="AT47" s="8">
        <v>0</v>
      </c>
      <c r="AU47" s="8">
        <v>0</v>
      </c>
      <c r="AV47" s="8">
        <f>AS47+AT47+AU47</f>
        <v>0</v>
      </c>
      <c r="AW47" s="8">
        <v>0</v>
      </c>
      <c r="AX47" s="8">
        <v>0</v>
      </c>
      <c r="AY47" s="8">
        <v>0</v>
      </c>
      <c r="AZ47" s="8">
        <f>AW47+AX47+AY47</f>
        <v>0</v>
      </c>
      <c r="BA47" s="8">
        <v>0</v>
      </c>
      <c r="BB47" s="8">
        <v>0</v>
      </c>
      <c r="BC47" s="8">
        <v>0</v>
      </c>
      <c r="BD47" s="8">
        <v>0</v>
      </c>
      <c r="BE47" s="8">
        <f>BB47+BC47+BD47</f>
        <v>0</v>
      </c>
      <c r="BF47" s="8">
        <f>AK47+AO47+AS47+AW47+BA47+BB47</f>
        <v>0</v>
      </c>
      <c r="BG47" s="8">
        <f>AL47+AP47+AT47+AX47+BC47</f>
        <v>61006.66</v>
      </c>
      <c r="BH47" s="8">
        <f>AM47+AQ47+AU47+AY47+BD47</f>
        <v>181558.88</v>
      </c>
      <c r="BI47" s="8">
        <v>213320.34</v>
      </c>
      <c r="BJ47" s="8">
        <v>4022.41</v>
      </c>
      <c r="BK47" s="8">
        <v>0</v>
      </c>
      <c r="BL47" s="8"/>
      <c r="BM47" s="8"/>
      <c r="BN47" s="8"/>
      <c r="BO47" s="8"/>
      <c r="BP47" s="8"/>
      <c r="BQ47" s="8"/>
      <c r="DJ47" s="2"/>
    </row>
    <row r="48" spans="1:114" x14ac:dyDescent="0.25">
      <c r="A48" t="s">
        <v>57</v>
      </c>
      <c r="B48" t="s">
        <v>57</v>
      </c>
      <c r="C48" t="s">
        <v>54</v>
      </c>
      <c r="D48" t="s">
        <v>933</v>
      </c>
      <c r="E48">
        <v>2012</v>
      </c>
      <c r="F48" s="1">
        <v>41312</v>
      </c>
      <c r="G48" s="8">
        <v>10637.85</v>
      </c>
      <c r="H48" s="8">
        <v>4153.04</v>
      </c>
      <c r="I48" s="8">
        <v>0</v>
      </c>
      <c r="J48" s="8">
        <v>25288.959999999999</v>
      </c>
      <c r="K48" s="8">
        <v>0</v>
      </c>
      <c r="L48" s="8">
        <v>0</v>
      </c>
      <c r="M48" s="8">
        <v>3435.31</v>
      </c>
      <c r="N48" s="8">
        <v>88436.31</v>
      </c>
      <c r="O48" s="8">
        <v>2805.08</v>
      </c>
      <c r="P48" s="8">
        <v>0</v>
      </c>
      <c r="Q48" s="8">
        <v>0</v>
      </c>
      <c r="R48" s="8">
        <v>30570.69</v>
      </c>
      <c r="S48" s="8">
        <v>0</v>
      </c>
      <c r="T48" s="8">
        <v>1513.13</v>
      </c>
      <c r="U48" s="8">
        <v>84078.99</v>
      </c>
      <c r="V48" s="8">
        <v>0</v>
      </c>
      <c r="W48" s="8">
        <v>84078.99</v>
      </c>
      <c r="X48" s="8">
        <v>0</v>
      </c>
      <c r="Y48" s="8">
        <v>0</v>
      </c>
      <c r="Z48" s="8">
        <v>13612.5</v>
      </c>
      <c r="AA48" s="8">
        <v>0</v>
      </c>
      <c r="AB48" s="8">
        <v>0</v>
      </c>
      <c r="AC48" s="8">
        <v>0</v>
      </c>
      <c r="AD48" s="8">
        <v>0</v>
      </c>
      <c r="AE48" s="8">
        <v>13612.5</v>
      </c>
      <c r="AF48" s="8">
        <v>0</v>
      </c>
      <c r="AG48" s="8">
        <v>0</v>
      </c>
      <c r="AH48" s="8">
        <v>0</v>
      </c>
      <c r="AI48" s="8">
        <v>0</v>
      </c>
      <c r="AJ48" s="8"/>
      <c r="AK48" s="8">
        <v>0</v>
      </c>
      <c r="AL48" s="8">
        <v>0</v>
      </c>
      <c r="AM48" s="8">
        <v>0</v>
      </c>
      <c r="AN48" s="8">
        <f>AK48+AL48+AM48</f>
        <v>0</v>
      </c>
      <c r="AO48" s="8">
        <v>0</v>
      </c>
      <c r="AP48" s="8">
        <v>0</v>
      </c>
      <c r="AQ48" s="8">
        <v>0</v>
      </c>
      <c r="AR48" s="8">
        <f>AO48+AP48+AQ48</f>
        <v>0</v>
      </c>
      <c r="AS48" s="8">
        <v>0</v>
      </c>
      <c r="AT48" s="8">
        <v>0</v>
      </c>
      <c r="AU48" s="8">
        <v>0</v>
      </c>
      <c r="AV48" s="8">
        <f>AS48+AT48+AU48</f>
        <v>0</v>
      </c>
      <c r="AW48" s="8">
        <v>0</v>
      </c>
      <c r="AX48" s="8">
        <v>0</v>
      </c>
      <c r="AY48" s="8">
        <v>0</v>
      </c>
      <c r="AZ48" s="8">
        <f>AW48+AX48+AY48</f>
        <v>0</v>
      </c>
      <c r="BA48" s="8">
        <v>0</v>
      </c>
      <c r="BB48" s="8">
        <v>0</v>
      </c>
      <c r="BC48" s="8">
        <v>0</v>
      </c>
      <c r="BD48" s="8">
        <v>0</v>
      </c>
      <c r="BE48" s="8">
        <f>BB48+BC48+BD48</f>
        <v>0</v>
      </c>
      <c r="BF48" s="8">
        <f>AK48+AO48+AS48+AW48+BA48+BB48</f>
        <v>0</v>
      </c>
      <c r="BG48" s="8">
        <f>AL48+AP48+AT48+AX48+BC48</f>
        <v>0</v>
      </c>
      <c r="BH48" s="8">
        <f>AM48+AQ48+AU48+AY48+BD48</f>
        <v>0</v>
      </c>
      <c r="BI48" s="8">
        <v>102705.31</v>
      </c>
      <c r="BJ48" s="8">
        <v>424.58</v>
      </c>
      <c r="BK48" s="8">
        <v>368839.72</v>
      </c>
      <c r="BL48" s="8"/>
      <c r="BM48" s="8"/>
      <c r="BN48" s="8"/>
      <c r="BO48" s="8"/>
      <c r="BP48" s="8"/>
      <c r="BQ48" s="8"/>
      <c r="DJ48" s="2"/>
    </row>
    <row r="49" spans="1:114" x14ac:dyDescent="0.25">
      <c r="A49" t="s">
        <v>57</v>
      </c>
      <c r="B49" t="s">
        <v>57</v>
      </c>
      <c r="C49" t="s">
        <v>54</v>
      </c>
      <c r="D49" t="s">
        <v>1477</v>
      </c>
      <c r="E49">
        <v>2012</v>
      </c>
      <c r="F49" s="1">
        <v>41303</v>
      </c>
      <c r="G49" s="8">
        <v>1839.04</v>
      </c>
      <c r="H49" s="8">
        <v>2076.5500000000002</v>
      </c>
      <c r="I49" s="8">
        <v>9.49</v>
      </c>
      <c r="J49" s="8">
        <v>10055</v>
      </c>
      <c r="K49" s="8">
        <v>269.81</v>
      </c>
      <c r="L49" s="8">
        <v>0</v>
      </c>
      <c r="M49" s="8">
        <v>562.38</v>
      </c>
      <c r="N49" s="8">
        <v>10105.299999999999</v>
      </c>
      <c r="O49" s="8">
        <v>1129.02</v>
      </c>
      <c r="P49" s="8">
        <v>5574.37</v>
      </c>
      <c r="Q49" s="8">
        <v>0</v>
      </c>
      <c r="R49" s="8">
        <v>1240</v>
      </c>
      <c r="S49" s="8">
        <v>0</v>
      </c>
      <c r="T49" s="8">
        <v>12708.94</v>
      </c>
      <c r="U49" s="8">
        <v>1175</v>
      </c>
      <c r="V49" s="8">
        <v>0</v>
      </c>
      <c r="W49" s="8">
        <v>1175</v>
      </c>
      <c r="X49" s="8">
        <v>0</v>
      </c>
      <c r="Y49" s="8">
        <v>0</v>
      </c>
      <c r="Z49" s="8">
        <v>0</v>
      </c>
      <c r="AA49" s="8">
        <v>0</v>
      </c>
      <c r="AB49" s="8">
        <v>0</v>
      </c>
      <c r="AC49" s="8">
        <v>0</v>
      </c>
      <c r="AD49" s="8">
        <v>0</v>
      </c>
      <c r="AE49" s="8">
        <v>0</v>
      </c>
      <c r="AF49" s="8">
        <v>0</v>
      </c>
      <c r="AG49" s="8">
        <v>0</v>
      </c>
      <c r="AH49" s="8">
        <v>0</v>
      </c>
      <c r="AI49" s="8">
        <v>0</v>
      </c>
      <c r="AJ49" s="8"/>
      <c r="AK49" s="8">
        <v>0</v>
      </c>
      <c r="AL49" s="8">
        <v>0</v>
      </c>
      <c r="AM49" s="8">
        <v>0</v>
      </c>
      <c r="AN49" s="8">
        <f>AK49+AL49+AM49</f>
        <v>0</v>
      </c>
      <c r="AO49" s="8">
        <v>0</v>
      </c>
      <c r="AP49" s="8">
        <v>0</v>
      </c>
      <c r="AQ49" s="8">
        <v>0</v>
      </c>
      <c r="AR49" s="8">
        <f>AO49+AP49+AQ49</f>
        <v>0</v>
      </c>
      <c r="AS49" s="8">
        <v>0</v>
      </c>
      <c r="AT49" s="8">
        <v>0</v>
      </c>
      <c r="AU49" s="8">
        <v>0</v>
      </c>
      <c r="AV49" s="8">
        <f>AS49+AT49+AU49</f>
        <v>0</v>
      </c>
      <c r="AW49" s="8">
        <v>0</v>
      </c>
      <c r="AX49" s="8">
        <v>0</v>
      </c>
      <c r="AY49" s="8">
        <v>0</v>
      </c>
      <c r="AZ49" s="8">
        <f>AW49+AX49+AY49</f>
        <v>0</v>
      </c>
      <c r="BA49" s="8">
        <v>0</v>
      </c>
      <c r="BB49" s="8">
        <v>0</v>
      </c>
      <c r="BC49" s="8">
        <v>0</v>
      </c>
      <c r="BD49" s="8">
        <v>0</v>
      </c>
      <c r="BE49" s="8">
        <f>BB49+BC49+BD49</f>
        <v>0</v>
      </c>
      <c r="BF49" s="8">
        <f>AK49+AO49+AS49+AW49+BA49+BB49</f>
        <v>0</v>
      </c>
      <c r="BG49" s="8">
        <f>AL49+AP49+AT49+AX49+BC49</f>
        <v>0</v>
      </c>
      <c r="BH49" s="8">
        <f>AM49+AQ49+AU49+AY49+BD49</f>
        <v>0</v>
      </c>
      <c r="BI49" s="8">
        <v>8330</v>
      </c>
      <c r="BJ49" s="8">
        <v>9522.76</v>
      </c>
      <c r="BK49" s="8">
        <v>9912</v>
      </c>
      <c r="BL49" s="8"/>
      <c r="BM49" s="8"/>
      <c r="BN49" s="8"/>
      <c r="BO49" s="8"/>
      <c r="BP49" s="8"/>
      <c r="BQ49" s="8"/>
      <c r="DJ49" s="2"/>
    </row>
    <row r="50" spans="1:114" x14ac:dyDescent="0.25">
      <c r="A50" t="s">
        <v>57</v>
      </c>
      <c r="B50" t="s">
        <v>57</v>
      </c>
      <c r="C50" t="s">
        <v>54</v>
      </c>
      <c r="D50" t="s">
        <v>1478</v>
      </c>
      <c r="E50">
        <v>2012</v>
      </c>
      <c r="F50" s="1">
        <v>41326</v>
      </c>
      <c r="G50" s="8">
        <v>20226.419999999998</v>
      </c>
      <c r="H50" s="8">
        <v>30823.22</v>
      </c>
      <c r="I50" s="8">
        <v>521.14</v>
      </c>
      <c r="J50" s="8">
        <v>9073.68</v>
      </c>
      <c r="K50" s="8">
        <v>8.68</v>
      </c>
      <c r="L50" s="8">
        <v>0</v>
      </c>
      <c r="M50" s="8">
        <v>17966.349999999999</v>
      </c>
      <c r="N50" s="8">
        <v>89369.85</v>
      </c>
      <c r="O50" s="8">
        <v>4067.86</v>
      </c>
      <c r="P50" s="8">
        <v>1767.37</v>
      </c>
      <c r="Q50" s="8">
        <v>7.5</v>
      </c>
      <c r="R50" s="8">
        <v>0</v>
      </c>
      <c r="S50" s="8">
        <v>19129.88</v>
      </c>
      <c r="T50" s="8">
        <v>2419.21</v>
      </c>
      <c r="U50" s="8">
        <v>0</v>
      </c>
      <c r="V50" s="8">
        <v>11867.97</v>
      </c>
      <c r="W50" s="8">
        <v>11867.97</v>
      </c>
      <c r="X50" s="8">
        <v>2695.28</v>
      </c>
      <c r="Y50" s="8">
        <v>59470.12</v>
      </c>
      <c r="Z50" s="8">
        <v>0</v>
      </c>
      <c r="AA50" s="8">
        <v>107188.82</v>
      </c>
      <c r="AB50" s="8">
        <v>0</v>
      </c>
      <c r="AC50" s="8">
        <v>22629.88</v>
      </c>
      <c r="AD50" s="8">
        <v>19549.73</v>
      </c>
      <c r="AE50" s="8">
        <v>99257.84</v>
      </c>
      <c r="AF50" s="8">
        <v>0</v>
      </c>
      <c r="AG50" s="8">
        <v>50000</v>
      </c>
      <c r="AH50" s="8">
        <v>0</v>
      </c>
      <c r="AI50" s="8">
        <v>0</v>
      </c>
      <c r="AJ50" s="8"/>
      <c r="AK50" s="8">
        <v>0</v>
      </c>
      <c r="AL50" s="8">
        <v>2695.28</v>
      </c>
      <c r="AM50" s="8">
        <v>0</v>
      </c>
      <c r="AN50" s="8">
        <f>AK50+AL50+AM50</f>
        <v>2695.28</v>
      </c>
      <c r="AO50" s="8">
        <v>0</v>
      </c>
      <c r="AP50" s="8">
        <v>0</v>
      </c>
      <c r="AQ50" s="8">
        <v>0</v>
      </c>
      <c r="AR50" s="8">
        <f>AO50+AP50+AQ50</f>
        <v>0</v>
      </c>
      <c r="AS50" s="8">
        <v>7241.85</v>
      </c>
      <c r="AT50" s="8">
        <v>0</v>
      </c>
      <c r="AU50" s="8">
        <v>3770</v>
      </c>
      <c r="AV50" s="8">
        <f>AS50+AT50+AU50</f>
        <v>11011.85</v>
      </c>
      <c r="AW50" s="8">
        <v>0</v>
      </c>
      <c r="AX50" s="8">
        <v>0</v>
      </c>
      <c r="AY50" s="8">
        <v>0</v>
      </c>
      <c r="AZ50" s="8">
        <f>AW50+AX50+AY50</f>
        <v>0</v>
      </c>
      <c r="BA50" s="8">
        <v>0</v>
      </c>
      <c r="BB50" s="8">
        <v>0</v>
      </c>
      <c r="BC50" s="8">
        <v>0</v>
      </c>
      <c r="BD50" s="8">
        <v>0</v>
      </c>
      <c r="BE50" s="8">
        <f>BB50+BC50+BD50</f>
        <v>0</v>
      </c>
      <c r="BF50" s="8">
        <f>AK50+AO50+AS50+AW50+BA50+BB50</f>
        <v>7241.85</v>
      </c>
      <c r="BG50" s="8">
        <f>AL50+AP50+AT50+AX50+BC50</f>
        <v>2695.28</v>
      </c>
      <c r="BH50" s="8">
        <f>AM50+AQ50+AU50+AY50+BD50</f>
        <v>3770</v>
      </c>
      <c r="BI50" s="8">
        <v>613828.23</v>
      </c>
      <c r="BJ50" s="8">
        <v>21499.52</v>
      </c>
      <c r="BK50" s="8">
        <v>0</v>
      </c>
      <c r="BL50" s="8"/>
      <c r="BM50" s="8"/>
      <c r="BN50" s="8"/>
      <c r="BO50" s="8"/>
      <c r="BP50" s="8"/>
      <c r="BQ50" s="8"/>
      <c r="DJ50" s="2"/>
    </row>
    <row r="51" spans="1:114" x14ac:dyDescent="0.25">
      <c r="A51" t="s">
        <v>57</v>
      </c>
      <c r="B51" t="s">
        <v>57</v>
      </c>
      <c r="C51" t="s">
        <v>54</v>
      </c>
      <c r="D51" t="s">
        <v>998</v>
      </c>
      <c r="E51">
        <v>2012</v>
      </c>
      <c r="F51" s="1">
        <v>41374</v>
      </c>
      <c r="G51" s="8">
        <v>9471.9699999999993</v>
      </c>
      <c r="H51" s="8">
        <v>11236.86</v>
      </c>
      <c r="I51" s="8">
        <v>154.65</v>
      </c>
      <c r="J51" s="8">
        <v>138781.65</v>
      </c>
      <c r="K51" s="8">
        <v>9968.85</v>
      </c>
      <c r="L51" s="8">
        <v>0</v>
      </c>
      <c r="M51" s="8">
        <v>5549.16</v>
      </c>
      <c r="N51" s="8">
        <v>33162.050000000003</v>
      </c>
      <c r="O51" s="8">
        <v>784.47</v>
      </c>
      <c r="P51" s="8">
        <v>76928.710000000006</v>
      </c>
      <c r="Q51" s="8">
        <v>0</v>
      </c>
      <c r="R51" s="8">
        <v>0</v>
      </c>
      <c r="S51" s="8">
        <v>0</v>
      </c>
      <c r="T51" s="8">
        <v>158170.73000000001</v>
      </c>
      <c r="U51" s="8">
        <v>0</v>
      </c>
      <c r="V51" s="8">
        <v>0</v>
      </c>
      <c r="W51" s="8">
        <v>0</v>
      </c>
      <c r="X51" s="8">
        <v>0</v>
      </c>
      <c r="Y51" s="8">
        <v>0</v>
      </c>
      <c r="Z51" s="8">
        <v>0</v>
      </c>
      <c r="AA51" s="8">
        <v>0</v>
      </c>
      <c r="AB51" s="8">
        <v>0</v>
      </c>
      <c r="AC51" s="8">
        <v>0</v>
      </c>
      <c r="AD51" s="8">
        <v>0</v>
      </c>
      <c r="AE51" s="8">
        <v>0</v>
      </c>
      <c r="AF51" s="8">
        <v>0</v>
      </c>
      <c r="AG51" s="8">
        <v>0</v>
      </c>
      <c r="AH51" s="8">
        <v>0</v>
      </c>
      <c r="AI51" s="8">
        <v>0</v>
      </c>
      <c r="AJ51" s="8"/>
      <c r="AK51" s="8">
        <v>0</v>
      </c>
      <c r="AL51" s="8">
        <v>0</v>
      </c>
      <c r="AM51" s="8">
        <v>0</v>
      </c>
      <c r="AN51" s="8">
        <f>AK51+AL51+AM51</f>
        <v>0</v>
      </c>
      <c r="AO51" s="8">
        <v>0</v>
      </c>
      <c r="AP51" s="8">
        <v>0</v>
      </c>
      <c r="AQ51" s="8">
        <v>0</v>
      </c>
      <c r="AR51" s="8">
        <f>AO51+AP51+AQ51</f>
        <v>0</v>
      </c>
      <c r="AS51" s="8">
        <v>0</v>
      </c>
      <c r="AT51" s="8">
        <v>0</v>
      </c>
      <c r="AU51" s="8">
        <v>0</v>
      </c>
      <c r="AV51" s="8">
        <f>AS51+AT51+AU51</f>
        <v>0</v>
      </c>
      <c r="AW51" s="8">
        <v>0</v>
      </c>
      <c r="AX51" s="8">
        <v>0</v>
      </c>
      <c r="AY51" s="8">
        <v>0</v>
      </c>
      <c r="AZ51" s="8">
        <f>AW51+AX51+AY51</f>
        <v>0</v>
      </c>
      <c r="BA51" s="8">
        <v>0</v>
      </c>
      <c r="BB51" s="8">
        <v>0</v>
      </c>
      <c r="BC51" s="8">
        <v>0</v>
      </c>
      <c r="BD51" s="8">
        <v>0</v>
      </c>
      <c r="BE51" s="8">
        <f>BB51+BC51+BD51</f>
        <v>0</v>
      </c>
      <c r="BF51" s="8">
        <f>AK51+AO51+AS51+AW51+BA51+BB51</f>
        <v>0</v>
      </c>
      <c r="BG51" s="8">
        <f>AL51+AP51+AT51+AX51+BC51</f>
        <v>0</v>
      </c>
      <c r="BH51" s="8">
        <f>AM51+AQ51+AU51+AY51+BD51</f>
        <v>0</v>
      </c>
      <c r="BI51" s="8">
        <v>34563.08</v>
      </c>
      <c r="BJ51" s="8">
        <v>211360.32</v>
      </c>
      <c r="BK51" s="8">
        <v>0</v>
      </c>
      <c r="BL51" s="8"/>
      <c r="BM51" s="8"/>
      <c r="BN51" s="8"/>
      <c r="BO51" s="8"/>
      <c r="BP51" s="8"/>
      <c r="BQ51" s="8"/>
      <c r="DJ51" s="2"/>
    </row>
    <row r="52" spans="1:114" x14ac:dyDescent="0.25">
      <c r="A52" t="s">
        <v>57</v>
      </c>
      <c r="B52" t="s">
        <v>57</v>
      </c>
      <c r="C52" t="s">
        <v>54</v>
      </c>
      <c r="D52" t="s">
        <v>1479</v>
      </c>
      <c r="E52">
        <v>2012</v>
      </c>
      <c r="F52" s="1">
        <v>41309</v>
      </c>
      <c r="G52" s="8">
        <v>8194.73</v>
      </c>
      <c r="H52" s="8">
        <v>3086.13</v>
      </c>
      <c r="I52" s="8">
        <v>540.66</v>
      </c>
      <c r="J52" s="8">
        <v>38083.99</v>
      </c>
      <c r="K52" s="8">
        <v>0</v>
      </c>
      <c r="L52" s="8">
        <v>0</v>
      </c>
      <c r="M52" s="8">
        <v>8848.73</v>
      </c>
      <c r="N52" s="8">
        <v>34681.06</v>
      </c>
      <c r="O52" s="8">
        <v>1468.23</v>
      </c>
      <c r="P52" s="8">
        <v>8219.99</v>
      </c>
      <c r="Q52" s="8">
        <v>180</v>
      </c>
      <c r="R52" s="8">
        <v>0</v>
      </c>
      <c r="S52" s="8">
        <v>30150</v>
      </c>
      <c r="T52" s="8">
        <v>26201.24</v>
      </c>
      <c r="U52" s="8">
        <v>22849.22</v>
      </c>
      <c r="V52" s="8">
        <v>0</v>
      </c>
      <c r="W52" s="8">
        <v>22849.22</v>
      </c>
      <c r="X52" s="8">
        <v>0</v>
      </c>
      <c r="Y52" s="8">
        <v>56196.25</v>
      </c>
      <c r="Z52" s="8">
        <v>0</v>
      </c>
      <c r="AA52" s="8">
        <v>0</v>
      </c>
      <c r="AB52" s="8">
        <v>0</v>
      </c>
      <c r="AC52" s="8">
        <v>0</v>
      </c>
      <c r="AD52" s="8">
        <v>0</v>
      </c>
      <c r="AE52" s="8">
        <v>53168.800000000003</v>
      </c>
      <c r="AF52" s="8">
        <v>0</v>
      </c>
      <c r="AG52" s="8">
        <v>0</v>
      </c>
      <c r="AH52" s="8">
        <v>0</v>
      </c>
      <c r="AI52" s="8">
        <v>0</v>
      </c>
      <c r="AJ52" s="8"/>
      <c r="AK52" s="8">
        <v>0</v>
      </c>
      <c r="AL52" s="8">
        <v>0</v>
      </c>
      <c r="AM52" s="8">
        <v>0</v>
      </c>
      <c r="AN52" s="8">
        <f>AK52+AL52+AM52</f>
        <v>0</v>
      </c>
      <c r="AO52" s="8">
        <v>35498.53</v>
      </c>
      <c r="AP52" s="8">
        <v>0</v>
      </c>
      <c r="AQ52" s="8">
        <v>14520</v>
      </c>
      <c r="AR52" s="8">
        <f>AO52+AP52+AQ52</f>
        <v>50018.53</v>
      </c>
      <c r="AS52" s="8">
        <v>0</v>
      </c>
      <c r="AT52" s="8">
        <v>0</v>
      </c>
      <c r="AU52" s="8">
        <v>0</v>
      </c>
      <c r="AV52" s="8">
        <f>AS52+AT52+AU52</f>
        <v>0</v>
      </c>
      <c r="AW52" s="8">
        <v>0</v>
      </c>
      <c r="AX52" s="8">
        <v>0</v>
      </c>
      <c r="AY52" s="8">
        <v>0</v>
      </c>
      <c r="AZ52" s="8">
        <f>AW52+AX52+AY52</f>
        <v>0</v>
      </c>
      <c r="BA52" s="8">
        <v>0</v>
      </c>
      <c r="BB52" s="8">
        <v>0</v>
      </c>
      <c r="BC52" s="8">
        <v>0</v>
      </c>
      <c r="BD52" s="8">
        <v>0</v>
      </c>
      <c r="BE52" s="8">
        <f>BB52+BC52+BD52</f>
        <v>0</v>
      </c>
      <c r="BF52" s="8">
        <f>AK52+AO52+AS52+AW52+BA52+BB52</f>
        <v>35498.53</v>
      </c>
      <c r="BG52" s="8">
        <f>AL52+AP52+AT52+AX52+BC52</f>
        <v>0</v>
      </c>
      <c r="BH52" s="8">
        <f>AM52+AQ52+AU52+AY52+BD52</f>
        <v>14520</v>
      </c>
      <c r="BI52" s="8">
        <v>462999.25</v>
      </c>
      <c r="BJ52" s="8">
        <v>44376.41</v>
      </c>
      <c r="BK52" s="8">
        <v>0</v>
      </c>
      <c r="BL52" s="8"/>
      <c r="BM52" s="8"/>
      <c r="BN52" s="8"/>
      <c r="BO52" s="8"/>
      <c r="BP52" s="8"/>
      <c r="BQ52" s="8"/>
      <c r="DJ52" s="2"/>
    </row>
    <row r="53" spans="1:114" x14ac:dyDescent="0.25">
      <c r="A53" t="s">
        <v>57</v>
      </c>
      <c r="B53" t="s">
        <v>57</v>
      </c>
      <c r="C53" t="s">
        <v>54</v>
      </c>
      <c r="D53" t="s">
        <v>1480</v>
      </c>
      <c r="E53">
        <v>2012</v>
      </c>
      <c r="F53" s="1">
        <v>41303</v>
      </c>
      <c r="G53" s="8">
        <v>18246.2</v>
      </c>
      <c r="H53" s="8">
        <v>40.75</v>
      </c>
      <c r="I53" s="8">
        <v>774.23</v>
      </c>
      <c r="J53" s="8">
        <v>17517.68</v>
      </c>
      <c r="K53" s="8">
        <v>81.760000000000005</v>
      </c>
      <c r="L53" s="8">
        <v>0</v>
      </c>
      <c r="M53" s="8">
        <v>2520.98</v>
      </c>
      <c r="N53" s="8">
        <v>17561.2</v>
      </c>
      <c r="O53" s="8">
        <v>2465.5100000000002</v>
      </c>
      <c r="P53" s="8">
        <v>9036.8700000000008</v>
      </c>
      <c r="Q53" s="8">
        <v>0</v>
      </c>
      <c r="R53" s="8">
        <v>0</v>
      </c>
      <c r="S53" s="8">
        <v>4000</v>
      </c>
      <c r="T53" s="8">
        <v>69024.160000000003</v>
      </c>
      <c r="U53" s="8">
        <v>0</v>
      </c>
      <c r="V53" s="8">
        <v>0</v>
      </c>
      <c r="W53" s="8">
        <v>0</v>
      </c>
      <c r="X53" s="8">
        <v>0</v>
      </c>
      <c r="Y53" s="8">
        <v>0</v>
      </c>
      <c r="Z53" s="8">
        <v>0</v>
      </c>
      <c r="AA53" s="8">
        <v>0</v>
      </c>
      <c r="AB53" s="8">
        <v>0</v>
      </c>
      <c r="AC53" s="8">
        <v>0</v>
      </c>
      <c r="AD53" s="8">
        <v>0</v>
      </c>
      <c r="AE53" s="8">
        <v>0</v>
      </c>
      <c r="AF53" s="8">
        <v>0</v>
      </c>
      <c r="AG53" s="8">
        <v>0</v>
      </c>
      <c r="AH53" s="8">
        <v>0</v>
      </c>
      <c r="AI53" s="8">
        <v>0</v>
      </c>
      <c r="AJ53" s="8"/>
      <c r="AK53" s="8">
        <v>0</v>
      </c>
      <c r="AL53" s="8">
        <v>0</v>
      </c>
      <c r="AM53" s="8">
        <v>0</v>
      </c>
      <c r="AN53" s="8">
        <f>AK53+AL53+AM53</f>
        <v>0</v>
      </c>
      <c r="AO53" s="8">
        <v>0</v>
      </c>
      <c r="AP53" s="8">
        <v>0</v>
      </c>
      <c r="AQ53" s="8">
        <v>0</v>
      </c>
      <c r="AR53" s="8">
        <f>AO53+AP53+AQ53</f>
        <v>0</v>
      </c>
      <c r="AS53" s="8">
        <v>0</v>
      </c>
      <c r="AT53" s="8">
        <v>0</v>
      </c>
      <c r="AU53" s="8">
        <v>0</v>
      </c>
      <c r="AV53" s="8">
        <f>AS53+AT53+AU53</f>
        <v>0</v>
      </c>
      <c r="AW53" s="8">
        <v>0</v>
      </c>
      <c r="AX53" s="8">
        <v>0</v>
      </c>
      <c r="AY53" s="8">
        <v>0</v>
      </c>
      <c r="AZ53" s="8">
        <f>AW53+AX53+AY53</f>
        <v>0</v>
      </c>
      <c r="BA53" s="8">
        <v>0</v>
      </c>
      <c r="BB53" s="8">
        <v>0</v>
      </c>
      <c r="BC53" s="8">
        <v>0</v>
      </c>
      <c r="BD53" s="8">
        <v>0</v>
      </c>
      <c r="BE53" s="8">
        <f>BB53+BC53+BD53</f>
        <v>0</v>
      </c>
      <c r="BF53" s="8">
        <f>AK53+AO53+AS53+AW53+BA53+BB53</f>
        <v>0</v>
      </c>
      <c r="BG53" s="8">
        <f>AL53+AP53+AT53+AX53+BC53</f>
        <v>0</v>
      </c>
      <c r="BH53" s="8">
        <f>AM53+AQ53+AU53+AY53+BD53</f>
        <v>0</v>
      </c>
      <c r="BI53" s="8">
        <v>5276.1</v>
      </c>
      <c r="BJ53" s="8">
        <v>79600.22</v>
      </c>
      <c r="BK53" s="8">
        <v>0</v>
      </c>
      <c r="BL53" s="8"/>
      <c r="BM53" s="8"/>
      <c r="BN53" s="8"/>
      <c r="BO53" s="8"/>
      <c r="BP53" s="8"/>
      <c r="BQ53" s="8"/>
      <c r="DJ53" s="2"/>
    </row>
    <row r="54" spans="1:114" x14ac:dyDescent="0.25">
      <c r="A54" t="s">
        <v>57</v>
      </c>
      <c r="B54" t="s">
        <v>57</v>
      </c>
      <c r="C54" t="s">
        <v>54</v>
      </c>
      <c r="D54" t="s">
        <v>1481</v>
      </c>
      <c r="E54">
        <v>2012</v>
      </c>
      <c r="F54" s="1">
        <v>41315</v>
      </c>
      <c r="G54" s="8">
        <v>1000</v>
      </c>
      <c r="H54" s="8">
        <v>25.27</v>
      </c>
      <c r="I54" s="8">
        <v>7.19</v>
      </c>
      <c r="J54" s="8">
        <v>0</v>
      </c>
      <c r="K54" s="8">
        <v>0</v>
      </c>
      <c r="L54" s="8">
        <v>0</v>
      </c>
      <c r="M54" s="8">
        <v>4984.34</v>
      </c>
      <c r="N54" s="8">
        <v>11978.29</v>
      </c>
      <c r="O54" s="8">
        <v>308.89999999999998</v>
      </c>
      <c r="P54" s="8">
        <v>0</v>
      </c>
      <c r="Q54" s="8">
        <v>0</v>
      </c>
      <c r="R54" s="8">
        <v>0</v>
      </c>
      <c r="S54" s="8">
        <v>0</v>
      </c>
      <c r="T54" s="8">
        <v>208.01</v>
      </c>
      <c r="U54" s="8">
        <v>16365.89</v>
      </c>
      <c r="V54" s="8">
        <v>0</v>
      </c>
      <c r="W54" s="8">
        <v>16365.89</v>
      </c>
      <c r="X54" s="8">
        <v>0</v>
      </c>
      <c r="Y54" s="8">
        <v>0</v>
      </c>
      <c r="Z54" s="8">
        <v>0</v>
      </c>
      <c r="AA54" s="8">
        <v>0</v>
      </c>
      <c r="AB54" s="8">
        <v>0</v>
      </c>
      <c r="AC54" s="8">
        <v>0</v>
      </c>
      <c r="AD54" s="8">
        <v>0</v>
      </c>
      <c r="AE54" s="8">
        <v>0</v>
      </c>
      <c r="AF54" s="8">
        <v>0</v>
      </c>
      <c r="AG54" s="8">
        <v>0</v>
      </c>
      <c r="AH54" s="8">
        <v>0</v>
      </c>
      <c r="AI54" s="8">
        <v>0</v>
      </c>
      <c r="AJ54" s="8"/>
      <c r="AK54" s="8">
        <v>0</v>
      </c>
      <c r="AL54" s="8">
        <v>0</v>
      </c>
      <c r="AM54" s="8">
        <v>0</v>
      </c>
      <c r="AN54" s="8">
        <f>AK54+AL54+AM54</f>
        <v>0</v>
      </c>
      <c r="AO54" s="8">
        <v>0</v>
      </c>
      <c r="AP54" s="8">
        <v>0</v>
      </c>
      <c r="AQ54" s="8">
        <v>0</v>
      </c>
      <c r="AR54" s="8">
        <f>AO54+AP54+AQ54</f>
        <v>0</v>
      </c>
      <c r="AS54" s="8">
        <v>0</v>
      </c>
      <c r="AT54" s="8">
        <v>0</v>
      </c>
      <c r="AU54" s="8">
        <v>0</v>
      </c>
      <c r="AV54" s="8">
        <f>AS54+AT54+AU54</f>
        <v>0</v>
      </c>
      <c r="AW54" s="8">
        <v>0</v>
      </c>
      <c r="AX54" s="8">
        <v>0</v>
      </c>
      <c r="AY54" s="8">
        <v>0</v>
      </c>
      <c r="AZ54" s="8">
        <f>AW54+AX54+AY54</f>
        <v>0</v>
      </c>
      <c r="BA54" s="8">
        <v>0</v>
      </c>
      <c r="BB54" s="8">
        <v>0</v>
      </c>
      <c r="BC54" s="8">
        <v>0</v>
      </c>
      <c r="BD54" s="8">
        <v>0</v>
      </c>
      <c r="BE54" s="8">
        <f>BB54+BC54+BD54</f>
        <v>0</v>
      </c>
      <c r="BF54" s="8">
        <f>AK54+AO54+AS54+AW54+BA54+BB54</f>
        <v>0</v>
      </c>
      <c r="BG54" s="8">
        <f>AL54+AP54+AT54+AX54+BC54</f>
        <v>0</v>
      </c>
      <c r="BH54" s="8">
        <f>AM54+AQ54+AU54+AY54+BD54</f>
        <v>0</v>
      </c>
      <c r="BI54" s="8">
        <v>0</v>
      </c>
      <c r="BJ54" s="8">
        <v>334.83</v>
      </c>
      <c r="BK54" s="8">
        <v>0</v>
      </c>
      <c r="BL54" s="8"/>
      <c r="BM54" s="8"/>
      <c r="BN54" s="8"/>
      <c r="BO54" s="8"/>
      <c r="BP54" s="8"/>
      <c r="BQ54" s="8"/>
      <c r="DJ54" s="2"/>
    </row>
    <row r="55" spans="1:114" x14ac:dyDescent="0.25">
      <c r="A55" t="s">
        <v>57</v>
      </c>
      <c r="B55" t="s">
        <v>57</v>
      </c>
      <c r="C55" t="s">
        <v>54</v>
      </c>
      <c r="D55" t="s">
        <v>1025</v>
      </c>
      <c r="E55">
        <v>2012</v>
      </c>
      <c r="F55" s="1">
        <v>41304</v>
      </c>
      <c r="G55" s="8">
        <v>8802.2000000000007</v>
      </c>
      <c r="H55" s="8">
        <v>3406.07</v>
      </c>
      <c r="I55" s="8">
        <v>465.49</v>
      </c>
      <c r="J55" s="8">
        <v>0</v>
      </c>
      <c r="K55" s="8">
        <v>0</v>
      </c>
      <c r="L55" s="8">
        <v>2000</v>
      </c>
      <c r="M55" s="8">
        <v>2536.42</v>
      </c>
      <c r="N55" s="8">
        <v>17621.13</v>
      </c>
      <c r="O55" s="8">
        <v>595.65</v>
      </c>
      <c r="P55" s="8">
        <v>0</v>
      </c>
      <c r="Q55" s="8">
        <v>0</v>
      </c>
      <c r="R55" s="8">
        <v>4000</v>
      </c>
      <c r="S55" s="8">
        <v>0</v>
      </c>
      <c r="T55" s="8">
        <v>2010.88</v>
      </c>
      <c r="U55" s="8">
        <v>13285.72</v>
      </c>
      <c r="V55" s="8">
        <v>5243</v>
      </c>
      <c r="W55" s="8">
        <v>18528.72</v>
      </c>
      <c r="X55" s="8">
        <v>0</v>
      </c>
      <c r="Y55" s="8">
        <v>0</v>
      </c>
      <c r="Z55" s="8">
        <v>0</v>
      </c>
      <c r="AA55" s="8">
        <v>0</v>
      </c>
      <c r="AB55" s="8">
        <v>0</v>
      </c>
      <c r="AC55" s="8">
        <v>0</v>
      </c>
      <c r="AD55" s="8">
        <v>0</v>
      </c>
      <c r="AE55" s="8">
        <v>0</v>
      </c>
      <c r="AF55" s="8">
        <v>0</v>
      </c>
      <c r="AG55" s="8">
        <v>0</v>
      </c>
      <c r="AH55" s="8">
        <v>0</v>
      </c>
      <c r="AI55" s="8">
        <v>0</v>
      </c>
      <c r="AJ55" s="8"/>
      <c r="AK55" s="8">
        <v>0</v>
      </c>
      <c r="AL55" s="8">
        <v>0</v>
      </c>
      <c r="AM55" s="8">
        <v>0</v>
      </c>
      <c r="AN55" s="8">
        <f>AK55+AL55+AM55</f>
        <v>0</v>
      </c>
      <c r="AO55" s="8">
        <v>0</v>
      </c>
      <c r="AP55" s="8">
        <v>0</v>
      </c>
      <c r="AQ55" s="8">
        <v>0</v>
      </c>
      <c r="AR55" s="8">
        <f>AO55+AP55+AQ55</f>
        <v>0</v>
      </c>
      <c r="AS55" s="8">
        <v>0</v>
      </c>
      <c r="AT55" s="8">
        <v>0</v>
      </c>
      <c r="AU55" s="8">
        <v>0</v>
      </c>
      <c r="AV55" s="8">
        <f>AS55+AT55+AU55</f>
        <v>0</v>
      </c>
      <c r="AW55" s="8">
        <v>0</v>
      </c>
      <c r="AX55" s="8">
        <v>0</v>
      </c>
      <c r="AY55" s="8">
        <v>0</v>
      </c>
      <c r="AZ55" s="8">
        <f>AW55+AX55+AY55</f>
        <v>0</v>
      </c>
      <c r="BA55" s="8">
        <v>0</v>
      </c>
      <c r="BB55" s="8">
        <v>0</v>
      </c>
      <c r="BC55" s="8">
        <v>0</v>
      </c>
      <c r="BD55" s="8">
        <v>0</v>
      </c>
      <c r="BE55" s="8">
        <f>BB55+BC55+BD55</f>
        <v>0</v>
      </c>
      <c r="BF55" s="8">
        <f>AK55+AO55+AS55+AW55+BA55+BB55</f>
        <v>0</v>
      </c>
      <c r="BG55" s="8">
        <f>AL55+AP55+AT55+AX55+BC55</f>
        <v>0</v>
      </c>
      <c r="BH55" s="8">
        <f>AM55+AQ55+AU55+AY55+BD55</f>
        <v>0</v>
      </c>
      <c r="BI55" s="8">
        <v>0</v>
      </c>
      <c r="BJ55" s="8">
        <v>10460.16</v>
      </c>
      <c r="BK55" s="8">
        <v>0</v>
      </c>
      <c r="BL55" s="8"/>
      <c r="BM55" s="8"/>
      <c r="BN55" s="8"/>
      <c r="BO55" s="8"/>
      <c r="BP55" s="8"/>
      <c r="BQ55" s="8"/>
      <c r="DJ55" s="2"/>
    </row>
    <row r="56" spans="1:114" x14ac:dyDescent="0.25">
      <c r="A56" t="s">
        <v>57</v>
      </c>
      <c r="B56" t="s">
        <v>57</v>
      </c>
      <c r="C56" t="s">
        <v>54</v>
      </c>
      <c r="D56" t="s">
        <v>1482</v>
      </c>
      <c r="E56">
        <v>2012</v>
      </c>
      <c r="F56" s="1">
        <v>41449</v>
      </c>
      <c r="G56" s="8">
        <v>31197.7</v>
      </c>
      <c r="H56" s="8">
        <v>4890</v>
      </c>
      <c r="I56" s="8">
        <v>6458.74</v>
      </c>
      <c r="J56" s="8">
        <v>20975.73</v>
      </c>
      <c r="K56" s="8">
        <v>13.9</v>
      </c>
      <c r="L56" s="8">
        <v>0</v>
      </c>
      <c r="M56" s="8">
        <v>75434.12</v>
      </c>
      <c r="N56" s="8">
        <v>32634.44</v>
      </c>
      <c r="O56" s="8">
        <v>5394.28</v>
      </c>
      <c r="P56" s="8">
        <v>7854.74</v>
      </c>
      <c r="Q56" s="8">
        <v>0</v>
      </c>
      <c r="R56" s="8">
        <v>0</v>
      </c>
      <c r="S56" s="8">
        <v>0</v>
      </c>
      <c r="T56" s="8">
        <v>51911.75</v>
      </c>
      <c r="U56" s="8">
        <v>0</v>
      </c>
      <c r="V56" s="8">
        <v>0</v>
      </c>
      <c r="W56" s="8">
        <v>0</v>
      </c>
      <c r="X56" s="8">
        <v>0</v>
      </c>
      <c r="Y56" s="8">
        <v>134149.60999999999</v>
      </c>
      <c r="Z56" s="8">
        <v>0</v>
      </c>
      <c r="AA56" s="8">
        <v>0</v>
      </c>
      <c r="AB56" s="8">
        <v>0</v>
      </c>
      <c r="AC56" s="8">
        <v>0</v>
      </c>
      <c r="AD56" s="8">
        <v>0</v>
      </c>
      <c r="AE56" s="8">
        <v>185841.18</v>
      </c>
      <c r="AF56" s="8">
        <v>0</v>
      </c>
      <c r="AG56" s="8">
        <v>12742.04</v>
      </c>
      <c r="AH56" s="8">
        <v>0</v>
      </c>
      <c r="AI56" s="8">
        <v>0</v>
      </c>
      <c r="AJ56" s="8"/>
      <c r="AK56" s="8">
        <v>0</v>
      </c>
      <c r="AL56" s="8">
        <v>0</v>
      </c>
      <c r="AM56" s="8">
        <v>0</v>
      </c>
      <c r="AN56" s="8">
        <f>AK56+AL56+AM56</f>
        <v>0</v>
      </c>
      <c r="AO56" s="8">
        <v>20628.14</v>
      </c>
      <c r="AP56" s="8">
        <v>41256.29</v>
      </c>
      <c r="AQ56" s="8">
        <v>0</v>
      </c>
      <c r="AR56" s="8">
        <f>AO56+AP56+AQ56</f>
        <v>61884.43</v>
      </c>
      <c r="AS56" s="8">
        <v>0</v>
      </c>
      <c r="AT56" s="8">
        <v>0</v>
      </c>
      <c r="AU56" s="8">
        <v>0</v>
      </c>
      <c r="AV56" s="8">
        <f>AS56+AT56+AU56</f>
        <v>0</v>
      </c>
      <c r="AW56" s="8">
        <v>0</v>
      </c>
      <c r="AX56" s="8">
        <v>0</v>
      </c>
      <c r="AY56" s="8">
        <v>0</v>
      </c>
      <c r="AZ56" s="8">
        <f>AW56+AX56+AY56</f>
        <v>0</v>
      </c>
      <c r="BA56" s="8">
        <v>0</v>
      </c>
      <c r="BB56" s="8">
        <v>0</v>
      </c>
      <c r="BC56" s="8">
        <v>0</v>
      </c>
      <c r="BD56" s="8">
        <v>0</v>
      </c>
      <c r="BE56" s="8">
        <f>BB56+BC56+BD56</f>
        <v>0</v>
      </c>
      <c r="BF56" s="8">
        <f>AK56+AO56+AS56+AW56+BA56+BB56</f>
        <v>20628.14</v>
      </c>
      <c r="BG56" s="8">
        <f>AL56+AP56+AT56+AX56+BC56</f>
        <v>41256.29</v>
      </c>
      <c r="BH56" s="8">
        <f>AM56+AQ56+AU56+AY56+BD56</f>
        <v>0</v>
      </c>
      <c r="BI56" s="8">
        <v>30324.61</v>
      </c>
      <c r="BJ56" s="8">
        <v>107656.84</v>
      </c>
      <c r="BK56" s="8">
        <v>0</v>
      </c>
      <c r="BL56" s="8"/>
      <c r="BM56" s="8"/>
      <c r="BN56" s="8"/>
      <c r="BO56" s="8"/>
      <c r="BP56" s="8"/>
      <c r="BQ56" s="8"/>
      <c r="DJ56" s="2"/>
    </row>
    <row r="57" spans="1:114" x14ac:dyDescent="0.25">
      <c r="A57" t="s">
        <v>57</v>
      </c>
      <c r="B57" t="s">
        <v>57</v>
      </c>
      <c r="C57" t="s">
        <v>54</v>
      </c>
      <c r="D57" t="s">
        <v>191</v>
      </c>
      <c r="E57">
        <v>2012</v>
      </c>
      <c r="F57" s="1">
        <v>41393</v>
      </c>
      <c r="G57" s="8">
        <v>16912.07</v>
      </c>
      <c r="H57" s="8">
        <v>6952.05</v>
      </c>
      <c r="I57" s="8">
        <v>11298.53</v>
      </c>
      <c r="J57" s="8">
        <v>7562.57</v>
      </c>
      <c r="K57" s="8">
        <v>0</v>
      </c>
      <c r="L57" s="8">
        <v>0</v>
      </c>
      <c r="M57" s="8">
        <v>2651.37</v>
      </c>
      <c r="N57" s="8">
        <v>31119.66</v>
      </c>
      <c r="O57" s="8">
        <v>14824.83</v>
      </c>
      <c r="P57" s="8">
        <v>0</v>
      </c>
      <c r="Q57" s="8">
        <v>0</v>
      </c>
      <c r="R57" s="8">
        <v>0</v>
      </c>
      <c r="S57" s="8">
        <v>0</v>
      </c>
      <c r="T57" s="8">
        <v>20534.86</v>
      </c>
      <c r="U57" s="8">
        <v>0</v>
      </c>
      <c r="V57" s="8">
        <v>0</v>
      </c>
      <c r="W57" s="8">
        <v>0</v>
      </c>
      <c r="X57" s="8">
        <v>0</v>
      </c>
      <c r="Y57" s="8">
        <v>0</v>
      </c>
      <c r="Z57" s="8">
        <v>0</v>
      </c>
      <c r="AA57" s="8">
        <v>77000</v>
      </c>
      <c r="AB57" s="8">
        <v>0</v>
      </c>
      <c r="AC57" s="8">
        <v>0</v>
      </c>
      <c r="AD57" s="8">
        <v>0</v>
      </c>
      <c r="AE57" s="8">
        <v>0</v>
      </c>
      <c r="AF57" s="8">
        <v>0</v>
      </c>
      <c r="AG57" s="8">
        <v>0</v>
      </c>
      <c r="AH57" s="8">
        <v>0</v>
      </c>
      <c r="AI57" s="8">
        <v>0</v>
      </c>
      <c r="AJ57" s="8"/>
      <c r="AK57" s="8">
        <v>0</v>
      </c>
      <c r="AL57" s="8">
        <v>0</v>
      </c>
      <c r="AM57" s="8">
        <v>0</v>
      </c>
      <c r="AN57" s="8">
        <f>AK57+AL57+AM57</f>
        <v>0</v>
      </c>
      <c r="AO57" s="8">
        <v>0</v>
      </c>
      <c r="AP57" s="8">
        <v>0</v>
      </c>
      <c r="AQ57" s="8">
        <v>0</v>
      </c>
      <c r="AR57" s="8">
        <f>AO57+AP57+AQ57</f>
        <v>0</v>
      </c>
      <c r="AS57" s="8">
        <v>0</v>
      </c>
      <c r="AT57" s="8">
        <v>0</v>
      </c>
      <c r="AU57" s="8">
        <v>0</v>
      </c>
      <c r="AV57" s="8">
        <f>AS57+AT57+AU57</f>
        <v>0</v>
      </c>
      <c r="AW57" s="8">
        <v>0</v>
      </c>
      <c r="AX57" s="8">
        <v>0</v>
      </c>
      <c r="AY57" s="8">
        <v>0</v>
      </c>
      <c r="AZ57" s="8">
        <f>AW57+AX57+AY57</f>
        <v>0</v>
      </c>
      <c r="BA57" s="8">
        <v>0</v>
      </c>
      <c r="BB57" s="8">
        <v>0</v>
      </c>
      <c r="BC57" s="8">
        <v>0</v>
      </c>
      <c r="BD57" s="8">
        <v>0</v>
      </c>
      <c r="BE57" s="8">
        <f>BB57+BC57+BD57</f>
        <v>0</v>
      </c>
      <c r="BF57" s="8">
        <f>AK57+AO57+AS57+AW57+BA57+BB57</f>
        <v>0</v>
      </c>
      <c r="BG57" s="8">
        <f>AL57+AP57+AT57+AX57+BC57</f>
        <v>0</v>
      </c>
      <c r="BH57" s="8">
        <f>AM57+AQ57+AU57+AY57+BD57</f>
        <v>0</v>
      </c>
      <c r="BI57" s="8">
        <v>0</v>
      </c>
      <c r="BJ57" s="8">
        <v>93776.22</v>
      </c>
      <c r="BK57" s="8">
        <v>0</v>
      </c>
      <c r="BL57" s="8"/>
      <c r="BM57" s="8"/>
      <c r="BN57" s="8"/>
      <c r="BO57" s="8"/>
      <c r="BP57" s="8"/>
      <c r="BQ57" s="8"/>
      <c r="DJ57" s="2"/>
    </row>
    <row r="58" spans="1:114" x14ac:dyDescent="0.25">
      <c r="A58" t="s">
        <v>57</v>
      </c>
      <c r="B58" t="s">
        <v>57</v>
      </c>
      <c r="C58" t="s">
        <v>54</v>
      </c>
      <c r="D58" t="s">
        <v>1483</v>
      </c>
      <c r="E58">
        <v>2012</v>
      </c>
      <c r="F58" s="1">
        <v>41344</v>
      </c>
      <c r="G58" s="8">
        <v>4372.0600000000004</v>
      </c>
      <c r="H58" s="8">
        <v>2106.42</v>
      </c>
      <c r="I58" s="8">
        <v>138.33000000000001</v>
      </c>
      <c r="J58" s="8">
        <v>2478.19</v>
      </c>
      <c r="K58" s="8">
        <v>0</v>
      </c>
      <c r="L58" s="8">
        <v>4076.23</v>
      </c>
      <c r="M58" s="8">
        <v>3746.24</v>
      </c>
      <c r="N58" s="8">
        <v>22825.05</v>
      </c>
      <c r="O58" s="8">
        <v>2260.59</v>
      </c>
      <c r="P58" s="8">
        <v>0</v>
      </c>
      <c r="Q58" s="8">
        <v>314</v>
      </c>
      <c r="R58" s="8">
        <v>0</v>
      </c>
      <c r="S58" s="8">
        <v>0</v>
      </c>
      <c r="T58" s="8">
        <v>841.89</v>
      </c>
      <c r="U58" s="8">
        <v>15625.91</v>
      </c>
      <c r="V58" s="8">
        <v>0</v>
      </c>
      <c r="W58" s="8">
        <v>15625.91</v>
      </c>
      <c r="X58" s="8">
        <v>0</v>
      </c>
      <c r="Y58" s="8">
        <v>0</v>
      </c>
      <c r="Z58" s="8">
        <v>0</v>
      </c>
      <c r="AA58" s="8">
        <v>0</v>
      </c>
      <c r="AB58" s="8">
        <v>0</v>
      </c>
      <c r="AC58" s="8">
        <v>0</v>
      </c>
      <c r="AD58" s="8">
        <v>0</v>
      </c>
      <c r="AE58" s="8">
        <v>0</v>
      </c>
      <c r="AF58" s="8">
        <v>0</v>
      </c>
      <c r="AG58" s="8">
        <v>0</v>
      </c>
      <c r="AH58" s="8">
        <v>0</v>
      </c>
      <c r="AI58" s="8">
        <v>0</v>
      </c>
      <c r="AJ58" s="8"/>
      <c r="AK58" s="8">
        <v>0</v>
      </c>
      <c r="AL58" s="8">
        <v>0</v>
      </c>
      <c r="AM58" s="8">
        <v>0</v>
      </c>
      <c r="AN58" s="8">
        <f>AK58+AL58+AM58</f>
        <v>0</v>
      </c>
      <c r="AO58" s="8">
        <v>0</v>
      </c>
      <c r="AP58" s="8">
        <v>0</v>
      </c>
      <c r="AQ58" s="8">
        <v>0</v>
      </c>
      <c r="AR58" s="8">
        <f>AO58+AP58+AQ58</f>
        <v>0</v>
      </c>
      <c r="AS58" s="8">
        <v>0</v>
      </c>
      <c r="AT58" s="8">
        <v>0</v>
      </c>
      <c r="AU58" s="8">
        <v>0</v>
      </c>
      <c r="AV58" s="8">
        <f>AS58+AT58+AU58</f>
        <v>0</v>
      </c>
      <c r="AW58" s="8">
        <v>0</v>
      </c>
      <c r="AX58" s="8">
        <v>0</v>
      </c>
      <c r="AY58" s="8">
        <v>0</v>
      </c>
      <c r="AZ58" s="8">
        <f>AW58+AX58+AY58</f>
        <v>0</v>
      </c>
      <c r="BA58" s="8">
        <v>0</v>
      </c>
      <c r="BB58" s="8">
        <v>0</v>
      </c>
      <c r="BC58" s="8">
        <v>0</v>
      </c>
      <c r="BD58" s="8">
        <v>0</v>
      </c>
      <c r="BE58" s="8">
        <f>BB58+BC58+BD58</f>
        <v>0</v>
      </c>
      <c r="BF58" s="8">
        <f>AK58+AO58+AS58+AW58+BA58+BB58</f>
        <v>0</v>
      </c>
      <c r="BG58" s="8">
        <f>AL58+AP58+AT58+AX58+BC58</f>
        <v>0</v>
      </c>
      <c r="BH58" s="8">
        <f>AM58+AQ58+AU58+AY58+BD58</f>
        <v>0</v>
      </c>
      <c r="BI58" s="8">
        <v>3957.93</v>
      </c>
      <c r="BJ58" s="8">
        <v>493.15</v>
      </c>
      <c r="BK58" s="8">
        <v>0</v>
      </c>
      <c r="BL58" s="8"/>
      <c r="BM58" s="8"/>
      <c r="BN58" s="8"/>
      <c r="BO58" s="8"/>
      <c r="BP58" s="8"/>
      <c r="BQ58" s="8"/>
      <c r="DJ58" s="2"/>
    </row>
    <row r="59" spans="1:114" x14ac:dyDescent="0.25">
      <c r="A59" t="s">
        <v>57</v>
      </c>
      <c r="B59" t="s">
        <v>57</v>
      </c>
      <c r="C59" t="s">
        <v>54</v>
      </c>
      <c r="D59" t="s">
        <v>1484</v>
      </c>
      <c r="E59">
        <v>2012</v>
      </c>
      <c r="F59" s="1">
        <v>41289</v>
      </c>
      <c r="G59" s="8">
        <v>10573.38</v>
      </c>
      <c r="H59" s="8">
        <v>4665.3900000000003</v>
      </c>
      <c r="I59" s="8">
        <v>0.83</v>
      </c>
      <c r="J59" s="8">
        <v>0</v>
      </c>
      <c r="K59" s="8">
        <v>0</v>
      </c>
      <c r="L59" s="8">
        <v>0</v>
      </c>
      <c r="M59" s="8">
        <v>3455.52</v>
      </c>
      <c r="N59" s="8">
        <v>29827.39</v>
      </c>
      <c r="O59" s="8">
        <v>620.24</v>
      </c>
      <c r="P59" s="8">
        <v>0</v>
      </c>
      <c r="Q59" s="8">
        <v>0</v>
      </c>
      <c r="R59" s="8">
        <v>0</v>
      </c>
      <c r="S59" s="8">
        <v>2581.1999999999998</v>
      </c>
      <c r="T59" s="8">
        <v>1230.8499999999999</v>
      </c>
      <c r="U59" s="8">
        <v>21621.18</v>
      </c>
      <c r="V59" s="8">
        <v>0</v>
      </c>
      <c r="W59" s="8">
        <v>21621.18</v>
      </c>
      <c r="X59" s="8">
        <v>0</v>
      </c>
      <c r="Y59" s="8">
        <v>49601.31</v>
      </c>
      <c r="Z59" s="8">
        <v>0</v>
      </c>
      <c r="AA59" s="8">
        <v>0</v>
      </c>
      <c r="AB59" s="8">
        <v>0</v>
      </c>
      <c r="AC59" s="8">
        <v>0</v>
      </c>
      <c r="AD59" s="8">
        <v>0</v>
      </c>
      <c r="AE59" s="8">
        <v>52182.51</v>
      </c>
      <c r="AF59" s="8">
        <v>0</v>
      </c>
      <c r="AG59" s="8">
        <v>0</v>
      </c>
      <c r="AH59" s="8">
        <v>0</v>
      </c>
      <c r="AI59" s="8">
        <v>0</v>
      </c>
      <c r="AJ59" s="8"/>
      <c r="AK59" s="8">
        <v>0</v>
      </c>
      <c r="AL59" s="8">
        <v>0</v>
      </c>
      <c r="AM59" s="8">
        <v>0</v>
      </c>
      <c r="AN59" s="8">
        <f>AK59+AL59+AM59</f>
        <v>0</v>
      </c>
      <c r="AO59" s="8">
        <v>44383.06</v>
      </c>
      <c r="AP59" s="8">
        <v>0</v>
      </c>
      <c r="AQ59" s="8">
        <v>0</v>
      </c>
      <c r="AR59" s="8">
        <f>AO59+AP59+AQ59</f>
        <v>44383.06</v>
      </c>
      <c r="AS59" s="8">
        <v>0</v>
      </c>
      <c r="AT59" s="8">
        <v>0</v>
      </c>
      <c r="AU59" s="8">
        <v>0</v>
      </c>
      <c r="AV59" s="8">
        <f>AS59+AT59+AU59</f>
        <v>0</v>
      </c>
      <c r="AW59" s="8">
        <v>0</v>
      </c>
      <c r="AX59" s="8">
        <v>0</v>
      </c>
      <c r="AY59" s="8">
        <v>0</v>
      </c>
      <c r="AZ59" s="8">
        <f>AW59+AX59+AY59</f>
        <v>0</v>
      </c>
      <c r="BA59" s="8">
        <v>0</v>
      </c>
      <c r="BB59" s="8">
        <v>0</v>
      </c>
      <c r="BC59" s="8">
        <v>0</v>
      </c>
      <c r="BD59" s="8">
        <v>0</v>
      </c>
      <c r="BE59" s="8">
        <f>BB59+BC59+BD59</f>
        <v>0</v>
      </c>
      <c r="BF59" s="8">
        <f>AK59+AO59+AS59+AW59+BA59+BB59</f>
        <v>44383.06</v>
      </c>
      <c r="BG59" s="8">
        <f>AL59+AP59+AT59+AX59+BC59</f>
        <v>0</v>
      </c>
      <c r="BH59" s="8">
        <f>AM59+AQ59+AU59+AY59+BD59</f>
        <v>0</v>
      </c>
      <c r="BI59" s="8">
        <v>0</v>
      </c>
      <c r="BJ59" s="8">
        <v>1607.28</v>
      </c>
      <c r="BK59" s="8">
        <v>0</v>
      </c>
      <c r="BL59" s="8"/>
      <c r="BM59" s="8"/>
      <c r="BN59" s="8"/>
      <c r="BO59" s="8"/>
      <c r="BP59" s="8"/>
      <c r="BQ59" s="8"/>
      <c r="DJ59" s="2"/>
    </row>
    <row r="60" spans="1:114" x14ac:dyDescent="0.25">
      <c r="A60" t="s">
        <v>57</v>
      </c>
      <c r="B60" t="s">
        <v>57</v>
      </c>
      <c r="C60" t="s">
        <v>54</v>
      </c>
      <c r="D60" t="s">
        <v>1485</v>
      </c>
      <c r="E60">
        <v>2012</v>
      </c>
      <c r="F60" s="1">
        <v>41321</v>
      </c>
      <c r="G60" s="8">
        <v>3741.07</v>
      </c>
      <c r="H60" s="8">
        <v>550</v>
      </c>
      <c r="I60" s="8">
        <v>255.09</v>
      </c>
      <c r="J60" s="8">
        <v>625</v>
      </c>
      <c r="K60" s="8">
        <v>0</v>
      </c>
      <c r="L60" s="8">
        <v>624.71</v>
      </c>
      <c r="M60" s="8">
        <v>2199.61</v>
      </c>
      <c r="N60" s="8">
        <v>6118.16</v>
      </c>
      <c r="O60" s="8">
        <v>295.14</v>
      </c>
      <c r="P60" s="8">
        <v>0</v>
      </c>
      <c r="Q60" s="8">
        <v>0</v>
      </c>
      <c r="R60" s="8">
        <v>624.71</v>
      </c>
      <c r="S60" s="8">
        <v>0</v>
      </c>
      <c r="T60" s="8">
        <v>21804.6</v>
      </c>
      <c r="U60" s="8">
        <v>2093.21</v>
      </c>
      <c r="V60" s="8">
        <v>0</v>
      </c>
      <c r="W60" s="8">
        <v>2093.21</v>
      </c>
      <c r="X60" s="8">
        <v>0</v>
      </c>
      <c r="Y60" s="8">
        <v>0</v>
      </c>
      <c r="Z60" s="8">
        <v>0</v>
      </c>
      <c r="AA60" s="8">
        <v>0</v>
      </c>
      <c r="AB60" s="8">
        <v>0</v>
      </c>
      <c r="AC60" s="8">
        <v>0</v>
      </c>
      <c r="AD60" s="8">
        <v>0</v>
      </c>
      <c r="AE60" s="8">
        <v>0</v>
      </c>
      <c r="AF60" s="8">
        <v>0</v>
      </c>
      <c r="AG60" s="8">
        <v>0</v>
      </c>
      <c r="AH60" s="8">
        <v>0</v>
      </c>
      <c r="AI60" s="8">
        <v>0</v>
      </c>
      <c r="AJ60" s="8"/>
      <c r="AK60" s="8">
        <v>0</v>
      </c>
      <c r="AL60" s="8">
        <v>0</v>
      </c>
      <c r="AM60" s="8">
        <v>0</v>
      </c>
      <c r="AN60" s="8">
        <f>AK60+AL60+AM60</f>
        <v>0</v>
      </c>
      <c r="AO60" s="8">
        <v>0</v>
      </c>
      <c r="AP60" s="8">
        <v>0</v>
      </c>
      <c r="AQ60" s="8">
        <v>0</v>
      </c>
      <c r="AR60" s="8">
        <f>AO60+AP60+AQ60</f>
        <v>0</v>
      </c>
      <c r="AS60" s="8">
        <v>0</v>
      </c>
      <c r="AT60" s="8">
        <v>0</v>
      </c>
      <c r="AU60" s="8">
        <v>0</v>
      </c>
      <c r="AV60" s="8">
        <f>AS60+AT60+AU60</f>
        <v>0</v>
      </c>
      <c r="AW60" s="8">
        <v>0</v>
      </c>
      <c r="AX60" s="8">
        <v>0</v>
      </c>
      <c r="AY60" s="8">
        <v>0</v>
      </c>
      <c r="AZ60" s="8">
        <f>AW60+AX60+AY60</f>
        <v>0</v>
      </c>
      <c r="BA60" s="8">
        <v>0</v>
      </c>
      <c r="BB60" s="8">
        <v>0</v>
      </c>
      <c r="BC60" s="8">
        <v>0</v>
      </c>
      <c r="BD60" s="8">
        <v>0</v>
      </c>
      <c r="BE60" s="8">
        <f>BB60+BC60+BD60</f>
        <v>0</v>
      </c>
      <c r="BF60" s="8">
        <f>AK60+AO60+AS60+AW60+BA60+BB60</f>
        <v>0</v>
      </c>
      <c r="BG60" s="8">
        <f>AL60+AP60+AT60+AX60+BC60</f>
        <v>0</v>
      </c>
      <c r="BH60" s="8">
        <f>AM60+AQ60+AU60+AY60+BD60</f>
        <v>0</v>
      </c>
      <c r="BI60" s="8">
        <v>0</v>
      </c>
      <c r="BJ60" s="8">
        <v>20456.060000000001</v>
      </c>
      <c r="BK60" s="8">
        <v>0</v>
      </c>
      <c r="BL60" s="8"/>
      <c r="BM60" s="8"/>
      <c r="BN60" s="8"/>
      <c r="BO60" s="8"/>
      <c r="BP60" s="8"/>
      <c r="BQ60" s="8"/>
      <c r="DJ60" s="2"/>
    </row>
    <row r="61" spans="1:114" x14ac:dyDescent="0.25">
      <c r="A61" t="s">
        <v>57</v>
      </c>
      <c r="B61" t="s">
        <v>57</v>
      </c>
      <c r="C61" t="s">
        <v>54</v>
      </c>
      <c r="D61" t="s">
        <v>1486</v>
      </c>
      <c r="E61">
        <v>2012</v>
      </c>
      <c r="F61" s="1">
        <v>41284</v>
      </c>
      <c r="G61" s="8">
        <v>2849.96</v>
      </c>
      <c r="H61" s="8">
        <v>2388.1999999999998</v>
      </c>
      <c r="I61" s="8">
        <v>1116.47</v>
      </c>
      <c r="J61" s="8">
        <v>60513.29</v>
      </c>
      <c r="K61" s="8">
        <v>0</v>
      </c>
      <c r="L61" s="8">
        <v>0</v>
      </c>
      <c r="M61" s="8">
        <v>12926.92</v>
      </c>
      <c r="N61" s="8">
        <v>28401.119999999999</v>
      </c>
      <c r="O61" s="8">
        <v>2906.21</v>
      </c>
      <c r="P61" s="8">
        <v>20</v>
      </c>
      <c r="Q61" s="8">
        <v>2152</v>
      </c>
      <c r="R61" s="8">
        <v>0</v>
      </c>
      <c r="S61" s="8">
        <v>0</v>
      </c>
      <c r="T61" s="8">
        <v>110329.72</v>
      </c>
      <c r="U61" s="8">
        <v>0</v>
      </c>
      <c r="V61" s="8">
        <v>0</v>
      </c>
      <c r="W61" s="8">
        <v>0</v>
      </c>
      <c r="X61" s="8">
        <v>0</v>
      </c>
      <c r="Y61" s="8">
        <v>0</v>
      </c>
      <c r="Z61" s="8">
        <v>0</v>
      </c>
      <c r="AA61" s="8">
        <v>0</v>
      </c>
      <c r="AB61" s="8">
        <v>0</v>
      </c>
      <c r="AC61" s="8">
        <v>0</v>
      </c>
      <c r="AD61" s="8">
        <v>0</v>
      </c>
      <c r="AE61" s="8">
        <v>0</v>
      </c>
      <c r="AF61" s="8">
        <v>0</v>
      </c>
      <c r="AG61" s="8">
        <v>0</v>
      </c>
      <c r="AH61" s="8">
        <v>0</v>
      </c>
      <c r="AI61" s="8">
        <v>0</v>
      </c>
      <c r="AJ61" s="8"/>
      <c r="AK61" s="8">
        <v>0</v>
      </c>
      <c r="AL61" s="8">
        <v>0</v>
      </c>
      <c r="AM61" s="8">
        <v>0</v>
      </c>
      <c r="AN61" s="8">
        <f>AK61+AL61+AM61</f>
        <v>0</v>
      </c>
      <c r="AO61" s="8">
        <v>0</v>
      </c>
      <c r="AP61" s="8">
        <v>0</v>
      </c>
      <c r="AQ61" s="8">
        <v>0</v>
      </c>
      <c r="AR61" s="8">
        <f>AO61+AP61+AQ61</f>
        <v>0</v>
      </c>
      <c r="AS61" s="8">
        <v>0</v>
      </c>
      <c r="AT61" s="8">
        <v>0</v>
      </c>
      <c r="AU61" s="8">
        <v>0</v>
      </c>
      <c r="AV61" s="8">
        <f>AS61+AT61+AU61</f>
        <v>0</v>
      </c>
      <c r="AW61" s="8">
        <v>0</v>
      </c>
      <c r="AX61" s="8">
        <v>0</v>
      </c>
      <c r="AY61" s="8">
        <v>0</v>
      </c>
      <c r="AZ61" s="8">
        <f>AW61+AX61+AY61</f>
        <v>0</v>
      </c>
      <c r="BA61" s="8">
        <v>0</v>
      </c>
      <c r="BB61" s="8">
        <v>0</v>
      </c>
      <c r="BC61" s="8">
        <v>0</v>
      </c>
      <c r="BD61" s="8">
        <v>0</v>
      </c>
      <c r="BE61" s="8">
        <f>BB61+BC61+BD61</f>
        <v>0</v>
      </c>
      <c r="BF61" s="8">
        <f>AK61+AO61+AS61+AW61+BA61+BB61</f>
        <v>0</v>
      </c>
      <c r="BG61" s="8">
        <f>AL61+AP61+AT61+AX61+BC61</f>
        <v>0</v>
      </c>
      <c r="BH61" s="8">
        <f>AM61+AQ61+AU61+AY61+BD61</f>
        <v>0</v>
      </c>
      <c r="BI61" s="8">
        <v>466383.29</v>
      </c>
      <c r="BJ61" s="8">
        <v>130791.39</v>
      </c>
      <c r="BK61" s="8">
        <v>0</v>
      </c>
      <c r="BL61" s="8"/>
      <c r="BM61" s="8"/>
      <c r="BN61" s="8"/>
      <c r="BO61" s="8"/>
      <c r="BP61" s="8"/>
      <c r="BQ61" s="8"/>
      <c r="DJ61" s="2"/>
    </row>
    <row r="62" spans="1:114" x14ac:dyDescent="0.25">
      <c r="A62" t="s">
        <v>57</v>
      </c>
      <c r="B62" t="s">
        <v>57</v>
      </c>
      <c r="C62" t="s">
        <v>54</v>
      </c>
      <c r="D62" t="s">
        <v>310</v>
      </c>
      <c r="E62">
        <v>2012</v>
      </c>
      <c r="F62" s="1">
        <v>41325</v>
      </c>
      <c r="G62" s="8">
        <v>1836.11</v>
      </c>
      <c r="H62" s="8">
        <v>665.02</v>
      </c>
      <c r="I62" s="8">
        <v>748.88</v>
      </c>
      <c r="J62" s="8">
        <v>11010.56</v>
      </c>
      <c r="K62" s="8">
        <v>0</v>
      </c>
      <c r="L62" s="8">
        <v>0</v>
      </c>
      <c r="M62" s="8">
        <v>2127.86</v>
      </c>
      <c r="N62" s="8">
        <v>18708.82</v>
      </c>
      <c r="O62" s="8">
        <v>1465.16</v>
      </c>
      <c r="P62" s="8">
        <v>0</v>
      </c>
      <c r="Q62" s="8">
        <v>10</v>
      </c>
      <c r="R62" s="8">
        <v>0</v>
      </c>
      <c r="S62" s="8">
        <v>0</v>
      </c>
      <c r="T62" s="8">
        <v>6976.06</v>
      </c>
      <c r="U62" s="8">
        <v>10298.200000000001</v>
      </c>
      <c r="V62" s="8">
        <v>0</v>
      </c>
      <c r="W62" s="8">
        <v>10298.200000000001</v>
      </c>
      <c r="X62" s="8">
        <v>0</v>
      </c>
      <c r="Y62" s="8">
        <v>0</v>
      </c>
      <c r="Z62" s="8">
        <v>0</v>
      </c>
      <c r="AA62" s="8">
        <v>68000</v>
      </c>
      <c r="AB62" s="8">
        <v>0</v>
      </c>
      <c r="AC62" s="8">
        <v>0</v>
      </c>
      <c r="AD62" s="8">
        <v>0</v>
      </c>
      <c r="AE62" s="8">
        <v>0</v>
      </c>
      <c r="AF62" s="8">
        <v>0</v>
      </c>
      <c r="AG62" s="8">
        <v>68000</v>
      </c>
      <c r="AH62" s="8">
        <v>0</v>
      </c>
      <c r="AI62" s="8">
        <v>0</v>
      </c>
      <c r="AJ62" s="8"/>
      <c r="AK62" s="8">
        <v>0</v>
      </c>
      <c r="AL62" s="8">
        <v>0</v>
      </c>
      <c r="AM62" s="8">
        <v>0</v>
      </c>
      <c r="AN62" s="8">
        <f>AK62+AL62+AM62</f>
        <v>0</v>
      </c>
      <c r="AO62" s="8">
        <v>0</v>
      </c>
      <c r="AP62" s="8">
        <v>0</v>
      </c>
      <c r="AQ62" s="8">
        <v>0</v>
      </c>
      <c r="AR62" s="8">
        <f>AO62+AP62+AQ62</f>
        <v>0</v>
      </c>
      <c r="AS62" s="8">
        <v>0</v>
      </c>
      <c r="AT62" s="8">
        <v>0</v>
      </c>
      <c r="AU62" s="8">
        <v>0</v>
      </c>
      <c r="AV62" s="8">
        <f>AS62+AT62+AU62</f>
        <v>0</v>
      </c>
      <c r="AW62" s="8">
        <v>0</v>
      </c>
      <c r="AX62" s="8">
        <v>0</v>
      </c>
      <c r="AY62" s="8">
        <v>0</v>
      </c>
      <c r="AZ62" s="8">
        <f>AW62+AX62+AY62</f>
        <v>0</v>
      </c>
      <c r="BA62" s="8">
        <v>0</v>
      </c>
      <c r="BB62" s="8">
        <v>0</v>
      </c>
      <c r="BC62" s="8">
        <v>0</v>
      </c>
      <c r="BD62" s="8">
        <v>0</v>
      </c>
      <c r="BE62" s="8">
        <f>BB62+BC62+BD62</f>
        <v>0</v>
      </c>
      <c r="BF62" s="8">
        <f>AK62+AO62+AS62+AW62+BA62+BB62</f>
        <v>0</v>
      </c>
      <c r="BG62" s="8">
        <f>AL62+AP62+AT62+AX62+BC62</f>
        <v>0</v>
      </c>
      <c r="BH62" s="8">
        <f>AM62+AQ62+AU62+AY62+BD62</f>
        <v>0</v>
      </c>
      <c r="BI62" s="8">
        <v>254706.58</v>
      </c>
      <c r="BJ62" s="8">
        <v>72992.12</v>
      </c>
      <c r="BK62" s="8">
        <v>0</v>
      </c>
      <c r="BL62" s="8"/>
      <c r="BM62" s="8"/>
      <c r="BN62" s="8"/>
      <c r="BO62" s="8"/>
      <c r="BP62" s="8"/>
      <c r="BQ62" s="8"/>
      <c r="DJ62" s="2"/>
    </row>
    <row r="63" spans="1:114" x14ac:dyDescent="0.25">
      <c r="A63" t="s">
        <v>57</v>
      </c>
      <c r="B63" t="s">
        <v>57</v>
      </c>
      <c r="C63" t="s">
        <v>54</v>
      </c>
      <c r="D63" t="s">
        <v>908</v>
      </c>
      <c r="E63">
        <v>2012</v>
      </c>
      <c r="F63" s="1">
        <v>41302</v>
      </c>
      <c r="G63" s="8">
        <v>7000.65</v>
      </c>
      <c r="H63" s="8">
        <v>5605.1</v>
      </c>
      <c r="I63" s="8">
        <v>645.91999999999996</v>
      </c>
      <c r="J63" s="8">
        <v>11818.2</v>
      </c>
      <c r="K63" s="8">
        <v>15.14</v>
      </c>
      <c r="L63" s="8">
        <v>0</v>
      </c>
      <c r="M63" s="8">
        <v>7191.15</v>
      </c>
      <c r="N63" s="8">
        <v>23573.35</v>
      </c>
      <c r="O63" s="8">
        <v>1458.98</v>
      </c>
      <c r="P63" s="8">
        <v>3178.52</v>
      </c>
      <c r="Q63" s="8">
        <v>0</v>
      </c>
      <c r="R63" s="8">
        <v>0</v>
      </c>
      <c r="S63" s="8">
        <v>0</v>
      </c>
      <c r="T63" s="8">
        <v>32929.61</v>
      </c>
      <c r="U63" s="8">
        <v>19541.740000000002</v>
      </c>
      <c r="V63" s="8">
        <v>0</v>
      </c>
      <c r="W63" s="8">
        <v>19541.740000000002</v>
      </c>
      <c r="X63" s="8">
        <v>0</v>
      </c>
      <c r="Y63" s="8">
        <v>44770</v>
      </c>
      <c r="Z63" s="8">
        <v>0</v>
      </c>
      <c r="AA63" s="8">
        <v>17000</v>
      </c>
      <c r="AB63" s="8">
        <v>0</v>
      </c>
      <c r="AC63" s="8">
        <v>0</v>
      </c>
      <c r="AD63" s="8">
        <v>0</v>
      </c>
      <c r="AE63" s="8">
        <v>44770</v>
      </c>
      <c r="AF63" s="8">
        <v>0</v>
      </c>
      <c r="AG63" s="8">
        <v>19300</v>
      </c>
      <c r="AH63" s="8">
        <v>0</v>
      </c>
      <c r="AI63" s="8">
        <v>0</v>
      </c>
      <c r="AJ63" s="8"/>
      <c r="AK63" s="8">
        <v>0</v>
      </c>
      <c r="AL63" s="8">
        <v>0</v>
      </c>
      <c r="AM63" s="8">
        <v>0</v>
      </c>
      <c r="AN63" s="8">
        <f>AK63+AL63+AM63</f>
        <v>0</v>
      </c>
      <c r="AO63" s="8">
        <v>44770</v>
      </c>
      <c r="AP63" s="8">
        <v>0</v>
      </c>
      <c r="AQ63" s="8">
        <v>0</v>
      </c>
      <c r="AR63" s="8">
        <f>AO63+AP63+AQ63</f>
        <v>44770</v>
      </c>
      <c r="AS63" s="8">
        <v>0</v>
      </c>
      <c r="AT63" s="8">
        <v>0</v>
      </c>
      <c r="AU63" s="8">
        <v>0</v>
      </c>
      <c r="AV63" s="8">
        <f>AS63+AT63+AU63</f>
        <v>0</v>
      </c>
      <c r="AW63" s="8">
        <v>0</v>
      </c>
      <c r="AX63" s="8">
        <v>0</v>
      </c>
      <c r="AY63" s="8">
        <v>0</v>
      </c>
      <c r="AZ63" s="8">
        <f>AW63+AX63+AY63</f>
        <v>0</v>
      </c>
      <c r="BA63" s="8">
        <v>0</v>
      </c>
      <c r="BB63" s="8">
        <v>0</v>
      </c>
      <c r="BC63" s="8">
        <v>0</v>
      </c>
      <c r="BD63" s="8">
        <v>0</v>
      </c>
      <c r="BE63" s="8">
        <f>BB63+BC63+BD63</f>
        <v>0</v>
      </c>
      <c r="BF63" s="8">
        <f>AK63+AO63+AS63+AW63+BA63+BB63</f>
        <v>44770</v>
      </c>
      <c r="BG63" s="8">
        <f>AL63+AP63+AT63+AX63+BC63</f>
        <v>0</v>
      </c>
      <c r="BH63" s="8">
        <f>AM63+AQ63+AU63+AY63+BD63</f>
        <v>0</v>
      </c>
      <c r="BI63" s="8">
        <v>282298.65999999997</v>
      </c>
      <c r="BJ63" s="8">
        <v>39545.370000000003</v>
      </c>
      <c r="BK63" s="8">
        <v>0</v>
      </c>
      <c r="BL63" s="8"/>
      <c r="BM63" s="8"/>
      <c r="BN63" s="8"/>
      <c r="BO63" s="8"/>
      <c r="BP63" s="8"/>
      <c r="BQ63" s="8"/>
      <c r="DJ63" s="2"/>
    </row>
    <row r="64" spans="1:114" x14ac:dyDescent="0.25">
      <c r="A64" t="s">
        <v>57</v>
      </c>
      <c r="B64" t="s">
        <v>57</v>
      </c>
      <c r="C64" t="s">
        <v>54</v>
      </c>
      <c r="D64" t="s">
        <v>1487</v>
      </c>
      <c r="E64">
        <v>2012</v>
      </c>
      <c r="F64" s="1">
        <v>41289</v>
      </c>
      <c r="G64" s="8">
        <v>14901.79</v>
      </c>
      <c r="H64" s="8">
        <v>2935</v>
      </c>
      <c r="I64" s="8">
        <v>5169.01</v>
      </c>
      <c r="J64" s="8">
        <v>0</v>
      </c>
      <c r="K64" s="8">
        <v>0</v>
      </c>
      <c r="L64" s="8">
        <v>12350</v>
      </c>
      <c r="M64" s="8">
        <v>54877.68</v>
      </c>
      <c r="N64" s="8">
        <v>57602.59</v>
      </c>
      <c r="O64" s="8">
        <v>3897.99</v>
      </c>
      <c r="P64" s="8">
        <v>0</v>
      </c>
      <c r="Q64" s="8">
        <v>0</v>
      </c>
      <c r="R64" s="8">
        <v>0</v>
      </c>
      <c r="S64" s="8">
        <v>0</v>
      </c>
      <c r="T64" s="8">
        <v>35651.47</v>
      </c>
      <c r="U64" s="8">
        <v>87573.33</v>
      </c>
      <c r="V64" s="8">
        <v>0</v>
      </c>
      <c r="W64" s="8">
        <v>87573.33</v>
      </c>
      <c r="X64" s="8">
        <v>0</v>
      </c>
      <c r="Y64" s="8">
        <v>0</v>
      </c>
      <c r="Z64" s="8">
        <v>0</v>
      </c>
      <c r="AA64" s="8">
        <v>0</v>
      </c>
      <c r="AB64" s="8">
        <v>0</v>
      </c>
      <c r="AC64" s="8">
        <v>0</v>
      </c>
      <c r="AD64" s="8">
        <v>0</v>
      </c>
      <c r="AE64" s="8">
        <v>0</v>
      </c>
      <c r="AF64" s="8">
        <v>0</v>
      </c>
      <c r="AG64" s="8">
        <v>0</v>
      </c>
      <c r="AH64" s="8">
        <v>0</v>
      </c>
      <c r="AI64" s="8">
        <v>0</v>
      </c>
      <c r="AJ64" s="8"/>
      <c r="AK64" s="8">
        <v>0</v>
      </c>
      <c r="AL64" s="8">
        <v>0</v>
      </c>
      <c r="AM64" s="8">
        <v>0</v>
      </c>
      <c r="AN64" s="8">
        <f>AK64+AL64+AM64</f>
        <v>0</v>
      </c>
      <c r="AO64" s="8">
        <v>0</v>
      </c>
      <c r="AP64" s="8">
        <v>0</v>
      </c>
      <c r="AQ64" s="8">
        <v>0</v>
      </c>
      <c r="AR64" s="8">
        <f>AO64+AP64+AQ64</f>
        <v>0</v>
      </c>
      <c r="AS64" s="8">
        <v>0</v>
      </c>
      <c r="AT64" s="8">
        <v>0</v>
      </c>
      <c r="AU64" s="8">
        <v>0</v>
      </c>
      <c r="AV64" s="8">
        <f>AS64+AT64+AU64</f>
        <v>0</v>
      </c>
      <c r="AW64" s="8">
        <v>0</v>
      </c>
      <c r="AX64" s="8">
        <v>0</v>
      </c>
      <c r="AY64" s="8">
        <v>0</v>
      </c>
      <c r="AZ64" s="8">
        <f>AW64+AX64+AY64</f>
        <v>0</v>
      </c>
      <c r="BA64" s="8">
        <v>0</v>
      </c>
      <c r="BB64" s="8">
        <v>0</v>
      </c>
      <c r="BC64" s="8">
        <v>0</v>
      </c>
      <c r="BD64" s="8">
        <v>0</v>
      </c>
      <c r="BE64" s="8">
        <f>BB64+BC64+BD64</f>
        <v>0</v>
      </c>
      <c r="BF64" s="8">
        <f>AK64+AO64+AS64+AW64+BA64+BB64</f>
        <v>0</v>
      </c>
      <c r="BG64" s="8">
        <f>AL64+AP64+AT64+AX64+BC64</f>
        <v>0</v>
      </c>
      <c r="BH64" s="8">
        <f>AM64+AQ64+AU64+AY64+BD64</f>
        <v>0</v>
      </c>
      <c r="BI64" s="8">
        <v>0</v>
      </c>
      <c r="BJ64" s="8">
        <v>44024.73</v>
      </c>
      <c r="BK64" s="8">
        <v>0</v>
      </c>
      <c r="BL64" s="8"/>
      <c r="BM64" s="8"/>
      <c r="BN64" s="8"/>
      <c r="BO64" s="8"/>
      <c r="BP64" s="8"/>
      <c r="BQ64" s="8"/>
      <c r="DJ64" s="2"/>
    </row>
    <row r="65" spans="1:114" x14ac:dyDescent="0.25">
      <c r="A65" t="s">
        <v>57</v>
      </c>
      <c r="B65" t="s">
        <v>57</v>
      </c>
      <c r="C65" t="s">
        <v>54</v>
      </c>
      <c r="D65" t="s">
        <v>409</v>
      </c>
      <c r="E65">
        <v>2012</v>
      </c>
      <c r="F65" s="1">
        <v>41296</v>
      </c>
      <c r="G65" s="8">
        <v>10619.32</v>
      </c>
      <c r="H65" s="8">
        <v>1701.87</v>
      </c>
      <c r="I65" s="8">
        <v>160.52000000000001</v>
      </c>
      <c r="J65" s="8">
        <v>1684.57</v>
      </c>
      <c r="K65" s="8">
        <v>97.19</v>
      </c>
      <c r="L65" s="8">
        <v>0</v>
      </c>
      <c r="M65" s="8">
        <v>5509.29</v>
      </c>
      <c r="N65" s="8">
        <v>20048.43</v>
      </c>
      <c r="O65" s="8">
        <v>195.37</v>
      </c>
      <c r="P65" s="8">
        <v>0</v>
      </c>
      <c r="Q65" s="8">
        <v>0</v>
      </c>
      <c r="R65" s="8">
        <v>0</v>
      </c>
      <c r="S65" s="8">
        <v>0</v>
      </c>
      <c r="T65" s="8">
        <v>29001.73</v>
      </c>
      <c r="U65" s="8">
        <v>11084.48</v>
      </c>
      <c r="V65" s="8">
        <v>0</v>
      </c>
      <c r="W65" s="8">
        <v>11084.48</v>
      </c>
      <c r="X65" s="8">
        <v>0</v>
      </c>
      <c r="Y65" s="8">
        <v>0</v>
      </c>
      <c r="Z65" s="8">
        <v>0</v>
      </c>
      <c r="AA65" s="8">
        <v>0</v>
      </c>
      <c r="AB65" s="8">
        <v>0</v>
      </c>
      <c r="AC65" s="8">
        <v>0</v>
      </c>
      <c r="AD65" s="8">
        <v>0</v>
      </c>
      <c r="AE65" s="8">
        <v>0</v>
      </c>
      <c r="AF65" s="8">
        <v>0</v>
      </c>
      <c r="AG65" s="8">
        <v>0</v>
      </c>
      <c r="AH65" s="8">
        <v>0</v>
      </c>
      <c r="AI65" s="8">
        <v>0</v>
      </c>
      <c r="AJ65" s="8"/>
      <c r="AK65" s="8">
        <v>0</v>
      </c>
      <c r="AL65" s="8">
        <v>0</v>
      </c>
      <c r="AM65" s="8">
        <v>0</v>
      </c>
      <c r="AN65" s="8">
        <f>AK65+AL65+AM65</f>
        <v>0</v>
      </c>
      <c r="AO65" s="8">
        <v>0</v>
      </c>
      <c r="AP65" s="8">
        <v>0</v>
      </c>
      <c r="AQ65" s="8">
        <v>0</v>
      </c>
      <c r="AR65" s="8">
        <f>AO65+AP65+AQ65</f>
        <v>0</v>
      </c>
      <c r="AS65" s="8">
        <v>0</v>
      </c>
      <c r="AT65" s="8">
        <v>0</v>
      </c>
      <c r="AU65" s="8">
        <v>0</v>
      </c>
      <c r="AV65" s="8">
        <f>AS65+AT65+AU65</f>
        <v>0</v>
      </c>
      <c r="AW65" s="8">
        <v>0</v>
      </c>
      <c r="AX65" s="8">
        <v>0</v>
      </c>
      <c r="AY65" s="8">
        <v>0</v>
      </c>
      <c r="AZ65" s="8">
        <f>AW65+AX65+AY65</f>
        <v>0</v>
      </c>
      <c r="BA65" s="8">
        <v>0</v>
      </c>
      <c r="BB65" s="8">
        <v>0</v>
      </c>
      <c r="BC65" s="8">
        <v>0</v>
      </c>
      <c r="BD65" s="8">
        <v>0</v>
      </c>
      <c r="BE65" s="8">
        <f>BB65+BC65+BD65</f>
        <v>0</v>
      </c>
      <c r="BF65" s="8">
        <f>AK65+AO65+AS65+AW65+BA65+BB65</f>
        <v>0</v>
      </c>
      <c r="BG65" s="8">
        <f>AL65+AP65+AT65+AX65+BC65</f>
        <v>0</v>
      </c>
      <c r="BH65" s="8">
        <f>AM65+AQ65+AU65+AY65+BD65</f>
        <v>0</v>
      </c>
      <c r="BI65" s="8">
        <v>4212.25</v>
      </c>
      <c r="BJ65" s="8">
        <v>28597.64</v>
      </c>
      <c r="BK65" s="8">
        <v>0</v>
      </c>
      <c r="BL65" s="8"/>
      <c r="BM65" s="8"/>
      <c r="BN65" s="8"/>
      <c r="BO65" s="8"/>
      <c r="BP65" s="8"/>
      <c r="BQ65" s="8"/>
      <c r="DJ65" s="2"/>
    </row>
    <row r="66" spans="1:114" x14ac:dyDescent="0.25">
      <c r="A66" t="s">
        <v>57</v>
      </c>
      <c r="B66" t="s">
        <v>57</v>
      </c>
      <c r="C66" t="s">
        <v>54</v>
      </c>
      <c r="D66" t="s">
        <v>194</v>
      </c>
      <c r="E66">
        <v>2012</v>
      </c>
      <c r="F66" s="1">
        <v>41385</v>
      </c>
      <c r="G66" s="8">
        <v>4377.93</v>
      </c>
      <c r="H66" s="8">
        <v>975.7</v>
      </c>
      <c r="I66" s="8">
        <v>128.21</v>
      </c>
      <c r="J66" s="8">
        <v>10590.39</v>
      </c>
      <c r="K66" s="8">
        <v>0</v>
      </c>
      <c r="L66" s="8">
        <v>0</v>
      </c>
      <c r="M66" s="8">
        <v>489.17</v>
      </c>
      <c r="N66" s="8">
        <v>9463.7999999999993</v>
      </c>
      <c r="O66" s="8">
        <v>694</v>
      </c>
      <c r="P66" s="8">
        <v>425.26</v>
      </c>
      <c r="Q66" s="8">
        <v>0</v>
      </c>
      <c r="R66" s="8">
        <v>0</v>
      </c>
      <c r="S66" s="8">
        <v>0</v>
      </c>
      <c r="T66" s="8">
        <v>17770.14</v>
      </c>
      <c r="U66" s="8">
        <v>0</v>
      </c>
      <c r="V66" s="8">
        <v>0</v>
      </c>
      <c r="W66" s="8">
        <v>0</v>
      </c>
      <c r="X66" s="8">
        <v>0</v>
      </c>
      <c r="Y66" s="8">
        <v>0</v>
      </c>
      <c r="Z66" s="8">
        <v>0</v>
      </c>
      <c r="AA66" s="8">
        <v>0</v>
      </c>
      <c r="AB66" s="8">
        <v>0</v>
      </c>
      <c r="AC66" s="8">
        <v>0</v>
      </c>
      <c r="AD66" s="8">
        <v>0</v>
      </c>
      <c r="AE66" s="8">
        <v>0</v>
      </c>
      <c r="AF66" s="8">
        <v>0</v>
      </c>
      <c r="AG66" s="8">
        <v>0</v>
      </c>
      <c r="AH66" s="8">
        <v>0</v>
      </c>
      <c r="AI66" s="8">
        <v>0</v>
      </c>
      <c r="AJ66" s="8"/>
      <c r="AK66" s="8">
        <v>0</v>
      </c>
      <c r="AL66" s="8">
        <v>0</v>
      </c>
      <c r="AM66" s="8">
        <v>0</v>
      </c>
      <c r="AN66" s="8">
        <f>AK66+AL66+AM66</f>
        <v>0</v>
      </c>
      <c r="AO66" s="8">
        <v>0</v>
      </c>
      <c r="AP66" s="8">
        <v>0</v>
      </c>
      <c r="AQ66" s="8">
        <v>0</v>
      </c>
      <c r="AR66" s="8">
        <f>AO66+AP66+AQ66</f>
        <v>0</v>
      </c>
      <c r="AS66" s="8">
        <v>0</v>
      </c>
      <c r="AT66" s="8">
        <v>0</v>
      </c>
      <c r="AU66" s="8">
        <v>0</v>
      </c>
      <c r="AV66" s="8">
        <f>AS66+AT66+AU66</f>
        <v>0</v>
      </c>
      <c r="AW66" s="8">
        <v>0</v>
      </c>
      <c r="AX66" s="8">
        <v>0</v>
      </c>
      <c r="AY66" s="8">
        <v>0</v>
      </c>
      <c r="AZ66" s="8">
        <f>AW66+AX66+AY66</f>
        <v>0</v>
      </c>
      <c r="BA66" s="8">
        <v>0</v>
      </c>
      <c r="BB66" s="8">
        <v>0</v>
      </c>
      <c r="BC66" s="8">
        <v>0</v>
      </c>
      <c r="BD66" s="8">
        <v>0</v>
      </c>
      <c r="BE66" s="8">
        <f>BB66+BC66+BD66</f>
        <v>0</v>
      </c>
      <c r="BF66" s="8">
        <f>AK66+AO66+AS66+AW66+BA66+BB66</f>
        <v>0</v>
      </c>
      <c r="BG66" s="8">
        <f>AL66+AP66+AT66+AX66+BC66</f>
        <v>0</v>
      </c>
      <c r="BH66" s="8">
        <f>AM66+AQ66+AU66+AY66+BD66</f>
        <v>0</v>
      </c>
      <c r="BI66" s="8">
        <v>60000</v>
      </c>
      <c r="BJ66" s="8">
        <v>22770.14</v>
      </c>
      <c r="BK66" s="8">
        <v>0</v>
      </c>
      <c r="BL66" s="8"/>
      <c r="BM66" s="8"/>
      <c r="BN66" s="8"/>
      <c r="BO66" s="8"/>
      <c r="BP66" s="8"/>
      <c r="BQ66" s="8"/>
      <c r="DJ66" s="2"/>
    </row>
    <row r="67" spans="1:114" x14ac:dyDescent="0.25">
      <c r="A67" t="s">
        <v>57</v>
      </c>
      <c r="B67" t="s">
        <v>57</v>
      </c>
      <c r="C67" t="s">
        <v>54</v>
      </c>
      <c r="D67" t="s">
        <v>1488</v>
      </c>
      <c r="E67">
        <v>2012</v>
      </c>
      <c r="F67" s="1">
        <v>41316</v>
      </c>
      <c r="G67" s="8">
        <v>5220.41</v>
      </c>
      <c r="H67" s="8">
        <v>2853.43</v>
      </c>
      <c r="I67" s="8">
        <v>284.13</v>
      </c>
      <c r="J67" s="8">
        <v>3409.5</v>
      </c>
      <c r="K67" s="8">
        <v>0</v>
      </c>
      <c r="L67" s="8">
        <v>0</v>
      </c>
      <c r="M67" s="8">
        <v>1171.3900000000001</v>
      </c>
      <c r="N67" s="8">
        <v>34242.730000000003</v>
      </c>
      <c r="O67" s="8">
        <v>1054.2</v>
      </c>
      <c r="P67" s="8">
        <v>513.35</v>
      </c>
      <c r="Q67" s="8">
        <v>0</v>
      </c>
      <c r="R67" s="8">
        <v>0</v>
      </c>
      <c r="S67" s="8">
        <v>9023.58</v>
      </c>
      <c r="T67" s="8">
        <v>83912.31</v>
      </c>
      <c r="U67" s="8">
        <v>0</v>
      </c>
      <c r="V67" s="8">
        <v>0</v>
      </c>
      <c r="W67" s="8">
        <v>0</v>
      </c>
      <c r="X67" s="8">
        <v>0</v>
      </c>
      <c r="Y67" s="8">
        <v>0</v>
      </c>
      <c r="Z67" s="8">
        <v>0</v>
      </c>
      <c r="AA67" s="8">
        <v>0</v>
      </c>
      <c r="AB67" s="8">
        <v>0</v>
      </c>
      <c r="AC67" s="8">
        <v>0</v>
      </c>
      <c r="AD67" s="8">
        <v>0</v>
      </c>
      <c r="AE67" s="8">
        <v>9023.58</v>
      </c>
      <c r="AF67" s="8">
        <v>0</v>
      </c>
      <c r="AG67" s="8">
        <v>0</v>
      </c>
      <c r="AH67" s="8">
        <v>0</v>
      </c>
      <c r="AI67" s="8">
        <v>0</v>
      </c>
      <c r="AJ67" s="8"/>
      <c r="AK67" s="8">
        <v>0</v>
      </c>
      <c r="AL67" s="8">
        <v>0</v>
      </c>
      <c r="AM67" s="8">
        <v>0</v>
      </c>
      <c r="AN67" s="8">
        <f>AK67+AL67+AM67</f>
        <v>0</v>
      </c>
      <c r="AO67" s="8">
        <v>0</v>
      </c>
      <c r="AP67" s="8">
        <v>0</v>
      </c>
      <c r="AQ67" s="8">
        <v>0</v>
      </c>
      <c r="AR67" s="8">
        <f>AO67+AP67+AQ67</f>
        <v>0</v>
      </c>
      <c r="AS67" s="8">
        <v>0</v>
      </c>
      <c r="AT67" s="8">
        <v>0</v>
      </c>
      <c r="AU67" s="8">
        <v>0</v>
      </c>
      <c r="AV67" s="8">
        <f>AS67+AT67+AU67</f>
        <v>0</v>
      </c>
      <c r="AW67" s="8">
        <v>0</v>
      </c>
      <c r="AX67" s="8">
        <v>0</v>
      </c>
      <c r="AY67" s="8">
        <v>0</v>
      </c>
      <c r="AZ67" s="8">
        <f>AW67+AX67+AY67</f>
        <v>0</v>
      </c>
      <c r="BA67" s="8">
        <v>0</v>
      </c>
      <c r="BB67" s="8">
        <v>0</v>
      </c>
      <c r="BC67" s="8">
        <v>0</v>
      </c>
      <c r="BD67" s="8">
        <v>0</v>
      </c>
      <c r="BE67" s="8">
        <f>BB67+BC67+BD67</f>
        <v>0</v>
      </c>
      <c r="BF67" s="8">
        <f>AK67+AO67+AS67+AW67+BA67+BB67</f>
        <v>0</v>
      </c>
      <c r="BG67" s="8">
        <f>AL67+AP67+AT67+AX67+BC67</f>
        <v>0</v>
      </c>
      <c r="BH67" s="8">
        <f>AM67+AQ67+AU67+AY67+BD67</f>
        <v>0</v>
      </c>
      <c r="BI67" s="8">
        <v>53987.97</v>
      </c>
      <c r="BJ67" s="8">
        <v>49674.53</v>
      </c>
      <c r="BK67" s="8">
        <v>0</v>
      </c>
      <c r="BL67" s="8"/>
      <c r="BM67" s="8"/>
      <c r="BN67" s="8"/>
      <c r="BO67" s="8"/>
      <c r="BP67" s="8"/>
      <c r="BQ67" s="8"/>
      <c r="DJ67" s="2"/>
    </row>
    <row r="68" spans="1:114" x14ac:dyDescent="0.25">
      <c r="A68" t="s">
        <v>57</v>
      </c>
      <c r="B68" t="s">
        <v>57</v>
      </c>
      <c r="C68" t="s">
        <v>54</v>
      </c>
      <c r="D68" t="s">
        <v>1489</v>
      </c>
      <c r="E68">
        <v>2012</v>
      </c>
      <c r="F68" s="1">
        <v>41295</v>
      </c>
      <c r="G68" s="8">
        <v>1866.93</v>
      </c>
      <c r="H68" s="8">
        <v>14374.32</v>
      </c>
      <c r="I68" s="8">
        <v>6.48</v>
      </c>
      <c r="J68" s="8">
        <v>13327.36</v>
      </c>
      <c r="K68" s="8">
        <v>0</v>
      </c>
      <c r="L68" s="8">
        <v>0</v>
      </c>
      <c r="M68" s="8">
        <v>2227.33</v>
      </c>
      <c r="N68" s="8">
        <v>6982.97</v>
      </c>
      <c r="O68" s="8">
        <v>1206.45</v>
      </c>
      <c r="P68" s="8">
        <v>15830.5</v>
      </c>
      <c r="Q68" s="8">
        <v>0</v>
      </c>
      <c r="R68" s="8">
        <v>0</v>
      </c>
      <c r="S68" s="8">
        <v>10000</v>
      </c>
      <c r="T68" s="8">
        <v>8854.44</v>
      </c>
      <c r="U68" s="8">
        <v>0</v>
      </c>
      <c r="V68" s="8">
        <v>0</v>
      </c>
      <c r="W68" s="8">
        <v>0</v>
      </c>
      <c r="X68" s="8">
        <v>0</v>
      </c>
      <c r="Y68" s="8">
        <v>0</v>
      </c>
      <c r="Z68" s="8">
        <v>0</v>
      </c>
      <c r="AA68" s="8">
        <v>0</v>
      </c>
      <c r="AB68" s="8">
        <v>0</v>
      </c>
      <c r="AC68" s="8">
        <v>0</v>
      </c>
      <c r="AD68" s="8">
        <v>0</v>
      </c>
      <c r="AE68" s="8">
        <v>0</v>
      </c>
      <c r="AF68" s="8">
        <v>0</v>
      </c>
      <c r="AG68" s="8">
        <v>10000</v>
      </c>
      <c r="AH68" s="8">
        <v>0</v>
      </c>
      <c r="AI68" s="8">
        <v>0</v>
      </c>
      <c r="AJ68" s="8"/>
      <c r="AK68" s="8">
        <v>0</v>
      </c>
      <c r="AL68" s="8">
        <v>0</v>
      </c>
      <c r="AM68" s="8">
        <v>0</v>
      </c>
      <c r="AN68" s="8">
        <f>AK68+AL68+AM68</f>
        <v>0</v>
      </c>
      <c r="AO68" s="8">
        <v>0</v>
      </c>
      <c r="AP68" s="8">
        <v>0</v>
      </c>
      <c r="AQ68" s="8">
        <v>0</v>
      </c>
      <c r="AR68" s="8">
        <f>AO68+AP68+AQ68</f>
        <v>0</v>
      </c>
      <c r="AS68" s="8">
        <v>0</v>
      </c>
      <c r="AT68" s="8">
        <v>0</v>
      </c>
      <c r="AU68" s="8">
        <v>0</v>
      </c>
      <c r="AV68" s="8">
        <f>AS68+AT68+AU68</f>
        <v>0</v>
      </c>
      <c r="AW68" s="8">
        <v>0</v>
      </c>
      <c r="AX68" s="8">
        <v>0</v>
      </c>
      <c r="AY68" s="8">
        <v>0</v>
      </c>
      <c r="AZ68" s="8">
        <f>AW68+AX68+AY68</f>
        <v>0</v>
      </c>
      <c r="BA68" s="8">
        <v>0</v>
      </c>
      <c r="BB68" s="8">
        <v>0</v>
      </c>
      <c r="BC68" s="8">
        <v>0</v>
      </c>
      <c r="BD68" s="8">
        <v>0</v>
      </c>
      <c r="BE68" s="8">
        <f>BB68+BC68+BD68</f>
        <v>0</v>
      </c>
      <c r="BF68" s="8">
        <f>AK68+AO68+AS68+AW68+BA68+BB68</f>
        <v>0</v>
      </c>
      <c r="BG68" s="8">
        <f>AL68+AP68+AT68+AX68+BC68</f>
        <v>0</v>
      </c>
      <c r="BH68" s="8">
        <f>AM68+AQ68+AU68+AY68+BD68</f>
        <v>0</v>
      </c>
      <c r="BI68" s="8">
        <v>26181.4</v>
      </c>
      <c r="BJ68" s="8">
        <v>2182.2800000000002</v>
      </c>
      <c r="BK68" s="8">
        <v>0</v>
      </c>
      <c r="BL68" s="8"/>
      <c r="BM68" s="8"/>
      <c r="BN68" s="8"/>
      <c r="BO68" s="8"/>
      <c r="BP68" s="8"/>
      <c r="BQ68" s="8"/>
      <c r="DJ68" s="2"/>
    </row>
    <row r="69" spans="1:114" x14ac:dyDescent="0.25">
      <c r="A69" t="s">
        <v>57</v>
      </c>
      <c r="B69" t="s">
        <v>57</v>
      </c>
      <c r="C69" t="s">
        <v>54</v>
      </c>
      <c r="D69" t="s">
        <v>1490</v>
      </c>
      <c r="E69">
        <v>2012</v>
      </c>
      <c r="F69" s="1">
        <v>41292</v>
      </c>
      <c r="G69" s="8">
        <v>8498</v>
      </c>
      <c r="H69" s="8">
        <v>7560</v>
      </c>
      <c r="I69" s="8">
        <v>3472.56</v>
      </c>
      <c r="J69" s="8">
        <v>82</v>
      </c>
      <c r="K69" s="8">
        <v>0</v>
      </c>
      <c r="L69" s="8">
        <v>0</v>
      </c>
      <c r="M69" s="8">
        <v>2107.65</v>
      </c>
      <c r="N69" s="8">
        <v>13857.55</v>
      </c>
      <c r="O69" s="8">
        <v>3294.02</v>
      </c>
      <c r="P69" s="8">
        <v>0</v>
      </c>
      <c r="Q69" s="8">
        <v>0</v>
      </c>
      <c r="R69" s="8">
        <v>0</v>
      </c>
      <c r="S69" s="8">
        <v>0</v>
      </c>
      <c r="T69" s="8">
        <v>2219.1799999999998</v>
      </c>
      <c r="U69" s="8">
        <v>439.29</v>
      </c>
      <c r="V69" s="8">
        <v>0</v>
      </c>
      <c r="W69" s="8">
        <v>439.29</v>
      </c>
      <c r="X69" s="8">
        <v>0</v>
      </c>
      <c r="Y69" s="8">
        <v>0</v>
      </c>
      <c r="Z69" s="8">
        <v>0</v>
      </c>
      <c r="AA69" s="8">
        <v>0</v>
      </c>
      <c r="AB69" s="8">
        <v>0</v>
      </c>
      <c r="AC69" s="8">
        <v>0</v>
      </c>
      <c r="AD69" s="8">
        <v>0</v>
      </c>
      <c r="AE69" s="8">
        <v>0</v>
      </c>
      <c r="AF69" s="8">
        <v>0</v>
      </c>
      <c r="AG69" s="8">
        <v>0</v>
      </c>
      <c r="AH69" s="8">
        <v>0</v>
      </c>
      <c r="AI69" s="8">
        <v>0</v>
      </c>
      <c r="AJ69" s="8"/>
      <c r="AK69" s="8">
        <v>0</v>
      </c>
      <c r="AL69" s="8">
        <v>0</v>
      </c>
      <c r="AM69" s="8">
        <v>0</v>
      </c>
      <c r="AN69" s="8">
        <f>AK69+AL69+AM69</f>
        <v>0</v>
      </c>
      <c r="AO69" s="8">
        <v>0</v>
      </c>
      <c r="AP69" s="8">
        <v>0</v>
      </c>
      <c r="AQ69" s="8">
        <v>0</v>
      </c>
      <c r="AR69" s="8">
        <f>AO69+AP69+AQ69</f>
        <v>0</v>
      </c>
      <c r="AS69" s="8">
        <v>0</v>
      </c>
      <c r="AT69" s="8">
        <v>0</v>
      </c>
      <c r="AU69" s="8">
        <v>0</v>
      </c>
      <c r="AV69" s="8">
        <f>AS69+AT69+AU69</f>
        <v>0</v>
      </c>
      <c r="AW69" s="8">
        <v>0</v>
      </c>
      <c r="AX69" s="8">
        <v>0</v>
      </c>
      <c r="AY69" s="8">
        <v>0</v>
      </c>
      <c r="AZ69" s="8">
        <f>AW69+AX69+AY69</f>
        <v>0</v>
      </c>
      <c r="BA69" s="8">
        <v>0</v>
      </c>
      <c r="BB69" s="8">
        <v>0</v>
      </c>
      <c r="BC69" s="8">
        <v>0</v>
      </c>
      <c r="BD69" s="8">
        <v>0</v>
      </c>
      <c r="BE69" s="8">
        <f>BB69+BC69+BD69</f>
        <v>0</v>
      </c>
      <c r="BF69" s="8">
        <f>AK69+AO69+AS69+AW69+BA69+BB69</f>
        <v>0</v>
      </c>
      <c r="BG69" s="8">
        <f>AL69+AP69+AT69+AX69+BC69</f>
        <v>0</v>
      </c>
      <c r="BH69" s="8">
        <f>AM69+AQ69+AU69+AY69+BD69</f>
        <v>0</v>
      </c>
      <c r="BI69" s="8">
        <v>0</v>
      </c>
      <c r="BJ69" s="8">
        <v>3289.96</v>
      </c>
      <c r="BK69" s="8">
        <v>0</v>
      </c>
      <c r="BL69" s="8"/>
      <c r="BM69" s="8"/>
      <c r="BN69" s="8"/>
      <c r="BO69" s="8"/>
      <c r="BP69" s="8"/>
      <c r="BQ69" s="8"/>
      <c r="DJ69" s="2"/>
    </row>
    <row r="70" spans="1:114" x14ac:dyDescent="0.25">
      <c r="A70" t="s">
        <v>57</v>
      </c>
      <c r="B70" t="s">
        <v>57</v>
      </c>
      <c r="C70" t="s">
        <v>54</v>
      </c>
      <c r="D70" t="s">
        <v>301</v>
      </c>
      <c r="E70">
        <v>2012</v>
      </c>
      <c r="F70" s="1">
        <v>41319</v>
      </c>
      <c r="G70" s="8">
        <v>11323</v>
      </c>
      <c r="H70" s="8">
        <v>2400</v>
      </c>
      <c r="I70" s="8">
        <v>0</v>
      </c>
      <c r="J70" s="8">
        <v>52917.78</v>
      </c>
      <c r="K70" s="8">
        <v>0</v>
      </c>
      <c r="L70" s="8">
        <v>0</v>
      </c>
      <c r="M70" s="8">
        <v>26246.14</v>
      </c>
      <c r="N70" s="8">
        <v>45337.43</v>
      </c>
      <c r="O70" s="8">
        <v>3593.13</v>
      </c>
      <c r="P70" s="8">
        <v>19488.79</v>
      </c>
      <c r="Q70" s="8">
        <v>768.47</v>
      </c>
      <c r="R70" s="8">
        <v>0</v>
      </c>
      <c r="S70" s="8">
        <v>0</v>
      </c>
      <c r="T70" s="8">
        <v>14256.24</v>
      </c>
      <c r="U70" s="8">
        <v>16014.81</v>
      </c>
      <c r="V70" s="8">
        <v>0</v>
      </c>
      <c r="W70" s="8">
        <v>16014.81</v>
      </c>
      <c r="X70" s="8">
        <v>0</v>
      </c>
      <c r="Y70" s="8">
        <v>0</v>
      </c>
      <c r="Z70" s="8">
        <v>0</v>
      </c>
      <c r="AA70" s="8">
        <v>116903.63</v>
      </c>
      <c r="AB70" s="8">
        <v>0</v>
      </c>
      <c r="AC70" s="8">
        <v>0</v>
      </c>
      <c r="AD70" s="8">
        <v>0</v>
      </c>
      <c r="AE70" s="8">
        <v>0</v>
      </c>
      <c r="AF70" s="8">
        <v>0</v>
      </c>
      <c r="AG70" s="8">
        <v>132912.88</v>
      </c>
      <c r="AH70" s="8">
        <v>0</v>
      </c>
      <c r="AI70" s="8">
        <v>0</v>
      </c>
      <c r="AJ70" s="8"/>
      <c r="AK70" s="8">
        <v>0</v>
      </c>
      <c r="AL70" s="8">
        <v>0</v>
      </c>
      <c r="AM70" s="8">
        <v>0</v>
      </c>
      <c r="AN70" s="8">
        <f>AK70+AL70+AM70</f>
        <v>0</v>
      </c>
      <c r="AO70" s="8">
        <v>0</v>
      </c>
      <c r="AP70" s="8">
        <v>0</v>
      </c>
      <c r="AQ70" s="8">
        <v>0</v>
      </c>
      <c r="AR70" s="8">
        <f>AO70+AP70+AQ70</f>
        <v>0</v>
      </c>
      <c r="AS70" s="8">
        <v>0</v>
      </c>
      <c r="AT70" s="8">
        <v>0</v>
      </c>
      <c r="AU70" s="8">
        <v>0</v>
      </c>
      <c r="AV70" s="8">
        <f>AS70+AT70+AU70</f>
        <v>0</v>
      </c>
      <c r="AW70" s="8">
        <v>0</v>
      </c>
      <c r="AX70" s="8">
        <v>0</v>
      </c>
      <c r="AY70" s="8">
        <v>0</v>
      </c>
      <c r="AZ70" s="8">
        <f>AW70+AX70+AY70</f>
        <v>0</v>
      </c>
      <c r="BA70" s="8">
        <v>0</v>
      </c>
      <c r="BB70" s="8">
        <v>0</v>
      </c>
      <c r="BC70" s="8">
        <v>0</v>
      </c>
      <c r="BD70" s="8">
        <v>0</v>
      </c>
      <c r="BE70" s="8">
        <f>BB70+BC70+BD70</f>
        <v>0</v>
      </c>
      <c r="BF70" s="8">
        <f>AK70+AO70+AS70+AW70+BA70+BB70</f>
        <v>0</v>
      </c>
      <c r="BG70" s="8">
        <f>AL70+AP70+AT70+AX70+BC70</f>
        <v>0</v>
      </c>
      <c r="BH70" s="8">
        <f>AM70+AQ70+AU70+AY70+BD70</f>
        <v>0</v>
      </c>
      <c r="BI70" s="8">
        <v>139666.46</v>
      </c>
      <c r="BJ70" s="8">
        <v>2557.7800000000002</v>
      </c>
      <c r="BK70" s="8">
        <v>0</v>
      </c>
      <c r="BL70" s="8"/>
      <c r="BM70" s="8"/>
      <c r="BN70" s="8"/>
      <c r="BO70" s="8"/>
      <c r="BP70" s="8"/>
      <c r="BQ70" s="8"/>
      <c r="DJ70" s="2"/>
    </row>
    <row r="71" spans="1:114" x14ac:dyDescent="0.25">
      <c r="A71" t="s">
        <v>57</v>
      </c>
      <c r="B71" t="s">
        <v>57</v>
      </c>
      <c r="C71" t="s">
        <v>54</v>
      </c>
      <c r="D71" t="s">
        <v>1491</v>
      </c>
      <c r="E71">
        <v>2012</v>
      </c>
      <c r="F71" s="1">
        <v>41303</v>
      </c>
      <c r="G71" s="8">
        <v>11000</v>
      </c>
      <c r="H71" s="8">
        <v>18293.7</v>
      </c>
      <c r="I71" s="8">
        <v>124.96</v>
      </c>
      <c r="J71" s="8">
        <v>266.44</v>
      </c>
      <c r="K71" s="8">
        <v>0.87</v>
      </c>
      <c r="L71" s="8">
        <v>0</v>
      </c>
      <c r="M71" s="8">
        <v>5212.88</v>
      </c>
      <c r="N71" s="8">
        <v>27807.39</v>
      </c>
      <c r="O71" s="8">
        <v>4071.07</v>
      </c>
      <c r="P71" s="8">
        <v>0</v>
      </c>
      <c r="Q71" s="8">
        <v>0</v>
      </c>
      <c r="R71" s="8">
        <v>9500</v>
      </c>
      <c r="S71" s="8">
        <v>0</v>
      </c>
      <c r="T71" s="8">
        <v>36165.53</v>
      </c>
      <c r="U71" s="8">
        <v>725.3</v>
      </c>
      <c r="V71" s="8">
        <v>0</v>
      </c>
      <c r="W71" s="8">
        <v>725.3</v>
      </c>
      <c r="X71" s="8">
        <v>0</v>
      </c>
      <c r="Y71" s="8">
        <v>19609.439999999999</v>
      </c>
      <c r="Z71" s="8">
        <v>0</v>
      </c>
      <c r="AA71" s="8">
        <v>0</v>
      </c>
      <c r="AB71" s="8">
        <v>0</v>
      </c>
      <c r="AC71" s="8">
        <v>0</v>
      </c>
      <c r="AD71" s="8">
        <v>0</v>
      </c>
      <c r="AE71" s="8">
        <v>0</v>
      </c>
      <c r="AF71" s="8">
        <v>0</v>
      </c>
      <c r="AG71" s="8">
        <v>0</v>
      </c>
      <c r="AH71" s="8">
        <v>0</v>
      </c>
      <c r="AI71" s="8">
        <v>0</v>
      </c>
      <c r="AJ71" s="8"/>
      <c r="AK71" s="8">
        <v>0</v>
      </c>
      <c r="AL71" s="8">
        <v>0</v>
      </c>
      <c r="AM71" s="8">
        <v>0</v>
      </c>
      <c r="AN71" s="8">
        <f>AK71+AL71+AM71</f>
        <v>0</v>
      </c>
      <c r="AO71" s="8">
        <v>13609.44</v>
      </c>
      <c r="AP71" s="8">
        <v>0</v>
      </c>
      <c r="AQ71" s="8">
        <v>0</v>
      </c>
      <c r="AR71" s="8">
        <f>AO71+AP71+AQ71</f>
        <v>13609.44</v>
      </c>
      <c r="AS71" s="8">
        <v>0</v>
      </c>
      <c r="AT71" s="8">
        <v>0</v>
      </c>
      <c r="AU71" s="8">
        <v>0</v>
      </c>
      <c r="AV71" s="8">
        <f>AS71+AT71+AU71</f>
        <v>0</v>
      </c>
      <c r="AW71" s="8">
        <v>0</v>
      </c>
      <c r="AX71" s="8">
        <v>0</v>
      </c>
      <c r="AY71" s="8">
        <v>0</v>
      </c>
      <c r="AZ71" s="8">
        <f>AW71+AX71+AY71</f>
        <v>0</v>
      </c>
      <c r="BA71" s="8">
        <v>0</v>
      </c>
      <c r="BB71" s="8">
        <v>0</v>
      </c>
      <c r="BC71" s="8">
        <v>0</v>
      </c>
      <c r="BD71" s="8">
        <v>0</v>
      </c>
      <c r="BE71" s="8">
        <f>BB71+BC71+BD71</f>
        <v>0</v>
      </c>
      <c r="BF71" s="8">
        <f>AK71+AO71+AS71+AW71+BA71+BB71</f>
        <v>13609.44</v>
      </c>
      <c r="BG71" s="8">
        <f>AL71+AP71+AT71+AX71+BC71</f>
        <v>0</v>
      </c>
      <c r="BH71" s="8">
        <f>AM71+AQ71+AU71+AY71+BD71</f>
        <v>0</v>
      </c>
      <c r="BI71" s="8">
        <v>19000</v>
      </c>
      <c r="BJ71" s="8">
        <v>10754.98</v>
      </c>
      <c r="BK71" s="8">
        <v>0</v>
      </c>
      <c r="BL71" s="8"/>
      <c r="BM71" s="8"/>
      <c r="BN71" s="8"/>
      <c r="BO71" s="8"/>
      <c r="BP71" s="8"/>
      <c r="BQ71" s="8"/>
      <c r="DJ71" s="2"/>
    </row>
    <row r="72" spans="1:114" x14ac:dyDescent="0.25">
      <c r="A72" t="s">
        <v>57</v>
      </c>
      <c r="B72" t="s">
        <v>57</v>
      </c>
      <c r="C72" t="s">
        <v>54</v>
      </c>
      <c r="D72" t="s">
        <v>1492</v>
      </c>
      <c r="E72">
        <v>2012</v>
      </c>
      <c r="F72" s="1">
        <v>41304</v>
      </c>
      <c r="G72" s="8">
        <v>2755.23</v>
      </c>
      <c r="H72" s="8">
        <v>500</v>
      </c>
      <c r="I72" s="8">
        <v>70.319999999999993</v>
      </c>
      <c r="J72" s="8">
        <v>0</v>
      </c>
      <c r="K72" s="8">
        <v>0</v>
      </c>
      <c r="L72" s="8">
        <v>0</v>
      </c>
      <c r="M72" s="8">
        <v>3770.5</v>
      </c>
      <c r="N72" s="8">
        <v>23099.21</v>
      </c>
      <c r="O72" s="8">
        <v>849.24</v>
      </c>
      <c r="P72" s="8">
        <v>0</v>
      </c>
      <c r="Q72" s="8">
        <v>0</v>
      </c>
      <c r="R72" s="8">
        <v>0</v>
      </c>
      <c r="S72" s="8">
        <v>0</v>
      </c>
      <c r="T72" s="8">
        <v>7092.58</v>
      </c>
      <c r="U72" s="8">
        <v>21478.16</v>
      </c>
      <c r="V72" s="8">
        <v>0</v>
      </c>
      <c r="W72" s="8">
        <v>21478.16</v>
      </c>
      <c r="X72" s="8">
        <v>0</v>
      </c>
      <c r="Y72" s="8">
        <v>298463.77</v>
      </c>
      <c r="Z72" s="8">
        <v>0</v>
      </c>
      <c r="AA72" s="8">
        <v>0</v>
      </c>
      <c r="AB72" s="8">
        <v>0</v>
      </c>
      <c r="AC72" s="8">
        <v>353081.84</v>
      </c>
      <c r="AD72" s="8">
        <v>0</v>
      </c>
      <c r="AE72" s="8">
        <v>361277.84</v>
      </c>
      <c r="AF72" s="8">
        <v>0</v>
      </c>
      <c r="AG72" s="8">
        <v>0</v>
      </c>
      <c r="AH72" s="8">
        <v>0</v>
      </c>
      <c r="AI72" s="8">
        <v>292712.65000000002</v>
      </c>
      <c r="AJ72" s="8"/>
      <c r="AK72" s="8">
        <v>0</v>
      </c>
      <c r="AL72" s="8">
        <v>0</v>
      </c>
      <c r="AM72" s="8">
        <v>0</v>
      </c>
      <c r="AN72" s="8">
        <f>AK72+AL72+AM72</f>
        <v>0</v>
      </c>
      <c r="AO72" s="8">
        <v>133610.57</v>
      </c>
      <c r="AP72" s="8">
        <v>0</v>
      </c>
      <c r="AQ72" s="8">
        <v>54220</v>
      </c>
      <c r="AR72" s="8">
        <f>AO72+AP72+AQ72</f>
        <v>187830.57</v>
      </c>
      <c r="AS72" s="8">
        <v>0</v>
      </c>
      <c r="AT72" s="8">
        <v>0</v>
      </c>
      <c r="AU72" s="8">
        <v>0</v>
      </c>
      <c r="AV72" s="8">
        <f>AS72+AT72+AU72</f>
        <v>0</v>
      </c>
      <c r="AW72" s="8">
        <v>0</v>
      </c>
      <c r="AX72" s="8">
        <v>0</v>
      </c>
      <c r="AY72" s="8">
        <v>0</v>
      </c>
      <c r="AZ72" s="8">
        <f>AW72+AX72+AY72</f>
        <v>0</v>
      </c>
      <c r="BA72" s="8">
        <v>0</v>
      </c>
      <c r="BB72" s="8">
        <v>0</v>
      </c>
      <c r="BC72" s="8">
        <v>0</v>
      </c>
      <c r="BD72" s="8">
        <v>0</v>
      </c>
      <c r="BE72" s="8">
        <f>BB72+BC72+BD72</f>
        <v>0</v>
      </c>
      <c r="BF72" s="8">
        <f>AK72+AO72+AS72+AW72+BA72+BB72</f>
        <v>133610.57</v>
      </c>
      <c r="BG72" s="8">
        <f>AL72+AP72+AT72+AX72+BC72</f>
        <v>0</v>
      </c>
      <c r="BH72" s="8">
        <f>AM72+AQ72+AU72+AY72+BD72</f>
        <v>54220</v>
      </c>
      <c r="BI72" s="8">
        <v>0</v>
      </c>
      <c r="BJ72" s="8">
        <v>11545.74</v>
      </c>
      <c r="BK72" s="8">
        <v>0</v>
      </c>
      <c r="BL72" s="8"/>
      <c r="BM72" s="8"/>
      <c r="BN72" s="8"/>
      <c r="BO72" s="8"/>
      <c r="BP72" s="8"/>
      <c r="BQ72" s="8"/>
      <c r="DJ72" s="2"/>
    </row>
    <row r="73" spans="1:114" x14ac:dyDescent="0.25">
      <c r="A73" t="s">
        <v>57</v>
      </c>
      <c r="B73" t="s">
        <v>57</v>
      </c>
      <c r="C73" t="s">
        <v>54</v>
      </c>
      <c r="D73" t="s">
        <v>1493</v>
      </c>
      <c r="E73">
        <v>2012</v>
      </c>
      <c r="F73" s="1">
        <v>41289</v>
      </c>
      <c r="G73" s="8">
        <v>7089.87</v>
      </c>
      <c r="H73" s="8">
        <v>10714.49</v>
      </c>
      <c r="I73" s="8">
        <v>160.34</v>
      </c>
      <c r="J73" s="8">
        <v>196.03</v>
      </c>
      <c r="K73" s="8">
        <v>0</v>
      </c>
      <c r="L73" s="8">
        <v>0</v>
      </c>
      <c r="M73" s="8">
        <v>4943.53</v>
      </c>
      <c r="N73" s="8">
        <v>18476.79</v>
      </c>
      <c r="O73" s="8">
        <v>1228.79</v>
      </c>
      <c r="P73" s="8">
        <v>0</v>
      </c>
      <c r="Q73" s="8">
        <v>0</v>
      </c>
      <c r="R73" s="8">
        <v>0</v>
      </c>
      <c r="S73" s="8">
        <v>0</v>
      </c>
      <c r="T73" s="8">
        <v>22735.5</v>
      </c>
      <c r="U73" s="8">
        <v>4799.07</v>
      </c>
      <c r="V73" s="8">
        <v>0</v>
      </c>
      <c r="W73" s="8">
        <v>4799.07</v>
      </c>
      <c r="X73" s="8">
        <v>0</v>
      </c>
      <c r="Y73" s="8">
        <v>0</v>
      </c>
      <c r="Z73" s="8">
        <v>0</v>
      </c>
      <c r="AA73" s="8">
        <v>4000</v>
      </c>
      <c r="AB73" s="8">
        <v>0</v>
      </c>
      <c r="AC73" s="8">
        <v>0</v>
      </c>
      <c r="AD73" s="8">
        <v>0</v>
      </c>
      <c r="AE73" s="8">
        <v>23094.85</v>
      </c>
      <c r="AF73" s="8">
        <v>0</v>
      </c>
      <c r="AG73" s="8">
        <v>0</v>
      </c>
      <c r="AH73" s="8">
        <v>0</v>
      </c>
      <c r="AI73" s="8">
        <v>0</v>
      </c>
      <c r="AJ73" s="8"/>
      <c r="AK73" s="8">
        <v>0</v>
      </c>
      <c r="AL73" s="8">
        <v>0</v>
      </c>
      <c r="AM73" s="8">
        <v>0</v>
      </c>
      <c r="AN73" s="8">
        <f>AK73+AL73+AM73</f>
        <v>0</v>
      </c>
      <c r="AO73" s="8">
        <v>0</v>
      </c>
      <c r="AP73" s="8">
        <v>0</v>
      </c>
      <c r="AQ73" s="8">
        <v>0</v>
      </c>
      <c r="AR73" s="8">
        <f>AO73+AP73+AQ73</f>
        <v>0</v>
      </c>
      <c r="AS73" s="8">
        <v>0</v>
      </c>
      <c r="AT73" s="8">
        <v>0</v>
      </c>
      <c r="AU73" s="8">
        <v>0</v>
      </c>
      <c r="AV73" s="8">
        <f>AS73+AT73+AU73</f>
        <v>0</v>
      </c>
      <c r="AW73" s="8">
        <v>0</v>
      </c>
      <c r="AX73" s="8">
        <v>0</v>
      </c>
      <c r="AY73" s="8">
        <v>0</v>
      </c>
      <c r="AZ73" s="8">
        <f>AW73+AX73+AY73</f>
        <v>0</v>
      </c>
      <c r="BA73" s="8">
        <v>0</v>
      </c>
      <c r="BB73" s="8">
        <v>0</v>
      </c>
      <c r="BC73" s="8">
        <v>0</v>
      </c>
      <c r="BD73" s="8">
        <v>0</v>
      </c>
      <c r="BE73" s="8">
        <f>BB73+BC73+BD73</f>
        <v>0</v>
      </c>
      <c r="BF73" s="8">
        <f>AK73+AO73+AS73+AW73+BA73+BB73</f>
        <v>0</v>
      </c>
      <c r="BG73" s="8">
        <f>AL73+AP73+AT73+AX73+BC73</f>
        <v>0</v>
      </c>
      <c r="BH73" s="8">
        <f>AM73+AQ73+AU73+AY73+BD73</f>
        <v>0</v>
      </c>
      <c r="BI73" s="8">
        <v>12348.51</v>
      </c>
      <c r="BJ73" s="8">
        <v>1951.34</v>
      </c>
      <c r="BK73" s="8">
        <v>0</v>
      </c>
      <c r="BL73" s="8"/>
      <c r="BM73" s="8"/>
      <c r="BN73" s="8"/>
      <c r="BO73" s="8"/>
      <c r="BP73" s="8"/>
      <c r="BQ73" s="8"/>
      <c r="DJ73" s="2"/>
    </row>
    <row r="74" spans="1:114" x14ac:dyDescent="0.25">
      <c r="A74" t="s">
        <v>57</v>
      </c>
      <c r="B74" t="s">
        <v>57</v>
      </c>
      <c r="C74" t="s">
        <v>54</v>
      </c>
      <c r="D74" t="s">
        <v>204</v>
      </c>
      <c r="E74">
        <v>2012</v>
      </c>
      <c r="F74" s="1">
        <v>41358</v>
      </c>
      <c r="G74" s="8">
        <v>8785.09</v>
      </c>
      <c r="H74" s="8">
        <v>0</v>
      </c>
      <c r="I74" s="8">
        <v>3.91</v>
      </c>
      <c r="J74" s="8">
        <v>6983.23</v>
      </c>
      <c r="K74" s="8">
        <v>0</v>
      </c>
      <c r="L74" s="8">
        <v>2217.09</v>
      </c>
      <c r="M74" s="8">
        <v>3098.75</v>
      </c>
      <c r="N74" s="8">
        <v>17352.03</v>
      </c>
      <c r="O74" s="8">
        <v>1403.05</v>
      </c>
      <c r="P74" s="8">
        <v>1643.67</v>
      </c>
      <c r="Q74" s="8">
        <v>0</v>
      </c>
      <c r="R74" s="8">
        <v>0</v>
      </c>
      <c r="S74" s="8">
        <v>0</v>
      </c>
      <c r="T74" s="8">
        <v>4590.29</v>
      </c>
      <c r="U74" s="8">
        <v>1456.65</v>
      </c>
      <c r="V74" s="8">
        <v>0</v>
      </c>
      <c r="W74" s="8">
        <v>1456.65</v>
      </c>
      <c r="X74" s="8">
        <v>0</v>
      </c>
      <c r="Y74" s="8">
        <v>0</v>
      </c>
      <c r="Z74" s="8">
        <v>0</v>
      </c>
      <c r="AA74" s="8">
        <v>0</v>
      </c>
      <c r="AB74" s="8">
        <v>0</v>
      </c>
      <c r="AC74" s="8">
        <v>0</v>
      </c>
      <c r="AD74" s="8">
        <v>0</v>
      </c>
      <c r="AE74" s="8">
        <v>0</v>
      </c>
      <c r="AF74" s="8">
        <v>0</v>
      </c>
      <c r="AG74" s="8">
        <v>0</v>
      </c>
      <c r="AH74" s="8">
        <v>0</v>
      </c>
      <c r="AI74" s="8">
        <v>0</v>
      </c>
      <c r="AJ74" s="8"/>
      <c r="AK74" s="8">
        <v>0</v>
      </c>
      <c r="AL74" s="8">
        <v>0</v>
      </c>
      <c r="AM74" s="8">
        <v>0</v>
      </c>
      <c r="AN74" s="8">
        <f>AK74+AL74+AM74</f>
        <v>0</v>
      </c>
      <c r="AO74" s="8">
        <v>0</v>
      </c>
      <c r="AP74" s="8">
        <v>0</v>
      </c>
      <c r="AQ74" s="8">
        <v>0</v>
      </c>
      <c r="AR74" s="8">
        <f>AO74+AP74+AQ74</f>
        <v>0</v>
      </c>
      <c r="AS74" s="8">
        <v>0</v>
      </c>
      <c r="AT74" s="8">
        <v>0</v>
      </c>
      <c r="AU74" s="8">
        <v>0</v>
      </c>
      <c r="AV74" s="8">
        <f>AS74+AT74+AU74</f>
        <v>0</v>
      </c>
      <c r="AW74" s="8">
        <v>0</v>
      </c>
      <c r="AX74" s="8">
        <v>0</v>
      </c>
      <c r="AY74" s="8">
        <v>0</v>
      </c>
      <c r="AZ74" s="8">
        <f>AW74+AX74+AY74</f>
        <v>0</v>
      </c>
      <c r="BA74" s="8">
        <v>0</v>
      </c>
      <c r="BB74" s="8">
        <v>0</v>
      </c>
      <c r="BC74" s="8">
        <v>0</v>
      </c>
      <c r="BD74" s="8">
        <v>0</v>
      </c>
      <c r="BE74" s="8">
        <f>BB74+BC74+BD74</f>
        <v>0</v>
      </c>
      <c r="BF74" s="8">
        <f>AK74+AO74+AS74+AW74+BA74+BB74</f>
        <v>0</v>
      </c>
      <c r="BG74" s="8">
        <f>AL74+AP74+AT74+AX74+BC74</f>
        <v>0</v>
      </c>
      <c r="BH74" s="8">
        <f>AM74+AQ74+AU74+AY74+BD74</f>
        <v>0</v>
      </c>
      <c r="BI74" s="8">
        <v>91354.59</v>
      </c>
      <c r="BJ74" s="8">
        <v>538.76</v>
      </c>
      <c r="BK74" s="8">
        <v>0</v>
      </c>
      <c r="BL74" s="8"/>
      <c r="BM74" s="8"/>
      <c r="BN74" s="8"/>
      <c r="BO74" s="8"/>
      <c r="BP74" s="8"/>
      <c r="BQ74" s="8"/>
      <c r="DJ74" s="2"/>
    </row>
    <row r="75" spans="1:114" x14ac:dyDescent="0.25">
      <c r="A75" t="s">
        <v>57</v>
      </c>
      <c r="B75" t="s">
        <v>57</v>
      </c>
      <c r="C75" t="s">
        <v>54</v>
      </c>
      <c r="D75" t="s">
        <v>1494</v>
      </c>
      <c r="E75">
        <v>2012</v>
      </c>
      <c r="F75" s="1">
        <v>41332</v>
      </c>
      <c r="G75" s="8">
        <v>7388.29</v>
      </c>
      <c r="H75" s="8">
        <v>0</v>
      </c>
      <c r="I75" s="8">
        <v>51.68</v>
      </c>
      <c r="J75" s="8">
        <v>781.74</v>
      </c>
      <c r="K75" s="8">
        <v>6208.84</v>
      </c>
      <c r="L75" s="8">
        <v>0</v>
      </c>
      <c r="M75" s="8">
        <v>8202.4</v>
      </c>
      <c r="N75" s="8">
        <v>19003.66</v>
      </c>
      <c r="O75" s="8">
        <v>804.97</v>
      </c>
      <c r="P75" s="8">
        <v>0</v>
      </c>
      <c r="Q75" s="8">
        <v>417</v>
      </c>
      <c r="R75" s="8">
        <v>0</v>
      </c>
      <c r="S75" s="8">
        <v>0</v>
      </c>
      <c r="T75" s="8">
        <v>10852.5</v>
      </c>
      <c r="U75" s="8">
        <v>5490.84</v>
      </c>
      <c r="V75" s="8">
        <v>0</v>
      </c>
      <c r="W75" s="8">
        <v>5490.84</v>
      </c>
      <c r="X75" s="8">
        <v>0</v>
      </c>
      <c r="Y75" s="8">
        <v>0</v>
      </c>
      <c r="Z75" s="8">
        <v>0</v>
      </c>
      <c r="AA75" s="8">
        <v>0</v>
      </c>
      <c r="AB75" s="8">
        <v>0</v>
      </c>
      <c r="AC75" s="8">
        <v>14200</v>
      </c>
      <c r="AD75" s="8">
        <v>0</v>
      </c>
      <c r="AE75" s="8">
        <v>3988.62</v>
      </c>
      <c r="AF75" s="8">
        <v>0</v>
      </c>
      <c r="AG75" s="8">
        <v>0</v>
      </c>
      <c r="AH75" s="8">
        <v>0</v>
      </c>
      <c r="AI75" s="8">
        <v>0</v>
      </c>
      <c r="AJ75" s="8"/>
      <c r="AK75" s="8">
        <v>0</v>
      </c>
      <c r="AL75" s="8">
        <v>0</v>
      </c>
      <c r="AM75" s="8">
        <v>0</v>
      </c>
      <c r="AN75" s="8">
        <f>AK75+AL75+AM75</f>
        <v>0</v>
      </c>
      <c r="AO75" s="8">
        <v>0</v>
      </c>
      <c r="AP75" s="8">
        <v>0</v>
      </c>
      <c r="AQ75" s="8">
        <v>0</v>
      </c>
      <c r="AR75" s="8">
        <f>AO75+AP75+AQ75</f>
        <v>0</v>
      </c>
      <c r="AS75" s="8">
        <v>0</v>
      </c>
      <c r="AT75" s="8">
        <v>0</v>
      </c>
      <c r="AU75" s="8">
        <v>0</v>
      </c>
      <c r="AV75" s="8">
        <f>AS75+AT75+AU75</f>
        <v>0</v>
      </c>
      <c r="AW75" s="8">
        <v>0</v>
      </c>
      <c r="AX75" s="8">
        <v>0</v>
      </c>
      <c r="AY75" s="8">
        <v>0</v>
      </c>
      <c r="AZ75" s="8">
        <f>AW75+AX75+AY75</f>
        <v>0</v>
      </c>
      <c r="BA75" s="8">
        <v>0</v>
      </c>
      <c r="BB75" s="8">
        <v>0</v>
      </c>
      <c r="BC75" s="8">
        <v>0</v>
      </c>
      <c r="BD75" s="8">
        <v>0</v>
      </c>
      <c r="BE75" s="8">
        <f>BB75+BC75+BD75</f>
        <v>0</v>
      </c>
      <c r="BF75" s="8">
        <f>AK75+AO75+AS75+AW75+BA75+BB75</f>
        <v>0</v>
      </c>
      <c r="BG75" s="8">
        <f>AL75+AP75+AT75+AX75+BC75</f>
        <v>0</v>
      </c>
      <c r="BH75" s="8">
        <f>AM75+AQ75+AU75+AY75+BD75</f>
        <v>0</v>
      </c>
      <c r="BI75" s="8">
        <v>396381.23</v>
      </c>
      <c r="BJ75" s="8">
        <v>6951.12</v>
      </c>
      <c r="BK75" s="8">
        <v>0</v>
      </c>
      <c r="BL75" s="8"/>
      <c r="BM75" s="8"/>
      <c r="BN75" s="8"/>
      <c r="BO75" s="8"/>
      <c r="BP75" s="8"/>
      <c r="BQ75" s="8"/>
      <c r="DJ75" s="2"/>
    </row>
    <row r="76" spans="1:114" x14ac:dyDescent="0.25">
      <c r="A76" t="s">
        <v>57</v>
      </c>
      <c r="B76" t="s">
        <v>57</v>
      </c>
      <c r="C76" t="s">
        <v>54</v>
      </c>
      <c r="D76" t="s">
        <v>112</v>
      </c>
      <c r="E76">
        <v>2012</v>
      </c>
      <c r="F76" s="1">
        <v>41418</v>
      </c>
      <c r="G76" s="8">
        <v>1568.85</v>
      </c>
      <c r="H76" s="8">
        <v>5825</v>
      </c>
      <c r="I76" s="8">
        <v>21.13</v>
      </c>
      <c r="J76" s="8">
        <v>0</v>
      </c>
      <c r="K76" s="8">
        <v>8.49</v>
      </c>
      <c r="L76" s="8">
        <v>0</v>
      </c>
      <c r="M76" s="8">
        <v>16898.16</v>
      </c>
      <c r="N76" s="8">
        <v>56470.84</v>
      </c>
      <c r="O76" s="8">
        <v>3693.03</v>
      </c>
      <c r="P76" s="8">
        <v>0</v>
      </c>
      <c r="Q76" s="8">
        <v>0</v>
      </c>
      <c r="R76" s="8">
        <v>18329.87</v>
      </c>
      <c r="S76" s="8">
        <v>0</v>
      </c>
      <c r="T76" s="8">
        <v>11585.57</v>
      </c>
      <c r="U76" s="8">
        <v>57475</v>
      </c>
      <c r="V76" s="8">
        <v>34167.99</v>
      </c>
      <c r="W76" s="8">
        <v>91642.989999999991</v>
      </c>
      <c r="X76" s="8">
        <v>0</v>
      </c>
      <c r="Y76" s="8">
        <v>20000</v>
      </c>
      <c r="Z76" s="8">
        <v>0</v>
      </c>
      <c r="AA76" s="8">
        <v>0</v>
      </c>
      <c r="AB76" s="8">
        <v>0</v>
      </c>
      <c r="AC76" s="8">
        <v>0</v>
      </c>
      <c r="AD76" s="8">
        <v>0</v>
      </c>
      <c r="AE76" s="8">
        <v>20000</v>
      </c>
      <c r="AF76" s="8">
        <v>0</v>
      </c>
      <c r="AG76" s="8">
        <v>0</v>
      </c>
      <c r="AH76" s="8">
        <v>0</v>
      </c>
      <c r="AI76" s="8">
        <v>0</v>
      </c>
      <c r="AJ76" s="8"/>
      <c r="AK76" s="8">
        <v>0</v>
      </c>
      <c r="AL76" s="8">
        <v>0</v>
      </c>
      <c r="AM76" s="8">
        <v>0</v>
      </c>
      <c r="AN76" s="8">
        <f>AK76+AL76+AM76</f>
        <v>0</v>
      </c>
      <c r="AO76" s="8">
        <v>0</v>
      </c>
      <c r="AP76" s="8">
        <v>0</v>
      </c>
      <c r="AQ76" s="8">
        <v>0</v>
      </c>
      <c r="AR76" s="8">
        <f>AO76+AP76+AQ76</f>
        <v>0</v>
      </c>
      <c r="AS76" s="8">
        <v>0</v>
      </c>
      <c r="AT76" s="8">
        <v>0</v>
      </c>
      <c r="AU76" s="8">
        <v>0</v>
      </c>
      <c r="AV76" s="8">
        <f>AS76+AT76+AU76</f>
        <v>0</v>
      </c>
      <c r="AW76" s="8">
        <v>0</v>
      </c>
      <c r="AX76" s="8">
        <v>0</v>
      </c>
      <c r="AY76" s="8">
        <v>0</v>
      </c>
      <c r="AZ76" s="8">
        <f>AW76+AX76+AY76</f>
        <v>0</v>
      </c>
      <c r="BA76" s="8">
        <v>0</v>
      </c>
      <c r="BB76" s="8">
        <v>0</v>
      </c>
      <c r="BC76" s="8">
        <v>0</v>
      </c>
      <c r="BD76" s="8">
        <v>0</v>
      </c>
      <c r="BE76" s="8">
        <f>BB76+BC76+BD76</f>
        <v>0</v>
      </c>
      <c r="BF76" s="8">
        <f>AK76+AO76+AS76+AW76+BA76+BB76</f>
        <v>0</v>
      </c>
      <c r="BG76" s="8">
        <f>AL76+AP76+AT76+AX76+BC76</f>
        <v>0</v>
      </c>
      <c r="BH76" s="8">
        <f>AM76+AQ76+AU76+AY76+BD76</f>
        <v>0</v>
      </c>
      <c r="BI76" s="8">
        <v>0</v>
      </c>
      <c r="BJ76" s="8">
        <v>5528.68</v>
      </c>
      <c r="BK76" s="8">
        <v>0</v>
      </c>
      <c r="BL76" s="8"/>
      <c r="BM76" s="8"/>
      <c r="BN76" s="8"/>
      <c r="BO76" s="8"/>
      <c r="BP76" s="8"/>
      <c r="BQ76" s="8"/>
      <c r="DJ76" s="2"/>
    </row>
    <row r="77" spans="1:114" x14ac:dyDescent="0.25">
      <c r="A77" t="s">
        <v>57</v>
      </c>
      <c r="B77" t="s">
        <v>57</v>
      </c>
      <c r="C77" t="s">
        <v>54</v>
      </c>
      <c r="D77" t="s">
        <v>1495</v>
      </c>
      <c r="E77">
        <v>2012</v>
      </c>
      <c r="F77" s="1">
        <v>41290</v>
      </c>
      <c r="G77" s="8">
        <v>4945.79</v>
      </c>
      <c r="H77" s="8">
        <v>919.34</v>
      </c>
      <c r="I77" s="8">
        <v>41.71</v>
      </c>
      <c r="J77" s="8">
        <v>2499</v>
      </c>
      <c r="K77" s="8">
        <v>177.38</v>
      </c>
      <c r="L77" s="8">
        <v>16000</v>
      </c>
      <c r="M77" s="8">
        <v>14350.46</v>
      </c>
      <c r="N77" s="8">
        <v>9913.65</v>
      </c>
      <c r="O77" s="8">
        <v>839.51</v>
      </c>
      <c r="P77" s="8">
        <v>0</v>
      </c>
      <c r="Q77" s="8">
        <v>0</v>
      </c>
      <c r="R77" s="8">
        <v>20000</v>
      </c>
      <c r="S77" s="8">
        <v>0</v>
      </c>
      <c r="T77" s="8">
        <v>6866.56</v>
      </c>
      <c r="U77" s="8">
        <v>12767</v>
      </c>
      <c r="V77" s="8">
        <v>2960.55</v>
      </c>
      <c r="W77" s="8">
        <v>15727.55</v>
      </c>
      <c r="X77" s="8">
        <v>0</v>
      </c>
      <c r="Y77" s="8">
        <v>5300.02</v>
      </c>
      <c r="Z77" s="8">
        <v>0</v>
      </c>
      <c r="AA77" s="8">
        <v>0</v>
      </c>
      <c r="AB77" s="8">
        <v>0</v>
      </c>
      <c r="AC77" s="8">
        <v>0</v>
      </c>
      <c r="AD77" s="8">
        <v>0</v>
      </c>
      <c r="AE77" s="8">
        <v>5300.02</v>
      </c>
      <c r="AF77" s="8">
        <v>0</v>
      </c>
      <c r="AG77" s="8">
        <v>0</v>
      </c>
      <c r="AH77" s="8">
        <v>0</v>
      </c>
      <c r="AI77" s="8">
        <v>0</v>
      </c>
      <c r="AJ77" s="8"/>
      <c r="AK77" s="8">
        <v>0</v>
      </c>
      <c r="AL77" s="8">
        <v>0</v>
      </c>
      <c r="AM77" s="8">
        <v>0</v>
      </c>
      <c r="AN77" s="8">
        <f>AK77+AL77+AM77</f>
        <v>0</v>
      </c>
      <c r="AO77" s="8">
        <v>0</v>
      </c>
      <c r="AP77" s="8">
        <v>0</v>
      </c>
      <c r="AQ77" s="8">
        <v>0</v>
      </c>
      <c r="AR77" s="8">
        <f>AO77+AP77+AQ77</f>
        <v>0</v>
      </c>
      <c r="AS77" s="8">
        <v>0</v>
      </c>
      <c r="AT77" s="8">
        <v>0</v>
      </c>
      <c r="AU77" s="8">
        <v>0</v>
      </c>
      <c r="AV77" s="8">
        <f>AS77+AT77+AU77</f>
        <v>0</v>
      </c>
      <c r="AW77" s="8">
        <v>0</v>
      </c>
      <c r="AX77" s="8">
        <v>0</v>
      </c>
      <c r="AY77" s="8">
        <v>0</v>
      </c>
      <c r="AZ77" s="8">
        <f>AW77+AX77+AY77</f>
        <v>0</v>
      </c>
      <c r="BA77" s="8">
        <v>0</v>
      </c>
      <c r="BB77" s="8">
        <v>0</v>
      </c>
      <c r="BC77" s="8">
        <v>0</v>
      </c>
      <c r="BD77" s="8">
        <v>0</v>
      </c>
      <c r="BE77" s="8">
        <f>BB77+BC77+BD77</f>
        <v>0</v>
      </c>
      <c r="BF77" s="8">
        <f>AK77+AO77+AS77+AW77+BA77+BB77</f>
        <v>0</v>
      </c>
      <c r="BG77" s="8">
        <f>AL77+AP77+AT77+AX77+BC77</f>
        <v>0</v>
      </c>
      <c r="BH77" s="8">
        <f>AM77+AQ77+AU77+AY77+BD77</f>
        <v>0</v>
      </c>
      <c r="BI77" s="8">
        <v>0</v>
      </c>
      <c r="BJ77" s="8">
        <v>2073.71</v>
      </c>
      <c r="BK77" s="8">
        <v>114301.7</v>
      </c>
      <c r="BL77" s="8"/>
      <c r="BM77" s="8"/>
      <c r="BN77" s="8"/>
      <c r="BO77" s="8"/>
      <c r="BP77" s="8"/>
      <c r="BQ77" s="8"/>
      <c r="DJ77" s="2"/>
    </row>
    <row r="78" spans="1:114" x14ac:dyDescent="0.25">
      <c r="A78" t="s">
        <v>57</v>
      </c>
      <c r="B78" t="s">
        <v>57</v>
      </c>
      <c r="C78" t="s">
        <v>54</v>
      </c>
      <c r="D78" t="s">
        <v>1496</v>
      </c>
      <c r="E78">
        <v>2012</v>
      </c>
      <c r="F78" s="1">
        <v>41289</v>
      </c>
      <c r="G78" s="8">
        <v>11232.71</v>
      </c>
      <c r="H78" s="8">
        <v>2485.12</v>
      </c>
      <c r="I78" s="8">
        <v>23.79</v>
      </c>
      <c r="J78" s="8">
        <v>2565.89</v>
      </c>
      <c r="K78" s="8">
        <v>20.38</v>
      </c>
      <c r="L78" s="8">
        <v>0</v>
      </c>
      <c r="M78" s="8">
        <v>1847.69</v>
      </c>
      <c r="N78" s="8">
        <v>24663.11</v>
      </c>
      <c r="O78" s="8">
        <v>850</v>
      </c>
      <c r="P78" s="8">
        <v>0</v>
      </c>
      <c r="Q78" s="8">
        <v>20</v>
      </c>
      <c r="R78" s="8">
        <v>0</v>
      </c>
      <c r="S78" s="8">
        <v>0</v>
      </c>
      <c r="T78" s="8">
        <v>11038.58</v>
      </c>
      <c r="U78" s="8">
        <v>5561.62</v>
      </c>
      <c r="V78" s="8">
        <v>0</v>
      </c>
      <c r="W78" s="8">
        <v>5561.62</v>
      </c>
      <c r="X78" s="8">
        <v>0</v>
      </c>
      <c r="Y78" s="8">
        <v>0</v>
      </c>
      <c r="Z78" s="8">
        <v>0</v>
      </c>
      <c r="AA78" s="8">
        <v>44289.87</v>
      </c>
      <c r="AB78" s="8">
        <v>0</v>
      </c>
      <c r="AC78" s="8">
        <v>0</v>
      </c>
      <c r="AD78" s="8">
        <v>0</v>
      </c>
      <c r="AE78" s="8">
        <v>8641.2800000000007</v>
      </c>
      <c r="AF78" s="8">
        <v>0</v>
      </c>
      <c r="AG78" s="8">
        <v>25000</v>
      </c>
      <c r="AH78" s="8">
        <v>0</v>
      </c>
      <c r="AI78" s="8">
        <v>0</v>
      </c>
      <c r="AJ78" s="8"/>
      <c r="AK78" s="8">
        <v>0</v>
      </c>
      <c r="AL78" s="8">
        <v>0</v>
      </c>
      <c r="AM78" s="8">
        <v>0</v>
      </c>
      <c r="AN78" s="8">
        <f>AK78+AL78+AM78</f>
        <v>0</v>
      </c>
      <c r="AO78" s="8">
        <v>0</v>
      </c>
      <c r="AP78" s="8">
        <v>0</v>
      </c>
      <c r="AQ78" s="8">
        <v>0</v>
      </c>
      <c r="AR78" s="8">
        <f>AO78+AP78+AQ78</f>
        <v>0</v>
      </c>
      <c r="AS78" s="8">
        <v>0</v>
      </c>
      <c r="AT78" s="8">
        <v>0</v>
      </c>
      <c r="AU78" s="8">
        <v>0</v>
      </c>
      <c r="AV78" s="8">
        <f>AS78+AT78+AU78</f>
        <v>0</v>
      </c>
      <c r="AW78" s="8">
        <v>0</v>
      </c>
      <c r="AX78" s="8">
        <v>0</v>
      </c>
      <c r="AY78" s="8">
        <v>0</v>
      </c>
      <c r="AZ78" s="8">
        <f>AW78+AX78+AY78</f>
        <v>0</v>
      </c>
      <c r="BA78" s="8">
        <v>0</v>
      </c>
      <c r="BB78" s="8">
        <v>0</v>
      </c>
      <c r="BC78" s="8">
        <v>0</v>
      </c>
      <c r="BD78" s="8">
        <v>0</v>
      </c>
      <c r="BE78" s="8">
        <f>BB78+BC78+BD78</f>
        <v>0</v>
      </c>
      <c r="BF78" s="8">
        <f>AK78+AO78+AS78+AW78+BA78+BB78</f>
        <v>0</v>
      </c>
      <c r="BG78" s="8">
        <f>AL78+AP78+AT78+AX78+BC78</f>
        <v>0</v>
      </c>
      <c r="BH78" s="8">
        <f>AM78+AQ78+AU78+AY78+BD78</f>
        <v>0</v>
      </c>
      <c r="BI78" s="8">
        <v>245585.3</v>
      </c>
      <c r="BJ78" s="8">
        <v>8868.0400000000009</v>
      </c>
      <c r="BK78" s="8">
        <v>0</v>
      </c>
      <c r="BL78" s="8"/>
      <c r="BM78" s="8"/>
      <c r="BN78" s="8"/>
      <c r="BO78" s="8"/>
      <c r="BP78" s="8"/>
      <c r="BQ78" s="8"/>
      <c r="DJ78" s="2"/>
    </row>
    <row r="79" spans="1:114" x14ac:dyDescent="0.25">
      <c r="A79" t="s">
        <v>57</v>
      </c>
      <c r="B79" t="s">
        <v>57</v>
      </c>
      <c r="C79" t="s">
        <v>54</v>
      </c>
      <c r="D79" t="s">
        <v>991</v>
      </c>
      <c r="E79">
        <v>2012</v>
      </c>
      <c r="F79" s="1">
        <v>41288</v>
      </c>
      <c r="G79" s="8">
        <v>9309.75</v>
      </c>
      <c r="H79" s="8">
        <v>12779.7</v>
      </c>
      <c r="I79" s="8">
        <v>8.2100000000000009</v>
      </c>
      <c r="J79" s="8">
        <v>12795.8</v>
      </c>
      <c r="K79" s="8">
        <v>0</v>
      </c>
      <c r="L79" s="8">
        <v>0</v>
      </c>
      <c r="M79" s="8">
        <v>12651.33</v>
      </c>
      <c r="N79" s="8">
        <v>37192.71</v>
      </c>
      <c r="O79" s="8">
        <v>1584.91</v>
      </c>
      <c r="P79" s="8">
        <v>0</v>
      </c>
      <c r="Q79" s="8">
        <v>0</v>
      </c>
      <c r="R79" s="8">
        <v>0</v>
      </c>
      <c r="S79" s="8">
        <v>0</v>
      </c>
      <c r="T79" s="8">
        <v>19403.439999999999</v>
      </c>
      <c r="U79" s="8">
        <v>11034.71</v>
      </c>
      <c r="V79" s="8">
        <v>0</v>
      </c>
      <c r="W79" s="8">
        <v>11034.71</v>
      </c>
      <c r="X79" s="8">
        <v>0</v>
      </c>
      <c r="Y79" s="8">
        <v>44713.4</v>
      </c>
      <c r="Z79" s="8">
        <v>0</v>
      </c>
      <c r="AA79" s="8">
        <v>120446.39999999999</v>
      </c>
      <c r="AB79" s="8">
        <v>0</v>
      </c>
      <c r="AC79" s="8">
        <v>0</v>
      </c>
      <c r="AD79" s="8">
        <v>0</v>
      </c>
      <c r="AE79" s="8">
        <v>43108.06</v>
      </c>
      <c r="AF79" s="8">
        <v>0</v>
      </c>
      <c r="AG79" s="8">
        <v>120946.4</v>
      </c>
      <c r="AH79" s="8">
        <v>0</v>
      </c>
      <c r="AI79" s="8">
        <v>0</v>
      </c>
      <c r="AJ79" s="8"/>
      <c r="AK79" s="8">
        <v>0</v>
      </c>
      <c r="AL79" s="8">
        <v>0</v>
      </c>
      <c r="AM79" s="8">
        <v>0</v>
      </c>
      <c r="AN79" s="8">
        <f>AK79+AL79+AM79</f>
        <v>0</v>
      </c>
      <c r="AO79" s="8">
        <v>44213.4</v>
      </c>
      <c r="AP79" s="8">
        <v>0</v>
      </c>
      <c r="AQ79" s="8">
        <v>0</v>
      </c>
      <c r="AR79" s="8">
        <f>AO79+AP79+AQ79</f>
        <v>44213.4</v>
      </c>
      <c r="AS79" s="8">
        <v>0</v>
      </c>
      <c r="AT79" s="8">
        <v>0</v>
      </c>
      <c r="AU79" s="8">
        <v>0</v>
      </c>
      <c r="AV79" s="8">
        <f>AS79+AT79+AU79</f>
        <v>0</v>
      </c>
      <c r="AW79" s="8">
        <v>0</v>
      </c>
      <c r="AX79" s="8">
        <v>0</v>
      </c>
      <c r="AY79" s="8">
        <v>0</v>
      </c>
      <c r="AZ79" s="8">
        <f>AW79+AX79+AY79</f>
        <v>0</v>
      </c>
      <c r="BA79" s="8">
        <v>0</v>
      </c>
      <c r="BB79" s="8">
        <v>0</v>
      </c>
      <c r="BC79" s="8">
        <v>0</v>
      </c>
      <c r="BD79" s="8">
        <v>0</v>
      </c>
      <c r="BE79" s="8">
        <f>BB79+BC79+BD79</f>
        <v>0</v>
      </c>
      <c r="BF79" s="8">
        <f>AK79+AO79+AS79+AW79+BA79+BB79</f>
        <v>44213.4</v>
      </c>
      <c r="BG79" s="8">
        <f>AL79+AP79+AT79+AX79+BC79</f>
        <v>0</v>
      </c>
      <c r="BH79" s="8">
        <f>AM79+AQ79+AU79+AY79+BD79</f>
        <v>0</v>
      </c>
      <c r="BI79" s="8">
        <v>470816.32</v>
      </c>
      <c r="BJ79" s="8">
        <v>15008</v>
      </c>
      <c r="BK79" s="8">
        <v>0</v>
      </c>
      <c r="BL79" s="8"/>
      <c r="BM79" s="8"/>
      <c r="BN79" s="8"/>
      <c r="BO79" s="8"/>
      <c r="BP79" s="8"/>
      <c r="BQ79" s="8"/>
      <c r="DJ79" s="2"/>
    </row>
    <row r="80" spans="1:114" x14ac:dyDescent="0.25">
      <c r="A80" t="s">
        <v>57</v>
      </c>
      <c r="B80" t="s">
        <v>57</v>
      </c>
      <c r="C80" t="s">
        <v>54</v>
      </c>
      <c r="D80" t="s">
        <v>930</v>
      </c>
      <c r="E80">
        <v>2012</v>
      </c>
      <c r="F80" s="1">
        <v>41316</v>
      </c>
      <c r="G80" s="8">
        <v>8669.83</v>
      </c>
      <c r="H80" s="8">
        <v>13700.21</v>
      </c>
      <c r="I80" s="8">
        <v>2340.08</v>
      </c>
      <c r="J80" s="8">
        <v>66813.58</v>
      </c>
      <c r="K80" s="8">
        <v>17044.32</v>
      </c>
      <c r="L80" s="8">
        <v>0</v>
      </c>
      <c r="M80" s="8">
        <v>41721.22</v>
      </c>
      <c r="N80" s="8">
        <v>48419.040000000001</v>
      </c>
      <c r="O80" s="8">
        <v>7190.54</v>
      </c>
      <c r="P80" s="8">
        <v>42018.33</v>
      </c>
      <c r="Q80" s="8">
        <v>3619</v>
      </c>
      <c r="R80" s="8">
        <v>0</v>
      </c>
      <c r="S80" s="8">
        <v>24094.62</v>
      </c>
      <c r="T80" s="8">
        <v>64693.46</v>
      </c>
      <c r="U80" s="8">
        <v>0</v>
      </c>
      <c r="V80" s="8">
        <v>0</v>
      </c>
      <c r="W80" s="8">
        <v>0</v>
      </c>
      <c r="X80" s="8">
        <v>5065.0600000000004</v>
      </c>
      <c r="Y80" s="8">
        <v>21872.97</v>
      </c>
      <c r="Z80" s="8">
        <v>0</v>
      </c>
      <c r="AA80" s="8">
        <v>1826908.17</v>
      </c>
      <c r="AB80" s="8">
        <v>0</v>
      </c>
      <c r="AC80" s="8">
        <v>0</v>
      </c>
      <c r="AD80" s="8">
        <v>4423.76</v>
      </c>
      <c r="AE80" s="8">
        <v>15329.73</v>
      </c>
      <c r="AF80" s="8">
        <v>1553</v>
      </c>
      <c r="AG80" s="8">
        <v>1856634.33</v>
      </c>
      <c r="AH80" s="8">
        <v>0</v>
      </c>
      <c r="AI80" s="8">
        <v>0</v>
      </c>
      <c r="AJ80" s="8"/>
      <c r="AK80" s="8">
        <v>0</v>
      </c>
      <c r="AL80" s="8">
        <v>1512.5</v>
      </c>
      <c r="AM80" s="8">
        <v>3552.56</v>
      </c>
      <c r="AN80" s="8">
        <f>AK80+AL80+AM80</f>
        <v>5065.0599999999995</v>
      </c>
      <c r="AO80" s="8">
        <v>0</v>
      </c>
      <c r="AP80" s="8">
        <v>21872.97</v>
      </c>
      <c r="AQ80" s="8">
        <v>0</v>
      </c>
      <c r="AR80" s="8">
        <f>AO80+AP80+AQ80</f>
        <v>21872.97</v>
      </c>
      <c r="AS80" s="8">
        <v>0</v>
      </c>
      <c r="AT80" s="8">
        <v>0</v>
      </c>
      <c r="AU80" s="8">
        <v>0</v>
      </c>
      <c r="AV80" s="8">
        <f>AS80+AT80+AU80</f>
        <v>0</v>
      </c>
      <c r="AW80" s="8">
        <v>0</v>
      </c>
      <c r="AX80" s="8">
        <v>0</v>
      </c>
      <c r="AY80" s="8">
        <v>0</v>
      </c>
      <c r="AZ80" s="8">
        <f>AW80+AX80+AY80</f>
        <v>0</v>
      </c>
      <c r="BA80" s="8">
        <v>0</v>
      </c>
      <c r="BB80" s="8">
        <v>0</v>
      </c>
      <c r="BC80" s="8">
        <v>0</v>
      </c>
      <c r="BD80" s="8">
        <v>0</v>
      </c>
      <c r="BE80" s="8">
        <f>BB80+BC80+BD80</f>
        <v>0</v>
      </c>
      <c r="BF80" s="8">
        <f>AK80+AO80+AS80+AW80+BA80+BB80</f>
        <v>0</v>
      </c>
      <c r="BG80" s="8">
        <f>AL80+AP80+AT80+AX80+BC80</f>
        <v>23385.47</v>
      </c>
      <c r="BH80" s="8">
        <f>AM80+AQ80+AU80+AY80+BD80</f>
        <v>3552.56</v>
      </c>
      <c r="BI80" s="8">
        <v>1130568.7</v>
      </c>
      <c r="BJ80" s="8">
        <v>6198.73</v>
      </c>
      <c r="BK80" s="8">
        <v>0</v>
      </c>
      <c r="BL80" s="8"/>
      <c r="BM80" s="8"/>
      <c r="BN80" s="8"/>
      <c r="BO80" s="8"/>
      <c r="BP80" s="8"/>
      <c r="BQ80" s="8"/>
      <c r="DJ80" s="2"/>
    </row>
    <row r="81" spans="1:114" x14ac:dyDescent="0.25">
      <c r="A81" t="s">
        <v>57</v>
      </c>
      <c r="B81" t="s">
        <v>57</v>
      </c>
      <c r="C81" t="s">
        <v>54</v>
      </c>
      <c r="D81" t="s">
        <v>1497</v>
      </c>
      <c r="E81">
        <v>2012</v>
      </c>
      <c r="F81" s="1">
        <v>41295</v>
      </c>
      <c r="G81" s="8">
        <v>3499.74</v>
      </c>
      <c r="H81" s="8">
        <v>6900.34</v>
      </c>
      <c r="I81" s="8">
        <v>40.4</v>
      </c>
      <c r="J81" s="8">
        <v>11373.72</v>
      </c>
      <c r="K81" s="8">
        <v>0</v>
      </c>
      <c r="L81" s="8">
        <v>0</v>
      </c>
      <c r="M81" s="8">
        <v>5371.15</v>
      </c>
      <c r="N81" s="8">
        <v>17989.75</v>
      </c>
      <c r="O81" s="8">
        <v>390.09</v>
      </c>
      <c r="P81" s="8">
        <v>1775.65</v>
      </c>
      <c r="Q81" s="8">
        <v>0</v>
      </c>
      <c r="R81" s="8">
        <v>0</v>
      </c>
      <c r="S81" s="8">
        <v>0</v>
      </c>
      <c r="T81" s="8">
        <v>42662.52</v>
      </c>
      <c r="U81" s="8">
        <v>4455.21</v>
      </c>
      <c r="V81" s="8">
        <v>0</v>
      </c>
      <c r="W81" s="8">
        <v>4455.21</v>
      </c>
      <c r="X81" s="8">
        <v>0</v>
      </c>
      <c r="Y81" s="8">
        <v>3223.4</v>
      </c>
      <c r="Z81" s="8">
        <v>0</v>
      </c>
      <c r="AA81" s="8">
        <v>0</v>
      </c>
      <c r="AB81" s="8">
        <v>0</v>
      </c>
      <c r="AC81" s="8">
        <v>0</v>
      </c>
      <c r="AD81" s="8">
        <v>0</v>
      </c>
      <c r="AE81" s="8">
        <v>3462</v>
      </c>
      <c r="AF81" s="8">
        <v>0</v>
      </c>
      <c r="AG81" s="8">
        <v>0</v>
      </c>
      <c r="AH81" s="8">
        <v>0</v>
      </c>
      <c r="AI81" s="8">
        <v>0</v>
      </c>
      <c r="AJ81" s="8"/>
      <c r="AK81" s="8">
        <v>0</v>
      </c>
      <c r="AL81" s="8">
        <v>0</v>
      </c>
      <c r="AM81" s="8">
        <v>0</v>
      </c>
      <c r="AN81" s="8">
        <f>AK81+AL81+AM81</f>
        <v>0</v>
      </c>
      <c r="AO81" s="8">
        <v>3049</v>
      </c>
      <c r="AP81" s="8">
        <v>0</v>
      </c>
      <c r="AQ81" s="8">
        <v>0</v>
      </c>
      <c r="AR81" s="8">
        <f>AO81+AP81+AQ81</f>
        <v>3049</v>
      </c>
      <c r="AS81" s="8">
        <v>0</v>
      </c>
      <c r="AT81" s="8">
        <v>0</v>
      </c>
      <c r="AU81" s="8">
        <v>0</v>
      </c>
      <c r="AV81" s="8">
        <f>AS81+AT81+AU81</f>
        <v>0</v>
      </c>
      <c r="AW81" s="8">
        <v>0</v>
      </c>
      <c r="AX81" s="8">
        <v>0</v>
      </c>
      <c r="AY81" s="8">
        <v>0</v>
      </c>
      <c r="AZ81" s="8">
        <f>AW81+AX81+AY81</f>
        <v>0</v>
      </c>
      <c r="BA81" s="8">
        <v>0</v>
      </c>
      <c r="BB81" s="8">
        <v>0</v>
      </c>
      <c r="BC81" s="8">
        <v>0</v>
      </c>
      <c r="BD81" s="8">
        <v>0</v>
      </c>
      <c r="BE81" s="8">
        <f>BB81+BC81+BD81</f>
        <v>0</v>
      </c>
      <c r="BF81" s="8">
        <f>AK81+AO81+AS81+AW81+BA81+BB81</f>
        <v>3049</v>
      </c>
      <c r="BG81" s="8">
        <f>AL81+AP81+AT81+AX81+BC81</f>
        <v>0</v>
      </c>
      <c r="BH81" s="8">
        <f>AM81+AQ81+AU81+AY81+BD81</f>
        <v>0</v>
      </c>
      <c r="BI81" s="8">
        <v>12650</v>
      </c>
      <c r="BJ81" s="8">
        <v>43405.29</v>
      </c>
      <c r="BK81" s="8">
        <v>0</v>
      </c>
      <c r="BL81" s="8"/>
      <c r="BM81" s="8"/>
      <c r="BN81" s="8"/>
      <c r="BO81" s="8"/>
      <c r="BP81" s="8"/>
      <c r="BQ81" s="8"/>
      <c r="DJ81" s="2"/>
    </row>
    <row r="82" spans="1:114" x14ac:dyDescent="0.25">
      <c r="A82" t="s">
        <v>57</v>
      </c>
      <c r="B82" t="s">
        <v>57</v>
      </c>
      <c r="C82" t="s">
        <v>54</v>
      </c>
      <c r="D82" t="s">
        <v>1498</v>
      </c>
      <c r="E82">
        <v>2012</v>
      </c>
      <c r="F82" s="1">
        <v>41304</v>
      </c>
      <c r="G82" s="8">
        <v>5869.69</v>
      </c>
      <c r="H82" s="8">
        <v>1657.72</v>
      </c>
      <c r="I82" s="8">
        <v>6.72</v>
      </c>
      <c r="J82" s="8">
        <v>0</v>
      </c>
      <c r="K82" s="8">
        <v>0</v>
      </c>
      <c r="L82" s="8">
        <v>0</v>
      </c>
      <c r="M82" s="8">
        <v>3564.02</v>
      </c>
      <c r="N82" s="8">
        <v>12001.06</v>
      </c>
      <c r="O82" s="8">
        <v>0</v>
      </c>
      <c r="P82" s="8">
        <v>0</v>
      </c>
      <c r="Q82" s="8">
        <v>0</v>
      </c>
      <c r="R82" s="8">
        <v>0</v>
      </c>
      <c r="S82" s="8">
        <v>0</v>
      </c>
      <c r="T82" s="8">
        <v>1.76</v>
      </c>
      <c r="U82" s="8">
        <v>8042.99</v>
      </c>
      <c r="V82" s="8">
        <v>0</v>
      </c>
      <c r="W82" s="8">
        <v>8042.99</v>
      </c>
      <c r="X82" s="8">
        <v>0</v>
      </c>
      <c r="Y82" s="8">
        <v>17830.310000000001</v>
      </c>
      <c r="Z82" s="8">
        <v>0</v>
      </c>
      <c r="AA82" s="8">
        <v>0</v>
      </c>
      <c r="AB82" s="8">
        <v>0</v>
      </c>
      <c r="AC82" s="8">
        <v>0</v>
      </c>
      <c r="AD82" s="8">
        <v>0</v>
      </c>
      <c r="AE82" s="8">
        <v>17830.310000000001</v>
      </c>
      <c r="AF82" s="8">
        <v>0</v>
      </c>
      <c r="AG82" s="8">
        <v>0</v>
      </c>
      <c r="AH82" s="8">
        <v>0</v>
      </c>
      <c r="AI82" s="8">
        <v>0</v>
      </c>
      <c r="AJ82" s="8"/>
      <c r="AK82" s="8">
        <v>0</v>
      </c>
      <c r="AL82" s="8">
        <v>0</v>
      </c>
      <c r="AM82" s="8">
        <v>0</v>
      </c>
      <c r="AN82" s="8">
        <f>AK82+AL82+AM82</f>
        <v>0</v>
      </c>
      <c r="AO82" s="8">
        <v>0</v>
      </c>
      <c r="AP82" s="8">
        <v>0</v>
      </c>
      <c r="AQ82" s="8">
        <v>0</v>
      </c>
      <c r="AR82" s="8">
        <f>AO82+AP82+AQ82</f>
        <v>0</v>
      </c>
      <c r="AS82" s="8">
        <v>0</v>
      </c>
      <c r="AT82" s="8">
        <v>0</v>
      </c>
      <c r="AU82" s="8">
        <v>0</v>
      </c>
      <c r="AV82" s="8">
        <f>AS82+AT82+AU82</f>
        <v>0</v>
      </c>
      <c r="AW82" s="8">
        <v>0</v>
      </c>
      <c r="AX82" s="8">
        <v>0</v>
      </c>
      <c r="AY82" s="8">
        <v>0</v>
      </c>
      <c r="AZ82" s="8">
        <f>AW82+AX82+AY82</f>
        <v>0</v>
      </c>
      <c r="BA82" s="8">
        <v>0</v>
      </c>
      <c r="BB82" s="8">
        <v>0</v>
      </c>
      <c r="BC82" s="8">
        <v>0</v>
      </c>
      <c r="BD82" s="8">
        <v>0</v>
      </c>
      <c r="BE82" s="8">
        <f>BB82+BC82+BD82</f>
        <v>0</v>
      </c>
      <c r="BF82" s="8">
        <f>AK82+AO82+AS82+AW82+BA82+BB82</f>
        <v>0</v>
      </c>
      <c r="BG82" s="8">
        <f>AL82+AP82+AT82+AX82+BC82</f>
        <v>0</v>
      </c>
      <c r="BH82" s="8">
        <f>AM82+AQ82+AU82+AY82+BD82</f>
        <v>0</v>
      </c>
      <c r="BI82" s="8">
        <v>0</v>
      </c>
      <c r="BJ82" s="8">
        <v>13.8</v>
      </c>
      <c r="BK82" s="8">
        <v>0</v>
      </c>
      <c r="BL82" s="8"/>
      <c r="BM82" s="8"/>
      <c r="BN82" s="8"/>
      <c r="BO82" s="8"/>
      <c r="BP82" s="8"/>
      <c r="BQ82" s="8"/>
      <c r="DJ82" s="2"/>
    </row>
    <row r="83" spans="1:114" x14ac:dyDescent="0.25">
      <c r="A83" t="s">
        <v>57</v>
      </c>
      <c r="B83" t="s">
        <v>57</v>
      </c>
      <c r="C83" t="s">
        <v>54</v>
      </c>
      <c r="D83" t="s">
        <v>1499</v>
      </c>
      <c r="E83">
        <v>2012</v>
      </c>
      <c r="F83" s="1">
        <v>41304</v>
      </c>
      <c r="G83" s="8">
        <v>3280.45</v>
      </c>
      <c r="H83" s="8">
        <v>21278.91</v>
      </c>
      <c r="I83" s="8">
        <v>0.87</v>
      </c>
      <c r="J83" s="8">
        <v>168.25</v>
      </c>
      <c r="K83" s="8">
        <v>0</v>
      </c>
      <c r="L83" s="8">
        <v>0</v>
      </c>
      <c r="M83" s="8">
        <v>5234.97</v>
      </c>
      <c r="N83" s="8">
        <v>21519.84</v>
      </c>
      <c r="O83" s="8">
        <v>451.22</v>
      </c>
      <c r="P83" s="8">
        <v>500</v>
      </c>
      <c r="Q83" s="8">
        <v>0</v>
      </c>
      <c r="R83" s="8">
        <v>0</v>
      </c>
      <c r="S83" s="8">
        <v>0</v>
      </c>
      <c r="T83" s="8">
        <v>19079.150000000001</v>
      </c>
      <c r="U83" s="8">
        <v>0</v>
      </c>
      <c r="V83" s="8">
        <v>0</v>
      </c>
      <c r="W83" s="8">
        <v>0</v>
      </c>
      <c r="X83" s="8">
        <v>0</v>
      </c>
      <c r="Y83" s="8">
        <v>0</v>
      </c>
      <c r="Z83" s="8">
        <v>0</v>
      </c>
      <c r="AA83" s="8">
        <v>4643.1099999999997</v>
      </c>
      <c r="AB83" s="8">
        <v>0</v>
      </c>
      <c r="AC83" s="8">
        <v>0</v>
      </c>
      <c r="AD83" s="8">
        <v>0</v>
      </c>
      <c r="AE83" s="8">
        <v>0</v>
      </c>
      <c r="AF83" s="8">
        <v>0</v>
      </c>
      <c r="AG83" s="8">
        <v>4643.1099999999997</v>
      </c>
      <c r="AH83" s="8">
        <v>0</v>
      </c>
      <c r="AI83" s="8">
        <v>0</v>
      </c>
      <c r="AJ83" s="8"/>
      <c r="AK83" s="8">
        <v>0</v>
      </c>
      <c r="AL83" s="8">
        <v>0</v>
      </c>
      <c r="AM83" s="8">
        <v>0</v>
      </c>
      <c r="AN83" s="8">
        <f>AK83+AL83+AM83</f>
        <v>0</v>
      </c>
      <c r="AO83" s="8">
        <v>0</v>
      </c>
      <c r="AP83" s="8">
        <v>0</v>
      </c>
      <c r="AQ83" s="8">
        <v>0</v>
      </c>
      <c r="AR83" s="8">
        <f>AO83+AP83+AQ83</f>
        <v>0</v>
      </c>
      <c r="AS83" s="8">
        <v>0</v>
      </c>
      <c r="AT83" s="8">
        <v>0</v>
      </c>
      <c r="AU83" s="8">
        <v>0</v>
      </c>
      <c r="AV83" s="8">
        <f>AS83+AT83+AU83</f>
        <v>0</v>
      </c>
      <c r="AW83" s="8">
        <v>0</v>
      </c>
      <c r="AX83" s="8">
        <v>0</v>
      </c>
      <c r="AY83" s="8">
        <v>0</v>
      </c>
      <c r="AZ83" s="8">
        <f>AW83+AX83+AY83</f>
        <v>0</v>
      </c>
      <c r="BA83" s="8">
        <v>0</v>
      </c>
      <c r="BB83" s="8">
        <v>0</v>
      </c>
      <c r="BC83" s="8">
        <v>0</v>
      </c>
      <c r="BD83" s="8">
        <v>0</v>
      </c>
      <c r="BE83" s="8">
        <f>BB83+BC83+BD83</f>
        <v>0</v>
      </c>
      <c r="BF83" s="8">
        <f>AK83+AO83+AS83+AW83+BA83+BB83</f>
        <v>0</v>
      </c>
      <c r="BG83" s="8">
        <f>AL83+AP83+AT83+AX83+BC83</f>
        <v>0</v>
      </c>
      <c r="BH83" s="8">
        <f>AM83+AQ83+AU83+AY83+BD83</f>
        <v>0</v>
      </c>
      <c r="BI83" s="8">
        <v>13074</v>
      </c>
      <c r="BJ83" s="8">
        <v>16101.6</v>
      </c>
      <c r="BK83" s="8">
        <v>0</v>
      </c>
      <c r="BL83" s="8"/>
      <c r="BM83" s="8"/>
      <c r="BN83" s="8"/>
      <c r="BO83" s="8"/>
      <c r="BP83" s="8"/>
      <c r="BQ83" s="8"/>
      <c r="DJ83" s="2"/>
    </row>
    <row r="84" spans="1:114" x14ac:dyDescent="0.25">
      <c r="A84" t="s">
        <v>57</v>
      </c>
      <c r="B84" t="s">
        <v>57</v>
      </c>
      <c r="C84" t="s">
        <v>54</v>
      </c>
      <c r="D84" t="s">
        <v>1500</v>
      </c>
      <c r="E84">
        <v>2012</v>
      </c>
      <c r="F84" s="1">
        <v>41303</v>
      </c>
      <c r="G84" s="8">
        <v>11615.19</v>
      </c>
      <c r="H84" s="8">
        <v>7647</v>
      </c>
      <c r="I84" s="8">
        <v>16719.419999999998</v>
      </c>
      <c r="J84" s="8">
        <v>0</v>
      </c>
      <c r="K84" s="8">
        <v>0</v>
      </c>
      <c r="L84" s="8">
        <v>24000</v>
      </c>
      <c r="M84" s="8">
        <v>7495.38</v>
      </c>
      <c r="N84" s="8">
        <v>47052.86</v>
      </c>
      <c r="O84" s="8">
        <v>17440.27</v>
      </c>
      <c r="P84" s="8">
        <v>0</v>
      </c>
      <c r="Q84" s="8">
        <v>0</v>
      </c>
      <c r="R84" s="8">
        <v>24000</v>
      </c>
      <c r="S84" s="8">
        <v>0</v>
      </c>
      <c r="T84" s="8">
        <v>8619.6299999999992</v>
      </c>
      <c r="U84" s="8">
        <v>30648.37</v>
      </c>
      <c r="V84" s="8">
        <v>0</v>
      </c>
      <c r="W84" s="8">
        <v>30648.37</v>
      </c>
      <c r="X84" s="8">
        <v>0</v>
      </c>
      <c r="Y84" s="8">
        <v>230946.05</v>
      </c>
      <c r="Z84" s="8">
        <v>0</v>
      </c>
      <c r="AA84" s="8">
        <v>19459.84</v>
      </c>
      <c r="AB84" s="8">
        <v>0</v>
      </c>
      <c r="AC84" s="8">
        <v>0</v>
      </c>
      <c r="AD84" s="8">
        <v>0</v>
      </c>
      <c r="AE84" s="8">
        <v>306530.84999999998</v>
      </c>
      <c r="AF84" s="8">
        <v>0</v>
      </c>
      <c r="AG84" s="8">
        <v>0</v>
      </c>
      <c r="AH84" s="8">
        <v>0</v>
      </c>
      <c r="AI84" s="8">
        <v>0</v>
      </c>
      <c r="AJ84" s="8"/>
      <c r="AK84" s="8">
        <v>0</v>
      </c>
      <c r="AL84" s="8">
        <v>0</v>
      </c>
      <c r="AM84" s="8">
        <v>0</v>
      </c>
      <c r="AN84" s="8">
        <f>AK84+AL84+AM84</f>
        <v>0</v>
      </c>
      <c r="AO84" s="8">
        <v>144217</v>
      </c>
      <c r="AP84" s="8">
        <v>0</v>
      </c>
      <c r="AQ84" s="8">
        <v>80750</v>
      </c>
      <c r="AR84" s="8">
        <f>AO84+AP84+AQ84</f>
        <v>224967</v>
      </c>
      <c r="AS84" s="8">
        <v>0</v>
      </c>
      <c r="AT84" s="8">
        <v>0</v>
      </c>
      <c r="AU84" s="8">
        <v>0</v>
      </c>
      <c r="AV84" s="8">
        <f>AS84+AT84+AU84</f>
        <v>0</v>
      </c>
      <c r="AW84" s="8">
        <v>0</v>
      </c>
      <c r="AX84" s="8">
        <v>0</v>
      </c>
      <c r="AY84" s="8">
        <v>0</v>
      </c>
      <c r="AZ84" s="8">
        <f>AW84+AX84+AY84</f>
        <v>0</v>
      </c>
      <c r="BA84" s="8">
        <v>0</v>
      </c>
      <c r="BB84" s="8">
        <v>0</v>
      </c>
      <c r="BC84" s="8">
        <v>0</v>
      </c>
      <c r="BD84" s="8">
        <v>0</v>
      </c>
      <c r="BE84" s="8">
        <f>BB84+BC84+BD84</f>
        <v>0</v>
      </c>
      <c r="BF84" s="8">
        <f>AK84+AO84+AS84+AW84+BA84+BB84</f>
        <v>144217</v>
      </c>
      <c r="BG84" s="8">
        <f>AL84+AP84+AT84+AX84+BC84</f>
        <v>0</v>
      </c>
      <c r="BH84" s="8">
        <f>AM84+AQ84+AU84+AY84+BD84</f>
        <v>80750</v>
      </c>
      <c r="BI84" s="8">
        <v>0</v>
      </c>
      <c r="BJ84" s="8">
        <v>1796.22</v>
      </c>
      <c r="BK84" s="8">
        <v>0</v>
      </c>
      <c r="BL84" s="8"/>
      <c r="BM84" s="8"/>
      <c r="BN84" s="8"/>
      <c r="BO84" s="8"/>
      <c r="BP84" s="8"/>
      <c r="BQ84" s="8"/>
      <c r="DJ84" s="2"/>
    </row>
    <row r="85" spans="1:114" x14ac:dyDescent="0.25">
      <c r="A85" t="s">
        <v>57</v>
      </c>
      <c r="B85" t="s">
        <v>57</v>
      </c>
      <c r="C85" t="s">
        <v>54</v>
      </c>
      <c r="D85" t="s">
        <v>1501</v>
      </c>
      <c r="E85">
        <v>2012</v>
      </c>
      <c r="F85" s="1">
        <v>41288</v>
      </c>
      <c r="G85" s="8">
        <v>3922.87</v>
      </c>
      <c r="H85" s="8">
        <v>0</v>
      </c>
      <c r="I85" s="8">
        <v>0.7</v>
      </c>
      <c r="J85" s="8">
        <v>500</v>
      </c>
      <c r="K85" s="8">
        <v>12</v>
      </c>
      <c r="L85" s="8">
        <v>0</v>
      </c>
      <c r="M85" s="8">
        <v>2990.94</v>
      </c>
      <c r="N85" s="8">
        <v>4504.92</v>
      </c>
      <c r="O85" s="8">
        <v>262.45999999999998</v>
      </c>
      <c r="P85" s="8">
        <v>0</v>
      </c>
      <c r="Q85" s="8">
        <v>0</v>
      </c>
      <c r="R85" s="8">
        <v>0</v>
      </c>
      <c r="S85" s="8">
        <v>0</v>
      </c>
      <c r="T85" s="8">
        <v>1619.31</v>
      </c>
      <c r="U85" s="8">
        <v>3529.77</v>
      </c>
      <c r="V85" s="8">
        <v>0</v>
      </c>
      <c r="W85" s="8">
        <v>3529.77</v>
      </c>
      <c r="X85" s="8">
        <v>0</v>
      </c>
      <c r="Y85" s="8">
        <v>0</v>
      </c>
      <c r="Z85" s="8">
        <v>0</v>
      </c>
      <c r="AA85" s="8">
        <v>0</v>
      </c>
      <c r="AB85" s="8">
        <v>0</v>
      </c>
      <c r="AC85" s="8">
        <v>0</v>
      </c>
      <c r="AD85" s="8">
        <v>0</v>
      </c>
      <c r="AE85" s="8">
        <v>0</v>
      </c>
      <c r="AF85" s="8">
        <v>0</v>
      </c>
      <c r="AG85" s="8">
        <v>0</v>
      </c>
      <c r="AH85" s="8">
        <v>0</v>
      </c>
      <c r="AI85" s="8">
        <v>0</v>
      </c>
      <c r="AJ85" s="8"/>
      <c r="AK85" s="8">
        <v>0</v>
      </c>
      <c r="AL85" s="8">
        <v>0</v>
      </c>
      <c r="AM85" s="8">
        <v>0</v>
      </c>
      <c r="AN85" s="8">
        <f>AK85+AL85+AM85</f>
        <v>0</v>
      </c>
      <c r="AO85" s="8">
        <v>0</v>
      </c>
      <c r="AP85" s="8">
        <v>0</v>
      </c>
      <c r="AQ85" s="8">
        <v>0</v>
      </c>
      <c r="AR85" s="8">
        <f>AO85+AP85+AQ85</f>
        <v>0</v>
      </c>
      <c r="AS85" s="8">
        <v>0</v>
      </c>
      <c r="AT85" s="8">
        <v>0</v>
      </c>
      <c r="AU85" s="8">
        <v>0</v>
      </c>
      <c r="AV85" s="8">
        <f>AS85+AT85+AU85</f>
        <v>0</v>
      </c>
      <c r="AW85" s="8">
        <v>0</v>
      </c>
      <c r="AX85" s="8">
        <v>0</v>
      </c>
      <c r="AY85" s="8">
        <v>0</v>
      </c>
      <c r="AZ85" s="8">
        <f>AW85+AX85+AY85</f>
        <v>0</v>
      </c>
      <c r="BA85" s="8">
        <v>0</v>
      </c>
      <c r="BB85" s="8">
        <v>0</v>
      </c>
      <c r="BC85" s="8">
        <v>0</v>
      </c>
      <c r="BD85" s="8">
        <v>0</v>
      </c>
      <c r="BE85" s="8">
        <f>BB85+BC85+BD85</f>
        <v>0</v>
      </c>
      <c r="BF85" s="8">
        <f>AK85+AO85+AS85+AW85+BA85+BB85</f>
        <v>0</v>
      </c>
      <c r="BG85" s="8">
        <f>AL85+AP85+AT85+AX85+BC85</f>
        <v>0</v>
      </c>
      <c r="BH85" s="8">
        <f>AM85+AQ85+AU85+AY85+BD85</f>
        <v>0</v>
      </c>
      <c r="BI85" s="8">
        <v>0</v>
      </c>
      <c r="BJ85" s="8">
        <v>1826.33</v>
      </c>
      <c r="BK85" s="8">
        <v>0</v>
      </c>
      <c r="BL85" s="8"/>
      <c r="BM85" s="8"/>
      <c r="BN85" s="8"/>
      <c r="BO85" s="8"/>
      <c r="BP85" s="8"/>
      <c r="BQ85" s="8"/>
      <c r="DJ85" s="2"/>
    </row>
    <row r="86" spans="1:114" x14ac:dyDescent="0.25">
      <c r="A86" t="s">
        <v>57</v>
      </c>
      <c r="B86" t="s">
        <v>57</v>
      </c>
      <c r="C86" t="s">
        <v>54</v>
      </c>
      <c r="D86" t="s">
        <v>1502</v>
      </c>
      <c r="E86">
        <v>2012</v>
      </c>
      <c r="F86" s="1">
        <v>41305</v>
      </c>
      <c r="G86" s="8">
        <v>3651.93</v>
      </c>
      <c r="H86" s="8">
        <v>0</v>
      </c>
      <c r="I86" s="8">
        <v>0</v>
      </c>
      <c r="J86" s="8">
        <v>0</v>
      </c>
      <c r="K86" s="8">
        <v>0</v>
      </c>
      <c r="L86" s="8">
        <v>0</v>
      </c>
      <c r="M86" s="8">
        <v>1169.6199999999999</v>
      </c>
      <c r="N86" s="8">
        <v>4089.95</v>
      </c>
      <c r="O86" s="8">
        <v>234.83</v>
      </c>
      <c r="P86" s="8">
        <v>0</v>
      </c>
      <c r="Q86" s="8">
        <v>0</v>
      </c>
      <c r="R86" s="8">
        <v>0</v>
      </c>
      <c r="S86" s="8">
        <v>0</v>
      </c>
      <c r="T86" s="8">
        <v>11983.38</v>
      </c>
      <c r="U86" s="8">
        <v>1342.43</v>
      </c>
      <c r="V86" s="8">
        <v>0</v>
      </c>
      <c r="W86" s="8">
        <v>1342.43</v>
      </c>
      <c r="X86" s="8">
        <v>0</v>
      </c>
      <c r="Y86" s="8">
        <v>0</v>
      </c>
      <c r="Z86" s="8">
        <v>0</v>
      </c>
      <c r="AA86" s="8">
        <v>0</v>
      </c>
      <c r="AB86" s="8">
        <v>0</v>
      </c>
      <c r="AC86" s="8">
        <v>0</v>
      </c>
      <c r="AD86" s="8">
        <v>0</v>
      </c>
      <c r="AE86" s="8">
        <v>0</v>
      </c>
      <c r="AF86" s="8">
        <v>0</v>
      </c>
      <c r="AG86" s="8">
        <v>0</v>
      </c>
      <c r="AH86" s="8">
        <v>0</v>
      </c>
      <c r="AI86" s="8">
        <v>0</v>
      </c>
      <c r="AJ86" s="8"/>
      <c r="AK86" s="8">
        <v>0</v>
      </c>
      <c r="AL86" s="8">
        <v>0</v>
      </c>
      <c r="AM86" s="8">
        <v>0</v>
      </c>
      <c r="AN86" s="8">
        <f>AK86+AL86+AM86</f>
        <v>0</v>
      </c>
      <c r="AO86" s="8">
        <v>0</v>
      </c>
      <c r="AP86" s="8">
        <v>0</v>
      </c>
      <c r="AQ86" s="8">
        <v>0</v>
      </c>
      <c r="AR86" s="8">
        <f>AO86+AP86+AQ86</f>
        <v>0</v>
      </c>
      <c r="AS86" s="8">
        <v>0</v>
      </c>
      <c r="AT86" s="8">
        <v>0</v>
      </c>
      <c r="AU86" s="8">
        <v>0</v>
      </c>
      <c r="AV86" s="8">
        <f>AS86+AT86+AU86</f>
        <v>0</v>
      </c>
      <c r="AW86" s="8">
        <v>0</v>
      </c>
      <c r="AX86" s="8">
        <v>0</v>
      </c>
      <c r="AY86" s="8">
        <v>0</v>
      </c>
      <c r="AZ86" s="8">
        <f>AW86+AX86+AY86</f>
        <v>0</v>
      </c>
      <c r="BA86" s="8">
        <v>0</v>
      </c>
      <c r="BB86" s="8">
        <v>0</v>
      </c>
      <c r="BC86" s="8">
        <v>0</v>
      </c>
      <c r="BD86" s="8">
        <v>0</v>
      </c>
      <c r="BE86" s="8">
        <f>BB86+BC86+BD86</f>
        <v>0</v>
      </c>
      <c r="BF86" s="8">
        <f>AK86+AO86+AS86+AW86+BA86+BB86</f>
        <v>0</v>
      </c>
      <c r="BG86" s="8">
        <f>AL86+AP86+AT86+AX86+BC86</f>
        <v>0</v>
      </c>
      <c r="BH86" s="8">
        <f>AM86+AQ86+AU86+AY86+BD86</f>
        <v>0</v>
      </c>
      <c r="BI86" s="8">
        <v>0</v>
      </c>
      <c r="BJ86" s="8">
        <v>11483.34</v>
      </c>
      <c r="BK86" s="8">
        <v>0</v>
      </c>
      <c r="BL86" s="8"/>
      <c r="BM86" s="8"/>
      <c r="BN86" s="8"/>
      <c r="BO86" s="8"/>
      <c r="BP86" s="8"/>
      <c r="BQ86" s="8"/>
      <c r="DJ86" s="2"/>
    </row>
    <row r="87" spans="1:114" x14ac:dyDescent="0.25">
      <c r="A87" t="s">
        <v>57</v>
      </c>
      <c r="B87" t="s">
        <v>57</v>
      </c>
      <c r="C87" t="s">
        <v>54</v>
      </c>
      <c r="D87" t="s">
        <v>1503</v>
      </c>
      <c r="E87">
        <v>2012</v>
      </c>
      <c r="F87" s="1">
        <v>41303</v>
      </c>
      <c r="G87" s="8">
        <v>8512.85</v>
      </c>
      <c r="H87" s="8">
        <v>12899.5</v>
      </c>
      <c r="I87" s="8">
        <v>105.15</v>
      </c>
      <c r="J87" s="8">
        <v>20686.62</v>
      </c>
      <c r="K87" s="8">
        <v>0</v>
      </c>
      <c r="L87" s="8">
        <v>0</v>
      </c>
      <c r="M87" s="8">
        <v>5938.63</v>
      </c>
      <c r="N87" s="8">
        <v>24522.34</v>
      </c>
      <c r="O87" s="8">
        <v>801.09</v>
      </c>
      <c r="P87" s="8">
        <v>2914.39</v>
      </c>
      <c r="Q87" s="8">
        <v>0</v>
      </c>
      <c r="R87" s="8">
        <v>6754.59</v>
      </c>
      <c r="S87" s="8">
        <v>0</v>
      </c>
      <c r="T87" s="8">
        <v>22571.68</v>
      </c>
      <c r="U87" s="8">
        <v>22458.21</v>
      </c>
      <c r="V87" s="8">
        <v>0</v>
      </c>
      <c r="W87" s="8">
        <v>22458.21</v>
      </c>
      <c r="X87" s="8">
        <v>0</v>
      </c>
      <c r="Y87" s="8">
        <v>0</v>
      </c>
      <c r="Z87" s="8">
        <v>0</v>
      </c>
      <c r="AA87" s="8">
        <v>0</v>
      </c>
      <c r="AB87" s="8">
        <v>0</v>
      </c>
      <c r="AC87" s="8">
        <v>0</v>
      </c>
      <c r="AD87" s="8">
        <v>0</v>
      </c>
      <c r="AE87" s="8">
        <v>0</v>
      </c>
      <c r="AF87" s="8">
        <v>0</v>
      </c>
      <c r="AG87" s="8">
        <v>0</v>
      </c>
      <c r="AH87" s="8">
        <v>0</v>
      </c>
      <c r="AI87" s="8">
        <v>0</v>
      </c>
      <c r="AJ87" s="8"/>
      <c r="AK87" s="8">
        <v>0</v>
      </c>
      <c r="AL87" s="8">
        <v>0</v>
      </c>
      <c r="AM87" s="8">
        <v>0</v>
      </c>
      <c r="AN87" s="8">
        <f>AK87+AL87+AM87</f>
        <v>0</v>
      </c>
      <c r="AO87" s="8">
        <v>0</v>
      </c>
      <c r="AP87" s="8">
        <v>0</v>
      </c>
      <c r="AQ87" s="8">
        <v>0</v>
      </c>
      <c r="AR87" s="8">
        <f>AO87+AP87+AQ87</f>
        <v>0</v>
      </c>
      <c r="AS87" s="8">
        <v>0</v>
      </c>
      <c r="AT87" s="8">
        <v>0</v>
      </c>
      <c r="AU87" s="8">
        <v>0</v>
      </c>
      <c r="AV87" s="8">
        <f>AS87+AT87+AU87</f>
        <v>0</v>
      </c>
      <c r="AW87" s="8">
        <v>0</v>
      </c>
      <c r="AX87" s="8">
        <v>0</v>
      </c>
      <c r="AY87" s="8">
        <v>0</v>
      </c>
      <c r="AZ87" s="8">
        <f>AW87+AX87+AY87</f>
        <v>0</v>
      </c>
      <c r="BA87" s="8">
        <v>0</v>
      </c>
      <c r="BB87" s="8">
        <v>0</v>
      </c>
      <c r="BC87" s="8">
        <v>0</v>
      </c>
      <c r="BD87" s="8">
        <v>0</v>
      </c>
      <c r="BE87" s="8">
        <f>BB87+BC87+BD87</f>
        <v>0</v>
      </c>
      <c r="BF87" s="8">
        <f>AK87+AO87+AS87+AW87+BA87+BB87</f>
        <v>0</v>
      </c>
      <c r="BG87" s="8">
        <f>AL87+AP87+AT87+AX87+BC87</f>
        <v>0</v>
      </c>
      <c r="BH87" s="8">
        <f>AM87+AQ87+AU87+AY87+BD87</f>
        <v>0</v>
      </c>
      <c r="BI87" s="8">
        <v>0</v>
      </c>
      <c r="BJ87" s="8">
        <v>28319.26</v>
      </c>
      <c r="BK87" s="8">
        <v>24754.59</v>
      </c>
      <c r="BL87" s="8"/>
      <c r="BM87" s="8"/>
      <c r="BN87" s="8"/>
      <c r="BO87" s="8"/>
      <c r="BP87" s="8"/>
      <c r="BQ87" s="8"/>
      <c r="DJ87" s="2"/>
    </row>
    <row r="88" spans="1:114" x14ac:dyDescent="0.25">
      <c r="A88" t="s">
        <v>57</v>
      </c>
      <c r="B88" t="s">
        <v>57</v>
      </c>
      <c r="C88" t="s">
        <v>54</v>
      </c>
      <c r="D88" t="s">
        <v>230</v>
      </c>
      <c r="E88">
        <v>2012</v>
      </c>
      <c r="F88" s="1">
        <v>41281</v>
      </c>
      <c r="G88" s="8">
        <v>5346.87</v>
      </c>
      <c r="H88" s="8">
        <v>25905.78</v>
      </c>
      <c r="I88" s="8">
        <v>410.39</v>
      </c>
      <c r="J88" s="8">
        <v>25608.21</v>
      </c>
      <c r="K88" s="8">
        <v>12473.19</v>
      </c>
      <c r="L88" s="8">
        <v>0</v>
      </c>
      <c r="M88" s="8">
        <v>32260.5</v>
      </c>
      <c r="N88" s="8">
        <v>36141.120000000003</v>
      </c>
      <c r="O88" s="8">
        <v>992.03</v>
      </c>
      <c r="P88" s="8">
        <v>18872.71</v>
      </c>
      <c r="Q88" s="8">
        <v>686</v>
      </c>
      <c r="R88" s="8">
        <v>0</v>
      </c>
      <c r="S88" s="8">
        <v>0</v>
      </c>
      <c r="T88" s="8">
        <v>4.3099999999999996</v>
      </c>
      <c r="U88" s="8">
        <v>20019.71</v>
      </c>
      <c r="V88" s="8">
        <v>0</v>
      </c>
      <c r="W88" s="8">
        <v>20019.71</v>
      </c>
      <c r="X88" s="8">
        <v>0</v>
      </c>
      <c r="Y88" s="8">
        <v>0</v>
      </c>
      <c r="Z88" s="8">
        <v>0</v>
      </c>
      <c r="AA88" s="8">
        <v>0</v>
      </c>
      <c r="AB88" s="8">
        <v>0</v>
      </c>
      <c r="AC88" s="8">
        <v>0</v>
      </c>
      <c r="AD88" s="8">
        <v>0</v>
      </c>
      <c r="AE88" s="8">
        <v>0</v>
      </c>
      <c r="AF88" s="8">
        <v>0</v>
      </c>
      <c r="AG88" s="8">
        <v>0</v>
      </c>
      <c r="AH88" s="8">
        <v>0</v>
      </c>
      <c r="AI88" s="8">
        <v>0</v>
      </c>
      <c r="AJ88" s="8"/>
      <c r="AK88" s="8">
        <v>0</v>
      </c>
      <c r="AL88" s="8">
        <v>0</v>
      </c>
      <c r="AM88" s="8">
        <v>0</v>
      </c>
      <c r="AN88" s="8">
        <f>AK88+AL88+AM88</f>
        <v>0</v>
      </c>
      <c r="AO88" s="8">
        <v>0</v>
      </c>
      <c r="AP88" s="8">
        <v>0</v>
      </c>
      <c r="AQ88" s="8">
        <v>0</v>
      </c>
      <c r="AR88" s="8">
        <f>AO88+AP88+AQ88</f>
        <v>0</v>
      </c>
      <c r="AS88" s="8">
        <v>0</v>
      </c>
      <c r="AT88" s="8">
        <v>0</v>
      </c>
      <c r="AU88" s="8">
        <v>0</v>
      </c>
      <c r="AV88" s="8">
        <f>AS88+AT88+AU88</f>
        <v>0</v>
      </c>
      <c r="AW88" s="8">
        <v>0</v>
      </c>
      <c r="AX88" s="8">
        <v>0</v>
      </c>
      <c r="AY88" s="8">
        <v>0</v>
      </c>
      <c r="AZ88" s="8">
        <f>AW88+AX88+AY88</f>
        <v>0</v>
      </c>
      <c r="BA88" s="8">
        <v>0</v>
      </c>
      <c r="BB88" s="8">
        <v>0</v>
      </c>
      <c r="BC88" s="8">
        <v>0</v>
      </c>
      <c r="BD88" s="8">
        <v>0</v>
      </c>
      <c r="BE88" s="8">
        <f>BB88+BC88+BD88</f>
        <v>0</v>
      </c>
      <c r="BF88" s="8">
        <f>AK88+AO88+AS88+AW88+BA88+BB88</f>
        <v>0</v>
      </c>
      <c r="BG88" s="8">
        <f>AL88+AP88+AT88+AX88+BC88</f>
        <v>0</v>
      </c>
      <c r="BH88" s="8">
        <f>AM88+AQ88+AU88+AY88+BD88</f>
        <v>0</v>
      </c>
      <c r="BI88" s="8">
        <v>80496.070000000007</v>
      </c>
      <c r="BJ88" s="8">
        <v>816.1</v>
      </c>
      <c r="BK88" s="8">
        <v>0</v>
      </c>
      <c r="BL88" s="8"/>
      <c r="BM88" s="8"/>
      <c r="BN88" s="8"/>
      <c r="BO88" s="8"/>
      <c r="BP88" s="8"/>
      <c r="BQ88" s="8"/>
      <c r="DJ88" s="2"/>
    </row>
    <row r="89" spans="1:114" x14ac:dyDescent="0.25">
      <c r="A89" t="s">
        <v>57</v>
      </c>
      <c r="B89" t="s">
        <v>57</v>
      </c>
      <c r="C89" t="s">
        <v>54</v>
      </c>
      <c r="D89" t="s">
        <v>1504</v>
      </c>
      <c r="E89">
        <v>2012</v>
      </c>
      <c r="F89" s="1">
        <v>41304</v>
      </c>
      <c r="G89" s="8">
        <v>11264.54</v>
      </c>
      <c r="H89" s="8">
        <v>780.5</v>
      </c>
      <c r="I89" s="8">
        <v>16.96</v>
      </c>
      <c r="J89" s="8">
        <v>1280.27</v>
      </c>
      <c r="K89" s="8">
        <v>0</v>
      </c>
      <c r="L89" s="8">
        <v>0</v>
      </c>
      <c r="M89" s="8">
        <v>7288.75</v>
      </c>
      <c r="N89" s="8">
        <v>8108.12</v>
      </c>
      <c r="O89" s="8">
        <v>454.16</v>
      </c>
      <c r="P89" s="8">
        <v>0</v>
      </c>
      <c r="Q89" s="8">
        <v>147</v>
      </c>
      <c r="R89" s="8">
        <v>0</v>
      </c>
      <c r="S89" s="8">
        <v>0</v>
      </c>
      <c r="T89" s="8">
        <v>20435.55</v>
      </c>
      <c r="U89" s="8">
        <v>6782.58</v>
      </c>
      <c r="V89" s="8">
        <v>0</v>
      </c>
      <c r="W89" s="8">
        <v>6782.58</v>
      </c>
      <c r="X89" s="8">
        <v>0</v>
      </c>
      <c r="Y89" s="8">
        <v>138458.21</v>
      </c>
      <c r="Z89" s="8">
        <v>0</v>
      </c>
      <c r="AA89" s="8">
        <v>0</v>
      </c>
      <c r="AB89" s="8">
        <v>0</v>
      </c>
      <c r="AC89" s="8">
        <v>0</v>
      </c>
      <c r="AD89" s="8">
        <v>0</v>
      </c>
      <c r="AE89" s="8">
        <v>124786</v>
      </c>
      <c r="AF89" s="8">
        <v>0</v>
      </c>
      <c r="AG89" s="8">
        <v>0</v>
      </c>
      <c r="AH89" s="8">
        <v>0</v>
      </c>
      <c r="AI89" s="8">
        <v>0</v>
      </c>
      <c r="AJ89" s="8"/>
      <c r="AK89" s="8">
        <v>0</v>
      </c>
      <c r="AL89" s="8">
        <v>0</v>
      </c>
      <c r="AM89" s="8">
        <v>0</v>
      </c>
      <c r="AN89" s="8">
        <f>AK89+AL89+AM89</f>
        <v>0</v>
      </c>
      <c r="AO89" s="8">
        <v>22122.03</v>
      </c>
      <c r="AP89" s="8">
        <v>0</v>
      </c>
      <c r="AQ89" s="8">
        <v>116336.18</v>
      </c>
      <c r="AR89" s="8">
        <f>AO89+AP89+AQ89</f>
        <v>138458.21</v>
      </c>
      <c r="AS89" s="8">
        <v>0</v>
      </c>
      <c r="AT89" s="8">
        <v>0</v>
      </c>
      <c r="AU89" s="8">
        <v>0</v>
      </c>
      <c r="AV89" s="8">
        <f>AS89+AT89+AU89</f>
        <v>0</v>
      </c>
      <c r="AW89" s="8">
        <v>0</v>
      </c>
      <c r="AX89" s="8">
        <v>0</v>
      </c>
      <c r="AY89" s="8">
        <v>0</v>
      </c>
      <c r="AZ89" s="8">
        <f>AW89+AX89+AY89</f>
        <v>0</v>
      </c>
      <c r="BA89" s="8">
        <v>0</v>
      </c>
      <c r="BB89" s="8">
        <v>0</v>
      </c>
      <c r="BC89" s="8">
        <v>0</v>
      </c>
      <c r="BD89" s="8">
        <v>0</v>
      </c>
      <c r="BE89" s="8">
        <f>BB89+BC89+BD89</f>
        <v>0</v>
      </c>
      <c r="BF89" s="8">
        <f>AK89+AO89+AS89+AW89+BA89+BB89</f>
        <v>22122.03</v>
      </c>
      <c r="BG89" s="8">
        <f>AL89+AP89+AT89+AX89+BC89</f>
        <v>0</v>
      </c>
      <c r="BH89" s="8">
        <f>AM89+AQ89+AU89+AY89+BD89</f>
        <v>116336.18</v>
      </c>
      <c r="BI89" s="8">
        <v>73773.52</v>
      </c>
      <c r="BJ89" s="8">
        <v>42933.78</v>
      </c>
      <c r="BK89" s="8">
        <v>0</v>
      </c>
      <c r="BL89" s="8"/>
      <c r="BM89" s="8"/>
      <c r="BN89" s="8"/>
      <c r="BO89" s="8"/>
      <c r="BP89" s="8"/>
      <c r="BQ89" s="8"/>
      <c r="DJ89" s="2"/>
    </row>
    <row r="90" spans="1:114" x14ac:dyDescent="0.25">
      <c r="A90" t="s">
        <v>57</v>
      </c>
      <c r="B90" t="s">
        <v>1505</v>
      </c>
      <c r="C90" t="s">
        <v>54</v>
      </c>
      <c r="D90" t="s">
        <v>1506</v>
      </c>
      <c r="E90">
        <v>2012</v>
      </c>
      <c r="F90" s="1">
        <v>41323</v>
      </c>
      <c r="G90" s="8">
        <v>11897</v>
      </c>
      <c r="H90" s="8">
        <v>5035.57</v>
      </c>
      <c r="I90" s="8">
        <v>2807.96</v>
      </c>
      <c r="J90" s="8">
        <v>32140.720000000001</v>
      </c>
      <c r="K90" s="8">
        <v>3818.84</v>
      </c>
      <c r="L90" s="8">
        <v>0</v>
      </c>
      <c r="M90" s="8">
        <v>3700.73</v>
      </c>
      <c r="N90" s="8">
        <v>24891.95</v>
      </c>
      <c r="O90" s="8">
        <v>5628.13</v>
      </c>
      <c r="P90" s="8">
        <v>2478.56</v>
      </c>
      <c r="Q90" s="8">
        <v>900</v>
      </c>
      <c r="R90" s="8">
        <v>0</v>
      </c>
      <c r="S90" s="8">
        <v>78500</v>
      </c>
      <c r="T90" s="8">
        <v>179146.8</v>
      </c>
      <c r="U90" s="8">
        <v>0</v>
      </c>
      <c r="V90" s="8">
        <v>0</v>
      </c>
      <c r="W90" s="8">
        <v>0</v>
      </c>
      <c r="X90" s="8">
        <v>0</v>
      </c>
      <c r="Y90" s="8">
        <v>0</v>
      </c>
      <c r="Z90" s="8">
        <v>0</v>
      </c>
      <c r="AA90" s="8">
        <v>0</v>
      </c>
      <c r="AB90" s="8">
        <v>0</v>
      </c>
      <c r="AC90" s="8">
        <v>0</v>
      </c>
      <c r="AD90" s="8">
        <v>0</v>
      </c>
      <c r="AE90" s="8">
        <v>70627.83</v>
      </c>
      <c r="AF90" s="8">
        <v>0</v>
      </c>
      <c r="AG90" s="8">
        <v>5808</v>
      </c>
      <c r="AH90" s="8">
        <v>0</v>
      </c>
      <c r="AI90" s="8">
        <v>0</v>
      </c>
      <c r="AJ90" s="8"/>
      <c r="AK90" s="8">
        <v>0</v>
      </c>
      <c r="AL90" s="8">
        <v>0</v>
      </c>
      <c r="AM90" s="8">
        <v>0</v>
      </c>
      <c r="AN90" s="8">
        <f>AK90+AL90+AM90</f>
        <v>0</v>
      </c>
      <c r="AO90" s="8">
        <v>0</v>
      </c>
      <c r="AP90" s="8">
        <v>0</v>
      </c>
      <c r="AQ90" s="8">
        <v>0</v>
      </c>
      <c r="AR90" s="8">
        <f>AO90+AP90+AQ90</f>
        <v>0</v>
      </c>
      <c r="AS90" s="8">
        <v>0</v>
      </c>
      <c r="AT90" s="8">
        <v>0</v>
      </c>
      <c r="AU90" s="8">
        <v>0</v>
      </c>
      <c r="AV90" s="8">
        <f>AS90+AT90+AU90</f>
        <v>0</v>
      </c>
      <c r="AW90" s="8">
        <v>0</v>
      </c>
      <c r="AX90" s="8">
        <v>0</v>
      </c>
      <c r="AY90" s="8">
        <v>0</v>
      </c>
      <c r="AZ90" s="8">
        <f>AW90+AX90+AY90</f>
        <v>0</v>
      </c>
      <c r="BA90" s="8">
        <v>0</v>
      </c>
      <c r="BB90" s="8">
        <v>0</v>
      </c>
      <c r="BC90" s="8">
        <v>0</v>
      </c>
      <c r="BD90" s="8">
        <v>0</v>
      </c>
      <c r="BE90" s="8">
        <f>BB90+BC90+BD90</f>
        <v>0</v>
      </c>
      <c r="BF90" s="8">
        <f>AK90+AO90+AS90+AW90+BA90+BB90</f>
        <v>0</v>
      </c>
      <c r="BG90" s="8">
        <f>AL90+AP90+AT90+AX90+BC90</f>
        <v>0</v>
      </c>
      <c r="BH90" s="8">
        <f>AM90+AQ90+AU90+AY90+BD90</f>
        <v>0</v>
      </c>
      <c r="BI90" s="8">
        <v>330473.06</v>
      </c>
      <c r="BJ90" s="8">
        <v>120811.69</v>
      </c>
      <c r="BK90" s="8">
        <v>0</v>
      </c>
      <c r="BL90" s="8"/>
      <c r="BM90" s="8"/>
      <c r="BN90" s="8"/>
      <c r="BO90" s="8"/>
      <c r="BP90" s="8"/>
      <c r="BQ90" s="8"/>
      <c r="DJ90" s="2"/>
    </row>
    <row r="91" spans="1:114" x14ac:dyDescent="0.25">
      <c r="A91" t="s">
        <v>57</v>
      </c>
      <c r="B91" t="s">
        <v>1505</v>
      </c>
      <c r="C91" t="s">
        <v>54</v>
      </c>
      <c r="D91" t="s">
        <v>389</v>
      </c>
      <c r="E91">
        <v>2012</v>
      </c>
      <c r="F91" s="1">
        <v>41310</v>
      </c>
      <c r="G91" s="8">
        <v>1880</v>
      </c>
      <c r="H91" s="8">
        <v>22325.62</v>
      </c>
      <c r="I91" s="8">
        <v>246.36</v>
      </c>
      <c r="J91" s="8">
        <v>0</v>
      </c>
      <c r="K91" s="8">
        <v>0</v>
      </c>
      <c r="L91" s="8">
        <v>0</v>
      </c>
      <c r="M91" s="8">
        <v>2165.83</v>
      </c>
      <c r="N91" s="8">
        <v>11897.54</v>
      </c>
      <c r="O91" s="8">
        <v>742.62</v>
      </c>
      <c r="P91" s="8">
        <v>0</v>
      </c>
      <c r="Q91" s="8">
        <v>0</v>
      </c>
      <c r="R91" s="8">
        <v>0</v>
      </c>
      <c r="S91" s="8">
        <v>0</v>
      </c>
      <c r="T91" s="8">
        <v>72523.5</v>
      </c>
      <c r="U91" s="8">
        <v>0</v>
      </c>
      <c r="V91" s="8">
        <v>0</v>
      </c>
      <c r="W91" s="8">
        <v>0</v>
      </c>
      <c r="X91" s="8">
        <v>0</v>
      </c>
      <c r="Y91" s="8">
        <v>0</v>
      </c>
      <c r="Z91" s="8">
        <v>0</v>
      </c>
      <c r="AA91" s="8">
        <v>0</v>
      </c>
      <c r="AB91" s="8">
        <v>0</v>
      </c>
      <c r="AC91" s="8">
        <v>0</v>
      </c>
      <c r="AD91" s="8">
        <v>0</v>
      </c>
      <c r="AE91" s="8">
        <v>0</v>
      </c>
      <c r="AF91" s="8">
        <v>0</v>
      </c>
      <c r="AG91" s="8">
        <v>0</v>
      </c>
      <c r="AH91" s="8">
        <v>0</v>
      </c>
      <c r="AI91" s="8">
        <v>0</v>
      </c>
      <c r="AJ91" s="8"/>
      <c r="AK91" s="8">
        <v>0</v>
      </c>
      <c r="AL91" s="8">
        <v>0</v>
      </c>
      <c r="AM91" s="8">
        <v>0</v>
      </c>
      <c r="AN91" s="8">
        <f>AK91+AL91+AM91</f>
        <v>0</v>
      </c>
      <c r="AO91" s="8">
        <v>0</v>
      </c>
      <c r="AP91" s="8">
        <v>0</v>
      </c>
      <c r="AQ91" s="8">
        <v>0</v>
      </c>
      <c r="AR91" s="8">
        <f>AO91+AP91+AQ91</f>
        <v>0</v>
      </c>
      <c r="AS91" s="8">
        <v>0</v>
      </c>
      <c r="AT91" s="8">
        <v>0</v>
      </c>
      <c r="AU91" s="8">
        <v>0</v>
      </c>
      <c r="AV91" s="8">
        <f>AS91+AT91+AU91</f>
        <v>0</v>
      </c>
      <c r="AW91" s="8">
        <v>0</v>
      </c>
      <c r="AX91" s="8">
        <v>0</v>
      </c>
      <c r="AY91" s="8">
        <v>0</v>
      </c>
      <c r="AZ91" s="8">
        <f>AW91+AX91+AY91</f>
        <v>0</v>
      </c>
      <c r="BA91" s="8">
        <v>0</v>
      </c>
      <c r="BB91" s="8">
        <v>0</v>
      </c>
      <c r="BC91" s="8">
        <v>0</v>
      </c>
      <c r="BD91" s="8">
        <v>0</v>
      </c>
      <c r="BE91" s="8">
        <f>BB91+BC91+BD91</f>
        <v>0</v>
      </c>
      <c r="BF91" s="8">
        <f>AK91+AO91+AS91+AW91+BA91+BB91</f>
        <v>0</v>
      </c>
      <c r="BG91" s="8">
        <f>AL91+AP91+AT91+AX91+BC91</f>
        <v>0</v>
      </c>
      <c r="BH91" s="8">
        <f>AM91+AQ91+AU91+AY91+BD91</f>
        <v>0</v>
      </c>
      <c r="BI91" s="8">
        <v>0</v>
      </c>
      <c r="BJ91" s="8">
        <v>82175.91</v>
      </c>
      <c r="BK91" s="8">
        <v>0</v>
      </c>
      <c r="BL91" s="8"/>
      <c r="BM91" s="8"/>
      <c r="BN91" s="8"/>
      <c r="BO91" s="8"/>
      <c r="BP91" s="8"/>
      <c r="BQ91" s="8"/>
      <c r="DJ91" s="2"/>
    </row>
    <row r="92" spans="1:114" x14ac:dyDescent="0.25">
      <c r="A92" t="s">
        <v>57</v>
      </c>
      <c r="B92" t="s">
        <v>1507</v>
      </c>
      <c r="C92" t="s">
        <v>54</v>
      </c>
      <c r="D92" t="s">
        <v>903</v>
      </c>
      <c r="E92">
        <v>2012</v>
      </c>
      <c r="F92" s="1">
        <v>41277</v>
      </c>
      <c r="G92" s="8">
        <v>7324.01</v>
      </c>
      <c r="H92" s="8">
        <v>17243.509999999998</v>
      </c>
      <c r="I92" s="8">
        <v>1848.75</v>
      </c>
      <c r="J92" s="8">
        <v>28815.279999999999</v>
      </c>
      <c r="K92" s="8">
        <v>3220.66</v>
      </c>
      <c r="L92" s="8">
        <v>0</v>
      </c>
      <c r="M92" s="8">
        <v>10894.42</v>
      </c>
      <c r="N92" s="8">
        <v>32278.66</v>
      </c>
      <c r="O92" s="8">
        <v>3254.31</v>
      </c>
      <c r="P92" s="8">
        <v>2085.31</v>
      </c>
      <c r="Q92" s="8">
        <v>840</v>
      </c>
      <c r="R92" s="8">
        <v>0</v>
      </c>
      <c r="S92" s="8">
        <v>1171.29</v>
      </c>
      <c r="T92" s="8">
        <v>71944.42</v>
      </c>
      <c r="U92" s="8">
        <v>0</v>
      </c>
      <c r="V92" s="8">
        <v>0</v>
      </c>
      <c r="W92" s="8">
        <v>0</v>
      </c>
      <c r="X92" s="8">
        <v>0</v>
      </c>
      <c r="Y92" s="8">
        <v>300514</v>
      </c>
      <c r="Z92" s="8">
        <v>0</v>
      </c>
      <c r="AA92" s="8">
        <v>0</v>
      </c>
      <c r="AB92" s="8">
        <v>0</v>
      </c>
      <c r="AC92" s="8">
        <v>0</v>
      </c>
      <c r="AD92" s="8">
        <v>0</v>
      </c>
      <c r="AE92" s="8">
        <v>344925.64</v>
      </c>
      <c r="AF92" s="8">
        <v>0</v>
      </c>
      <c r="AG92" s="8">
        <v>0</v>
      </c>
      <c r="AH92" s="8">
        <v>0</v>
      </c>
      <c r="AI92" s="8">
        <v>0</v>
      </c>
      <c r="AJ92" s="8"/>
      <c r="AK92" s="8">
        <v>0</v>
      </c>
      <c r="AL92" s="8">
        <v>0</v>
      </c>
      <c r="AM92" s="8">
        <v>0</v>
      </c>
      <c r="AN92" s="8">
        <f>AK92+AL92+AM92</f>
        <v>0</v>
      </c>
      <c r="AO92" s="8">
        <v>50409.21</v>
      </c>
      <c r="AP92" s="8">
        <v>62526.2</v>
      </c>
      <c r="AQ92" s="8">
        <v>187578.59</v>
      </c>
      <c r="AR92" s="8">
        <f>AO92+AP92+AQ92</f>
        <v>300514</v>
      </c>
      <c r="AS92" s="8">
        <v>0</v>
      </c>
      <c r="AT92" s="8">
        <v>0</v>
      </c>
      <c r="AU92" s="8">
        <v>0</v>
      </c>
      <c r="AV92" s="8">
        <f>AS92+AT92+AU92</f>
        <v>0</v>
      </c>
      <c r="AW92" s="8">
        <v>0</v>
      </c>
      <c r="AX92" s="8">
        <v>0</v>
      </c>
      <c r="AY92" s="8">
        <v>0</v>
      </c>
      <c r="AZ92" s="8">
        <f>AW92+AX92+AY92</f>
        <v>0</v>
      </c>
      <c r="BA92" s="8">
        <v>0</v>
      </c>
      <c r="BB92" s="8">
        <v>0</v>
      </c>
      <c r="BC92" s="8">
        <v>0</v>
      </c>
      <c r="BD92" s="8">
        <v>0</v>
      </c>
      <c r="BE92" s="8">
        <f>BB92+BC92+BD92</f>
        <v>0</v>
      </c>
      <c r="BF92" s="8">
        <f>AK92+AO92+AS92+AW92+BA92+BB92</f>
        <v>50409.21</v>
      </c>
      <c r="BG92" s="8">
        <f>AL92+AP92+AT92+AX92+BC92</f>
        <v>62526.2</v>
      </c>
      <c r="BH92" s="8">
        <f>AM92+AQ92+AU92+AY92+BD92</f>
        <v>187578.59</v>
      </c>
      <c r="BI92" s="8">
        <v>111009.82</v>
      </c>
      <c r="BJ92" s="8">
        <v>59845.05</v>
      </c>
      <c r="BK92" s="8">
        <v>0</v>
      </c>
      <c r="BL92" s="8"/>
      <c r="BM92" s="8"/>
      <c r="BN92" s="8"/>
      <c r="BO92" s="8"/>
      <c r="BP92" s="8"/>
      <c r="BQ92" s="8"/>
      <c r="DJ92" s="2"/>
    </row>
    <row r="93" spans="1:114" x14ac:dyDescent="0.25">
      <c r="A93" t="s">
        <v>57</v>
      </c>
      <c r="B93" t="s">
        <v>1507</v>
      </c>
      <c r="C93" t="s">
        <v>54</v>
      </c>
      <c r="D93" t="s">
        <v>1508</v>
      </c>
      <c r="E93">
        <v>2012</v>
      </c>
      <c r="F93" s="1">
        <v>41438</v>
      </c>
      <c r="G93" s="8">
        <v>1949.15</v>
      </c>
      <c r="H93" s="8">
        <v>1773.07</v>
      </c>
      <c r="I93" s="8">
        <v>0</v>
      </c>
      <c r="J93" s="8">
        <v>11788.75</v>
      </c>
      <c r="K93" s="8">
        <v>0</v>
      </c>
      <c r="L93" s="8">
        <v>0</v>
      </c>
      <c r="M93" s="8">
        <v>3412.95</v>
      </c>
      <c r="N93" s="8">
        <v>12758.49</v>
      </c>
      <c r="O93" s="8">
        <v>2253.6</v>
      </c>
      <c r="P93" s="8">
        <v>0</v>
      </c>
      <c r="Q93" s="8">
        <v>140</v>
      </c>
      <c r="R93" s="8">
        <v>0</v>
      </c>
      <c r="S93" s="8">
        <v>0</v>
      </c>
      <c r="T93" s="8">
        <v>4211</v>
      </c>
      <c r="U93" s="8">
        <v>10289.99</v>
      </c>
      <c r="V93" s="8">
        <v>0</v>
      </c>
      <c r="W93" s="8">
        <v>10289.99</v>
      </c>
      <c r="X93" s="8">
        <v>0</v>
      </c>
      <c r="Y93" s="8">
        <v>0</v>
      </c>
      <c r="Z93" s="8">
        <v>0</v>
      </c>
      <c r="AA93" s="8">
        <v>0</v>
      </c>
      <c r="AB93" s="8">
        <v>0</v>
      </c>
      <c r="AC93" s="8">
        <v>0</v>
      </c>
      <c r="AD93" s="8">
        <v>0</v>
      </c>
      <c r="AE93" s="8">
        <v>0</v>
      </c>
      <c r="AF93" s="8">
        <v>0</v>
      </c>
      <c r="AG93" s="8">
        <v>0</v>
      </c>
      <c r="AH93" s="8">
        <v>0</v>
      </c>
      <c r="AI93" s="8">
        <v>0</v>
      </c>
      <c r="AJ93" s="8"/>
      <c r="AK93" s="8">
        <v>0</v>
      </c>
      <c r="AL93" s="8">
        <v>0</v>
      </c>
      <c r="AM93" s="8">
        <v>0</v>
      </c>
      <c r="AN93" s="8">
        <f>AK93+AL93+AM93</f>
        <v>0</v>
      </c>
      <c r="AO93" s="8">
        <v>0</v>
      </c>
      <c r="AP93" s="8">
        <v>0</v>
      </c>
      <c r="AQ93" s="8">
        <v>0</v>
      </c>
      <c r="AR93" s="8">
        <f>AO93+AP93+AQ93</f>
        <v>0</v>
      </c>
      <c r="AS93" s="8">
        <v>0</v>
      </c>
      <c r="AT93" s="8">
        <v>0</v>
      </c>
      <c r="AU93" s="8">
        <v>0</v>
      </c>
      <c r="AV93" s="8">
        <f>AS93+AT93+AU93</f>
        <v>0</v>
      </c>
      <c r="AW93" s="8">
        <v>0</v>
      </c>
      <c r="AX93" s="8">
        <v>0</v>
      </c>
      <c r="AY93" s="8">
        <v>0</v>
      </c>
      <c r="AZ93" s="8">
        <f>AW93+AX93+AY93</f>
        <v>0</v>
      </c>
      <c r="BA93" s="8">
        <v>0</v>
      </c>
      <c r="BB93" s="8">
        <v>0</v>
      </c>
      <c r="BC93" s="8">
        <v>0</v>
      </c>
      <c r="BD93" s="8">
        <v>0</v>
      </c>
      <c r="BE93" s="8">
        <f>BB93+BC93+BD93</f>
        <v>0</v>
      </c>
      <c r="BF93" s="8">
        <f>AK93+AO93+AS93+AW93+BA93+BB93</f>
        <v>0</v>
      </c>
      <c r="BG93" s="8">
        <f>AL93+AP93+AT93+AX93+BC93</f>
        <v>0</v>
      </c>
      <c r="BH93" s="8">
        <f>AM93+AQ93+AU93+AY93+BD93</f>
        <v>0</v>
      </c>
      <c r="BI93" s="8">
        <v>137839.85999999999</v>
      </c>
      <c r="BJ93" s="8">
        <v>14996.92</v>
      </c>
      <c r="BK93" s="8">
        <v>0</v>
      </c>
      <c r="BL93" s="8"/>
      <c r="BM93" s="8"/>
      <c r="BN93" s="8"/>
      <c r="BO93" s="8"/>
      <c r="BP93" s="8"/>
      <c r="BQ93" s="8"/>
      <c r="DJ93" s="2"/>
    </row>
    <row r="94" spans="1:114" x14ac:dyDescent="0.25">
      <c r="A94" t="s">
        <v>57</v>
      </c>
      <c r="B94" t="s">
        <v>1509</v>
      </c>
      <c r="C94" t="s">
        <v>58</v>
      </c>
      <c r="D94" t="s">
        <v>1510</v>
      </c>
      <c r="E94">
        <v>2012</v>
      </c>
      <c r="F94" s="1">
        <v>41339</v>
      </c>
      <c r="G94" s="8">
        <v>10963.18</v>
      </c>
      <c r="H94" s="8">
        <v>7860.6</v>
      </c>
      <c r="I94" s="8">
        <v>0.95</v>
      </c>
      <c r="J94" s="8">
        <v>0</v>
      </c>
      <c r="K94" s="8">
        <v>0</v>
      </c>
      <c r="L94" s="8">
        <v>0</v>
      </c>
      <c r="M94" s="8">
        <v>1649.9</v>
      </c>
      <c r="N94" s="8">
        <v>14016.13</v>
      </c>
      <c r="O94" s="8">
        <v>1624.07</v>
      </c>
      <c r="P94" s="8">
        <v>0</v>
      </c>
      <c r="Q94" s="8">
        <v>0</v>
      </c>
      <c r="R94" s="8">
        <v>0</v>
      </c>
      <c r="S94" s="8">
        <v>0</v>
      </c>
      <c r="T94" s="8">
        <v>515.83000000000004</v>
      </c>
      <c r="U94" s="8">
        <v>0</v>
      </c>
      <c r="V94" s="8">
        <v>0</v>
      </c>
      <c r="W94" s="8">
        <v>0</v>
      </c>
      <c r="X94" s="8">
        <v>0</v>
      </c>
      <c r="Y94" s="8">
        <v>0</v>
      </c>
      <c r="Z94" s="8">
        <v>0</v>
      </c>
      <c r="AA94" s="8">
        <v>0</v>
      </c>
      <c r="AB94" s="8">
        <v>0</v>
      </c>
      <c r="AC94" s="8">
        <v>0</v>
      </c>
      <c r="AD94" s="8">
        <v>0</v>
      </c>
      <c r="AE94" s="8">
        <v>0</v>
      </c>
      <c r="AF94" s="8">
        <v>0</v>
      </c>
      <c r="AG94" s="8">
        <v>0</v>
      </c>
      <c r="AH94" s="8">
        <v>0</v>
      </c>
      <c r="AI94" s="8">
        <v>0</v>
      </c>
      <c r="AJ94" s="8"/>
      <c r="AK94" s="8">
        <v>0</v>
      </c>
      <c r="AL94" s="8">
        <v>0</v>
      </c>
      <c r="AM94" s="8">
        <v>0</v>
      </c>
      <c r="AN94" s="8">
        <f>AK94+AL94+AM94</f>
        <v>0</v>
      </c>
      <c r="AO94" s="8">
        <v>0</v>
      </c>
      <c r="AP94" s="8">
        <v>0</v>
      </c>
      <c r="AQ94" s="8">
        <v>0</v>
      </c>
      <c r="AR94" s="8">
        <f>AO94+AP94+AQ94</f>
        <v>0</v>
      </c>
      <c r="AS94" s="8">
        <v>0</v>
      </c>
      <c r="AT94" s="8">
        <v>0</v>
      </c>
      <c r="AU94" s="8">
        <v>0</v>
      </c>
      <c r="AV94" s="8">
        <f>AS94+AT94+AU94</f>
        <v>0</v>
      </c>
      <c r="AW94" s="8">
        <v>0</v>
      </c>
      <c r="AX94" s="8">
        <v>0</v>
      </c>
      <c r="AY94" s="8">
        <v>0</v>
      </c>
      <c r="AZ94" s="8">
        <f>AW94+AX94+AY94</f>
        <v>0</v>
      </c>
      <c r="BA94" s="8">
        <v>0</v>
      </c>
      <c r="BB94" s="8">
        <v>0</v>
      </c>
      <c r="BC94" s="8">
        <v>0</v>
      </c>
      <c r="BD94" s="8">
        <v>0</v>
      </c>
      <c r="BE94" s="8">
        <f>BB94+BC94+BD94</f>
        <v>0</v>
      </c>
      <c r="BF94" s="8">
        <f>AK94+AO94+AS94+AW94+BA94+BB94</f>
        <v>0</v>
      </c>
      <c r="BG94" s="8">
        <f>AL94+AP94+AT94+AX94+BC94</f>
        <v>0</v>
      </c>
      <c r="BH94" s="8">
        <f>AM94+AQ94+AU94+AY94+BD94</f>
        <v>0</v>
      </c>
      <c r="BI94" s="8">
        <v>0</v>
      </c>
      <c r="BJ94" s="8">
        <v>2050.9499999999998</v>
      </c>
      <c r="BK94" s="8">
        <v>0</v>
      </c>
      <c r="BL94" s="8"/>
      <c r="BM94" s="8"/>
      <c r="BN94" s="8"/>
      <c r="BO94" s="8"/>
      <c r="BP94" s="8"/>
      <c r="BQ94" s="8"/>
      <c r="DJ94" s="2"/>
    </row>
    <row r="95" spans="1:114" x14ac:dyDescent="0.25">
      <c r="A95" t="s">
        <v>57</v>
      </c>
      <c r="B95" t="s">
        <v>1509</v>
      </c>
      <c r="C95" t="s">
        <v>54</v>
      </c>
      <c r="D95" t="s">
        <v>1060</v>
      </c>
      <c r="E95">
        <v>2012</v>
      </c>
      <c r="F95" s="1">
        <v>41277</v>
      </c>
      <c r="G95" s="8">
        <v>1711.2</v>
      </c>
      <c r="H95" s="8">
        <v>0</v>
      </c>
      <c r="I95" s="8">
        <v>0</v>
      </c>
      <c r="J95" s="8">
        <v>1073.27</v>
      </c>
      <c r="K95" s="8">
        <v>0</v>
      </c>
      <c r="L95" s="8">
        <v>0</v>
      </c>
      <c r="M95" s="8">
        <v>5186.16</v>
      </c>
      <c r="N95" s="8">
        <v>8442.59</v>
      </c>
      <c r="O95" s="8">
        <v>1222.05</v>
      </c>
      <c r="P95" s="8">
        <v>26.54</v>
      </c>
      <c r="Q95" s="8">
        <v>0</v>
      </c>
      <c r="R95" s="8">
        <v>0</v>
      </c>
      <c r="S95" s="8">
        <v>0</v>
      </c>
      <c r="T95" s="8">
        <v>-4871.5200000000004</v>
      </c>
      <c r="U95" s="8">
        <v>12649</v>
      </c>
      <c r="V95" s="8">
        <v>0</v>
      </c>
      <c r="W95" s="8">
        <v>12649</v>
      </c>
      <c r="X95" s="8">
        <v>0</v>
      </c>
      <c r="Y95" s="8">
        <v>0</v>
      </c>
      <c r="Z95" s="8">
        <v>0</v>
      </c>
      <c r="AA95" s="8">
        <v>0</v>
      </c>
      <c r="AB95" s="8">
        <v>0</v>
      </c>
      <c r="AC95" s="8">
        <v>0</v>
      </c>
      <c r="AD95" s="8">
        <v>0</v>
      </c>
      <c r="AE95" s="8">
        <v>0</v>
      </c>
      <c r="AF95" s="8">
        <v>0</v>
      </c>
      <c r="AG95" s="8">
        <v>0</v>
      </c>
      <c r="AH95" s="8">
        <v>0</v>
      </c>
      <c r="AI95" s="8">
        <v>0</v>
      </c>
      <c r="AJ95" s="8"/>
      <c r="AK95" s="8">
        <v>0</v>
      </c>
      <c r="AL95" s="8">
        <v>0</v>
      </c>
      <c r="AM95" s="8">
        <v>0</v>
      </c>
      <c r="AN95" s="8">
        <f>AK95+AL95+AM95</f>
        <v>0</v>
      </c>
      <c r="AO95" s="8">
        <v>0</v>
      </c>
      <c r="AP95" s="8">
        <v>0</v>
      </c>
      <c r="AQ95" s="8">
        <v>0</v>
      </c>
      <c r="AR95" s="8">
        <f>AO95+AP95+AQ95</f>
        <v>0</v>
      </c>
      <c r="AS95" s="8">
        <v>0</v>
      </c>
      <c r="AT95" s="8">
        <v>0</v>
      </c>
      <c r="AU95" s="8">
        <v>0</v>
      </c>
      <c r="AV95" s="8">
        <f>AS95+AT95+AU95</f>
        <v>0</v>
      </c>
      <c r="AW95" s="8">
        <v>0</v>
      </c>
      <c r="AX95" s="8">
        <v>0</v>
      </c>
      <c r="AY95" s="8">
        <v>0</v>
      </c>
      <c r="AZ95" s="8">
        <f>AW95+AX95+AY95</f>
        <v>0</v>
      </c>
      <c r="BA95" s="8">
        <v>0</v>
      </c>
      <c r="BB95" s="8">
        <v>0</v>
      </c>
      <c r="BC95" s="8">
        <v>0</v>
      </c>
      <c r="BD95" s="8">
        <v>0</v>
      </c>
      <c r="BE95" s="8">
        <f>BB95+BC95+BD95</f>
        <v>0</v>
      </c>
      <c r="BF95" s="8">
        <f>AK95+AO95+AS95+AW95+BA95+BB95</f>
        <v>0</v>
      </c>
      <c r="BG95" s="8">
        <f>AL95+AP95+AT95+AX95+BC95</f>
        <v>0</v>
      </c>
      <c r="BH95" s="8">
        <f>AM95+AQ95+AU95+AY95+BD95</f>
        <v>0</v>
      </c>
      <c r="BI95" s="8">
        <v>25565.03</v>
      </c>
      <c r="BJ95" s="8">
        <v>6802.49</v>
      </c>
      <c r="BK95" s="8">
        <v>0</v>
      </c>
      <c r="BL95" s="8"/>
      <c r="BM95" s="8"/>
      <c r="BN95" s="8"/>
      <c r="BO95" s="8"/>
      <c r="BP95" s="8"/>
      <c r="BQ95" s="8"/>
      <c r="DJ95" s="2"/>
    </row>
    <row r="96" spans="1:114" x14ac:dyDescent="0.25">
      <c r="A96" t="s">
        <v>57</v>
      </c>
      <c r="B96" t="s">
        <v>1509</v>
      </c>
      <c r="C96" t="s">
        <v>54</v>
      </c>
      <c r="D96" t="s">
        <v>933</v>
      </c>
      <c r="E96">
        <v>2012</v>
      </c>
      <c r="F96" s="1">
        <v>41305</v>
      </c>
      <c r="G96" s="8">
        <v>17494.95</v>
      </c>
      <c r="H96" s="8">
        <v>3775.52</v>
      </c>
      <c r="I96" s="8">
        <v>19.32</v>
      </c>
      <c r="J96" s="8">
        <v>4237.75</v>
      </c>
      <c r="K96" s="8">
        <v>0</v>
      </c>
      <c r="L96" s="8">
        <v>0</v>
      </c>
      <c r="M96" s="8">
        <v>14440.58</v>
      </c>
      <c r="N96" s="8">
        <v>14147.23</v>
      </c>
      <c r="O96" s="8">
        <v>1325.71</v>
      </c>
      <c r="P96" s="8">
        <v>3407.11</v>
      </c>
      <c r="Q96" s="8">
        <v>0</v>
      </c>
      <c r="R96" s="8">
        <v>13000</v>
      </c>
      <c r="S96" s="8">
        <v>0</v>
      </c>
      <c r="T96" s="8">
        <v>17130.009999999998</v>
      </c>
      <c r="U96" s="8">
        <v>0</v>
      </c>
      <c r="V96" s="8">
        <v>8010</v>
      </c>
      <c r="W96" s="8">
        <v>8010</v>
      </c>
      <c r="X96" s="8">
        <v>3642.45</v>
      </c>
      <c r="Y96" s="8">
        <v>15636.05</v>
      </c>
      <c r="Z96" s="8">
        <v>0</v>
      </c>
      <c r="AA96" s="8">
        <v>165337.60999999999</v>
      </c>
      <c r="AB96" s="8">
        <v>0</v>
      </c>
      <c r="AC96" s="8">
        <v>0</v>
      </c>
      <c r="AD96" s="8">
        <v>0</v>
      </c>
      <c r="AE96" s="8">
        <v>3037.1</v>
      </c>
      <c r="AF96" s="8">
        <v>0</v>
      </c>
      <c r="AG96" s="8">
        <v>165337.60999999999</v>
      </c>
      <c r="AH96" s="8">
        <v>0</v>
      </c>
      <c r="AI96" s="8">
        <v>0</v>
      </c>
      <c r="AJ96" s="8"/>
      <c r="AK96" s="8">
        <v>0</v>
      </c>
      <c r="AL96" s="8">
        <v>0</v>
      </c>
      <c r="AM96" s="8">
        <v>0</v>
      </c>
      <c r="AN96" s="8">
        <f>AK96+AL96+AM96</f>
        <v>0</v>
      </c>
      <c r="AO96" s="8">
        <v>0</v>
      </c>
      <c r="AP96" s="8">
        <v>4239.5600000000004</v>
      </c>
      <c r="AQ96" s="8">
        <v>6664.68</v>
      </c>
      <c r="AR96" s="8">
        <f>AO96+AP96+AQ96</f>
        <v>10904.240000000002</v>
      </c>
      <c r="AS96" s="8">
        <v>0</v>
      </c>
      <c r="AT96" s="8">
        <v>0</v>
      </c>
      <c r="AU96" s="8">
        <v>0</v>
      </c>
      <c r="AV96" s="8">
        <f>AS96+AT96+AU96</f>
        <v>0</v>
      </c>
      <c r="AW96" s="8">
        <v>0</v>
      </c>
      <c r="AX96" s="8">
        <v>0</v>
      </c>
      <c r="AY96" s="8">
        <v>0</v>
      </c>
      <c r="AZ96" s="8">
        <f>AW96+AX96+AY96</f>
        <v>0</v>
      </c>
      <c r="BA96" s="8">
        <v>0</v>
      </c>
      <c r="BB96" s="8">
        <v>0</v>
      </c>
      <c r="BC96" s="8">
        <v>0</v>
      </c>
      <c r="BD96" s="8">
        <v>0</v>
      </c>
      <c r="BE96" s="8">
        <f>BB96+BC96+BD96</f>
        <v>0</v>
      </c>
      <c r="BF96" s="8">
        <f>AK96+AO96+AS96+AW96+BA96+BB96</f>
        <v>0</v>
      </c>
      <c r="BG96" s="8">
        <f>AL96+AP96+AT96+AX96+BC96</f>
        <v>4239.5600000000004</v>
      </c>
      <c r="BH96" s="8">
        <f>AM96+AQ96+AU96+AY96+BD96</f>
        <v>6664.68</v>
      </c>
      <c r="BI96" s="8">
        <v>166470.44</v>
      </c>
      <c r="BJ96" s="8">
        <v>4346.92</v>
      </c>
      <c r="BK96" s="8">
        <v>0</v>
      </c>
      <c r="BL96" s="8"/>
      <c r="BM96" s="8"/>
      <c r="BN96" s="8"/>
      <c r="BO96" s="8"/>
      <c r="BP96" s="8"/>
      <c r="BQ96" s="8"/>
      <c r="DJ96" s="2"/>
    </row>
    <row r="97" spans="1:114" x14ac:dyDescent="0.25">
      <c r="A97" t="s">
        <v>57</v>
      </c>
      <c r="B97" t="s">
        <v>1509</v>
      </c>
      <c r="C97" t="s">
        <v>54</v>
      </c>
      <c r="D97" t="s">
        <v>908</v>
      </c>
      <c r="E97">
        <v>2012</v>
      </c>
      <c r="F97" s="1">
        <v>41319</v>
      </c>
      <c r="G97" s="8">
        <v>2255.6</v>
      </c>
      <c r="H97" s="8">
        <v>9456.11</v>
      </c>
      <c r="I97" s="8">
        <v>341.66</v>
      </c>
      <c r="J97" s="8">
        <v>413.74</v>
      </c>
      <c r="K97" s="8">
        <v>0</v>
      </c>
      <c r="L97" s="8">
        <v>0</v>
      </c>
      <c r="M97" s="8">
        <v>1382.98</v>
      </c>
      <c r="N97" s="8">
        <v>6989.96</v>
      </c>
      <c r="O97" s="8">
        <v>725.38</v>
      </c>
      <c r="P97" s="8">
        <v>288.37</v>
      </c>
      <c r="Q97" s="8">
        <v>0</v>
      </c>
      <c r="R97" s="8">
        <v>0</v>
      </c>
      <c r="S97" s="8">
        <v>0</v>
      </c>
      <c r="T97" s="8">
        <v>12771.33</v>
      </c>
      <c r="U97" s="8">
        <v>0</v>
      </c>
      <c r="V97" s="8">
        <v>0</v>
      </c>
      <c r="W97" s="8">
        <v>0</v>
      </c>
      <c r="X97" s="8">
        <v>0</v>
      </c>
      <c r="Y97" s="8">
        <v>0</v>
      </c>
      <c r="Z97" s="8">
        <v>248</v>
      </c>
      <c r="AA97" s="8">
        <v>0</v>
      </c>
      <c r="AB97" s="8">
        <v>0</v>
      </c>
      <c r="AC97" s="8">
        <v>0</v>
      </c>
      <c r="AD97" s="8">
        <v>0</v>
      </c>
      <c r="AE97" s="8">
        <v>0</v>
      </c>
      <c r="AF97" s="8">
        <v>0</v>
      </c>
      <c r="AG97" s="8">
        <v>24141.9</v>
      </c>
      <c r="AH97" s="8">
        <v>0</v>
      </c>
      <c r="AI97" s="8">
        <v>0</v>
      </c>
      <c r="AJ97" s="8"/>
      <c r="AK97" s="8">
        <v>0</v>
      </c>
      <c r="AL97" s="8">
        <v>0</v>
      </c>
      <c r="AM97" s="8">
        <v>0</v>
      </c>
      <c r="AN97" s="8">
        <f>AK97+AL97+AM97</f>
        <v>0</v>
      </c>
      <c r="AO97" s="8">
        <v>0</v>
      </c>
      <c r="AP97" s="8">
        <v>0</v>
      </c>
      <c r="AQ97" s="8">
        <v>0</v>
      </c>
      <c r="AR97" s="8">
        <f>AO97+AP97+AQ97</f>
        <v>0</v>
      </c>
      <c r="AS97" s="8">
        <v>0</v>
      </c>
      <c r="AT97" s="8">
        <v>0</v>
      </c>
      <c r="AU97" s="8">
        <v>0</v>
      </c>
      <c r="AV97" s="8">
        <f>AS97+AT97+AU97</f>
        <v>0</v>
      </c>
      <c r="AW97" s="8">
        <v>0</v>
      </c>
      <c r="AX97" s="8">
        <v>0</v>
      </c>
      <c r="AY97" s="8">
        <v>0</v>
      </c>
      <c r="AZ97" s="8">
        <f>AW97+AX97+AY97</f>
        <v>0</v>
      </c>
      <c r="BA97" s="8">
        <v>0</v>
      </c>
      <c r="BB97" s="8">
        <v>0</v>
      </c>
      <c r="BC97" s="8">
        <v>0</v>
      </c>
      <c r="BD97" s="8">
        <v>0</v>
      </c>
      <c r="BE97" s="8">
        <f>BB97+BC97+BD97</f>
        <v>0</v>
      </c>
      <c r="BF97" s="8">
        <f>AK97+AO97+AS97+AW97+BA97+BB97</f>
        <v>0</v>
      </c>
      <c r="BG97" s="8">
        <f>AL97+AP97+AT97+AX97+BC97</f>
        <v>0</v>
      </c>
      <c r="BH97" s="8">
        <f>AM97+AQ97+AU97+AY97+BD97</f>
        <v>0</v>
      </c>
      <c r="BI97" s="8">
        <v>0</v>
      </c>
      <c r="BJ97" s="8">
        <v>10817.18</v>
      </c>
      <c r="BK97" s="8">
        <v>0</v>
      </c>
      <c r="BL97" s="8"/>
      <c r="BM97" s="8"/>
      <c r="BN97" s="8"/>
      <c r="BO97" s="8"/>
      <c r="BP97" s="8"/>
      <c r="BQ97" s="8"/>
      <c r="DJ97" s="2"/>
    </row>
    <row r="98" spans="1:114" x14ac:dyDescent="0.25">
      <c r="A98" t="s">
        <v>57</v>
      </c>
      <c r="B98" t="s">
        <v>1509</v>
      </c>
      <c r="C98" t="s">
        <v>54</v>
      </c>
      <c r="D98" t="s">
        <v>230</v>
      </c>
      <c r="E98">
        <v>2012</v>
      </c>
      <c r="F98" s="1">
        <v>41294</v>
      </c>
      <c r="G98" s="8">
        <v>3522.81</v>
      </c>
      <c r="H98" s="8">
        <v>153.57</v>
      </c>
      <c r="I98" s="8">
        <v>285.89999999999998</v>
      </c>
      <c r="J98" s="8">
        <v>6906.02</v>
      </c>
      <c r="K98" s="8">
        <v>6660</v>
      </c>
      <c r="L98" s="8">
        <v>0</v>
      </c>
      <c r="M98" s="8">
        <v>4198.08</v>
      </c>
      <c r="N98" s="8">
        <v>7246.56</v>
      </c>
      <c r="O98" s="8">
        <v>1405.72</v>
      </c>
      <c r="P98" s="8">
        <v>1558.12</v>
      </c>
      <c r="Q98" s="8">
        <v>250</v>
      </c>
      <c r="R98" s="8">
        <v>0</v>
      </c>
      <c r="S98" s="8">
        <v>8085.64</v>
      </c>
      <c r="T98" s="8">
        <v>5866.94</v>
      </c>
      <c r="U98" s="8">
        <v>0</v>
      </c>
      <c r="V98" s="8">
        <v>0</v>
      </c>
      <c r="W98" s="8">
        <v>0</v>
      </c>
      <c r="X98" s="8">
        <v>0</v>
      </c>
      <c r="Y98" s="8">
        <v>0</v>
      </c>
      <c r="Z98" s="8">
        <v>0</v>
      </c>
      <c r="AA98" s="8">
        <v>2000</v>
      </c>
      <c r="AB98" s="8">
        <v>0</v>
      </c>
      <c r="AC98" s="8">
        <v>0</v>
      </c>
      <c r="AD98" s="8">
        <v>0</v>
      </c>
      <c r="AE98" s="8">
        <v>8197.7900000000009</v>
      </c>
      <c r="AF98" s="8">
        <v>0</v>
      </c>
      <c r="AG98" s="8">
        <v>1887.85</v>
      </c>
      <c r="AH98" s="8">
        <v>0</v>
      </c>
      <c r="AI98" s="8">
        <v>0</v>
      </c>
      <c r="AJ98" s="8"/>
      <c r="AK98" s="8">
        <v>0</v>
      </c>
      <c r="AL98" s="8">
        <v>0</v>
      </c>
      <c r="AM98" s="8">
        <v>0</v>
      </c>
      <c r="AN98" s="8">
        <f>AK98+AL98+AM98</f>
        <v>0</v>
      </c>
      <c r="AO98" s="8">
        <v>0</v>
      </c>
      <c r="AP98" s="8">
        <v>0</v>
      </c>
      <c r="AQ98" s="8">
        <v>0</v>
      </c>
      <c r="AR98" s="8">
        <f>AO98+AP98+AQ98</f>
        <v>0</v>
      </c>
      <c r="AS98" s="8">
        <v>0</v>
      </c>
      <c r="AT98" s="8">
        <v>0</v>
      </c>
      <c r="AU98" s="8">
        <v>0</v>
      </c>
      <c r="AV98" s="8">
        <f>AS98+AT98+AU98</f>
        <v>0</v>
      </c>
      <c r="AW98" s="8">
        <v>0</v>
      </c>
      <c r="AX98" s="8">
        <v>0</v>
      </c>
      <c r="AY98" s="8">
        <v>0</v>
      </c>
      <c r="AZ98" s="8">
        <f>AW98+AX98+AY98</f>
        <v>0</v>
      </c>
      <c r="BA98" s="8">
        <v>0</v>
      </c>
      <c r="BB98" s="8">
        <v>0</v>
      </c>
      <c r="BC98" s="8">
        <v>0</v>
      </c>
      <c r="BD98" s="8">
        <v>0</v>
      </c>
      <c r="BE98" s="8">
        <f>BB98+BC98+BD98</f>
        <v>0</v>
      </c>
      <c r="BF98" s="8">
        <f>AK98+AO98+AS98+AW98+BA98+BB98</f>
        <v>0</v>
      </c>
      <c r="BG98" s="8">
        <f>AL98+AP98+AT98+AX98+BC98</f>
        <v>0</v>
      </c>
      <c r="BH98" s="8">
        <f>AM98+AQ98+AU98+AY98+BD98</f>
        <v>0</v>
      </c>
      <c r="BI98" s="8">
        <v>61500.52</v>
      </c>
      <c r="BJ98" s="8">
        <v>651.12</v>
      </c>
      <c r="BK98" s="8">
        <v>0</v>
      </c>
      <c r="BL98" s="8"/>
      <c r="BM98" s="8"/>
      <c r="BN98" s="8"/>
      <c r="BO98" s="8"/>
      <c r="BP98" s="8"/>
      <c r="BQ98" s="8"/>
      <c r="DJ98" s="2"/>
    </row>
    <row r="99" spans="1:114" x14ac:dyDescent="0.25">
      <c r="A99" t="s">
        <v>57</v>
      </c>
      <c r="B99" t="s">
        <v>1511</v>
      </c>
      <c r="C99" t="s">
        <v>54</v>
      </c>
      <c r="D99" t="s">
        <v>1060</v>
      </c>
      <c r="E99">
        <v>2012</v>
      </c>
      <c r="F99" s="1">
        <v>41295</v>
      </c>
      <c r="G99" s="8">
        <v>5935.55</v>
      </c>
      <c r="H99" s="8">
        <v>0</v>
      </c>
      <c r="I99" s="8">
        <v>2061.23</v>
      </c>
      <c r="J99" s="8">
        <v>27226.27</v>
      </c>
      <c r="K99" s="8">
        <v>0</v>
      </c>
      <c r="L99" s="8">
        <v>0</v>
      </c>
      <c r="M99" s="8">
        <v>3176.91</v>
      </c>
      <c r="N99" s="8">
        <v>7105.66</v>
      </c>
      <c r="O99" s="8">
        <v>4406.67</v>
      </c>
      <c r="P99" s="8">
        <v>3259.88</v>
      </c>
      <c r="Q99" s="8">
        <v>0</v>
      </c>
      <c r="R99" s="8">
        <v>0</v>
      </c>
      <c r="S99" s="8">
        <v>15472.95</v>
      </c>
      <c r="T99" s="8">
        <v>21536.880000000001</v>
      </c>
      <c r="U99" s="8">
        <v>0</v>
      </c>
      <c r="V99" s="8">
        <v>0</v>
      </c>
      <c r="W99" s="8">
        <v>0</v>
      </c>
      <c r="X99" s="8">
        <v>0</v>
      </c>
      <c r="Y99" s="8">
        <v>0</v>
      </c>
      <c r="Z99" s="8">
        <v>0</v>
      </c>
      <c r="AA99" s="8">
        <v>20947.73</v>
      </c>
      <c r="AB99" s="8">
        <v>0</v>
      </c>
      <c r="AC99" s="8">
        <v>0</v>
      </c>
      <c r="AD99" s="8">
        <v>0</v>
      </c>
      <c r="AE99" s="8">
        <v>59876.24</v>
      </c>
      <c r="AF99" s="8">
        <v>0</v>
      </c>
      <c r="AG99" s="8">
        <v>59123.34</v>
      </c>
      <c r="AH99" s="8">
        <v>0</v>
      </c>
      <c r="AI99" s="8">
        <v>0</v>
      </c>
      <c r="AJ99" s="8"/>
      <c r="AK99" s="8">
        <v>0</v>
      </c>
      <c r="AL99" s="8">
        <v>0</v>
      </c>
      <c r="AM99" s="8">
        <v>0</v>
      </c>
      <c r="AN99" s="8">
        <f>AK99+AL99+AM99</f>
        <v>0</v>
      </c>
      <c r="AO99" s="8">
        <v>0</v>
      </c>
      <c r="AP99" s="8">
        <v>0</v>
      </c>
      <c r="AQ99" s="8">
        <v>0</v>
      </c>
      <c r="AR99" s="8">
        <f>AO99+AP99+AQ99</f>
        <v>0</v>
      </c>
      <c r="AS99" s="8">
        <v>0</v>
      </c>
      <c r="AT99" s="8">
        <v>0</v>
      </c>
      <c r="AU99" s="8">
        <v>0</v>
      </c>
      <c r="AV99" s="8">
        <f>AS99+AT99+AU99</f>
        <v>0</v>
      </c>
      <c r="AW99" s="8">
        <v>0</v>
      </c>
      <c r="AX99" s="8">
        <v>0</v>
      </c>
      <c r="AY99" s="8">
        <v>0</v>
      </c>
      <c r="AZ99" s="8">
        <f>AW99+AX99+AY99</f>
        <v>0</v>
      </c>
      <c r="BA99" s="8">
        <v>0</v>
      </c>
      <c r="BB99" s="8">
        <v>0</v>
      </c>
      <c r="BC99" s="8">
        <v>0</v>
      </c>
      <c r="BD99" s="8">
        <v>0</v>
      </c>
      <c r="BE99" s="8">
        <f>BB99+BC99+BD99</f>
        <v>0</v>
      </c>
      <c r="BF99" s="8">
        <f>AK99+AO99+AS99+AW99+BA99+BB99</f>
        <v>0</v>
      </c>
      <c r="BG99" s="8">
        <f>AL99+AP99+AT99+AX99+BC99</f>
        <v>0</v>
      </c>
      <c r="BH99" s="8">
        <f>AM99+AQ99+AU99+AY99+BD99</f>
        <v>0</v>
      </c>
      <c r="BI99" s="8">
        <v>763042.15</v>
      </c>
      <c r="BJ99" s="8">
        <v>23337.86</v>
      </c>
      <c r="BK99" s="8">
        <v>0</v>
      </c>
      <c r="BL99" s="8"/>
      <c r="BM99" s="8"/>
      <c r="BN99" s="8"/>
      <c r="BO99" s="8"/>
      <c r="BP99" s="8"/>
      <c r="BQ99" s="8"/>
      <c r="DJ99" s="2"/>
    </row>
    <row r="100" spans="1:114" x14ac:dyDescent="0.25">
      <c r="A100" t="s">
        <v>57</v>
      </c>
      <c r="B100" t="s">
        <v>1511</v>
      </c>
      <c r="C100" t="s">
        <v>54</v>
      </c>
      <c r="D100" t="s">
        <v>204</v>
      </c>
      <c r="E100">
        <v>2012</v>
      </c>
      <c r="F100" s="1">
        <v>41351</v>
      </c>
      <c r="G100" s="8">
        <v>13689.54</v>
      </c>
      <c r="H100" s="8">
        <v>4934.5600000000004</v>
      </c>
      <c r="I100" s="8">
        <v>150.12</v>
      </c>
      <c r="J100" s="8">
        <v>5862.96</v>
      </c>
      <c r="K100" s="8">
        <v>0</v>
      </c>
      <c r="L100" s="8">
        <v>0</v>
      </c>
      <c r="M100" s="8">
        <v>9981.43</v>
      </c>
      <c r="N100" s="8">
        <v>28963.23</v>
      </c>
      <c r="O100" s="8">
        <v>1355.39</v>
      </c>
      <c r="P100" s="8">
        <v>1825.26</v>
      </c>
      <c r="Q100" s="8">
        <v>0</v>
      </c>
      <c r="R100" s="8">
        <v>0</v>
      </c>
      <c r="S100" s="8">
        <v>4570</v>
      </c>
      <c r="T100" s="8">
        <v>4330.83</v>
      </c>
      <c r="U100" s="8">
        <v>27135</v>
      </c>
      <c r="V100" s="8">
        <v>2436.09</v>
      </c>
      <c r="W100" s="8">
        <v>29571.09</v>
      </c>
      <c r="X100" s="8">
        <v>0</v>
      </c>
      <c r="Y100" s="8">
        <v>12500</v>
      </c>
      <c r="Z100" s="8">
        <v>0</v>
      </c>
      <c r="AA100" s="8">
        <v>0</v>
      </c>
      <c r="AB100" s="8">
        <v>0</v>
      </c>
      <c r="AC100" s="8">
        <v>0</v>
      </c>
      <c r="AD100" s="8">
        <v>0</v>
      </c>
      <c r="AE100" s="8">
        <v>12349.26</v>
      </c>
      <c r="AF100" s="8">
        <v>0</v>
      </c>
      <c r="AG100" s="8">
        <v>13316.24</v>
      </c>
      <c r="AH100" s="8">
        <v>0</v>
      </c>
      <c r="AI100" s="8">
        <v>0</v>
      </c>
      <c r="AJ100" s="8"/>
      <c r="AK100" s="8">
        <v>0</v>
      </c>
      <c r="AL100" s="8">
        <v>0</v>
      </c>
      <c r="AM100" s="8">
        <v>0</v>
      </c>
      <c r="AN100" s="8">
        <f>AK100+AL100+AM100</f>
        <v>0</v>
      </c>
      <c r="AO100" s="8">
        <v>0</v>
      </c>
      <c r="AP100" s="8">
        <v>0</v>
      </c>
      <c r="AQ100" s="8">
        <v>0</v>
      </c>
      <c r="AR100" s="8">
        <f>AO100+AP100+AQ100</f>
        <v>0</v>
      </c>
      <c r="AS100" s="8">
        <v>12500</v>
      </c>
      <c r="AT100" s="8">
        <v>0</v>
      </c>
      <c r="AU100" s="8">
        <v>0</v>
      </c>
      <c r="AV100" s="8">
        <f>AS100+AT100+AU100</f>
        <v>12500</v>
      </c>
      <c r="AW100" s="8">
        <v>0</v>
      </c>
      <c r="AX100" s="8">
        <v>0</v>
      </c>
      <c r="AY100" s="8">
        <v>0</v>
      </c>
      <c r="AZ100" s="8">
        <f>AW100+AX100+AY100</f>
        <v>0</v>
      </c>
      <c r="BA100" s="8">
        <v>0</v>
      </c>
      <c r="BB100" s="8">
        <v>0</v>
      </c>
      <c r="BC100" s="8">
        <v>0</v>
      </c>
      <c r="BD100" s="8">
        <v>0</v>
      </c>
      <c r="BE100" s="8">
        <f>BB100+BC100+BD100</f>
        <v>0</v>
      </c>
      <c r="BF100" s="8">
        <f>AK100+AO100+AS100+AW100+BA100+BB100</f>
        <v>12500</v>
      </c>
      <c r="BG100" s="8">
        <f>AL100+AP100+AT100+AX100+BC100</f>
        <v>0</v>
      </c>
      <c r="BH100" s="8">
        <f>AM100+AQ100+AU100+AY100+BD100</f>
        <v>0</v>
      </c>
      <c r="BI100" s="8">
        <v>13879.76</v>
      </c>
      <c r="BJ100" s="8">
        <v>14874.97</v>
      </c>
      <c r="BK100" s="8">
        <v>0</v>
      </c>
      <c r="BL100" s="8"/>
      <c r="BM100" s="8"/>
      <c r="BN100" s="8"/>
      <c r="BO100" s="8"/>
      <c r="BP100" s="8"/>
      <c r="BQ100" s="8"/>
      <c r="DJ100" s="2"/>
    </row>
    <row r="101" spans="1:114" x14ac:dyDescent="0.25">
      <c r="A101" t="s">
        <v>57</v>
      </c>
      <c r="B101" t="s">
        <v>1511</v>
      </c>
      <c r="C101" t="s">
        <v>54</v>
      </c>
      <c r="D101" t="s">
        <v>887</v>
      </c>
      <c r="E101">
        <v>2012</v>
      </c>
      <c r="F101" s="1">
        <v>41301</v>
      </c>
      <c r="G101" s="8">
        <v>6122.87</v>
      </c>
      <c r="H101" s="8">
        <v>77.819999999999993</v>
      </c>
      <c r="I101" s="8">
        <v>362</v>
      </c>
      <c r="J101" s="8">
        <v>1129.56</v>
      </c>
      <c r="K101" s="8">
        <v>8.4</v>
      </c>
      <c r="L101" s="8">
        <v>0</v>
      </c>
      <c r="M101" s="8">
        <v>3863.96</v>
      </c>
      <c r="N101" s="8">
        <v>3354.31</v>
      </c>
      <c r="O101" s="8">
        <v>512</v>
      </c>
      <c r="P101" s="8">
        <v>745.45</v>
      </c>
      <c r="Q101" s="8">
        <v>0</v>
      </c>
      <c r="R101" s="8">
        <v>0</v>
      </c>
      <c r="S101" s="8">
        <v>0</v>
      </c>
      <c r="T101" s="8">
        <v>34359.49</v>
      </c>
      <c r="U101" s="8">
        <v>0</v>
      </c>
      <c r="V101" s="8">
        <v>0</v>
      </c>
      <c r="W101" s="8">
        <v>0</v>
      </c>
      <c r="X101" s="8">
        <v>0</v>
      </c>
      <c r="Y101" s="8">
        <v>0</v>
      </c>
      <c r="Z101" s="8">
        <v>0</v>
      </c>
      <c r="AA101" s="8">
        <v>0</v>
      </c>
      <c r="AB101" s="8">
        <v>0</v>
      </c>
      <c r="AC101" s="8">
        <v>0</v>
      </c>
      <c r="AD101" s="8">
        <v>0</v>
      </c>
      <c r="AE101" s="8">
        <v>0</v>
      </c>
      <c r="AF101" s="8">
        <v>0</v>
      </c>
      <c r="AG101" s="8">
        <v>0</v>
      </c>
      <c r="AH101" s="8">
        <v>0</v>
      </c>
      <c r="AI101" s="8">
        <v>0</v>
      </c>
      <c r="AJ101" s="8"/>
      <c r="AK101" s="8">
        <v>0</v>
      </c>
      <c r="AL101" s="8">
        <v>0</v>
      </c>
      <c r="AM101" s="8">
        <v>0</v>
      </c>
      <c r="AN101" s="8">
        <f>AK101+AL101+AM101</f>
        <v>0</v>
      </c>
      <c r="AO101" s="8">
        <v>0</v>
      </c>
      <c r="AP101" s="8">
        <v>0</v>
      </c>
      <c r="AQ101" s="8">
        <v>0</v>
      </c>
      <c r="AR101" s="8">
        <f>AO101+AP101+AQ101</f>
        <v>0</v>
      </c>
      <c r="AS101" s="8">
        <v>0</v>
      </c>
      <c r="AT101" s="8">
        <v>0</v>
      </c>
      <c r="AU101" s="8">
        <v>0</v>
      </c>
      <c r="AV101" s="8">
        <f>AS101+AT101+AU101</f>
        <v>0</v>
      </c>
      <c r="AW101" s="8">
        <v>0</v>
      </c>
      <c r="AX101" s="8">
        <v>0</v>
      </c>
      <c r="AY101" s="8">
        <v>0</v>
      </c>
      <c r="AZ101" s="8">
        <f>AW101+AX101+AY101</f>
        <v>0</v>
      </c>
      <c r="BA101" s="8">
        <v>0</v>
      </c>
      <c r="BB101" s="8">
        <v>0</v>
      </c>
      <c r="BC101" s="8">
        <v>0</v>
      </c>
      <c r="BD101" s="8">
        <v>0</v>
      </c>
      <c r="BE101" s="8">
        <f>BB101+BC101+BD101</f>
        <v>0</v>
      </c>
      <c r="BF101" s="8">
        <f>AK101+AO101+AS101+AW101+BA101+BB101</f>
        <v>0</v>
      </c>
      <c r="BG101" s="8">
        <f>AL101+AP101+AT101+AX101+BC101</f>
        <v>0</v>
      </c>
      <c r="BH101" s="8">
        <f>AM101+AQ101+AU101+AY101+BD101</f>
        <v>0</v>
      </c>
      <c r="BI101" s="8">
        <v>25777.08</v>
      </c>
      <c r="BJ101" s="8">
        <v>33584.42</v>
      </c>
      <c r="BK101" s="8">
        <v>0</v>
      </c>
      <c r="BL101" s="8"/>
      <c r="BM101" s="8"/>
      <c r="BN101" s="8"/>
      <c r="BO101" s="8"/>
      <c r="BP101" s="8"/>
      <c r="BQ101" s="8"/>
      <c r="DJ101" s="2"/>
    </row>
    <row r="102" spans="1:114" x14ac:dyDescent="0.25">
      <c r="A102" t="s">
        <v>57</v>
      </c>
      <c r="B102" t="s">
        <v>1512</v>
      </c>
      <c r="C102" t="s">
        <v>54</v>
      </c>
      <c r="D102" t="s">
        <v>1005</v>
      </c>
      <c r="E102">
        <v>2012</v>
      </c>
      <c r="F102" s="1">
        <v>41381</v>
      </c>
      <c r="G102" s="8">
        <v>2030</v>
      </c>
      <c r="H102" s="8">
        <v>0</v>
      </c>
      <c r="I102" s="8">
        <v>372.77</v>
      </c>
      <c r="J102" s="8">
        <v>3913.59</v>
      </c>
      <c r="K102" s="8">
        <v>0</v>
      </c>
      <c r="L102" s="8">
        <v>39.47</v>
      </c>
      <c r="M102" s="8">
        <v>570.39</v>
      </c>
      <c r="N102" s="8">
        <v>4092.24</v>
      </c>
      <c r="O102" s="8">
        <v>1018.74</v>
      </c>
      <c r="P102" s="8">
        <v>997.97</v>
      </c>
      <c r="Q102" s="8">
        <v>0</v>
      </c>
      <c r="R102" s="8">
        <v>0</v>
      </c>
      <c r="S102" s="8">
        <v>0</v>
      </c>
      <c r="T102" s="8">
        <v>682.75</v>
      </c>
      <c r="U102" s="8">
        <v>175</v>
      </c>
      <c r="V102" s="8">
        <v>0</v>
      </c>
      <c r="W102" s="8">
        <v>175</v>
      </c>
      <c r="X102" s="8">
        <v>0</v>
      </c>
      <c r="Y102" s="8">
        <v>0</v>
      </c>
      <c r="Z102" s="8">
        <v>0</v>
      </c>
      <c r="AA102" s="8">
        <v>150000</v>
      </c>
      <c r="AB102" s="8">
        <v>0</v>
      </c>
      <c r="AC102" s="8">
        <v>0</v>
      </c>
      <c r="AD102" s="8">
        <v>0</v>
      </c>
      <c r="AE102" s="8">
        <v>0</v>
      </c>
      <c r="AF102" s="8">
        <v>0</v>
      </c>
      <c r="AG102" s="8">
        <v>0</v>
      </c>
      <c r="AH102" s="8">
        <v>0</v>
      </c>
      <c r="AI102" s="8">
        <v>0</v>
      </c>
      <c r="AJ102" s="8"/>
      <c r="AK102" s="8">
        <v>0</v>
      </c>
      <c r="AL102" s="8">
        <v>0</v>
      </c>
      <c r="AM102" s="8">
        <v>0</v>
      </c>
      <c r="AN102" s="8">
        <f>AK102+AL102+AM102</f>
        <v>0</v>
      </c>
      <c r="AO102" s="8">
        <v>0</v>
      </c>
      <c r="AP102" s="8">
        <v>0</v>
      </c>
      <c r="AQ102" s="8">
        <v>0</v>
      </c>
      <c r="AR102" s="8">
        <f>AO102+AP102+AQ102</f>
        <v>0</v>
      </c>
      <c r="AS102" s="8">
        <v>0</v>
      </c>
      <c r="AT102" s="8">
        <v>0</v>
      </c>
      <c r="AU102" s="8">
        <v>0</v>
      </c>
      <c r="AV102" s="8">
        <f>AS102+AT102+AU102</f>
        <v>0</v>
      </c>
      <c r="AW102" s="8">
        <v>0</v>
      </c>
      <c r="AX102" s="8">
        <v>0</v>
      </c>
      <c r="AY102" s="8">
        <v>0</v>
      </c>
      <c r="AZ102" s="8">
        <f>AW102+AX102+AY102</f>
        <v>0</v>
      </c>
      <c r="BA102" s="8">
        <v>0</v>
      </c>
      <c r="BB102" s="8">
        <v>0</v>
      </c>
      <c r="BC102" s="8">
        <v>0</v>
      </c>
      <c r="BD102" s="8">
        <v>0</v>
      </c>
      <c r="BE102" s="8">
        <f>BB102+BC102+BD102</f>
        <v>0</v>
      </c>
      <c r="BF102" s="8">
        <f>AK102+AO102+AS102+AW102+BA102+BB102</f>
        <v>0</v>
      </c>
      <c r="BG102" s="8">
        <f>AL102+AP102+AT102+AX102+BC102</f>
        <v>0</v>
      </c>
      <c r="BH102" s="8">
        <f>AM102+AQ102+AU102+AY102+BD102</f>
        <v>0</v>
      </c>
      <c r="BI102" s="8">
        <v>3522.65</v>
      </c>
      <c r="BJ102" s="8">
        <v>150534.24</v>
      </c>
      <c r="BK102" s="8">
        <v>0</v>
      </c>
      <c r="BL102" s="8"/>
      <c r="BM102" s="8"/>
      <c r="BN102" s="8"/>
      <c r="BO102" s="8"/>
      <c r="BP102" s="8"/>
      <c r="BQ102" s="8"/>
      <c r="DJ102" s="2"/>
    </row>
    <row r="103" spans="1:114" x14ac:dyDescent="0.25">
      <c r="A103" t="s">
        <v>57</v>
      </c>
      <c r="B103" t="s">
        <v>1512</v>
      </c>
      <c r="C103" t="s">
        <v>54</v>
      </c>
      <c r="D103" t="s">
        <v>204</v>
      </c>
      <c r="E103">
        <v>2012</v>
      </c>
      <c r="F103" s="1">
        <v>41339</v>
      </c>
      <c r="G103" s="8">
        <v>5140</v>
      </c>
      <c r="H103" s="8">
        <v>0</v>
      </c>
      <c r="I103" s="8">
        <v>13.23</v>
      </c>
      <c r="J103" s="8">
        <v>4970.2</v>
      </c>
      <c r="K103" s="8">
        <v>0</v>
      </c>
      <c r="L103" s="8">
        <v>0</v>
      </c>
      <c r="M103" s="8">
        <v>531</v>
      </c>
      <c r="N103" s="8">
        <v>8346.14</v>
      </c>
      <c r="O103" s="8">
        <v>1174.3</v>
      </c>
      <c r="P103" s="8">
        <v>495.65</v>
      </c>
      <c r="Q103" s="8">
        <v>0</v>
      </c>
      <c r="R103" s="8">
        <v>0</v>
      </c>
      <c r="S103" s="8">
        <v>0</v>
      </c>
      <c r="T103" s="8">
        <v>9715.75</v>
      </c>
      <c r="U103" s="8">
        <v>175</v>
      </c>
      <c r="V103" s="8">
        <v>0</v>
      </c>
      <c r="W103" s="8">
        <v>175</v>
      </c>
      <c r="X103" s="8">
        <v>0</v>
      </c>
      <c r="Y103" s="8">
        <v>0</v>
      </c>
      <c r="Z103" s="8">
        <v>0</v>
      </c>
      <c r="AA103" s="8">
        <v>0</v>
      </c>
      <c r="AB103" s="8">
        <v>0</v>
      </c>
      <c r="AC103" s="8">
        <v>0</v>
      </c>
      <c r="AD103" s="8">
        <v>0</v>
      </c>
      <c r="AE103" s="8">
        <v>0</v>
      </c>
      <c r="AF103" s="8">
        <v>0</v>
      </c>
      <c r="AG103" s="8">
        <v>0</v>
      </c>
      <c r="AH103" s="8">
        <v>0</v>
      </c>
      <c r="AI103" s="8">
        <v>0</v>
      </c>
      <c r="AJ103" s="8"/>
      <c r="AK103" s="8">
        <v>0</v>
      </c>
      <c r="AL103" s="8">
        <v>0</v>
      </c>
      <c r="AM103" s="8">
        <v>0</v>
      </c>
      <c r="AN103" s="8">
        <f>AK103+AL103+AM103</f>
        <v>0</v>
      </c>
      <c r="AO103" s="8">
        <v>0</v>
      </c>
      <c r="AP103" s="8">
        <v>0</v>
      </c>
      <c r="AQ103" s="8">
        <v>0</v>
      </c>
      <c r="AR103" s="8">
        <f>AO103+AP103+AQ103</f>
        <v>0</v>
      </c>
      <c r="AS103" s="8">
        <v>0</v>
      </c>
      <c r="AT103" s="8">
        <v>0</v>
      </c>
      <c r="AU103" s="8">
        <v>0</v>
      </c>
      <c r="AV103" s="8">
        <f>AS103+AT103+AU103</f>
        <v>0</v>
      </c>
      <c r="AW103" s="8">
        <v>0</v>
      </c>
      <c r="AX103" s="8">
        <v>0</v>
      </c>
      <c r="AY103" s="8">
        <v>0</v>
      </c>
      <c r="AZ103" s="8">
        <f>AW103+AX103+AY103</f>
        <v>0</v>
      </c>
      <c r="BA103" s="8">
        <v>0</v>
      </c>
      <c r="BB103" s="8">
        <v>0</v>
      </c>
      <c r="BC103" s="8">
        <v>0</v>
      </c>
      <c r="BD103" s="8">
        <v>0</v>
      </c>
      <c r="BE103" s="8">
        <f>BB103+BC103+BD103</f>
        <v>0</v>
      </c>
      <c r="BF103" s="8">
        <f>AK103+AO103+AS103+AW103+BA103+BB103</f>
        <v>0</v>
      </c>
      <c r="BG103" s="8">
        <f>AL103+AP103+AT103+AX103+BC103</f>
        <v>0</v>
      </c>
      <c r="BH103" s="8">
        <f>AM103+AQ103+AU103+AY103+BD103</f>
        <v>0</v>
      </c>
      <c r="BI103" s="8">
        <v>9388.7999999999993</v>
      </c>
      <c r="BJ103" s="8">
        <v>13967.09</v>
      </c>
      <c r="BK103" s="8">
        <v>0</v>
      </c>
      <c r="BL103" s="8"/>
      <c r="BM103" s="8"/>
      <c r="BN103" s="8"/>
      <c r="BO103" s="8"/>
      <c r="BP103" s="8"/>
      <c r="BQ103" s="8"/>
      <c r="DJ103" s="2"/>
    </row>
    <row r="104" spans="1:114" x14ac:dyDescent="0.25">
      <c r="A104" t="s">
        <v>57</v>
      </c>
      <c r="B104" t="s">
        <v>1512</v>
      </c>
      <c r="C104" t="s">
        <v>54</v>
      </c>
      <c r="D104" t="s">
        <v>865</v>
      </c>
      <c r="E104">
        <v>2012</v>
      </c>
      <c r="F104" s="1">
        <v>41379</v>
      </c>
      <c r="G104" s="8">
        <v>6827.95</v>
      </c>
      <c r="H104" s="8">
        <v>7943.22</v>
      </c>
      <c r="I104" s="8">
        <v>156.16999999999999</v>
      </c>
      <c r="J104" s="8">
        <v>32940.67</v>
      </c>
      <c r="K104" s="8">
        <v>206.77</v>
      </c>
      <c r="L104" s="8">
        <v>0</v>
      </c>
      <c r="M104" s="8">
        <v>4452.7700000000004</v>
      </c>
      <c r="N104" s="8">
        <v>12625.02</v>
      </c>
      <c r="O104" s="8">
        <v>1654.09</v>
      </c>
      <c r="P104" s="8">
        <v>18937.02</v>
      </c>
      <c r="Q104" s="8">
        <v>120</v>
      </c>
      <c r="R104" s="8">
        <v>0</v>
      </c>
      <c r="S104" s="8">
        <v>31274.49</v>
      </c>
      <c r="T104" s="8">
        <v>59905.06</v>
      </c>
      <c r="U104" s="8">
        <v>175</v>
      </c>
      <c r="V104" s="8">
        <v>0</v>
      </c>
      <c r="W104" s="8">
        <v>175</v>
      </c>
      <c r="X104" s="8">
        <v>0</v>
      </c>
      <c r="Y104" s="8">
        <v>0</v>
      </c>
      <c r="Z104" s="8">
        <v>0</v>
      </c>
      <c r="AA104" s="8">
        <v>0</v>
      </c>
      <c r="AB104" s="8">
        <v>0</v>
      </c>
      <c r="AC104" s="8">
        <v>0</v>
      </c>
      <c r="AD104" s="8">
        <v>0</v>
      </c>
      <c r="AE104" s="8">
        <v>0</v>
      </c>
      <c r="AF104" s="8">
        <v>0</v>
      </c>
      <c r="AG104" s="8">
        <v>14140.4</v>
      </c>
      <c r="AH104" s="8">
        <v>0</v>
      </c>
      <c r="AI104" s="8">
        <v>0</v>
      </c>
      <c r="AJ104" s="8"/>
      <c r="AK104" s="8">
        <v>0</v>
      </c>
      <c r="AL104" s="8">
        <v>0</v>
      </c>
      <c r="AM104" s="8">
        <v>0</v>
      </c>
      <c r="AN104" s="8">
        <f>AK104+AL104+AM104</f>
        <v>0</v>
      </c>
      <c r="AO104" s="8">
        <v>0</v>
      </c>
      <c r="AP104" s="8">
        <v>0</v>
      </c>
      <c r="AQ104" s="8">
        <v>0</v>
      </c>
      <c r="AR104" s="8">
        <f>AO104+AP104+AQ104</f>
        <v>0</v>
      </c>
      <c r="AS104" s="8">
        <v>0</v>
      </c>
      <c r="AT104" s="8">
        <v>0</v>
      </c>
      <c r="AU104" s="8">
        <v>0</v>
      </c>
      <c r="AV104" s="8">
        <f>AS104+AT104+AU104</f>
        <v>0</v>
      </c>
      <c r="AW104" s="8">
        <v>0</v>
      </c>
      <c r="AX104" s="8">
        <v>0</v>
      </c>
      <c r="AY104" s="8">
        <v>0</v>
      </c>
      <c r="AZ104" s="8">
        <f>AW104+AX104+AY104</f>
        <v>0</v>
      </c>
      <c r="BA104" s="8">
        <v>0</v>
      </c>
      <c r="BB104" s="8">
        <v>0</v>
      </c>
      <c r="BC104" s="8">
        <v>0</v>
      </c>
      <c r="BD104" s="8">
        <v>0</v>
      </c>
      <c r="BE104" s="8">
        <f>BB104+BC104+BD104</f>
        <v>0</v>
      </c>
      <c r="BF104" s="8">
        <f>AK104+AO104+AS104+AW104+BA104+BB104</f>
        <v>0</v>
      </c>
      <c r="BG104" s="8">
        <f>AL104+AP104+AT104+AX104+BC104</f>
        <v>0</v>
      </c>
      <c r="BH104" s="8">
        <f>AM104+AQ104+AU104+AY104+BD104</f>
        <v>0</v>
      </c>
      <c r="BI104" s="8">
        <v>324661.88</v>
      </c>
      <c r="BJ104" s="8">
        <v>39091.449999999997</v>
      </c>
      <c r="BK104" s="8">
        <v>0</v>
      </c>
      <c r="BL104" s="8"/>
      <c r="BM104" s="8"/>
      <c r="BN104" s="8"/>
      <c r="BO104" s="8"/>
      <c r="BP104" s="8"/>
      <c r="BQ104" s="8"/>
      <c r="DJ104" s="2"/>
    </row>
    <row r="105" spans="1:114" x14ac:dyDescent="0.25">
      <c r="A105" t="s">
        <v>57</v>
      </c>
      <c r="B105" t="s">
        <v>1512</v>
      </c>
      <c r="C105" t="s">
        <v>54</v>
      </c>
      <c r="D105" t="s">
        <v>1508</v>
      </c>
      <c r="E105">
        <v>2012</v>
      </c>
      <c r="F105" s="1">
        <v>41373</v>
      </c>
      <c r="G105" s="8">
        <v>6994.53</v>
      </c>
      <c r="H105" s="8">
        <v>0</v>
      </c>
      <c r="I105" s="8">
        <v>98.34</v>
      </c>
      <c r="J105" s="8">
        <v>8409.41</v>
      </c>
      <c r="K105" s="8">
        <v>583</v>
      </c>
      <c r="L105" s="8">
        <v>0</v>
      </c>
      <c r="M105" s="8">
        <v>2705.59</v>
      </c>
      <c r="N105" s="8">
        <v>9695.61</v>
      </c>
      <c r="O105" s="8">
        <v>1140.6300000000001</v>
      </c>
      <c r="P105" s="8">
        <v>1414.27</v>
      </c>
      <c r="Q105" s="8">
        <v>74.37</v>
      </c>
      <c r="R105" s="8">
        <v>0</v>
      </c>
      <c r="S105" s="8">
        <v>0</v>
      </c>
      <c r="T105" s="8">
        <v>11960.95</v>
      </c>
      <c r="U105" s="8">
        <v>175</v>
      </c>
      <c r="V105" s="8">
        <v>0</v>
      </c>
      <c r="W105" s="8">
        <v>175</v>
      </c>
      <c r="X105" s="8">
        <v>0</v>
      </c>
      <c r="Y105" s="8">
        <v>0</v>
      </c>
      <c r="Z105" s="8">
        <v>0</v>
      </c>
      <c r="AA105" s="8">
        <v>205000</v>
      </c>
      <c r="AB105" s="8">
        <v>0</v>
      </c>
      <c r="AC105" s="8">
        <v>0</v>
      </c>
      <c r="AD105" s="8">
        <v>0</v>
      </c>
      <c r="AE105" s="8">
        <v>0</v>
      </c>
      <c r="AF105" s="8">
        <v>0</v>
      </c>
      <c r="AG105" s="8">
        <v>205000</v>
      </c>
      <c r="AH105" s="8">
        <v>0</v>
      </c>
      <c r="AI105" s="8">
        <v>0</v>
      </c>
      <c r="AJ105" s="8"/>
      <c r="AK105" s="8">
        <v>0</v>
      </c>
      <c r="AL105" s="8">
        <v>0</v>
      </c>
      <c r="AM105" s="8">
        <v>0</v>
      </c>
      <c r="AN105" s="8">
        <f>AK105+AL105+AM105</f>
        <v>0</v>
      </c>
      <c r="AO105" s="8">
        <v>0</v>
      </c>
      <c r="AP105" s="8">
        <v>0</v>
      </c>
      <c r="AQ105" s="8">
        <v>0</v>
      </c>
      <c r="AR105" s="8">
        <f>AO105+AP105+AQ105</f>
        <v>0</v>
      </c>
      <c r="AS105" s="8">
        <v>0</v>
      </c>
      <c r="AT105" s="8">
        <v>0</v>
      </c>
      <c r="AU105" s="8">
        <v>0</v>
      </c>
      <c r="AV105" s="8">
        <f>AS105+AT105+AU105</f>
        <v>0</v>
      </c>
      <c r="AW105" s="8">
        <v>0</v>
      </c>
      <c r="AX105" s="8">
        <v>0</v>
      </c>
      <c r="AY105" s="8">
        <v>0</v>
      </c>
      <c r="AZ105" s="8">
        <f>AW105+AX105+AY105</f>
        <v>0</v>
      </c>
      <c r="BA105" s="8">
        <v>0</v>
      </c>
      <c r="BB105" s="8">
        <v>0</v>
      </c>
      <c r="BC105" s="8">
        <v>0</v>
      </c>
      <c r="BD105" s="8">
        <v>0</v>
      </c>
      <c r="BE105" s="8">
        <f>BB105+BC105+BD105</f>
        <v>0</v>
      </c>
      <c r="BF105" s="8">
        <f>AK105+AO105+AS105+AW105+BA105+BB105</f>
        <v>0</v>
      </c>
      <c r="BG105" s="8">
        <f>AL105+AP105+AT105+AX105+BC105</f>
        <v>0</v>
      </c>
      <c r="BH105" s="8">
        <f>AM105+AQ105+AU105+AY105+BD105</f>
        <v>0</v>
      </c>
      <c r="BI105" s="8">
        <v>205000</v>
      </c>
      <c r="BJ105" s="8">
        <v>13190.76</v>
      </c>
      <c r="BK105" s="8">
        <v>0</v>
      </c>
      <c r="BL105" s="8"/>
      <c r="BM105" s="8"/>
      <c r="BN105" s="8"/>
      <c r="BO105" s="8"/>
      <c r="BP105" s="8"/>
      <c r="BQ105" s="8"/>
      <c r="DJ105" s="2"/>
    </row>
    <row r="106" spans="1:114" x14ac:dyDescent="0.25">
      <c r="A106" t="s">
        <v>57</v>
      </c>
      <c r="B106" t="s">
        <v>1513</v>
      </c>
      <c r="C106" t="s">
        <v>58</v>
      </c>
      <c r="D106" t="s">
        <v>1514</v>
      </c>
      <c r="E106">
        <v>2012</v>
      </c>
      <c r="F106" s="1">
        <v>41323</v>
      </c>
      <c r="G106" s="8">
        <v>8241.33</v>
      </c>
      <c r="H106" s="8">
        <v>0</v>
      </c>
      <c r="I106" s="8">
        <v>36.46</v>
      </c>
      <c r="J106" s="8">
        <v>0</v>
      </c>
      <c r="K106" s="8">
        <v>0</v>
      </c>
      <c r="L106" s="8">
        <v>0</v>
      </c>
      <c r="M106" s="8">
        <v>11639.46</v>
      </c>
      <c r="N106" s="8">
        <v>14499.27</v>
      </c>
      <c r="O106" s="8">
        <v>546.63</v>
      </c>
      <c r="P106" s="8">
        <v>0</v>
      </c>
      <c r="Q106" s="8">
        <v>0</v>
      </c>
      <c r="R106" s="8">
        <v>6724.31</v>
      </c>
      <c r="S106" s="8">
        <v>0</v>
      </c>
      <c r="T106" s="8">
        <v>30.12</v>
      </c>
      <c r="U106" s="8">
        <v>25150</v>
      </c>
      <c r="V106" s="8">
        <v>0</v>
      </c>
      <c r="W106" s="8">
        <v>25150</v>
      </c>
      <c r="X106" s="8">
        <v>0</v>
      </c>
      <c r="Y106" s="8">
        <v>4839.22</v>
      </c>
      <c r="Z106" s="8">
        <v>0</v>
      </c>
      <c r="AA106" s="8">
        <v>0</v>
      </c>
      <c r="AB106" s="8">
        <v>0</v>
      </c>
      <c r="AC106" s="8">
        <v>0</v>
      </c>
      <c r="AD106" s="8">
        <v>0</v>
      </c>
      <c r="AE106" s="8">
        <v>4839.22</v>
      </c>
      <c r="AF106" s="8">
        <v>0</v>
      </c>
      <c r="AG106" s="8">
        <v>0</v>
      </c>
      <c r="AH106" s="8">
        <v>0</v>
      </c>
      <c r="AI106" s="8">
        <v>0</v>
      </c>
      <c r="AJ106" s="8"/>
      <c r="AK106" s="8">
        <v>0</v>
      </c>
      <c r="AL106" s="8">
        <v>0</v>
      </c>
      <c r="AM106" s="8">
        <v>0</v>
      </c>
      <c r="AN106" s="8">
        <f>AK106+AL106+AM106</f>
        <v>0</v>
      </c>
      <c r="AO106" s="8">
        <v>0</v>
      </c>
      <c r="AP106" s="8">
        <v>0</v>
      </c>
      <c r="AQ106" s="8">
        <v>0</v>
      </c>
      <c r="AR106" s="8">
        <f>AO106+AP106+AQ106</f>
        <v>0</v>
      </c>
      <c r="AS106" s="8">
        <v>0</v>
      </c>
      <c r="AT106" s="8">
        <v>0</v>
      </c>
      <c r="AU106" s="8">
        <v>0</v>
      </c>
      <c r="AV106" s="8">
        <f>AS106+AT106+AU106</f>
        <v>0</v>
      </c>
      <c r="AW106" s="8">
        <v>4839.22</v>
      </c>
      <c r="AX106" s="8">
        <v>0</v>
      </c>
      <c r="AY106" s="8">
        <v>0</v>
      </c>
      <c r="AZ106" s="8">
        <f>AW106+AX106+AY106</f>
        <v>4839.22</v>
      </c>
      <c r="BA106" s="8">
        <v>0</v>
      </c>
      <c r="BB106" s="8">
        <v>0</v>
      </c>
      <c r="BC106" s="8">
        <v>0</v>
      </c>
      <c r="BD106" s="8">
        <v>0</v>
      </c>
      <c r="BE106" s="8">
        <f>BB106+BC106+BD106</f>
        <v>0</v>
      </c>
      <c r="BF106" s="8">
        <f>AK106+AO106+AS106+AW106+BA106+BB106</f>
        <v>4839.22</v>
      </c>
      <c r="BG106" s="8">
        <f>AL106+AP106+AT106+AX106+BC106</f>
        <v>0</v>
      </c>
      <c r="BH106" s="8">
        <f>AM106+AQ106+AU106+AY106+BD106</f>
        <v>0</v>
      </c>
      <c r="BI106" s="8">
        <v>0</v>
      </c>
      <c r="BJ106" s="8">
        <v>48.24</v>
      </c>
      <c r="BK106" s="8">
        <v>6901</v>
      </c>
      <c r="BL106" s="8"/>
      <c r="BM106" s="8"/>
      <c r="BN106" s="8"/>
      <c r="BO106" s="8"/>
      <c r="BP106" s="8"/>
      <c r="BQ106" s="8"/>
      <c r="DJ106" s="2"/>
    </row>
    <row r="107" spans="1:114" x14ac:dyDescent="0.25">
      <c r="A107" t="s">
        <v>57</v>
      </c>
      <c r="B107" t="s">
        <v>1513</v>
      </c>
      <c r="C107" t="s">
        <v>54</v>
      </c>
      <c r="D107" t="s">
        <v>1515</v>
      </c>
      <c r="E107">
        <v>2012</v>
      </c>
      <c r="F107" s="1">
        <v>41337</v>
      </c>
      <c r="G107" s="8">
        <v>22234.080000000002</v>
      </c>
      <c r="H107" s="8">
        <v>21555.45</v>
      </c>
      <c r="I107" s="8">
        <v>146.1</v>
      </c>
      <c r="J107" s="8">
        <v>17141.63</v>
      </c>
      <c r="K107" s="8">
        <v>297</v>
      </c>
      <c r="L107" s="8">
        <v>15242.68</v>
      </c>
      <c r="M107" s="8">
        <v>9887.0300000000007</v>
      </c>
      <c r="N107" s="8">
        <v>33400.83</v>
      </c>
      <c r="O107" s="8">
        <v>3606.23</v>
      </c>
      <c r="P107" s="8">
        <v>1031.81</v>
      </c>
      <c r="Q107" s="8">
        <v>413</v>
      </c>
      <c r="R107" s="8">
        <v>23310</v>
      </c>
      <c r="S107" s="8">
        <v>0</v>
      </c>
      <c r="T107" s="8">
        <v>39239.370000000003</v>
      </c>
      <c r="U107" s="8">
        <v>5385</v>
      </c>
      <c r="V107" s="8">
        <v>0</v>
      </c>
      <c r="W107" s="8">
        <v>5385</v>
      </c>
      <c r="X107" s="8">
        <v>0</v>
      </c>
      <c r="Y107" s="8">
        <v>0</v>
      </c>
      <c r="Z107" s="8">
        <v>0</v>
      </c>
      <c r="AA107" s="8">
        <v>14431.8</v>
      </c>
      <c r="AB107" s="8">
        <v>0</v>
      </c>
      <c r="AC107" s="8">
        <v>0</v>
      </c>
      <c r="AD107" s="8">
        <v>722.37</v>
      </c>
      <c r="AE107" s="8">
        <v>0</v>
      </c>
      <c r="AF107" s="8">
        <v>0</v>
      </c>
      <c r="AG107" s="8">
        <v>14431.8</v>
      </c>
      <c r="AH107" s="8">
        <v>0</v>
      </c>
      <c r="AI107" s="8">
        <v>0</v>
      </c>
      <c r="AJ107" s="8"/>
      <c r="AK107" s="8">
        <v>0</v>
      </c>
      <c r="AL107" s="8">
        <v>0</v>
      </c>
      <c r="AM107" s="8">
        <v>0</v>
      </c>
      <c r="AN107" s="8">
        <f>AK107+AL107+AM107</f>
        <v>0</v>
      </c>
      <c r="AO107" s="8">
        <v>0</v>
      </c>
      <c r="AP107" s="8">
        <v>0</v>
      </c>
      <c r="AQ107" s="8">
        <v>0</v>
      </c>
      <c r="AR107" s="8">
        <f>AO107+AP107+AQ107</f>
        <v>0</v>
      </c>
      <c r="AS107" s="8">
        <v>0</v>
      </c>
      <c r="AT107" s="8">
        <v>0</v>
      </c>
      <c r="AU107" s="8">
        <v>0</v>
      </c>
      <c r="AV107" s="8">
        <f>AS107+AT107+AU107</f>
        <v>0</v>
      </c>
      <c r="AW107" s="8">
        <v>0</v>
      </c>
      <c r="AX107" s="8">
        <v>0</v>
      </c>
      <c r="AY107" s="8">
        <v>0</v>
      </c>
      <c r="AZ107" s="8">
        <f>AW107+AX107+AY107</f>
        <v>0</v>
      </c>
      <c r="BA107" s="8">
        <v>0</v>
      </c>
      <c r="BB107" s="8">
        <v>0</v>
      </c>
      <c r="BC107" s="8">
        <v>0</v>
      </c>
      <c r="BD107" s="8">
        <v>0</v>
      </c>
      <c r="BE107" s="8">
        <f>BB107+BC107+BD107</f>
        <v>0</v>
      </c>
      <c r="BF107" s="8">
        <f>AK107+AO107+AS107+AW107+BA107+BB107</f>
        <v>0</v>
      </c>
      <c r="BG107" s="8">
        <f>AL107+AP107+AT107+AX107+BC107</f>
        <v>0</v>
      </c>
      <c r="BH107" s="8">
        <f>AM107+AQ107+AU107+AY107+BD107</f>
        <v>0</v>
      </c>
      <c r="BI107" s="8">
        <v>1061370.67</v>
      </c>
      <c r="BJ107" s="8">
        <v>50107.64</v>
      </c>
      <c r="BK107" s="8">
        <v>177356</v>
      </c>
      <c r="BL107" s="8"/>
      <c r="BM107" s="8"/>
      <c r="BN107" s="8"/>
      <c r="BO107" s="8"/>
      <c r="BP107" s="8"/>
      <c r="BQ107" s="8"/>
      <c r="DJ107" s="2"/>
    </row>
    <row r="108" spans="1:114" x14ac:dyDescent="0.25">
      <c r="A108" t="s">
        <v>57</v>
      </c>
      <c r="B108" t="s">
        <v>1513</v>
      </c>
      <c r="C108" t="s">
        <v>54</v>
      </c>
      <c r="D108" t="s">
        <v>1516</v>
      </c>
      <c r="E108">
        <v>2012</v>
      </c>
      <c r="F108" s="1">
        <v>41527</v>
      </c>
      <c r="G108" s="8">
        <v>4299.63</v>
      </c>
      <c r="H108" s="8">
        <v>4380.68</v>
      </c>
      <c r="I108" s="8">
        <v>789.13</v>
      </c>
      <c r="J108" s="8">
        <v>14534.46</v>
      </c>
      <c r="K108" s="8">
        <v>0</v>
      </c>
      <c r="L108" s="8">
        <v>0</v>
      </c>
      <c r="M108" s="8">
        <v>5506.39</v>
      </c>
      <c r="N108" s="8">
        <v>14131.92</v>
      </c>
      <c r="O108" s="8">
        <v>905.48</v>
      </c>
      <c r="P108" s="8">
        <v>3119.75</v>
      </c>
      <c r="Q108" s="8">
        <v>0</v>
      </c>
      <c r="R108" s="8">
        <v>0</v>
      </c>
      <c r="S108" s="8">
        <v>0</v>
      </c>
      <c r="T108" s="8">
        <v>43991.49</v>
      </c>
      <c r="U108" s="8">
        <v>0</v>
      </c>
      <c r="V108" s="8">
        <v>0</v>
      </c>
      <c r="W108" s="8">
        <v>0</v>
      </c>
      <c r="X108" s="8">
        <v>0</v>
      </c>
      <c r="Y108" s="8">
        <v>0</v>
      </c>
      <c r="Z108" s="8">
        <v>303.72000000000003</v>
      </c>
      <c r="AA108" s="8">
        <v>23662.5</v>
      </c>
      <c r="AB108" s="8">
        <v>297.47000000000003</v>
      </c>
      <c r="AC108" s="8">
        <v>0</v>
      </c>
      <c r="AD108" s="8">
        <v>500</v>
      </c>
      <c r="AE108" s="8">
        <v>2359.5</v>
      </c>
      <c r="AF108" s="8">
        <v>0</v>
      </c>
      <c r="AG108" s="8">
        <v>39.299999999999997</v>
      </c>
      <c r="AH108" s="8">
        <v>0</v>
      </c>
      <c r="AI108" s="8">
        <v>0</v>
      </c>
      <c r="AJ108" s="8"/>
      <c r="AK108" s="8">
        <v>0</v>
      </c>
      <c r="AL108" s="8">
        <v>0</v>
      </c>
      <c r="AM108" s="8">
        <v>0</v>
      </c>
      <c r="AN108" s="8">
        <f>AK108+AL108+AM108</f>
        <v>0</v>
      </c>
      <c r="AO108" s="8">
        <v>0</v>
      </c>
      <c r="AP108" s="8">
        <v>0</v>
      </c>
      <c r="AQ108" s="8">
        <v>0</v>
      </c>
      <c r="AR108" s="8">
        <f>AO108+AP108+AQ108</f>
        <v>0</v>
      </c>
      <c r="AS108" s="8">
        <v>0</v>
      </c>
      <c r="AT108" s="8">
        <v>0</v>
      </c>
      <c r="AU108" s="8">
        <v>0</v>
      </c>
      <c r="AV108" s="8">
        <f>AS108+AT108+AU108</f>
        <v>0</v>
      </c>
      <c r="AW108" s="8">
        <v>0</v>
      </c>
      <c r="AX108" s="8">
        <v>0</v>
      </c>
      <c r="AY108" s="8">
        <v>0</v>
      </c>
      <c r="AZ108" s="8">
        <f>AW108+AX108+AY108</f>
        <v>0</v>
      </c>
      <c r="BA108" s="8">
        <v>0</v>
      </c>
      <c r="BB108" s="8">
        <v>0</v>
      </c>
      <c r="BC108" s="8">
        <v>0</v>
      </c>
      <c r="BD108" s="8">
        <v>0</v>
      </c>
      <c r="BE108" s="8">
        <f>BB108+BC108+BD108</f>
        <v>0</v>
      </c>
      <c r="BF108" s="8">
        <f>AK108+AO108+AS108+AW108+BA108+BB108</f>
        <v>0</v>
      </c>
      <c r="BG108" s="8">
        <f>AL108+AP108+AT108+AX108+BC108</f>
        <v>0</v>
      </c>
      <c r="BH108" s="8">
        <f>AM108+AQ108+AU108+AY108+BD108</f>
        <v>0</v>
      </c>
      <c r="BI108" s="8">
        <v>61913.43</v>
      </c>
      <c r="BJ108" s="8">
        <v>100058.97</v>
      </c>
      <c r="BK108" s="8">
        <v>0</v>
      </c>
      <c r="BL108" s="8"/>
      <c r="BM108" s="8"/>
      <c r="BN108" s="8"/>
      <c r="BO108" s="8"/>
      <c r="BP108" s="8"/>
      <c r="BQ108" s="8"/>
      <c r="DJ108" s="2"/>
    </row>
    <row r="109" spans="1:114" x14ac:dyDescent="0.25">
      <c r="A109" t="s">
        <v>57</v>
      </c>
      <c r="B109" t="s">
        <v>1517</v>
      </c>
      <c r="C109" t="s">
        <v>54</v>
      </c>
      <c r="D109" t="s">
        <v>861</v>
      </c>
      <c r="E109">
        <v>2012</v>
      </c>
      <c r="F109" s="1">
        <v>41318</v>
      </c>
      <c r="G109" s="8">
        <v>10835</v>
      </c>
      <c r="H109" s="8">
        <v>19588.04</v>
      </c>
      <c r="I109" s="8">
        <v>439.52</v>
      </c>
      <c r="J109" s="8">
        <v>125</v>
      </c>
      <c r="K109" s="8">
        <v>194</v>
      </c>
      <c r="L109" s="8">
        <v>0</v>
      </c>
      <c r="M109" s="8">
        <v>13673.27</v>
      </c>
      <c r="N109" s="8">
        <v>25839.42</v>
      </c>
      <c r="O109" s="8">
        <v>1897.11</v>
      </c>
      <c r="P109" s="8">
        <v>36.96</v>
      </c>
      <c r="Q109" s="8">
        <v>60</v>
      </c>
      <c r="R109" s="8">
        <v>0</v>
      </c>
      <c r="S109" s="8">
        <v>0</v>
      </c>
      <c r="T109" s="8">
        <v>15594.85</v>
      </c>
      <c r="U109" s="8">
        <v>12163</v>
      </c>
      <c r="V109" s="8">
        <v>0</v>
      </c>
      <c r="W109" s="8">
        <v>12163</v>
      </c>
      <c r="X109" s="8">
        <v>0</v>
      </c>
      <c r="Y109" s="8">
        <v>5808.52</v>
      </c>
      <c r="Z109" s="8">
        <v>0</v>
      </c>
      <c r="AA109" s="8">
        <v>0</v>
      </c>
      <c r="AB109" s="8">
        <v>0</v>
      </c>
      <c r="AC109" s="8">
        <v>0</v>
      </c>
      <c r="AD109" s="8">
        <v>5808.51</v>
      </c>
      <c r="AE109" s="8">
        <v>0</v>
      </c>
      <c r="AF109" s="8">
        <v>0</v>
      </c>
      <c r="AG109" s="8">
        <v>0</v>
      </c>
      <c r="AH109" s="8">
        <v>0</v>
      </c>
      <c r="AI109" s="8">
        <v>0</v>
      </c>
      <c r="AJ109" s="8"/>
      <c r="AK109" s="8">
        <v>0</v>
      </c>
      <c r="AL109" s="8">
        <v>0</v>
      </c>
      <c r="AM109" s="8">
        <v>0</v>
      </c>
      <c r="AN109" s="8">
        <f>AK109+AL109+AM109</f>
        <v>0</v>
      </c>
      <c r="AO109" s="8">
        <v>0</v>
      </c>
      <c r="AP109" s="8">
        <v>0</v>
      </c>
      <c r="AQ109" s="8">
        <v>0</v>
      </c>
      <c r="AR109" s="8">
        <f>AO109+AP109+AQ109</f>
        <v>0</v>
      </c>
      <c r="AS109" s="8">
        <v>0</v>
      </c>
      <c r="AT109" s="8">
        <v>0</v>
      </c>
      <c r="AU109" s="8">
        <v>0</v>
      </c>
      <c r="AV109" s="8">
        <f>AS109+AT109+AU109</f>
        <v>0</v>
      </c>
      <c r="AW109" s="8">
        <v>0</v>
      </c>
      <c r="AX109" s="8">
        <v>0</v>
      </c>
      <c r="AY109" s="8">
        <v>0</v>
      </c>
      <c r="AZ109" s="8">
        <f>AW109+AX109+AY109</f>
        <v>0</v>
      </c>
      <c r="BA109" s="8">
        <v>0</v>
      </c>
      <c r="BB109" s="8">
        <v>0</v>
      </c>
      <c r="BC109" s="8">
        <v>0</v>
      </c>
      <c r="BD109" s="8">
        <v>0</v>
      </c>
      <c r="BE109" s="8">
        <f>BB109+BC109+BD109</f>
        <v>0</v>
      </c>
      <c r="BF109" s="8">
        <f>AK109+AO109+AS109+AW109+BA109+BB109</f>
        <v>0</v>
      </c>
      <c r="BG109" s="8">
        <f>AL109+AP109+AT109+AX109+BC109</f>
        <v>0</v>
      </c>
      <c r="BH109" s="8">
        <f>AM109+AQ109+AU109+AY109+BD109</f>
        <v>0</v>
      </c>
      <c r="BI109" s="8">
        <v>0</v>
      </c>
      <c r="BJ109" s="8">
        <v>17432.66</v>
      </c>
      <c r="BK109" s="8">
        <v>0</v>
      </c>
      <c r="BL109" s="8"/>
      <c r="BM109" s="8"/>
      <c r="BN109" s="8"/>
      <c r="BO109" s="8"/>
      <c r="BP109" s="8"/>
      <c r="BQ109" s="8"/>
      <c r="DJ109" s="2"/>
    </row>
    <row r="110" spans="1:114" x14ac:dyDescent="0.25">
      <c r="A110" t="s">
        <v>57</v>
      </c>
      <c r="B110" t="s">
        <v>1517</v>
      </c>
      <c r="C110" t="s">
        <v>54</v>
      </c>
      <c r="D110" t="s">
        <v>1518</v>
      </c>
      <c r="E110">
        <v>2012</v>
      </c>
      <c r="F110" s="1">
        <v>41317</v>
      </c>
      <c r="G110" s="8">
        <v>3021.09</v>
      </c>
      <c r="H110" s="8">
        <v>0</v>
      </c>
      <c r="I110" s="8">
        <v>38.090000000000003</v>
      </c>
      <c r="J110" s="8">
        <v>0</v>
      </c>
      <c r="K110" s="8">
        <v>0</v>
      </c>
      <c r="L110" s="8">
        <v>0</v>
      </c>
      <c r="M110" s="8">
        <v>8709.39</v>
      </c>
      <c r="N110" s="8">
        <v>6560.71</v>
      </c>
      <c r="O110" s="8">
        <v>576.92999999999995</v>
      </c>
      <c r="P110" s="8">
        <v>0</v>
      </c>
      <c r="Q110" s="8">
        <v>0</v>
      </c>
      <c r="R110" s="8">
        <v>0</v>
      </c>
      <c r="S110" s="8">
        <v>0</v>
      </c>
      <c r="T110" s="8">
        <v>18320.400000000001</v>
      </c>
      <c r="U110" s="8">
        <v>14675</v>
      </c>
      <c r="V110" s="8">
        <v>0</v>
      </c>
      <c r="W110" s="8">
        <v>14675</v>
      </c>
      <c r="X110" s="8">
        <v>0</v>
      </c>
      <c r="Y110" s="8">
        <v>0</v>
      </c>
      <c r="Z110" s="8">
        <v>0</v>
      </c>
      <c r="AA110" s="8">
        <v>0</v>
      </c>
      <c r="AB110" s="8">
        <v>0</v>
      </c>
      <c r="AC110" s="8">
        <v>0</v>
      </c>
      <c r="AD110" s="8">
        <v>0</v>
      </c>
      <c r="AE110" s="8">
        <v>0</v>
      </c>
      <c r="AF110" s="8">
        <v>0</v>
      </c>
      <c r="AG110" s="8">
        <v>0</v>
      </c>
      <c r="AH110" s="8">
        <v>0</v>
      </c>
      <c r="AI110" s="8">
        <v>0</v>
      </c>
      <c r="AJ110" s="8"/>
      <c r="AK110" s="8">
        <v>0</v>
      </c>
      <c r="AL110" s="8">
        <v>0</v>
      </c>
      <c r="AM110" s="8">
        <v>0</v>
      </c>
      <c r="AN110" s="8">
        <f>AK110+AL110+AM110</f>
        <v>0</v>
      </c>
      <c r="AO110" s="8">
        <v>0</v>
      </c>
      <c r="AP110" s="8">
        <v>0</v>
      </c>
      <c r="AQ110" s="8">
        <v>0</v>
      </c>
      <c r="AR110" s="8">
        <f>AO110+AP110+AQ110</f>
        <v>0</v>
      </c>
      <c r="AS110" s="8">
        <v>0</v>
      </c>
      <c r="AT110" s="8">
        <v>0</v>
      </c>
      <c r="AU110" s="8">
        <v>0</v>
      </c>
      <c r="AV110" s="8">
        <f>AS110+AT110+AU110</f>
        <v>0</v>
      </c>
      <c r="AW110" s="8">
        <v>0</v>
      </c>
      <c r="AX110" s="8">
        <v>0</v>
      </c>
      <c r="AY110" s="8">
        <v>0</v>
      </c>
      <c r="AZ110" s="8">
        <f>AW110+AX110+AY110</f>
        <v>0</v>
      </c>
      <c r="BA110" s="8">
        <v>0</v>
      </c>
      <c r="BB110" s="8">
        <v>0</v>
      </c>
      <c r="BC110" s="8">
        <v>0</v>
      </c>
      <c r="BD110" s="8">
        <v>0</v>
      </c>
      <c r="BE110" s="8">
        <f>BB110+BC110+BD110</f>
        <v>0</v>
      </c>
      <c r="BF110" s="8">
        <f>AK110+AO110+AS110+AW110+BA110+BB110</f>
        <v>0</v>
      </c>
      <c r="BG110" s="8">
        <f>AL110+AP110+AT110+AX110+BC110</f>
        <v>0</v>
      </c>
      <c r="BH110" s="8">
        <f>AM110+AQ110+AU110+AY110+BD110</f>
        <v>0</v>
      </c>
      <c r="BI110" s="8">
        <v>3425</v>
      </c>
      <c r="BJ110" s="8">
        <v>19732.55</v>
      </c>
      <c r="BK110" s="8">
        <v>0</v>
      </c>
      <c r="BL110" s="8"/>
      <c r="BM110" s="8"/>
      <c r="BN110" s="8"/>
      <c r="BO110" s="8"/>
      <c r="BP110" s="8"/>
      <c r="BQ110" s="8"/>
      <c r="DJ110" s="2"/>
    </row>
    <row r="111" spans="1:114" x14ac:dyDescent="0.25">
      <c r="A111" t="s">
        <v>57</v>
      </c>
      <c r="B111" t="s">
        <v>1517</v>
      </c>
      <c r="C111" t="s">
        <v>54</v>
      </c>
      <c r="D111" t="s">
        <v>200</v>
      </c>
      <c r="E111">
        <v>2012</v>
      </c>
      <c r="F111" s="1">
        <v>41297</v>
      </c>
      <c r="G111" s="8">
        <v>1451.52</v>
      </c>
      <c r="H111" s="8">
        <v>0</v>
      </c>
      <c r="I111" s="8">
        <v>1132.79</v>
      </c>
      <c r="J111" s="8">
        <v>16155.96</v>
      </c>
      <c r="K111" s="8">
        <v>0</v>
      </c>
      <c r="L111" s="8">
        <v>0</v>
      </c>
      <c r="M111" s="8">
        <v>7164.39</v>
      </c>
      <c r="N111" s="8">
        <v>26055.77</v>
      </c>
      <c r="O111" s="8">
        <v>1761.03</v>
      </c>
      <c r="P111" s="8">
        <v>209.51</v>
      </c>
      <c r="Q111" s="8">
        <v>0</v>
      </c>
      <c r="R111" s="8">
        <v>0</v>
      </c>
      <c r="S111" s="8">
        <v>0</v>
      </c>
      <c r="T111" s="8">
        <v>2645.86</v>
      </c>
      <c r="U111" s="8">
        <v>20524</v>
      </c>
      <c r="V111" s="8">
        <v>0</v>
      </c>
      <c r="W111" s="8">
        <v>20524</v>
      </c>
      <c r="X111" s="8">
        <v>0</v>
      </c>
      <c r="Y111" s="8">
        <v>0</v>
      </c>
      <c r="Z111" s="8">
        <v>0</v>
      </c>
      <c r="AA111" s="8">
        <v>13150</v>
      </c>
      <c r="AB111" s="8">
        <v>0</v>
      </c>
      <c r="AC111" s="8">
        <v>0</v>
      </c>
      <c r="AD111" s="8">
        <v>0</v>
      </c>
      <c r="AE111" s="8">
        <v>0</v>
      </c>
      <c r="AF111" s="8">
        <v>0</v>
      </c>
      <c r="AG111" s="8">
        <v>13150</v>
      </c>
      <c r="AH111" s="8">
        <v>0</v>
      </c>
      <c r="AI111" s="8">
        <v>0</v>
      </c>
      <c r="AJ111" s="8"/>
      <c r="AK111" s="8">
        <v>0</v>
      </c>
      <c r="AL111" s="8">
        <v>0</v>
      </c>
      <c r="AM111" s="8">
        <v>0</v>
      </c>
      <c r="AN111" s="8">
        <f>AK111+AL111+AM111</f>
        <v>0</v>
      </c>
      <c r="AO111" s="8">
        <v>0</v>
      </c>
      <c r="AP111" s="8">
        <v>0</v>
      </c>
      <c r="AQ111" s="8">
        <v>0</v>
      </c>
      <c r="AR111" s="8">
        <f>AO111+AP111+AQ111</f>
        <v>0</v>
      </c>
      <c r="AS111" s="8">
        <v>0</v>
      </c>
      <c r="AT111" s="8">
        <v>0</v>
      </c>
      <c r="AU111" s="8">
        <v>0</v>
      </c>
      <c r="AV111" s="8">
        <f>AS111+AT111+AU111</f>
        <v>0</v>
      </c>
      <c r="AW111" s="8">
        <v>0</v>
      </c>
      <c r="AX111" s="8">
        <v>0</v>
      </c>
      <c r="AY111" s="8">
        <v>0</v>
      </c>
      <c r="AZ111" s="8">
        <f>AW111+AX111+AY111</f>
        <v>0</v>
      </c>
      <c r="BA111" s="8">
        <v>0</v>
      </c>
      <c r="BB111" s="8">
        <v>0</v>
      </c>
      <c r="BC111" s="8">
        <v>0</v>
      </c>
      <c r="BD111" s="8">
        <v>0</v>
      </c>
      <c r="BE111" s="8">
        <f>BB111+BC111+BD111</f>
        <v>0</v>
      </c>
      <c r="BF111" s="8">
        <f>AK111+AO111+AS111+AW111+BA111+BB111</f>
        <v>0</v>
      </c>
      <c r="BG111" s="8">
        <f>AL111+AP111+AT111+AX111+BC111</f>
        <v>0</v>
      </c>
      <c r="BH111" s="8">
        <f>AM111+AQ111+AU111+AY111+BD111</f>
        <v>0</v>
      </c>
      <c r="BI111" s="8">
        <v>508550</v>
      </c>
      <c r="BJ111" s="8">
        <v>6793.89</v>
      </c>
      <c r="BK111" s="8">
        <v>0</v>
      </c>
      <c r="BL111" s="8"/>
      <c r="BM111" s="8"/>
      <c r="BN111" s="8"/>
      <c r="BO111" s="8"/>
      <c r="BP111" s="8"/>
      <c r="BQ111" s="8"/>
      <c r="DJ111" s="2"/>
    </row>
    <row r="112" spans="1:114" x14ac:dyDescent="0.25">
      <c r="A112" t="s">
        <v>57</v>
      </c>
      <c r="B112" t="s">
        <v>1519</v>
      </c>
      <c r="C112" t="s">
        <v>54</v>
      </c>
      <c r="D112" t="s">
        <v>182</v>
      </c>
      <c r="E112">
        <v>2012</v>
      </c>
      <c r="F112" s="1">
        <v>41344</v>
      </c>
      <c r="G112" s="8">
        <v>5920.32</v>
      </c>
      <c r="H112" s="8">
        <v>2313.21</v>
      </c>
      <c r="I112" s="8">
        <v>1452.08</v>
      </c>
      <c r="J112" s="8">
        <v>665.42</v>
      </c>
      <c r="K112" s="8">
        <v>36</v>
      </c>
      <c r="L112" s="8">
        <v>10300</v>
      </c>
      <c r="M112" s="8">
        <v>5872.68</v>
      </c>
      <c r="N112" s="8">
        <v>17286.759999999998</v>
      </c>
      <c r="O112" s="8">
        <v>3699.03</v>
      </c>
      <c r="P112" s="8">
        <v>10.78</v>
      </c>
      <c r="Q112" s="8">
        <v>0</v>
      </c>
      <c r="R112" s="8">
        <v>7081.97</v>
      </c>
      <c r="S112" s="8">
        <v>0</v>
      </c>
      <c r="T112" s="8">
        <v>9101.42</v>
      </c>
      <c r="U112" s="8">
        <v>12499</v>
      </c>
      <c r="V112" s="8">
        <v>0</v>
      </c>
      <c r="W112" s="8">
        <v>12499</v>
      </c>
      <c r="X112" s="8">
        <v>700</v>
      </c>
      <c r="Y112" s="8">
        <v>24634.01</v>
      </c>
      <c r="Z112" s="8">
        <v>0</v>
      </c>
      <c r="AA112" s="8">
        <v>0</v>
      </c>
      <c r="AB112" s="8">
        <v>0</v>
      </c>
      <c r="AC112" s="8">
        <v>63666</v>
      </c>
      <c r="AD112" s="8">
        <v>450</v>
      </c>
      <c r="AE112" s="8">
        <v>90726.41</v>
      </c>
      <c r="AF112" s="8">
        <v>0</v>
      </c>
      <c r="AG112" s="8">
        <v>0</v>
      </c>
      <c r="AH112" s="8">
        <v>0</v>
      </c>
      <c r="AI112" s="8">
        <v>0</v>
      </c>
      <c r="AJ112" s="8"/>
      <c r="AK112" s="8">
        <v>0</v>
      </c>
      <c r="AL112" s="8">
        <v>0</v>
      </c>
      <c r="AM112" s="8">
        <v>0</v>
      </c>
      <c r="AN112" s="8">
        <f>AK112+AL112+AM112</f>
        <v>0</v>
      </c>
      <c r="AO112" s="8">
        <v>435.95</v>
      </c>
      <c r="AP112" s="8">
        <v>0</v>
      </c>
      <c r="AQ112" s="8">
        <v>0</v>
      </c>
      <c r="AR112" s="8">
        <f>AO112+AP112+AQ112</f>
        <v>435.95</v>
      </c>
      <c r="AS112" s="8">
        <v>0</v>
      </c>
      <c r="AT112" s="8">
        <v>0</v>
      </c>
      <c r="AU112" s="8">
        <v>0</v>
      </c>
      <c r="AV112" s="8">
        <f>AS112+AT112+AU112</f>
        <v>0</v>
      </c>
      <c r="AW112" s="8">
        <v>0</v>
      </c>
      <c r="AX112" s="8">
        <v>0</v>
      </c>
      <c r="AY112" s="8">
        <v>0</v>
      </c>
      <c r="AZ112" s="8">
        <f>AW112+AX112+AY112</f>
        <v>0</v>
      </c>
      <c r="BA112" s="8">
        <v>0</v>
      </c>
      <c r="BB112" s="8">
        <v>0</v>
      </c>
      <c r="BC112" s="8">
        <v>0</v>
      </c>
      <c r="BD112" s="8">
        <v>0</v>
      </c>
      <c r="BE112" s="8">
        <f>BB112+BC112+BD112</f>
        <v>0</v>
      </c>
      <c r="BF112" s="8">
        <f>AK112+AO112+AS112+AW112+BA112+BB112</f>
        <v>435.95</v>
      </c>
      <c r="BG112" s="8">
        <f>AL112+AP112+AT112+AX112+BC112</f>
        <v>0</v>
      </c>
      <c r="BH112" s="8">
        <f>AM112+AQ112+AU112+AY112+BD112</f>
        <v>0</v>
      </c>
      <c r="BI112" s="8">
        <v>9748.27</v>
      </c>
      <c r="BJ112" s="8">
        <v>6000.75</v>
      </c>
      <c r="BK112" s="8">
        <v>118742.85</v>
      </c>
      <c r="BL112" s="8"/>
      <c r="BM112" s="8"/>
      <c r="BN112" s="8"/>
      <c r="BO112" s="8"/>
      <c r="BP112" s="8"/>
      <c r="BQ112" s="8"/>
      <c r="DJ112" s="2"/>
    </row>
    <row r="113" spans="1:114" x14ac:dyDescent="0.25">
      <c r="A113" t="s">
        <v>57</v>
      </c>
      <c r="B113" t="s">
        <v>1519</v>
      </c>
      <c r="C113" t="s">
        <v>54</v>
      </c>
      <c r="D113" t="s">
        <v>1520</v>
      </c>
      <c r="E113">
        <v>2012</v>
      </c>
      <c r="F113" s="1">
        <v>41380</v>
      </c>
      <c r="G113" s="8">
        <v>6754.11</v>
      </c>
      <c r="H113" s="8">
        <v>1837.06</v>
      </c>
      <c r="I113" s="8">
        <v>2065.0700000000002</v>
      </c>
      <c r="J113" s="8">
        <v>27327.37</v>
      </c>
      <c r="K113" s="8">
        <v>47814.06</v>
      </c>
      <c r="L113" s="8">
        <v>0</v>
      </c>
      <c r="M113" s="8">
        <v>9593.85</v>
      </c>
      <c r="N113" s="8">
        <v>45706.22</v>
      </c>
      <c r="O113" s="8">
        <v>1818.3</v>
      </c>
      <c r="P113" s="8">
        <v>11980.95</v>
      </c>
      <c r="Q113" s="8">
        <v>0</v>
      </c>
      <c r="R113" s="8">
        <v>0</v>
      </c>
      <c r="S113" s="8">
        <v>0</v>
      </c>
      <c r="T113" s="8">
        <v>49222.67</v>
      </c>
      <c r="U113" s="8">
        <v>20000</v>
      </c>
      <c r="V113" s="8">
        <v>0</v>
      </c>
      <c r="W113" s="8">
        <v>20000</v>
      </c>
      <c r="X113" s="8">
        <v>762.94</v>
      </c>
      <c r="Y113" s="8">
        <v>0</v>
      </c>
      <c r="Z113" s="8">
        <v>0</v>
      </c>
      <c r="AA113" s="8">
        <v>0</v>
      </c>
      <c r="AB113" s="8">
        <v>0</v>
      </c>
      <c r="AC113" s="8">
        <v>0</v>
      </c>
      <c r="AD113" s="8">
        <v>1588.22</v>
      </c>
      <c r="AE113" s="8">
        <v>0</v>
      </c>
      <c r="AF113" s="8">
        <v>0</v>
      </c>
      <c r="AG113" s="8">
        <v>0</v>
      </c>
      <c r="AH113" s="8">
        <v>0</v>
      </c>
      <c r="AI113" s="8">
        <v>0</v>
      </c>
      <c r="AJ113" s="8"/>
      <c r="AK113" s="8">
        <v>0</v>
      </c>
      <c r="AL113" s="8">
        <v>0</v>
      </c>
      <c r="AM113" s="8">
        <v>0</v>
      </c>
      <c r="AN113" s="8">
        <f>AK113+AL113+AM113</f>
        <v>0</v>
      </c>
      <c r="AO113" s="8">
        <v>0</v>
      </c>
      <c r="AP113" s="8">
        <v>0</v>
      </c>
      <c r="AQ113" s="8">
        <v>0</v>
      </c>
      <c r="AR113" s="8">
        <f>AO113+AP113+AQ113</f>
        <v>0</v>
      </c>
      <c r="AS113" s="8">
        <v>0</v>
      </c>
      <c r="AT113" s="8">
        <v>0</v>
      </c>
      <c r="AU113" s="8">
        <v>0</v>
      </c>
      <c r="AV113" s="8">
        <f>AS113+AT113+AU113</f>
        <v>0</v>
      </c>
      <c r="AW113" s="8">
        <v>0</v>
      </c>
      <c r="AX113" s="8">
        <v>0</v>
      </c>
      <c r="AY113" s="8">
        <v>0</v>
      </c>
      <c r="AZ113" s="8">
        <f>AW113+AX113+AY113</f>
        <v>0</v>
      </c>
      <c r="BA113" s="8">
        <v>0</v>
      </c>
      <c r="BB113" s="8">
        <v>0</v>
      </c>
      <c r="BC113" s="8">
        <v>0</v>
      </c>
      <c r="BD113" s="8">
        <v>0</v>
      </c>
      <c r="BE113" s="8">
        <f>BB113+BC113+BD113</f>
        <v>0</v>
      </c>
      <c r="BF113" s="8">
        <f>AK113+AO113+AS113+AW113+BA113+BB113</f>
        <v>0</v>
      </c>
      <c r="BG113" s="8">
        <f>AL113+AP113+AT113+AX113+BC113</f>
        <v>0</v>
      </c>
      <c r="BH113" s="8">
        <f>AM113+AQ113+AU113+AY113+BD113</f>
        <v>0</v>
      </c>
      <c r="BI113" s="8">
        <v>0</v>
      </c>
      <c r="BJ113" s="8">
        <v>204254.24</v>
      </c>
      <c r="BK113" s="8">
        <v>0</v>
      </c>
      <c r="BL113" s="8"/>
      <c r="BM113" s="8"/>
      <c r="BN113" s="8"/>
      <c r="BO113" s="8"/>
      <c r="BP113" s="8"/>
      <c r="BQ113" s="8"/>
      <c r="DJ113" s="2"/>
    </row>
    <row r="114" spans="1:114" x14ac:dyDescent="0.25">
      <c r="A114" t="s">
        <v>57</v>
      </c>
      <c r="B114" t="s">
        <v>1519</v>
      </c>
      <c r="C114" t="s">
        <v>54</v>
      </c>
      <c r="D114" t="s">
        <v>191</v>
      </c>
      <c r="E114">
        <v>2012</v>
      </c>
      <c r="F114" s="1">
        <v>41342</v>
      </c>
      <c r="G114" s="8">
        <v>1402.83</v>
      </c>
      <c r="H114" s="8">
        <v>100</v>
      </c>
      <c r="I114" s="8">
        <v>4.12</v>
      </c>
      <c r="J114" s="8">
        <v>168.38</v>
      </c>
      <c r="K114" s="8">
        <v>13</v>
      </c>
      <c r="L114" s="8">
        <v>0</v>
      </c>
      <c r="M114" s="8">
        <v>2730.9</v>
      </c>
      <c r="N114" s="8">
        <v>7896.01</v>
      </c>
      <c r="O114" s="8">
        <v>221.99</v>
      </c>
      <c r="P114" s="8">
        <v>0</v>
      </c>
      <c r="Q114" s="8">
        <v>7</v>
      </c>
      <c r="R114" s="8">
        <v>4999.92</v>
      </c>
      <c r="S114" s="8">
        <v>0</v>
      </c>
      <c r="T114" s="8">
        <v>11866.74</v>
      </c>
      <c r="U114" s="8">
        <v>10375</v>
      </c>
      <c r="V114" s="8">
        <v>0</v>
      </c>
      <c r="W114" s="8">
        <v>10375</v>
      </c>
      <c r="X114" s="8">
        <v>0</v>
      </c>
      <c r="Y114" s="8">
        <v>0</v>
      </c>
      <c r="Z114" s="8">
        <v>0</v>
      </c>
      <c r="AA114" s="8">
        <v>0</v>
      </c>
      <c r="AB114" s="8">
        <v>0</v>
      </c>
      <c r="AC114" s="8">
        <v>0</v>
      </c>
      <c r="AD114" s="8">
        <v>0</v>
      </c>
      <c r="AE114" s="8">
        <v>0</v>
      </c>
      <c r="AF114" s="8">
        <v>0</v>
      </c>
      <c r="AG114" s="8">
        <v>3349.93</v>
      </c>
      <c r="AH114" s="8">
        <v>0</v>
      </c>
      <c r="AI114" s="8">
        <v>0</v>
      </c>
      <c r="AJ114" s="8"/>
      <c r="AK114" s="8">
        <v>0</v>
      </c>
      <c r="AL114" s="8">
        <v>0</v>
      </c>
      <c r="AM114" s="8">
        <v>0</v>
      </c>
      <c r="AN114" s="8">
        <f>AK114+AL114+AM114</f>
        <v>0</v>
      </c>
      <c r="AO114" s="8">
        <v>0</v>
      </c>
      <c r="AP114" s="8">
        <v>0</v>
      </c>
      <c r="AQ114" s="8">
        <v>0</v>
      </c>
      <c r="AR114" s="8">
        <f>AO114+AP114+AQ114</f>
        <v>0</v>
      </c>
      <c r="AS114" s="8">
        <v>0</v>
      </c>
      <c r="AT114" s="8">
        <v>0</v>
      </c>
      <c r="AU114" s="8">
        <v>0</v>
      </c>
      <c r="AV114" s="8">
        <f>AS114+AT114+AU114</f>
        <v>0</v>
      </c>
      <c r="AW114" s="8">
        <v>0</v>
      </c>
      <c r="AX114" s="8">
        <v>0</v>
      </c>
      <c r="AY114" s="8">
        <v>0</v>
      </c>
      <c r="AZ114" s="8">
        <f>AW114+AX114+AY114</f>
        <v>0</v>
      </c>
      <c r="BA114" s="8">
        <v>0</v>
      </c>
      <c r="BB114" s="8">
        <v>0</v>
      </c>
      <c r="BC114" s="8">
        <v>0</v>
      </c>
      <c r="BD114" s="8">
        <v>0</v>
      </c>
      <c r="BE114" s="8">
        <f>BB114+BC114+BD114</f>
        <v>0</v>
      </c>
      <c r="BF114" s="8">
        <f>AK114+AO114+AS114+AW114+BA114+BB114</f>
        <v>0</v>
      </c>
      <c r="BG114" s="8">
        <f>AL114+AP114+AT114+AX114+BC114</f>
        <v>0</v>
      </c>
      <c r="BH114" s="8">
        <f>AM114+AQ114+AU114+AY114+BD114</f>
        <v>0</v>
      </c>
      <c r="BI114" s="8">
        <v>3399.5</v>
      </c>
      <c r="BJ114" s="8">
        <v>8074.25</v>
      </c>
      <c r="BK114" s="8">
        <v>5416.98</v>
      </c>
      <c r="BL114" s="8"/>
      <c r="BM114" s="8"/>
      <c r="BN114" s="8"/>
      <c r="BO114" s="8"/>
      <c r="BP114" s="8"/>
      <c r="BQ114" s="8"/>
      <c r="DJ114" s="2"/>
    </row>
    <row r="115" spans="1:114" x14ac:dyDescent="0.25">
      <c r="A115" t="s">
        <v>57</v>
      </c>
      <c r="B115" t="s">
        <v>1521</v>
      </c>
      <c r="C115" t="s">
        <v>54</v>
      </c>
      <c r="D115" t="s">
        <v>861</v>
      </c>
      <c r="E115">
        <v>2012</v>
      </c>
      <c r="F115" s="1">
        <v>41309</v>
      </c>
      <c r="G115" s="8">
        <v>2380.2199999999998</v>
      </c>
      <c r="H115" s="8">
        <v>0</v>
      </c>
      <c r="I115" s="8">
        <v>287.25</v>
      </c>
      <c r="J115" s="8">
        <v>3050.5</v>
      </c>
      <c r="K115" s="8">
        <v>0</v>
      </c>
      <c r="L115" s="8">
        <v>0</v>
      </c>
      <c r="M115" s="8">
        <v>1632.13</v>
      </c>
      <c r="N115" s="8">
        <v>4868.18</v>
      </c>
      <c r="O115" s="8">
        <v>298.16000000000003</v>
      </c>
      <c r="P115" s="8">
        <v>0</v>
      </c>
      <c r="Q115" s="8">
        <v>0</v>
      </c>
      <c r="R115" s="8">
        <v>0</v>
      </c>
      <c r="S115" s="8">
        <v>0</v>
      </c>
      <c r="T115" s="8">
        <v>3982.22</v>
      </c>
      <c r="U115" s="8">
        <v>1336</v>
      </c>
      <c r="V115" s="8">
        <v>0</v>
      </c>
      <c r="W115" s="8">
        <v>1336</v>
      </c>
      <c r="X115" s="8">
        <v>0</v>
      </c>
      <c r="Y115" s="8">
        <v>0</v>
      </c>
      <c r="Z115" s="8">
        <v>0</v>
      </c>
      <c r="AA115" s="8">
        <v>60000</v>
      </c>
      <c r="AB115" s="8">
        <v>0</v>
      </c>
      <c r="AC115" s="8">
        <v>0</v>
      </c>
      <c r="AD115" s="8">
        <v>0</v>
      </c>
      <c r="AE115" s="8">
        <v>0</v>
      </c>
      <c r="AF115" s="8">
        <v>0</v>
      </c>
      <c r="AG115" s="8">
        <v>60000</v>
      </c>
      <c r="AH115" s="8">
        <v>0</v>
      </c>
      <c r="AI115" s="8">
        <v>0</v>
      </c>
      <c r="AJ115" s="8"/>
      <c r="AK115" s="8">
        <v>0</v>
      </c>
      <c r="AL115" s="8">
        <v>0</v>
      </c>
      <c r="AM115" s="8">
        <v>0</v>
      </c>
      <c r="AN115" s="8">
        <f>AK115+AL115+AM115</f>
        <v>0</v>
      </c>
      <c r="AO115" s="8">
        <v>0</v>
      </c>
      <c r="AP115" s="8">
        <v>0</v>
      </c>
      <c r="AQ115" s="8">
        <v>0</v>
      </c>
      <c r="AR115" s="8">
        <f>AO115+AP115+AQ115</f>
        <v>0</v>
      </c>
      <c r="AS115" s="8">
        <v>0</v>
      </c>
      <c r="AT115" s="8">
        <v>0</v>
      </c>
      <c r="AU115" s="8">
        <v>0</v>
      </c>
      <c r="AV115" s="8">
        <f>AS115+AT115+AU115</f>
        <v>0</v>
      </c>
      <c r="AW115" s="8">
        <v>0</v>
      </c>
      <c r="AX115" s="8">
        <v>0</v>
      </c>
      <c r="AY115" s="8">
        <v>0</v>
      </c>
      <c r="AZ115" s="8">
        <f>AW115+AX115+AY115</f>
        <v>0</v>
      </c>
      <c r="BA115" s="8">
        <v>0</v>
      </c>
      <c r="BB115" s="8">
        <v>0</v>
      </c>
      <c r="BC115" s="8">
        <v>0</v>
      </c>
      <c r="BD115" s="8">
        <v>0</v>
      </c>
      <c r="BE115" s="8">
        <f>BB115+BC115+BD115</f>
        <v>0</v>
      </c>
      <c r="BF115" s="8">
        <f>AK115+AO115+AS115+AW115+BA115+BB115</f>
        <v>0</v>
      </c>
      <c r="BG115" s="8">
        <f>AL115+AP115+AT115+AX115+BC115</f>
        <v>0</v>
      </c>
      <c r="BH115" s="8">
        <f>AM115+AQ115+AU115+AY115+BD115</f>
        <v>0</v>
      </c>
      <c r="BI115" s="8">
        <v>85757.87</v>
      </c>
      <c r="BJ115" s="8">
        <v>4237.72</v>
      </c>
      <c r="BK115" s="8">
        <v>0</v>
      </c>
      <c r="BL115" s="8"/>
      <c r="BM115" s="8"/>
      <c r="BN115" s="8"/>
      <c r="BO115" s="8"/>
      <c r="BP115" s="8"/>
      <c r="BQ115" s="8"/>
      <c r="DJ115" s="2"/>
    </row>
    <row r="116" spans="1:114" x14ac:dyDescent="0.25">
      <c r="A116" t="s">
        <v>57</v>
      </c>
      <c r="B116" t="s">
        <v>1521</v>
      </c>
      <c r="C116" t="s">
        <v>54</v>
      </c>
      <c r="D116" t="s">
        <v>1522</v>
      </c>
      <c r="E116">
        <v>2012</v>
      </c>
      <c r="F116" s="1">
        <v>41326</v>
      </c>
      <c r="G116" s="8">
        <v>9610.5499999999993</v>
      </c>
      <c r="H116" s="8">
        <v>0</v>
      </c>
      <c r="I116" s="8">
        <v>145.25</v>
      </c>
      <c r="J116" s="8">
        <v>16182.97</v>
      </c>
      <c r="K116" s="8">
        <v>0</v>
      </c>
      <c r="L116" s="8">
        <v>0</v>
      </c>
      <c r="M116" s="8">
        <v>8012.86</v>
      </c>
      <c r="N116" s="8">
        <v>21830.01</v>
      </c>
      <c r="O116" s="8">
        <v>516.19000000000005</v>
      </c>
      <c r="P116" s="8">
        <v>371.37</v>
      </c>
      <c r="Q116" s="8">
        <v>0</v>
      </c>
      <c r="R116" s="8">
        <v>0</v>
      </c>
      <c r="S116" s="8">
        <v>0</v>
      </c>
      <c r="T116" s="8">
        <v>9359.34</v>
      </c>
      <c r="U116" s="8">
        <v>11262</v>
      </c>
      <c r="V116" s="8">
        <v>0</v>
      </c>
      <c r="W116" s="8">
        <v>11262</v>
      </c>
      <c r="X116" s="8">
        <v>0</v>
      </c>
      <c r="Y116" s="8">
        <v>0</v>
      </c>
      <c r="Z116" s="8">
        <v>0</v>
      </c>
      <c r="AA116" s="8">
        <v>171000</v>
      </c>
      <c r="AB116" s="8">
        <v>0</v>
      </c>
      <c r="AC116" s="8">
        <v>0</v>
      </c>
      <c r="AD116" s="8">
        <v>176512.57</v>
      </c>
      <c r="AE116" s="8">
        <v>0</v>
      </c>
      <c r="AF116" s="8">
        <v>0</v>
      </c>
      <c r="AG116" s="8">
        <v>0</v>
      </c>
      <c r="AH116" s="8">
        <v>0</v>
      </c>
      <c r="AI116" s="8">
        <v>0</v>
      </c>
      <c r="AJ116" s="8"/>
      <c r="AK116" s="8">
        <v>0</v>
      </c>
      <c r="AL116" s="8">
        <v>0</v>
      </c>
      <c r="AM116" s="8">
        <v>0</v>
      </c>
      <c r="AN116" s="8">
        <f>AK116+AL116+AM116</f>
        <v>0</v>
      </c>
      <c r="AO116" s="8">
        <v>0</v>
      </c>
      <c r="AP116" s="8">
        <v>0</v>
      </c>
      <c r="AQ116" s="8">
        <v>0</v>
      </c>
      <c r="AR116" s="8">
        <f>AO116+AP116+AQ116</f>
        <v>0</v>
      </c>
      <c r="AS116" s="8">
        <v>0</v>
      </c>
      <c r="AT116" s="8">
        <v>0</v>
      </c>
      <c r="AU116" s="8">
        <v>0</v>
      </c>
      <c r="AV116" s="8">
        <f>AS116+AT116+AU116</f>
        <v>0</v>
      </c>
      <c r="AW116" s="8">
        <v>0</v>
      </c>
      <c r="AX116" s="8">
        <v>0</v>
      </c>
      <c r="AY116" s="8">
        <v>0</v>
      </c>
      <c r="AZ116" s="8">
        <f>AW116+AX116+AY116</f>
        <v>0</v>
      </c>
      <c r="BA116" s="8">
        <v>0</v>
      </c>
      <c r="BB116" s="8">
        <v>0</v>
      </c>
      <c r="BC116" s="8">
        <v>0</v>
      </c>
      <c r="BD116" s="8">
        <v>0</v>
      </c>
      <c r="BE116" s="8">
        <f>BB116+BC116+BD116</f>
        <v>0</v>
      </c>
      <c r="BF116" s="8">
        <f>AK116+AO116+AS116+AW116+BA116+BB116</f>
        <v>0</v>
      </c>
      <c r="BG116" s="8">
        <f>AL116+AP116+AT116+AX116+BC116</f>
        <v>0</v>
      </c>
      <c r="BH116" s="8">
        <f>AM116+AQ116+AU116+AY116+BD116</f>
        <v>0</v>
      </c>
      <c r="BI116" s="8">
        <v>704368.58</v>
      </c>
      <c r="BJ116" s="8">
        <v>14128.61</v>
      </c>
      <c r="BK116" s="8">
        <v>60000</v>
      </c>
      <c r="BL116" s="8"/>
      <c r="BM116" s="8"/>
      <c r="BN116" s="8"/>
      <c r="BO116" s="8"/>
      <c r="BP116" s="8"/>
      <c r="BQ116" s="8"/>
      <c r="DJ116" s="2"/>
    </row>
    <row r="117" spans="1:114" x14ac:dyDescent="0.25">
      <c r="A117" t="s">
        <v>57</v>
      </c>
      <c r="B117" t="s">
        <v>1521</v>
      </c>
      <c r="C117" t="s">
        <v>54</v>
      </c>
      <c r="D117" t="s">
        <v>1045</v>
      </c>
      <c r="E117">
        <v>2012</v>
      </c>
      <c r="F117" s="1">
        <v>41311</v>
      </c>
      <c r="G117" s="8">
        <v>1489.9</v>
      </c>
      <c r="H117" s="8">
        <v>0</v>
      </c>
      <c r="I117" s="8">
        <v>2.04</v>
      </c>
      <c r="J117" s="8">
        <v>0</v>
      </c>
      <c r="K117" s="8">
        <v>0</v>
      </c>
      <c r="L117" s="8">
        <v>0</v>
      </c>
      <c r="M117" s="8">
        <v>1348.64</v>
      </c>
      <c r="N117" s="8">
        <v>3604.35</v>
      </c>
      <c r="O117" s="8">
        <v>69.75</v>
      </c>
      <c r="P117" s="8">
        <v>0</v>
      </c>
      <c r="Q117" s="8">
        <v>0</v>
      </c>
      <c r="R117" s="8">
        <v>0</v>
      </c>
      <c r="S117" s="8">
        <v>0</v>
      </c>
      <c r="T117" s="8">
        <v>899.1</v>
      </c>
      <c r="U117" s="8">
        <v>1957</v>
      </c>
      <c r="V117" s="8">
        <v>0</v>
      </c>
      <c r="W117" s="8">
        <v>1957</v>
      </c>
      <c r="X117" s="8">
        <v>0</v>
      </c>
      <c r="Y117" s="8">
        <v>0</v>
      </c>
      <c r="Z117" s="8">
        <v>0</v>
      </c>
      <c r="AA117" s="8">
        <v>0</v>
      </c>
      <c r="AB117" s="8">
        <v>0</v>
      </c>
      <c r="AC117" s="8">
        <v>0</v>
      </c>
      <c r="AD117" s="8">
        <v>0</v>
      </c>
      <c r="AE117" s="8">
        <v>0</v>
      </c>
      <c r="AF117" s="8">
        <v>0</v>
      </c>
      <c r="AG117" s="8">
        <v>0</v>
      </c>
      <c r="AH117" s="8">
        <v>0</v>
      </c>
      <c r="AI117" s="8">
        <v>0</v>
      </c>
      <c r="AJ117" s="8"/>
      <c r="AK117" s="8">
        <v>0</v>
      </c>
      <c r="AL117" s="8">
        <v>0</v>
      </c>
      <c r="AM117" s="8">
        <v>0</v>
      </c>
      <c r="AN117" s="8">
        <f>AK117+AL117+AM117</f>
        <v>0</v>
      </c>
      <c r="AO117" s="8">
        <v>0</v>
      </c>
      <c r="AP117" s="8">
        <v>0</v>
      </c>
      <c r="AQ117" s="8">
        <v>0</v>
      </c>
      <c r="AR117" s="8">
        <f>AO117+AP117+AQ117</f>
        <v>0</v>
      </c>
      <c r="AS117" s="8">
        <v>0</v>
      </c>
      <c r="AT117" s="8">
        <v>0</v>
      </c>
      <c r="AU117" s="8">
        <v>0</v>
      </c>
      <c r="AV117" s="8">
        <f>AS117+AT117+AU117</f>
        <v>0</v>
      </c>
      <c r="AW117" s="8">
        <v>0</v>
      </c>
      <c r="AX117" s="8">
        <v>0</v>
      </c>
      <c r="AY117" s="8">
        <v>0</v>
      </c>
      <c r="AZ117" s="8">
        <f>AW117+AX117+AY117</f>
        <v>0</v>
      </c>
      <c r="BA117" s="8">
        <v>0</v>
      </c>
      <c r="BB117" s="8">
        <v>0</v>
      </c>
      <c r="BC117" s="8">
        <v>0</v>
      </c>
      <c r="BD117" s="8">
        <v>0</v>
      </c>
      <c r="BE117" s="8">
        <f>BB117+BC117+BD117</f>
        <v>0</v>
      </c>
      <c r="BF117" s="8">
        <f>AK117+AO117+AS117+AW117+BA117+BB117</f>
        <v>0</v>
      </c>
      <c r="BG117" s="8">
        <f>AL117+AP117+AT117+AX117+BC117</f>
        <v>0</v>
      </c>
      <c r="BH117" s="8">
        <f>AM117+AQ117+AU117+AY117+BD117</f>
        <v>0</v>
      </c>
      <c r="BI117" s="8">
        <v>0</v>
      </c>
      <c r="BJ117" s="8">
        <v>6.87</v>
      </c>
      <c r="BK117" s="8">
        <v>0</v>
      </c>
      <c r="BL117" s="8"/>
      <c r="BM117" s="8"/>
      <c r="BN117" s="8"/>
      <c r="BO117" s="8"/>
      <c r="BP117" s="8"/>
      <c r="BQ117" s="8"/>
      <c r="DJ117" s="2"/>
    </row>
    <row r="118" spans="1:114" x14ac:dyDescent="0.25">
      <c r="A118" t="s">
        <v>57</v>
      </c>
      <c r="B118" t="s">
        <v>1521</v>
      </c>
      <c r="C118" t="s">
        <v>54</v>
      </c>
      <c r="D118" t="s">
        <v>204</v>
      </c>
      <c r="E118">
        <v>2012</v>
      </c>
      <c r="F118" s="1">
        <v>41352</v>
      </c>
      <c r="G118" s="8">
        <v>1584.9</v>
      </c>
      <c r="H118" s="8">
        <v>0</v>
      </c>
      <c r="I118" s="8">
        <v>26.35</v>
      </c>
      <c r="J118" s="8">
        <v>2331.5300000000002</v>
      </c>
      <c r="K118" s="8">
        <v>0</v>
      </c>
      <c r="L118" s="8">
        <v>0</v>
      </c>
      <c r="M118" s="8">
        <v>2767.57</v>
      </c>
      <c r="N118" s="8">
        <v>1420.29</v>
      </c>
      <c r="O118" s="8">
        <v>337.77</v>
      </c>
      <c r="P118" s="8">
        <v>0</v>
      </c>
      <c r="Q118" s="8">
        <v>0</v>
      </c>
      <c r="R118" s="8">
        <v>0</v>
      </c>
      <c r="S118" s="8">
        <v>0</v>
      </c>
      <c r="T118" s="8">
        <v>3711.68</v>
      </c>
      <c r="U118" s="8">
        <v>0</v>
      </c>
      <c r="V118" s="8">
        <v>0</v>
      </c>
      <c r="W118" s="8">
        <v>0</v>
      </c>
      <c r="X118" s="8">
        <v>0</v>
      </c>
      <c r="Y118" s="8">
        <v>0</v>
      </c>
      <c r="Z118" s="8">
        <v>0</v>
      </c>
      <c r="AA118" s="8">
        <v>34500</v>
      </c>
      <c r="AB118" s="8">
        <v>0</v>
      </c>
      <c r="AC118" s="8">
        <v>0</v>
      </c>
      <c r="AD118" s="8">
        <v>0</v>
      </c>
      <c r="AE118" s="8">
        <v>0</v>
      </c>
      <c r="AF118" s="8">
        <v>0</v>
      </c>
      <c r="AG118" s="8">
        <v>34500</v>
      </c>
      <c r="AH118" s="8">
        <v>0</v>
      </c>
      <c r="AI118" s="8">
        <v>0</v>
      </c>
      <c r="AJ118" s="8"/>
      <c r="AK118" s="8">
        <v>0</v>
      </c>
      <c r="AL118" s="8">
        <v>0</v>
      </c>
      <c r="AM118" s="8">
        <v>0</v>
      </c>
      <c r="AN118" s="8">
        <f>AK118+AL118+AM118</f>
        <v>0</v>
      </c>
      <c r="AO118" s="8">
        <v>0</v>
      </c>
      <c r="AP118" s="8">
        <v>0</v>
      </c>
      <c r="AQ118" s="8">
        <v>0</v>
      </c>
      <c r="AR118" s="8">
        <f>AO118+AP118+AQ118</f>
        <v>0</v>
      </c>
      <c r="AS118" s="8">
        <v>0</v>
      </c>
      <c r="AT118" s="8">
        <v>0</v>
      </c>
      <c r="AU118" s="8">
        <v>0</v>
      </c>
      <c r="AV118" s="8">
        <f>AS118+AT118+AU118</f>
        <v>0</v>
      </c>
      <c r="AW118" s="8">
        <v>0</v>
      </c>
      <c r="AX118" s="8">
        <v>0</v>
      </c>
      <c r="AY118" s="8">
        <v>0</v>
      </c>
      <c r="AZ118" s="8">
        <f>AW118+AX118+AY118</f>
        <v>0</v>
      </c>
      <c r="BA118" s="8">
        <v>0</v>
      </c>
      <c r="BB118" s="8">
        <v>0</v>
      </c>
      <c r="BC118" s="8">
        <v>0</v>
      </c>
      <c r="BD118" s="8">
        <v>0</v>
      </c>
      <c r="BE118" s="8">
        <f>BB118+BC118+BD118</f>
        <v>0</v>
      </c>
      <c r="BF118" s="8">
        <f>AK118+AO118+AS118+AW118+BA118+BB118</f>
        <v>0</v>
      </c>
      <c r="BG118" s="8">
        <f>AL118+AP118+AT118+AX118+BC118</f>
        <v>0</v>
      </c>
      <c r="BH118" s="8">
        <f>AM118+AQ118+AU118+AY118+BD118</f>
        <v>0</v>
      </c>
      <c r="BI118" s="8">
        <v>37596.39</v>
      </c>
      <c r="BJ118" s="8">
        <v>3128.83</v>
      </c>
      <c r="BK118" s="8">
        <v>0</v>
      </c>
      <c r="BL118" s="8"/>
      <c r="BM118" s="8"/>
      <c r="BN118" s="8"/>
      <c r="BO118" s="8"/>
      <c r="BP118" s="8"/>
      <c r="BQ118" s="8"/>
      <c r="DJ118" s="2"/>
    </row>
    <row r="119" spans="1:114" x14ac:dyDescent="0.25">
      <c r="A119" t="s">
        <v>57</v>
      </c>
      <c r="B119" t="s">
        <v>1521</v>
      </c>
      <c r="C119" t="s">
        <v>54</v>
      </c>
      <c r="D119" t="s">
        <v>1523</v>
      </c>
      <c r="E119">
        <v>2012</v>
      </c>
      <c r="F119" s="1">
        <v>41352</v>
      </c>
      <c r="G119" s="8">
        <v>1660.25</v>
      </c>
      <c r="H119" s="8">
        <v>0</v>
      </c>
      <c r="I119" s="8">
        <v>7.25</v>
      </c>
      <c r="J119" s="8">
        <v>6641.23</v>
      </c>
      <c r="K119" s="8">
        <v>0</v>
      </c>
      <c r="L119" s="8">
        <v>0</v>
      </c>
      <c r="M119" s="8">
        <v>3101.96</v>
      </c>
      <c r="N119" s="8">
        <v>2704.57</v>
      </c>
      <c r="O119" s="8">
        <v>783.11</v>
      </c>
      <c r="P119" s="8">
        <v>0</v>
      </c>
      <c r="Q119" s="8">
        <v>0</v>
      </c>
      <c r="R119" s="8">
        <v>0</v>
      </c>
      <c r="S119" s="8">
        <v>0</v>
      </c>
      <c r="T119" s="8">
        <v>11679.96</v>
      </c>
      <c r="U119" s="8">
        <v>0</v>
      </c>
      <c r="V119" s="8">
        <v>0</v>
      </c>
      <c r="W119" s="8">
        <v>0</v>
      </c>
      <c r="X119" s="8">
        <v>0</v>
      </c>
      <c r="Y119" s="8">
        <v>0</v>
      </c>
      <c r="Z119" s="8">
        <v>0</v>
      </c>
      <c r="AA119" s="8">
        <v>19831.48</v>
      </c>
      <c r="AB119" s="8">
        <v>0</v>
      </c>
      <c r="AC119" s="8">
        <v>0</v>
      </c>
      <c r="AD119" s="8">
        <v>0</v>
      </c>
      <c r="AE119" s="8">
        <v>0</v>
      </c>
      <c r="AF119" s="8">
        <v>0</v>
      </c>
      <c r="AG119" s="8">
        <v>15000</v>
      </c>
      <c r="AH119" s="8">
        <v>0</v>
      </c>
      <c r="AI119" s="8">
        <v>0</v>
      </c>
      <c r="AJ119" s="8"/>
      <c r="AK119" s="8">
        <v>0</v>
      </c>
      <c r="AL119" s="8">
        <v>0</v>
      </c>
      <c r="AM119" s="8">
        <v>0</v>
      </c>
      <c r="AN119" s="8">
        <f>AK119+AL119+AM119</f>
        <v>0</v>
      </c>
      <c r="AO119" s="8">
        <v>0</v>
      </c>
      <c r="AP119" s="8">
        <v>0</v>
      </c>
      <c r="AQ119" s="8">
        <v>0</v>
      </c>
      <c r="AR119" s="8">
        <f>AO119+AP119+AQ119</f>
        <v>0</v>
      </c>
      <c r="AS119" s="8">
        <v>0</v>
      </c>
      <c r="AT119" s="8">
        <v>0</v>
      </c>
      <c r="AU119" s="8">
        <v>0</v>
      </c>
      <c r="AV119" s="8">
        <f>AS119+AT119+AU119</f>
        <v>0</v>
      </c>
      <c r="AW119" s="8">
        <v>0</v>
      </c>
      <c r="AX119" s="8">
        <v>0</v>
      </c>
      <c r="AY119" s="8">
        <v>0</v>
      </c>
      <c r="AZ119" s="8">
        <f>AW119+AX119+AY119</f>
        <v>0</v>
      </c>
      <c r="BA119" s="8">
        <v>0</v>
      </c>
      <c r="BB119" s="8">
        <v>0</v>
      </c>
      <c r="BC119" s="8">
        <v>0</v>
      </c>
      <c r="BD119" s="8">
        <v>0</v>
      </c>
      <c r="BE119" s="8">
        <f>BB119+BC119+BD119</f>
        <v>0</v>
      </c>
      <c r="BF119" s="8">
        <f>AK119+AO119+AS119+AW119+BA119+BB119</f>
        <v>0</v>
      </c>
      <c r="BG119" s="8">
        <f>AL119+AP119+AT119+AX119+BC119</f>
        <v>0</v>
      </c>
      <c r="BH119" s="8">
        <f>AM119+AQ119+AU119+AY119+BD119</f>
        <v>0</v>
      </c>
      <c r="BI119" s="8">
        <v>211487.65</v>
      </c>
      <c r="BJ119" s="8">
        <v>10675.88</v>
      </c>
      <c r="BK119" s="8">
        <v>0</v>
      </c>
      <c r="BL119" s="8"/>
      <c r="BM119" s="8"/>
      <c r="BN119" s="8"/>
      <c r="BO119" s="8"/>
      <c r="BP119" s="8"/>
      <c r="BQ119" s="8"/>
      <c r="DJ119" s="2"/>
    </row>
    <row r="120" spans="1:114" x14ac:dyDescent="0.25">
      <c r="A120" t="s">
        <v>57</v>
      </c>
      <c r="B120" t="s">
        <v>1521</v>
      </c>
      <c r="C120" t="s">
        <v>54</v>
      </c>
      <c r="D120" t="s">
        <v>1524</v>
      </c>
      <c r="E120">
        <v>2012</v>
      </c>
      <c r="F120" s="1">
        <v>41317</v>
      </c>
      <c r="G120" s="8">
        <v>2356.0700000000002</v>
      </c>
      <c r="H120" s="8">
        <v>170.13</v>
      </c>
      <c r="I120" s="8">
        <v>12.9</v>
      </c>
      <c r="J120" s="8">
        <v>2550.83</v>
      </c>
      <c r="K120" s="8">
        <v>0</v>
      </c>
      <c r="L120" s="8">
        <v>0</v>
      </c>
      <c r="M120" s="8">
        <v>3640.89</v>
      </c>
      <c r="N120" s="8">
        <v>7270.09</v>
      </c>
      <c r="O120" s="8">
        <v>257.87</v>
      </c>
      <c r="P120" s="8">
        <v>0</v>
      </c>
      <c r="Q120" s="8">
        <v>0</v>
      </c>
      <c r="R120" s="8">
        <v>0</v>
      </c>
      <c r="S120" s="8">
        <v>0</v>
      </c>
      <c r="T120" s="8">
        <v>4616.78</v>
      </c>
      <c r="U120" s="8">
        <v>4138</v>
      </c>
      <c r="V120" s="8">
        <v>0</v>
      </c>
      <c r="W120" s="8">
        <v>4138</v>
      </c>
      <c r="X120" s="8">
        <v>0</v>
      </c>
      <c r="Y120" s="8">
        <v>0</v>
      </c>
      <c r="Z120" s="8">
        <v>0</v>
      </c>
      <c r="AA120" s="8">
        <v>39500</v>
      </c>
      <c r="AB120" s="8">
        <v>0</v>
      </c>
      <c r="AC120" s="8">
        <v>0</v>
      </c>
      <c r="AD120" s="8">
        <v>0</v>
      </c>
      <c r="AE120" s="8">
        <v>0</v>
      </c>
      <c r="AF120" s="8">
        <v>0</v>
      </c>
      <c r="AG120" s="8">
        <v>36000</v>
      </c>
      <c r="AH120" s="8">
        <v>0</v>
      </c>
      <c r="AI120" s="8">
        <v>0</v>
      </c>
      <c r="AJ120" s="8"/>
      <c r="AK120" s="8">
        <v>0</v>
      </c>
      <c r="AL120" s="8">
        <v>0</v>
      </c>
      <c r="AM120" s="8">
        <v>0</v>
      </c>
      <c r="AN120" s="8">
        <f>AK120+AL120+AM120</f>
        <v>0</v>
      </c>
      <c r="AO120" s="8">
        <v>0</v>
      </c>
      <c r="AP120" s="8">
        <v>0</v>
      </c>
      <c r="AQ120" s="8">
        <v>0</v>
      </c>
      <c r="AR120" s="8">
        <f>AO120+AP120+AQ120</f>
        <v>0</v>
      </c>
      <c r="AS120" s="8">
        <v>0</v>
      </c>
      <c r="AT120" s="8">
        <v>0</v>
      </c>
      <c r="AU120" s="8">
        <v>0</v>
      </c>
      <c r="AV120" s="8">
        <f>AS120+AT120+AU120</f>
        <v>0</v>
      </c>
      <c r="AW120" s="8">
        <v>0</v>
      </c>
      <c r="AX120" s="8">
        <v>0</v>
      </c>
      <c r="AY120" s="8">
        <v>0</v>
      </c>
      <c r="AZ120" s="8">
        <f>AW120+AX120+AY120</f>
        <v>0</v>
      </c>
      <c r="BA120" s="8">
        <v>0</v>
      </c>
      <c r="BB120" s="8">
        <v>0</v>
      </c>
      <c r="BC120" s="8">
        <v>0</v>
      </c>
      <c r="BD120" s="8">
        <v>0</v>
      </c>
      <c r="BE120" s="8">
        <f>BB120+BC120+BD120</f>
        <v>0</v>
      </c>
      <c r="BF120" s="8">
        <f>AK120+AO120+AS120+AW120+BA120+BB120</f>
        <v>0</v>
      </c>
      <c r="BG120" s="8">
        <f>AL120+AP120+AT120+AX120+BC120</f>
        <v>0</v>
      </c>
      <c r="BH120" s="8">
        <f>AM120+AQ120+AU120+AY120+BD120</f>
        <v>0</v>
      </c>
      <c r="BI120" s="8">
        <v>53000</v>
      </c>
      <c r="BJ120" s="8">
        <v>6890.58</v>
      </c>
      <c r="BK120" s="8">
        <v>0</v>
      </c>
      <c r="BL120" s="8"/>
      <c r="BM120" s="8"/>
      <c r="BN120" s="8"/>
      <c r="BO120" s="8"/>
      <c r="BP120" s="8"/>
      <c r="BQ120" s="8"/>
      <c r="DJ120" s="2"/>
    </row>
    <row r="121" spans="1:114" x14ac:dyDescent="0.25">
      <c r="A121" t="s">
        <v>57</v>
      </c>
      <c r="B121" t="s">
        <v>1521</v>
      </c>
      <c r="C121" t="s">
        <v>54</v>
      </c>
      <c r="D121" t="s">
        <v>1525</v>
      </c>
      <c r="E121">
        <v>2012</v>
      </c>
      <c r="F121" s="1">
        <v>41326</v>
      </c>
      <c r="G121" s="8">
        <v>2042.86</v>
      </c>
      <c r="H121" s="8">
        <v>12762.83</v>
      </c>
      <c r="I121" s="8">
        <v>932.31</v>
      </c>
      <c r="J121" s="8">
        <v>181.26</v>
      </c>
      <c r="K121" s="8">
        <v>81.44</v>
      </c>
      <c r="L121" s="8">
        <v>0</v>
      </c>
      <c r="M121" s="8">
        <v>1818.99</v>
      </c>
      <c r="N121" s="8">
        <v>4205.82</v>
      </c>
      <c r="O121" s="8">
        <v>87.6</v>
      </c>
      <c r="P121" s="8">
        <v>0</v>
      </c>
      <c r="Q121" s="8">
        <v>40</v>
      </c>
      <c r="R121" s="8">
        <v>0</v>
      </c>
      <c r="S121" s="8">
        <v>0</v>
      </c>
      <c r="T121" s="8">
        <v>48457.7</v>
      </c>
      <c r="U121" s="8">
        <v>0</v>
      </c>
      <c r="V121" s="8">
        <v>0</v>
      </c>
      <c r="W121" s="8">
        <v>0</v>
      </c>
      <c r="X121" s="8">
        <v>0</v>
      </c>
      <c r="Y121" s="8">
        <v>0</v>
      </c>
      <c r="Z121" s="8">
        <v>0</v>
      </c>
      <c r="AA121" s="8">
        <v>6447</v>
      </c>
      <c r="AB121" s="8">
        <v>0</v>
      </c>
      <c r="AC121" s="8">
        <v>0</v>
      </c>
      <c r="AD121" s="8">
        <v>0</v>
      </c>
      <c r="AE121" s="8">
        <v>0</v>
      </c>
      <c r="AF121" s="8">
        <v>0</v>
      </c>
      <c r="AG121" s="8">
        <v>6447</v>
      </c>
      <c r="AH121" s="8">
        <v>0</v>
      </c>
      <c r="AI121" s="8">
        <v>0</v>
      </c>
      <c r="AJ121" s="8"/>
      <c r="AK121" s="8">
        <v>0</v>
      </c>
      <c r="AL121" s="8">
        <v>0</v>
      </c>
      <c r="AM121" s="8">
        <v>0</v>
      </c>
      <c r="AN121" s="8">
        <f>AK121+AL121+AM121</f>
        <v>0</v>
      </c>
      <c r="AO121" s="8">
        <v>0</v>
      </c>
      <c r="AP121" s="8">
        <v>0</v>
      </c>
      <c r="AQ121" s="8">
        <v>0</v>
      </c>
      <c r="AR121" s="8">
        <f>AO121+AP121+AQ121</f>
        <v>0</v>
      </c>
      <c r="AS121" s="8">
        <v>0</v>
      </c>
      <c r="AT121" s="8">
        <v>0</v>
      </c>
      <c r="AU121" s="8">
        <v>0</v>
      </c>
      <c r="AV121" s="8">
        <f>AS121+AT121+AU121</f>
        <v>0</v>
      </c>
      <c r="AW121" s="8">
        <v>0</v>
      </c>
      <c r="AX121" s="8">
        <v>0</v>
      </c>
      <c r="AY121" s="8">
        <v>0</v>
      </c>
      <c r="AZ121" s="8">
        <f>AW121+AX121+AY121</f>
        <v>0</v>
      </c>
      <c r="BA121" s="8">
        <v>0</v>
      </c>
      <c r="BB121" s="8">
        <v>0</v>
      </c>
      <c r="BC121" s="8">
        <v>0</v>
      </c>
      <c r="BD121" s="8">
        <v>0</v>
      </c>
      <c r="BE121" s="8">
        <f>BB121+BC121+BD121</f>
        <v>0</v>
      </c>
      <c r="BF121" s="8">
        <f>AK121+AO121+AS121+AW121+BA121+BB121</f>
        <v>0</v>
      </c>
      <c r="BG121" s="8">
        <f>AL121+AP121+AT121+AX121+BC121</f>
        <v>0</v>
      </c>
      <c r="BH121" s="8">
        <f>AM121+AQ121+AU121+AY121+BD121</f>
        <v>0</v>
      </c>
      <c r="BI121" s="8">
        <v>6447</v>
      </c>
      <c r="BJ121" s="8">
        <v>58305.99</v>
      </c>
      <c r="BK121" s="8">
        <v>0</v>
      </c>
      <c r="BL121" s="8"/>
      <c r="BM121" s="8"/>
      <c r="BN121" s="8"/>
      <c r="BO121" s="8"/>
      <c r="BP121" s="8"/>
      <c r="BQ121" s="8"/>
      <c r="DJ121" s="2"/>
    </row>
    <row r="122" spans="1:114" x14ac:dyDescent="0.25">
      <c r="A122" t="s">
        <v>57</v>
      </c>
      <c r="B122" t="s">
        <v>1526</v>
      </c>
      <c r="C122" t="s">
        <v>54</v>
      </c>
      <c r="D122" t="s">
        <v>1527</v>
      </c>
      <c r="E122">
        <v>2012</v>
      </c>
      <c r="F122" s="1">
        <v>41458</v>
      </c>
      <c r="G122" s="8">
        <v>10544.87</v>
      </c>
      <c r="H122" s="8">
        <v>40</v>
      </c>
      <c r="I122" s="8">
        <v>6.94</v>
      </c>
      <c r="J122" s="8">
        <v>237.43</v>
      </c>
      <c r="K122" s="8">
        <v>443.19</v>
      </c>
      <c r="L122" s="8">
        <v>0</v>
      </c>
      <c r="M122" s="8">
        <v>1472.74</v>
      </c>
      <c r="N122" s="8">
        <v>8381.27</v>
      </c>
      <c r="O122" s="8">
        <v>183.98</v>
      </c>
      <c r="P122" s="8">
        <v>0</v>
      </c>
      <c r="Q122" s="8">
        <v>0</v>
      </c>
      <c r="R122" s="8">
        <v>0</v>
      </c>
      <c r="S122" s="8">
        <v>0</v>
      </c>
      <c r="T122" s="8">
        <v>4343.72</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c r="AK122" s="8">
        <v>0</v>
      </c>
      <c r="AL122" s="8">
        <v>0</v>
      </c>
      <c r="AM122" s="8">
        <v>0</v>
      </c>
      <c r="AN122" s="8">
        <f>AK122+AL122+AM122</f>
        <v>0</v>
      </c>
      <c r="AO122" s="8">
        <v>0</v>
      </c>
      <c r="AP122" s="8">
        <v>0</v>
      </c>
      <c r="AQ122" s="8">
        <v>0</v>
      </c>
      <c r="AR122" s="8">
        <f>AO122+AP122+AQ122</f>
        <v>0</v>
      </c>
      <c r="AS122" s="8">
        <v>0</v>
      </c>
      <c r="AT122" s="8">
        <v>0</v>
      </c>
      <c r="AU122" s="8">
        <v>0</v>
      </c>
      <c r="AV122" s="8">
        <f>AS122+AT122+AU122</f>
        <v>0</v>
      </c>
      <c r="AW122" s="8">
        <v>0</v>
      </c>
      <c r="AX122" s="8">
        <v>0</v>
      </c>
      <c r="AY122" s="8">
        <v>0</v>
      </c>
      <c r="AZ122" s="8">
        <f>AW122+AX122+AY122</f>
        <v>0</v>
      </c>
      <c r="BA122" s="8">
        <v>0</v>
      </c>
      <c r="BB122" s="8">
        <v>0</v>
      </c>
      <c r="BC122" s="8">
        <v>0</v>
      </c>
      <c r="BD122" s="8">
        <v>0</v>
      </c>
      <c r="BE122" s="8">
        <f>BB122+BC122+BD122</f>
        <v>0</v>
      </c>
      <c r="BF122" s="8">
        <f>AK122+AO122+AS122+AW122+BA122+BB122</f>
        <v>0</v>
      </c>
      <c r="BG122" s="8">
        <f>AL122+AP122+AT122+AX122+BC122</f>
        <v>0</v>
      </c>
      <c r="BH122" s="8">
        <f>AM122+AQ122+AU122+AY122+BD122</f>
        <v>0</v>
      </c>
      <c r="BI122" s="8">
        <v>25932.36</v>
      </c>
      <c r="BJ122" s="8">
        <v>5423.16</v>
      </c>
      <c r="BK122" s="8">
        <v>0</v>
      </c>
      <c r="BL122" s="8"/>
      <c r="BM122" s="8"/>
      <c r="BN122" s="8"/>
      <c r="BO122" s="8"/>
      <c r="BP122" s="8"/>
      <c r="BQ122" s="8"/>
      <c r="DJ122" s="2"/>
    </row>
    <row r="123" spans="1:114" x14ac:dyDescent="0.25">
      <c r="A123" t="s">
        <v>57</v>
      </c>
      <c r="B123" t="s">
        <v>1526</v>
      </c>
      <c r="C123" t="s">
        <v>54</v>
      </c>
      <c r="D123" t="s">
        <v>1528</v>
      </c>
      <c r="E123">
        <v>2012</v>
      </c>
      <c r="F123" s="1">
        <v>41294</v>
      </c>
      <c r="G123" s="8">
        <v>8748.2800000000007</v>
      </c>
      <c r="H123" s="8">
        <v>2378.79</v>
      </c>
      <c r="I123" s="8">
        <v>14.99</v>
      </c>
      <c r="J123" s="8">
        <v>0</v>
      </c>
      <c r="K123" s="8">
        <v>0</v>
      </c>
      <c r="L123" s="8">
        <v>2695</v>
      </c>
      <c r="M123" s="8">
        <v>5555.68</v>
      </c>
      <c r="N123" s="8">
        <v>12407.25</v>
      </c>
      <c r="O123" s="8">
        <v>2036.52</v>
      </c>
      <c r="P123" s="8">
        <v>0</v>
      </c>
      <c r="Q123" s="8">
        <v>0</v>
      </c>
      <c r="R123" s="8">
        <v>8112</v>
      </c>
      <c r="S123" s="8">
        <v>0</v>
      </c>
      <c r="T123" s="8">
        <v>1373.74</v>
      </c>
      <c r="U123" s="8">
        <v>17475.75</v>
      </c>
      <c r="V123" s="8">
        <v>0</v>
      </c>
      <c r="W123" s="8">
        <v>17475.75</v>
      </c>
      <c r="X123" s="8">
        <v>0</v>
      </c>
      <c r="Y123" s="8">
        <v>0</v>
      </c>
      <c r="Z123" s="8">
        <v>0</v>
      </c>
      <c r="AA123" s="8">
        <v>0</v>
      </c>
      <c r="AB123" s="8">
        <v>0</v>
      </c>
      <c r="AC123" s="8">
        <v>43943.74</v>
      </c>
      <c r="AD123" s="8">
        <v>0</v>
      </c>
      <c r="AE123" s="8">
        <v>43943.74</v>
      </c>
      <c r="AF123" s="8">
        <v>0</v>
      </c>
      <c r="AG123" s="8">
        <v>0</v>
      </c>
      <c r="AH123" s="8">
        <v>0</v>
      </c>
      <c r="AI123" s="8">
        <v>0</v>
      </c>
      <c r="AJ123" s="8"/>
      <c r="AK123" s="8">
        <v>0</v>
      </c>
      <c r="AL123" s="8">
        <v>0</v>
      </c>
      <c r="AM123" s="8">
        <v>0</v>
      </c>
      <c r="AN123" s="8">
        <f>AK123+AL123+AM123</f>
        <v>0</v>
      </c>
      <c r="AO123" s="8">
        <v>0</v>
      </c>
      <c r="AP123" s="8">
        <v>0</v>
      </c>
      <c r="AQ123" s="8">
        <v>0</v>
      </c>
      <c r="AR123" s="8">
        <f>AO123+AP123+AQ123</f>
        <v>0</v>
      </c>
      <c r="AS123" s="8">
        <v>0</v>
      </c>
      <c r="AT123" s="8">
        <v>0</v>
      </c>
      <c r="AU123" s="8">
        <v>0</v>
      </c>
      <c r="AV123" s="8">
        <f>AS123+AT123+AU123</f>
        <v>0</v>
      </c>
      <c r="AW123" s="8">
        <v>0</v>
      </c>
      <c r="AX123" s="8">
        <v>0</v>
      </c>
      <c r="AY123" s="8">
        <v>0</v>
      </c>
      <c r="AZ123" s="8">
        <f>AW123+AX123+AY123</f>
        <v>0</v>
      </c>
      <c r="BA123" s="8">
        <v>0</v>
      </c>
      <c r="BB123" s="8">
        <v>0</v>
      </c>
      <c r="BC123" s="8">
        <v>0</v>
      </c>
      <c r="BD123" s="8">
        <v>0</v>
      </c>
      <c r="BE123" s="8">
        <f>BB123+BC123+BD123</f>
        <v>0</v>
      </c>
      <c r="BF123" s="8">
        <f>AK123+AO123+AS123+AW123+BA123+BB123</f>
        <v>0</v>
      </c>
      <c r="BG123" s="8">
        <f>AL123+AP123+AT123+AX123+BC123</f>
        <v>0</v>
      </c>
      <c r="BH123" s="8">
        <f>AM123+AQ123+AU123+AY123+BD123</f>
        <v>0</v>
      </c>
      <c r="BI123" s="8">
        <v>0</v>
      </c>
      <c r="BJ123" s="8">
        <v>4575.1000000000004</v>
      </c>
      <c r="BK123" s="8">
        <v>43969.36</v>
      </c>
      <c r="BL123" s="8"/>
      <c r="BM123" s="8"/>
      <c r="BN123" s="8"/>
      <c r="BO123" s="8"/>
      <c r="BP123" s="8"/>
      <c r="BQ123" s="8"/>
      <c r="DJ123" s="2"/>
    </row>
    <row r="124" spans="1:114" x14ac:dyDescent="0.25">
      <c r="A124" t="s">
        <v>57</v>
      </c>
      <c r="B124" t="s">
        <v>1529</v>
      </c>
      <c r="C124" t="s">
        <v>58</v>
      </c>
      <c r="D124" t="s">
        <v>1530</v>
      </c>
      <c r="E124">
        <v>2012</v>
      </c>
      <c r="F124" s="1">
        <v>41303</v>
      </c>
      <c r="G124" s="8">
        <v>9845</v>
      </c>
      <c r="H124" s="8">
        <v>7410.76</v>
      </c>
      <c r="I124" s="8">
        <v>3.69</v>
      </c>
      <c r="J124" s="8">
        <v>26531.78</v>
      </c>
      <c r="K124" s="8">
        <v>0</v>
      </c>
      <c r="L124" s="8">
        <v>0</v>
      </c>
      <c r="M124" s="8">
        <v>7096.23</v>
      </c>
      <c r="N124" s="8">
        <v>19769</v>
      </c>
      <c r="O124" s="8">
        <v>17889.77</v>
      </c>
      <c r="P124" s="8">
        <v>0</v>
      </c>
      <c r="Q124" s="8">
        <v>0</v>
      </c>
      <c r="R124" s="8">
        <v>0</v>
      </c>
      <c r="S124" s="8">
        <v>711.99</v>
      </c>
      <c r="T124" s="8">
        <v>2029.52</v>
      </c>
      <c r="U124" s="8">
        <v>0</v>
      </c>
      <c r="V124" s="8">
        <v>0</v>
      </c>
      <c r="W124" s="8">
        <v>0</v>
      </c>
      <c r="X124" s="8">
        <v>0</v>
      </c>
      <c r="Y124" s="8">
        <v>23524.54</v>
      </c>
      <c r="Z124" s="8">
        <v>0</v>
      </c>
      <c r="AA124" s="8">
        <v>0</v>
      </c>
      <c r="AB124" s="8">
        <v>0</v>
      </c>
      <c r="AC124" s="8">
        <v>2994.75</v>
      </c>
      <c r="AD124" s="8">
        <v>0</v>
      </c>
      <c r="AE124" s="8">
        <v>18502.05</v>
      </c>
      <c r="AF124" s="8">
        <v>0</v>
      </c>
      <c r="AG124" s="8">
        <v>0</v>
      </c>
      <c r="AH124" s="8">
        <v>0</v>
      </c>
      <c r="AI124" s="8">
        <v>8017.24</v>
      </c>
      <c r="AJ124" s="8"/>
      <c r="AK124" s="8">
        <v>0</v>
      </c>
      <c r="AL124" s="8">
        <v>0</v>
      </c>
      <c r="AM124" s="8">
        <v>0</v>
      </c>
      <c r="AN124" s="8">
        <f>AK124+AL124+AM124</f>
        <v>0</v>
      </c>
      <c r="AO124" s="8">
        <v>18527.760000000002</v>
      </c>
      <c r="AP124" s="8">
        <v>0</v>
      </c>
      <c r="AQ124" s="8">
        <v>0</v>
      </c>
      <c r="AR124" s="8">
        <f>AO124+AP124+AQ124</f>
        <v>18527.760000000002</v>
      </c>
      <c r="AS124" s="8">
        <v>0</v>
      </c>
      <c r="AT124" s="8">
        <v>0</v>
      </c>
      <c r="AU124" s="8">
        <v>0</v>
      </c>
      <c r="AV124" s="8">
        <f>AS124+AT124+AU124</f>
        <v>0</v>
      </c>
      <c r="AW124" s="8">
        <v>0</v>
      </c>
      <c r="AX124" s="8">
        <v>0</v>
      </c>
      <c r="AY124" s="8">
        <v>0</v>
      </c>
      <c r="AZ124" s="8">
        <f>AW124+AX124+AY124</f>
        <v>0</v>
      </c>
      <c r="BA124" s="8">
        <v>0</v>
      </c>
      <c r="BB124" s="8">
        <v>0</v>
      </c>
      <c r="BC124" s="8">
        <v>0</v>
      </c>
      <c r="BD124" s="8">
        <v>0</v>
      </c>
      <c r="BE124" s="8">
        <f>BB124+BC124+BD124</f>
        <v>0</v>
      </c>
      <c r="BF124" s="8">
        <f>AK124+AO124+AS124+AW124+BA124+BB124</f>
        <v>18527.760000000002</v>
      </c>
      <c r="BG124" s="8">
        <f>AL124+AP124+AT124+AX124+BC124</f>
        <v>0</v>
      </c>
      <c r="BH124" s="8">
        <f>AM124+AQ124+AU124+AY124+BD124</f>
        <v>0</v>
      </c>
      <c r="BI124" s="8">
        <v>0</v>
      </c>
      <c r="BJ124" s="8">
        <v>353.76</v>
      </c>
      <c r="BK124" s="8">
        <v>2994.75</v>
      </c>
      <c r="BL124" s="8"/>
      <c r="BM124" s="8"/>
      <c r="BN124" s="8"/>
      <c r="BO124" s="8"/>
      <c r="BP124" s="8"/>
      <c r="BQ124" s="8"/>
      <c r="DJ124" s="2"/>
    </row>
    <row r="125" spans="1:114" x14ac:dyDescent="0.25">
      <c r="A125" t="s">
        <v>57</v>
      </c>
      <c r="B125" t="s">
        <v>1529</v>
      </c>
      <c r="C125" t="s">
        <v>54</v>
      </c>
      <c r="D125" t="s">
        <v>1531</v>
      </c>
      <c r="E125">
        <v>2012</v>
      </c>
      <c r="F125" s="1">
        <v>41325</v>
      </c>
      <c r="G125" s="8">
        <v>6946.25</v>
      </c>
      <c r="H125" s="8">
        <v>349.63</v>
      </c>
      <c r="I125" s="8">
        <v>9.6</v>
      </c>
      <c r="J125" s="8">
        <v>0</v>
      </c>
      <c r="K125" s="8">
        <v>0</v>
      </c>
      <c r="L125" s="8">
        <v>0</v>
      </c>
      <c r="M125" s="8">
        <v>483.14</v>
      </c>
      <c r="N125" s="8">
        <v>5165.83</v>
      </c>
      <c r="O125" s="8">
        <v>521.16</v>
      </c>
      <c r="P125" s="8">
        <v>0</v>
      </c>
      <c r="Q125" s="8">
        <v>0</v>
      </c>
      <c r="R125" s="8">
        <v>0</v>
      </c>
      <c r="S125" s="8">
        <v>0</v>
      </c>
      <c r="T125" s="8">
        <v>8976.3700000000008</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c r="AK125" s="8">
        <v>0</v>
      </c>
      <c r="AL125" s="8">
        <v>0</v>
      </c>
      <c r="AM125" s="8">
        <v>0</v>
      </c>
      <c r="AN125" s="8">
        <f>AK125+AL125+AM125</f>
        <v>0</v>
      </c>
      <c r="AO125" s="8">
        <v>0</v>
      </c>
      <c r="AP125" s="8">
        <v>0</v>
      </c>
      <c r="AQ125" s="8">
        <v>0</v>
      </c>
      <c r="AR125" s="8">
        <f>AO125+AP125+AQ125</f>
        <v>0</v>
      </c>
      <c r="AS125" s="8">
        <v>0</v>
      </c>
      <c r="AT125" s="8">
        <v>0</v>
      </c>
      <c r="AU125" s="8">
        <v>0</v>
      </c>
      <c r="AV125" s="8">
        <f>AS125+AT125+AU125</f>
        <v>0</v>
      </c>
      <c r="AW125" s="8">
        <v>0</v>
      </c>
      <c r="AX125" s="8">
        <v>0</v>
      </c>
      <c r="AY125" s="8">
        <v>0</v>
      </c>
      <c r="AZ125" s="8">
        <f>AW125+AX125+AY125</f>
        <v>0</v>
      </c>
      <c r="BA125" s="8">
        <v>0</v>
      </c>
      <c r="BB125" s="8">
        <v>0</v>
      </c>
      <c r="BC125" s="8">
        <v>0</v>
      </c>
      <c r="BD125" s="8">
        <v>0</v>
      </c>
      <c r="BE125" s="8">
        <f>BB125+BC125+BD125</f>
        <v>0</v>
      </c>
      <c r="BF125" s="8">
        <f>AK125+AO125+AS125+AW125+BA125+BB125</f>
        <v>0</v>
      </c>
      <c r="BG125" s="8">
        <f>AL125+AP125+AT125+AX125+BC125</f>
        <v>0</v>
      </c>
      <c r="BH125" s="8">
        <f>AM125+AQ125+AU125+AY125+BD125</f>
        <v>0</v>
      </c>
      <c r="BI125" s="8">
        <v>0</v>
      </c>
      <c r="BJ125" s="8">
        <v>10111.719999999999</v>
      </c>
      <c r="BK125" s="8">
        <v>0</v>
      </c>
      <c r="BL125" s="8"/>
      <c r="BM125" s="8"/>
      <c r="BN125" s="8"/>
      <c r="BO125" s="8"/>
      <c r="BP125" s="8"/>
      <c r="BQ125" s="8"/>
      <c r="DJ125" s="2"/>
    </row>
    <row r="126" spans="1:114" x14ac:dyDescent="0.25">
      <c r="A126" t="s">
        <v>57</v>
      </c>
      <c r="B126" t="s">
        <v>1529</v>
      </c>
      <c r="C126" t="s">
        <v>54</v>
      </c>
      <c r="D126" t="s">
        <v>182</v>
      </c>
      <c r="E126">
        <v>2012</v>
      </c>
      <c r="F126" s="1">
        <v>41331</v>
      </c>
      <c r="G126" s="8">
        <v>12120.34</v>
      </c>
      <c r="H126" s="8">
        <v>6956.2</v>
      </c>
      <c r="I126" s="8">
        <v>234.46</v>
      </c>
      <c r="J126" s="8">
        <v>3011.49</v>
      </c>
      <c r="K126" s="8">
        <v>0</v>
      </c>
      <c r="L126" s="8">
        <v>0</v>
      </c>
      <c r="M126" s="8">
        <v>4124.58</v>
      </c>
      <c r="N126" s="8">
        <v>26684.32</v>
      </c>
      <c r="O126" s="8">
        <v>1625.31</v>
      </c>
      <c r="P126" s="8">
        <v>0</v>
      </c>
      <c r="Q126" s="8">
        <v>0</v>
      </c>
      <c r="R126" s="8">
        <v>0</v>
      </c>
      <c r="S126" s="8">
        <v>0</v>
      </c>
      <c r="T126" s="8">
        <v>44856.27</v>
      </c>
      <c r="U126" s="8">
        <v>0</v>
      </c>
      <c r="V126" s="8">
        <v>0</v>
      </c>
      <c r="W126" s="8">
        <v>0</v>
      </c>
      <c r="X126" s="8">
        <v>0</v>
      </c>
      <c r="Y126" s="8">
        <v>0</v>
      </c>
      <c r="Z126" s="8">
        <v>0</v>
      </c>
      <c r="AA126" s="8">
        <v>195000</v>
      </c>
      <c r="AB126" s="8">
        <v>0</v>
      </c>
      <c r="AC126" s="8">
        <v>0</v>
      </c>
      <c r="AD126" s="8">
        <v>0</v>
      </c>
      <c r="AE126" s="8">
        <v>0</v>
      </c>
      <c r="AF126" s="8">
        <v>0</v>
      </c>
      <c r="AG126" s="8">
        <v>201000</v>
      </c>
      <c r="AH126" s="8">
        <v>0</v>
      </c>
      <c r="AI126" s="8">
        <v>0</v>
      </c>
      <c r="AJ126" s="8"/>
      <c r="AK126" s="8">
        <v>0</v>
      </c>
      <c r="AL126" s="8">
        <v>0</v>
      </c>
      <c r="AM126" s="8">
        <v>0</v>
      </c>
      <c r="AN126" s="8">
        <f>AK126+AL126+AM126</f>
        <v>0</v>
      </c>
      <c r="AO126" s="8">
        <v>0</v>
      </c>
      <c r="AP126" s="8">
        <v>0</v>
      </c>
      <c r="AQ126" s="8">
        <v>0</v>
      </c>
      <c r="AR126" s="8">
        <f>AO126+AP126+AQ126</f>
        <v>0</v>
      </c>
      <c r="AS126" s="8">
        <v>0</v>
      </c>
      <c r="AT126" s="8">
        <v>0</v>
      </c>
      <c r="AU126" s="8">
        <v>0</v>
      </c>
      <c r="AV126" s="8">
        <f>AS126+AT126+AU126</f>
        <v>0</v>
      </c>
      <c r="AW126" s="8">
        <v>0</v>
      </c>
      <c r="AX126" s="8">
        <v>0</v>
      </c>
      <c r="AY126" s="8">
        <v>0</v>
      </c>
      <c r="AZ126" s="8">
        <f>AW126+AX126+AY126</f>
        <v>0</v>
      </c>
      <c r="BA126" s="8">
        <v>0</v>
      </c>
      <c r="BB126" s="8">
        <v>0</v>
      </c>
      <c r="BC126" s="8">
        <v>0</v>
      </c>
      <c r="BD126" s="8">
        <v>0</v>
      </c>
      <c r="BE126" s="8">
        <f>BB126+BC126+BD126</f>
        <v>0</v>
      </c>
      <c r="BF126" s="8">
        <f>AK126+AO126+AS126+AW126+BA126+BB126</f>
        <v>0</v>
      </c>
      <c r="BG126" s="8">
        <f>AL126+AP126+AT126+AX126+BC126</f>
        <v>0</v>
      </c>
      <c r="BH126" s="8">
        <f>AM126+AQ126+AU126+AY126+BD126</f>
        <v>0</v>
      </c>
      <c r="BI126" s="8">
        <v>245472.07</v>
      </c>
      <c r="BJ126" s="8">
        <v>94483.92</v>
      </c>
      <c r="BK126" s="8">
        <v>0</v>
      </c>
      <c r="BL126" s="8"/>
      <c r="BM126" s="8"/>
      <c r="BN126" s="8"/>
      <c r="BO126" s="8"/>
      <c r="BP126" s="8"/>
      <c r="BQ126" s="8"/>
      <c r="DJ126" s="2"/>
    </row>
    <row r="127" spans="1:114" x14ac:dyDescent="0.25">
      <c r="A127" t="s">
        <v>57</v>
      </c>
      <c r="B127" t="s">
        <v>1529</v>
      </c>
      <c r="C127" t="s">
        <v>54</v>
      </c>
      <c r="D127" t="s">
        <v>914</v>
      </c>
      <c r="E127">
        <v>2012</v>
      </c>
      <c r="F127" s="1">
        <v>41320</v>
      </c>
      <c r="G127" s="8">
        <v>16918.38</v>
      </c>
      <c r="H127" s="8">
        <v>200</v>
      </c>
      <c r="I127" s="8">
        <v>247.43</v>
      </c>
      <c r="J127" s="8">
        <v>1006.76</v>
      </c>
      <c r="K127" s="8">
        <v>0</v>
      </c>
      <c r="L127" s="8">
        <v>0</v>
      </c>
      <c r="M127" s="8">
        <v>8065.4</v>
      </c>
      <c r="N127" s="8">
        <v>8733.91</v>
      </c>
      <c r="O127" s="8">
        <v>1143.3800000000001</v>
      </c>
      <c r="P127" s="8">
        <v>0</v>
      </c>
      <c r="Q127" s="8">
        <v>0</v>
      </c>
      <c r="R127" s="8">
        <v>3997.65</v>
      </c>
      <c r="S127" s="8">
        <v>0</v>
      </c>
      <c r="T127" s="8">
        <v>2963.54</v>
      </c>
      <c r="U127" s="8">
        <v>0</v>
      </c>
      <c r="V127" s="8">
        <v>0</v>
      </c>
      <c r="W127" s="8">
        <v>0</v>
      </c>
      <c r="X127" s="8">
        <v>0</v>
      </c>
      <c r="Y127" s="8">
        <v>2918.52</v>
      </c>
      <c r="Z127" s="8">
        <v>0</v>
      </c>
      <c r="AA127" s="8">
        <v>0</v>
      </c>
      <c r="AB127" s="8">
        <v>0</v>
      </c>
      <c r="AC127" s="8">
        <v>0</v>
      </c>
      <c r="AD127" s="8">
        <v>3242.8</v>
      </c>
      <c r="AE127" s="8">
        <v>0</v>
      </c>
      <c r="AF127" s="8">
        <v>0</v>
      </c>
      <c r="AG127" s="8">
        <v>0</v>
      </c>
      <c r="AH127" s="8">
        <v>0</v>
      </c>
      <c r="AI127" s="8">
        <v>0</v>
      </c>
      <c r="AJ127" s="8"/>
      <c r="AK127" s="8">
        <v>0</v>
      </c>
      <c r="AL127" s="8">
        <v>0</v>
      </c>
      <c r="AM127" s="8">
        <v>0</v>
      </c>
      <c r="AN127" s="8">
        <f>AK127+AL127+AM127</f>
        <v>0</v>
      </c>
      <c r="AO127" s="8">
        <v>2918.52</v>
      </c>
      <c r="AP127" s="8">
        <v>0</v>
      </c>
      <c r="AQ127" s="8">
        <v>0</v>
      </c>
      <c r="AR127" s="8">
        <f>AO127+AP127+AQ127</f>
        <v>2918.52</v>
      </c>
      <c r="AS127" s="8">
        <v>0</v>
      </c>
      <c r="AT127" s="8">
        <v>0</v>
      </c>
      <c r="AU127" s="8">
        <v>0</v>
      </c>
      <c r="AV127" s="8">
        <f>AS127+AT127+AU127</f>
        <v>0</v>
      </c>
      <c r="AW127" s="8">
        <v>0</v>
      </c>
      <c r="AX127" s="8">
        <v>0</v>
      </c>
      <c r="AY127" s="8">
        <v>0</v>
      </c>
      <c r="AZ127" s="8">
        <f>AW127+AX127+AY127</f>
        <v>0</v>
      </c>
      <c r="BA127" s="8">
        <v>0</v>
      </c>
      <c r="BB127" s="8">
        <v>0</v>
      </c>
      <c r="BC127" s="8">
        <v>0</v>
      </c>
      <c r="BD127" s="8">
        <v>0</v>
      </c>
      <c r="BE127" s="8">
        <f>BB127+BC127+BD127</f>
        <v>0</v>
      </c>
      <c r="BF127" s="8">
        <f>AK127+AO127+AS127+AW127+BA127+BB127</f>
        <v>2918.52</v>
      </c>
      <c r="BG127" s="8">
        <f>AL127+AP127+AT127+AX127+BC127</f>
        <v>0</v>
      </c>
      <c r="BH127" s="8">
        <f>AM127+AQ127+AU127+AY127+BD127</f>
        <v>0</v>
      </c>
      <c r="BI127" s="8">
        <v>768.47</v>
      </c>
      <c r="BJ127" s="8">
        <v>19525.099999999999</v>
      </c>
      <c r="BK127" s="8">
        <v>9552.4500000000007</v>
      </c>
      <c r="BL127" s="8"/>
      <c r="BM127" s="8"/>
      <c r="BN127" s="8"/>
      <c r="BO127" s="8"/>
      <c r="BP127" s="8"/>
      <c r="BQ127" s="8"/>
      <c r="DJ127" s="2"/>
    </row>
    <row r="128" spans="1:114" x14ac:dyDescent="0.25">
      <c r="A128" t="s">
        <v>57</v>
      </c>
      <c r="B128" t="s">
        <v>1529</v>
      </c>
      <c r="C128" t="s">
        <v>54</v>
      </c>
      <c r="D128" t="s">
        <v>374</v>
      </c>
      <c r="E128">
        <v>2012</v>
      </c>
      <c r="F128" s="1">
        <v>41295</v>
      </c>
      <c r="G128" s="8">
        <v>14842.84</v>
      </c>
      <c r="H128" s="8">
        <v>0</v>
      </c>
      <c r="I128" s="8">
        <v>6205.49</v>
      </c>
      <c r="J128" s="8">
        <v>5763.56</v>
      </c>
      <c r="K128" s="8">
        <v>0</v>
      </c>
      <c r="L128" s="8">
        <v>0</v>
      </c>
      <c r="M128" s="8">
        <v>2175.7600000000002</v>
      </c>
      <c r="N128" s="8">
        <v>16070.06</v>
      </c>
      <c r="O128" s="8">
        <v>2502.86</v>
      </c>
      <c r="P128" s="8">
        <v>0</v>
      </c>
      <c r="Q128" s="8">
        <v>0</v>
      </c>
      <c r="R128" s="8">
        <v>0</v>
      </c>
      <c r="S128" s="8">
        <v>0</v>
      </c>
      <c r="T128" s="8">
        <v>23920.11</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c r="AK128" s="8">
        <v>0</v>
      </c>
      <c r="AL128" s="8">
        <v>0</v>
      </c>
      <c r="AM128" s="8">
        <v>0</v>
      </c>
      <c r="AN128" s="8">
        <f>AK128+AL128+AM128</f>
        <v>0</v>
      </c>
      <c r="AO128" s="8">
        <v>0</v>
      </c>
      <c r="AP128" s="8">
        <v>0</v>
      </c>
      <c r="AQ128" s="8">
        <v>0</v>
      </c>
      <c r="AR128" s="8">
        <f>AO128+AP128+AQ128</f>
        <v>0</v>
      </c>
      <c r="AS128" s="8">
        <v>0</v>
      </c>
      <c r="AT128" s="8">
        <v>0</v>
      </c>
      <c r="AU128" s="8">
        <v>0</v>
      </c>
      <c r="AV128" s="8">
        <f>AS128+AT128+AU128</f>
        <v>0</v>
      </c>
      <c r="AW128" s="8">
        <v>0</v>
      </c>
      <c r="AX128" s="8">
        <v>0</v>
      </c>
      <c r="AY128" s="8">
        <v>0</v>
      </c>
      <c r="AZ128" s="8">
        <f>AW128+AX128+AY128</f>
        <v>0</v>
      </c>
      <c r="BA128" s="8">
        <v>0</v>
      </c>
      <c r="BB128" s="8">
        <v>0</v>
      </c>
      <c r="BC128" s="8">
        <v>0</v>
      </c>
      <c r="BD128" s="8">
        <v>0</v>
      </c>
      <c r="BE128" s="8">
        <f>BB128+BC128+BD128</f>
        <v>0</v>
      </c>
      <c r="BF128" s="8">
        <f>AK128+AO128+AS128+AW128+BA128+BB128</f>
        <v>0</v>
      </c>
      <c r="BG128" s="8">
        <f>AL128+AP128+AT128+AX128+BC128</f>
        <v>0</v>
      </c>
      <c r="BH128" s="8">
        <f>AM128+AQ128+AU128+AY128+BD128</f>
        <v>0</v>
      </c>
      <c r="BI128" s="8">
        <v>0</v>
      </c>
      <c r="BJ128" s="8">
        <v>220509.99</v>
      </c>
      <c r="BK128" s="8">
        <v>0</v>
      </c>
      <c r="BL128" s="8"/>
      <c r="BM128" s="8"/>
      <c r="BN128" s="8"/>
      <c r="BO128" s="8"/>
      <c r="BP128" s="8"/>
      <c r="BQ128" s="8"/>
      <c r="DJ128" s="2"/>
    </row>
    <row r="129" spans="1:114" x14ac:dyDescent="0.25">
      <c r="A129" t="s">
        <v>57</v>
      </c>
      <c r="B129" t="s">
        <v>1529</v>
      </c>
      <c r="C129" t="s">
        <v>54</v>
      </c>
      <c r="D129" t="s">
        <v>1532</v>
      </c>
      <c r="E129">
        <v>2012</v>
      </c>
      <c r="F129" s="1">
        <v>41319</v>
      </c>
      <c r="G129" s="8">
        <v>19756.689999999999</v>
      </c>
      <c r="H129" s="8">
        <v>0</v>
      </c>
      <c r="I129" s="8">
        <v>433.76</v>
      </c>
      <c r="J129" s="8">
        <v>202008.65</v>
      </c>
      <c r="K129" s="8">
        <v>0</v>
      </c>
      <c r="L129" s="8">
        <v>0</v>
      </c>
      <c r="M129" s="8">
        <v>40568.99</v>
      </c>
      <c r="N129" s="8">
        <v>36698.720000000001</v>
      </c>
      <c r="O129" s="8">
        <v>9036.85</v>
      </c>
      <c r="P129" s="8">
        <v>27612.94</v>
      </c>
      <c r="Q129" s="8">
        <v>0</v>
      </c>
      <c r="R129" s="8">
        <v>0</v>
      </c>
      <c r="S129" s="8">
        <v>90000</v>
      </c>
      <c r="T129" s="8">
        <v>164507.85</v>
      </c>
      <c r="U129" s="8">
        <v>0</v>
      </c>
      <c r="V129" s="8">
        <v>0</v>
      </c>
      <c r="W129" s="8">
        <v>0</v>
      </c>
      <c r="X129" s="8">
        <v>0</v>
      </c>
      <c r="Y129" s="8">
        <v>0</v>
      </c>
      <c r="Z129" s="8">
        <v>0</v>
      </c>
      <c r="AA129" s="8">
        <v>0</v>
      </c>
      <c r="AB129" s="8">
        <v>0</v>
      </c>
      <c r="AC129" s="8">
        <v>0</v>
      </c>
      <c r="AD129" s="8">
        <v>0</v>
      </c>
      <c r="AE129" s="8">
        <v>44435.73</v>
      </c>
      <c r="AF129" s="8">
        <v>0</v>
      </c>
      <c r="AG129" s="8">
        <v>0</v>
      </c>
      <c r="AH129" s="8">
        <v>0</v>
      </c>
      <c r="AI129" s="8">
        <v>0</v>
      </c>
      <c r="AJ129" s="8"/>
      <c r="AK129" s="8">
        <v>0</v>
      </c>
      <c r="AL129" s="8">
        <v>0</v>
      </c>
      <c r="AM129" s="8">
        <v>0</v>
      </c>
      <c r="AN129" s="8">
        <f>AK129+AL129+AM129</f>
        <v>0</v>
      </c>
      <c r="AO129" s="8">
        <v>0</v>
      </c>
      <c r="AP129" s="8">
        <v>0</v>
      </c>
      <c r="AQ129" s="8">
        <v>0</v>
      </c>
      <c r="AR129" s="8">
        <f>AO129+AP129+AQ129</f>
        <v>0</v>
      </c>
      <c r="AS129" s="8">
        <v>0</v>
      </c>
      <c r="AT129" s="8">
        <v>0</v>
      </c>
      <c r="AU129" s="8">
        <v>0</v>
      </c>
      <c r="AV129" s="8">
        <f>AS129+AT129+AU129</f>
        <v>0</v>
      </c>
      <c r="AW129" s="8">
        <v>0</v>
      </c>
      <c r="AX129" s="8">
        <v>0</v>
      </c>
      <c r="AY129" s="8">
        <v>0</v>
      </c>
      <c r="AZ129" s="8">
        <f>AW129+AX129+AY129</f>
        <v>0</v>
      </c>
      <c r="BA129" s="8">
        <v>0</v>
      </c>
      <c r="BB129" s="8">
        <v>0</v>
      </c>
      <c r="BC129" s="8">
        <v>0</v>
      </c>
      <c r="BD129" s="8">
        <v>0</v>
      </c>
      <c r="BE129" s="8">
        <f>BB129+BC129+BD129</f>
        <v>0</v>
      </c>
      <c r="BF129" s="8">
        <f>AK129+AO129+AS129+AW129+BA129+BB129</f>
        <v>0</v>
      </c>
      <c r="BG129" s="8">
        <f>AL129+AP129+AT129+AX129+BC129</f>
        <v>0</v>
      </c>
      <c r="BH129" s="8">
        <f>AM129+AQ129+AU129+AY129+BD129</f>
        <v>0</v>
      </c>
      <c r="BI129" s="8">
        <v>632218.56000000006</v>
      </c>
      <c r="BJ129" s="8">
        <v>238639.07</v>
      </c>
      <c r="BK129" s="8">
        <v>0</v>
      </c>
      <c r="BL129" s="8"/>
      <c r="BM129" s="8"/>
      <c r="BN129" s="8"/>
      <c r="BO129" s="8"/>
      <c r="BP129" s="8"/>
      <c r="BQ129" s="8"/>
      <c r="DJ129" s="2"/>
    </row>
    <row r="130" spans="1:114" x14ac:dyDescent="0.25">
      <c r="A130" t="s">
        <v>57</v>
      </c>
      <c r="B130" t="s">
        <v>1529</v>
      </c>
      <c r="C130" t="s">
        <v>54</v>
      </c>
      <c r="D130" t="s">
        <v>389</v>
      </c>
      <c r="E130">
        <v>2012</v>
      </c>
      <c r="F130" s="1">
        <v>41316</v>
      </c>
      <c r="G130" s="8">
        <v>3974.19</v>
      </c>
      <c r="H130" s="8">
        <v>18032.259999999998</v>
      </c>
      <c r="I130" s="8">
        <v>256.14999999999998</v>
      </c>
      <c r="J130" s="8">
        <v>0</v>
      </c>
      <c r="K130" s="8">
        <v>0</v>
      </c>
      <c r="L130" s="8">
        <v>0</v>
      </c>
      <c r="M130" s="8">
        <v>2927.6</v>
      </c>
      <c r="N130" s="8">
        <v>10018.799999999999</v>
      </c>
      <c r="O130" s="8">
        <v>1532.36</v>
      </c>
      <c r="P130" s="8">
        <v>0</v>
      </c>
      <c r="Q130" s="8">
        <v>0</v>
      </c>
      <c r="R130" s="8">
        <v>0</v>
      </c>
      <c r="S130" s="8">
        <v>0</v>
      </c>
      <c r="T130" s="8">
        <v>9790.2199999999993</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c r="AK130" s="8">
        <v>0</v>
      </c>
      <c r="AL130" s="8">
        <v>0</v>
      </c>
      <c r="AM130" s="8">
        <v>0</v>
      </c>
      <c r="AN130" s="8">
        <f>AK130+AL130+AM130</f>
        <v>0</v>
      </c>
      <c r="AO130" s="8">
        <v>0</v>
      </c>
      <c r="AP130" s="8">
        <v>0</v>
      </c>
      <c r="AQ130" s="8">
        <v>0</v>
      </c>
      <c r="AR130" s="8">
        <f>AO130+AP130+AQ130</f>
        <v>0</v>
      </c>
      <c r="AS130" s="8">
        <v>0</v>
      </c>
      <c r="AT130" s="8">
        <v>0</v>
      </c>
      <c r="AU130" s="8">
        <v>0</v>
      </c>
      <c r="AV130" s="8">
        <f>AS130+AT130+AU130</f>
        <v>0</v>
      </c>
      <c r="AW130" s="8">
        <v>0</v>
      </c>
      <c r="AX130" s="8">
        <v>0</v>
      </c>
      <c r="AY130" s="8">
        <v>0</v>
      </c>
      <c r="AZ130" s="8">
        <f>AW130+AX130+AY130</f>
        <v>0</v>
      </c>
      <c r="BA130" s="8">
        <v>0</v>
      </c>
      <c r="BB130" s="8">
        <v>0</v>
      </c>
      <c r="BC130" s="8">
        <v>0</v>
      </c>
      <c r="BD130" s="8">
        <v>0</v>
      </c>
      <c r="BE130" s="8">
        <f>BB130+BC130+BD130</f>
        <v>0</v>
      </c>
      <c r="BF130" s="8">
        <f>AK130+AO130+AS130+AW130+BA130+BB130</f>
        <v>0</v>
      </c>
      <c r="BG130" s="8">
        <f>AL130+AP130+AT130+AX130+BC130</f>
        <v>0</v>
      </c>
      <c r="BH130" s="8">
        <f>AM130+AQ130+AU130+AY130+BD130</f>
        <v>0</v>
      </c>
      <c r="BI130" s="8">
        <v>0</v>
      </c>
      <c r="BJ130" s="8">
        <v>41411.58</v>
      </c>
      <c r="BK130" s="8">
        <v>0</v>
      </c>
      <c r="BL130" s="8"/>
      <c r="BM130" s="8"/>
      <c r="BN130" s="8"/>
      <c r="BO130" s="8"/>
      <c r="BP130" s="8"/>
      <c r="BQ130" s="8"/>
      <c r="DJ130" s="2"/>
    </row>
    <row r="131" spans="1:114" x14ac:dyDescent="0.25">
      <c r="A131" t="s">
        <v>57</v>
      </c>
      <c r="B131" t="s">
        <v>1533</v>
      </c>
      <c r="C131" t="s">
        <v>54</v>
      </c>
      <c r="D131" t="s">
        <v>1534</v>
      </c>
      <c r="E131">
        <v>2012</v>
      </c>
      <c r="F131" s="1">
        <v>41346</v>
      </c>
      <c r="G131" s="8">
        <v>7961.38</v>
      </c>
      <c r="H131" s="8">
        <v>0</v>
      </c>
      <c r="I131" s="8">
        <v>103.38</v>
      </c>
      <c r="J131" s="8">
        <v>60</v>
      </c>
      <c r="K131" s="8">
        <v>0</v>
      </c>
      <c r="L131" s="8">
        <v>0</v>
      </c>
      <c r="M131" s="8">
        <v>1252.33</v>
      </c>
      <c r="N131" s="8">
        <v>5656.59</v>
      </c>
      <c r="O131" s="8">
        <v>746</v>
      </c>
      <c r="P131" s="8">
        <v>0</v>
      </c>
      <c r="Q131" s="8">
        <v>0</v>
      </c>
      <c r="R131" s="8">
        <v>0</v>
      </c>
      <c r="S131" s="8">
        <v>0</v>
      </c>
      <c r="T131" s="8">
        <v>11345.2</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c r="AK131" s="8">
        <v>0</v>
      </c>
      <c r="AL131" s="8">
        <v>0</v>
      </c>
      <c r="AM131" s="8">
        <v>0</v>
      </c>
      <c r="AN131" s="8">
        <f>AK131+AL131+AM131</f>
        <v>0</v>
      </c>
      <c r="AO131" s="8">
        <v>0</v>
      </c>
      <c r="AP131" s="8">
        <v>0</v>
      </c>
      <c r="AQ131" s="8">
        <v>0</v>
      </c>
      <c r="AR131" s="8">
        <f>AO131+AP131+AQ131</f>
        <v>0</v>
      </c>
      <c r="AS131" s="8">
        <v>0</v>
      </c>
      <c r="AT131" s="8">
        <v>0</v>
      </c>
      <c r="AU131" s="8">
        <v>0</v>
      </c>
      <c r="AV131" s="8">
        <f>AS131+AT131+AU131</f>
        <v>0</v>
      </c>
      <c r="AW131" s="8">
        <v>0</v>
      </c>
      <c r="AX131" s="8">
        <v>0</v>
      </c>
      <c r="AY131" s="8">
        <v>0</v>
      </c>
      <c r="AZ131" s="8">
        <f>AW131+AX131+AY131</f>
        <v>0</v>
      </c>
      <c r="BA131" s="8">
        <v>0</v>
      </c>
      <c r="BB131" s="8">
        <v>0</v>
      </c>
      <c r="BC131" s="8">
        <v>0</v>
      </c>
      <c r="BD131" s="8">
        <v>0</v>
      </c>
      <c r="BE131" s="8">
        <f>BB131+BC131+BD131</f>
        <v>0</v>
      </c>
      <c r="BF131" s="8">
        <f>AK131+AO131+AS131+AW131+BA131+BB131</f>
        <v>0</v>
      </c>
      <c r="BG131" s="8">
        <f>AL131+AP131+AT131+AX131+BC131</f>
        <v>0</v>
      </c>
      <c r="BH131" s="8">
        <f>AM131+AQ131+AU131+AY131+BD131</f>
        <v>0</v>
      </c>
      <c r="BI131" s="8">
        <v>273.20999999999998</v>
      </c>
      <c r="BJ131" s="8">
        <v>11814.91</v>
      </c>
      <c r="BK131" s="8">
        <v>0</v>
      </c>
      <c r="BL131" s="8"/>
      <c r="BM131" s="8"/>
      <c r="BN131" s="8"/>
      <c r="BO131" s="8"/>
      <c r="BP131" s="8"/>
      <c r="BQ131" s="8"/>
      <c r="DJ131" s="2"/>
    </row>
    <row r="132" spans="1:114" x14ac:dyDescent="0.25">
      <c r="A132" t="s">
        <v>57</v>
      </c>
      <c r="B132" t="s">
        <v>1533</v>
      </c>
      <c r="C132" t="s">
        <v>54</v>
      </c>
      <c r="D132" t="s">
        <v>1535</v>
      </c>
      <c r="E132">
        <v>2012</v>
      </c>
      <c r="F132" s="1">
        <v>41329</v>
      </c>
      <c r="G132" s="8">
        <v>3099.49</v>
      </c>
      <c r="H132" s="8">
        <v>0</v>
      </c>
      <c r="I132" s="8">
        <v>0</v>
      </c>
      <c r="J132" s="8">
        <v>2168.5</v>
      </c>
      <c r="K132" s="8">
        <v>0</v>
      </c>
      <c r="L132" s="8">
        <v>2500</v>
      </c>
      <c r="M132" s="8">
        <v>395.02</v>
      </c>
      <c r="N132" s="8">
        <v>4570.32</v>
      </c>
      <c r="O132" s="8">
        <v>281.38</v>
      </c>
      <c r="P132" s="8">
        <v>0</v>
      </c>
      <c r="Q132" s="8">
        <v>0</v>
      </c>
      <c r="R132" s="8">
        <v>2500</v>
      </c>
      <c r="S132" s="8">
        <v>0</v>
      </c>
      <c r="T132" s="8">
        <v>-248.61</v>
      </c>
      <c r="U132" s="8">
        <v>0</v>
      </c>
      <c r="V132" s="8">
        <v>0</v>
      </c>
      <c r="W132" s="8">
        <v>0</v>
      </c>
      <c r="X132" s="8">
        <v>0</v>
      </c>
      <c r="Y132" s="8">
        <v>26990.44</v>
      </c>
      <c r="Z132" s="8">
        <v>0</v>
      </c>
      <c r="AA132" s="8">
        <v>0</v>
      </c>
      <c r="AB132" s="8">
        <v>0</v>
      </c>
      <c r="AC132" s="8">
        <v>0</v>
      </c>
      <c r="AD132" s="8">
        <v>0</v>
      </c>
      <c r="AE132" s="8">
        <v>26990.44</v>
      </c>
      <c r="AF132" s="8">
        <v>0</v>
      </c>
      <c r="AG132" s="8">
        <v>0</v>
      </c>
      <c r="AH132" s="8">
        <v>0</v>
      </c>
      <c r="AI132" s="8">
        <v>0</v>
      </c>
      <c r="AJ132" s="8"/>
      <c r="AK132" s="8">
        <v>0</v>
      </c>
      <c r="AL132" s="8">
        <v>0</v>
      </c>
      <c r="AM132" s="8">
        <v>0</v>
      </c>
      <c r="AN132" s="8">
        <f>AK132+AL132+AM132</f>
        <v>0</v>
      </c>
      <c r="AO132" s="8">
        <v>26990.44</v>
      </c>
      <c r="AP132" s="8">
        <v>0</v>
      </c>
      <c r="AQ132" s="8">
        <v>0</v>
      </c>
      <c r="AR132" s="8">
        <f>AO132+AP132+AQ132</f>
        <v>26990.44</v>
      </c>
      <c r="AS132" s="8">
        <v>0</v>
      </c>
      <c r="AT132" s="8">
        <v>0</v>
      </c>
      <c r="AU132" s="8">
        <v>0</v>
      </c>
      <c r="AV132" s="8">
        <f>AS132+AT132+AU132</f>
        <v>0</v>
      </c>
      <c r="AW132" s="8">
        <v>0</v>
      </c>
      <c r="AX132" s="8">
        <v>0</v>
      </c>
      <c r="AY132" s="8">
        <v>0</v>
      </c>
      <c r="AZ132" s="8">
        <f>AW132+AX132+AY132</f>
        <v>0</v>
      </c>
      <c r="BA132" s="8">
        <v>0</v>
      </c>
      <c r="BB132" s="8">
        <v>0</v>
      </c>
      <c r="BC132" s="8">
        <v>0</v>
      </c>
      <c r="BD132" s="8">
        <v>0</v>
      </c>
      <c r="BE132" s="8">
        <f>BB132+BC132+BD132</f>
        <v>0</v>
      </c>
      <c r="BF132" s="8">
        <f>AK132+AO132+AS132+AW132+BA132+BB132</f>
        <v>26990.44</v>
      </c>
      <c r="BG132" s="8">
        <f>AL132+AP132+AT132+AX132+BC132</f>
        <v>0</v>
      </c>
      <c r="BH132" s="8">
        <f>AM132+AQ132+AU132+AY132+BD132</f>
        <v>0</v>
      </c>
      <c r="BI132" s="8">
        <v>0</v>
      </c>
      <c r="BJ132" s="8">
        <v>21.27</v>
      </c>
      <c r="BK132" s="8">
        <v>0</v>
      </c>
      <c r="BL132" s="8"/>
      <c r="BM132" s="8"/>
      <c r="BN132" s="8"/>
      <c r="BO132" s="8"/>
      <c r="BP132" s="8"/>
      <c r="BQ132" s="8"/>
      <c r="DJ132" s="2"/>
    </row>
    <row r="133" spans="1:114" x14ac:dyDescent="0.25">
      <c r="A133" t="s">
        <v>57</v>
      </c>
      <c r="B133" t="s">
        <v>1533</v>
      </c>
      <c r="C133" t="s">
        <v>54</v>
      </c>
      <c r="D133" t="s">
        <v>1536</v>
      </c>
      <c r="E133">
        <v>2012</v>
      </c>
      <c r="F133" s="1">
        <v>41332</v>
      </c>
      <c r="G133" s="8">
        <v>7588.6</v>
      </c>
      <c r="H133" s="8">
        <v>4747.71</v>
      </c>
      <c r="I133" s="8">
        <v>1557.06</v>
      </c>
      <c r="J133" s="8">
        <v>815.07</v>
      </c>
      <c r="K133" s="8">
        <v>10182.48</v>
      </c>
      <c r="L133" s="8">
        <v>0</v>
      </c>
      <c r="M133" s="8">
        <v>5538.81</v>
      </c>
      <c r="N133" s="8">
        <v>21920.98</v>
      </c>
      <c r="O133" s="8">
        <v>4269.05</v>
      </c>
      <c r="P133" s="8">
        <v>1349.77</v>
      </c>
      <c r="Q133" s="8">
        <v>0</v>
      </c>
      <c r="R133" s="8">
        <v>0</v>
      </c>
      <c r="S133" s="8">
        <v>0</v>
      </c>
      <c r="T133" s="8">
        <v>19713.48</v>
      </c>
      <c r="U133" s="8">
        <v>0</v>
      </c>
      <c r="V133" s="8">
        <v>0</v>
      </c>
      <c r="W133" s="8">
        <v>0</v>
      </c>
      <c r="X133" s="8">
        <v>0</v>
      </c>
      <c r="Y133" s="8">
        <v>0</v>
      </c>
      <c r="Z133" s="8">
        <v>2440.9299999999998</v>
      </c>
      <c r="AA133" s="8">
        <v>290278</v>
      </c>
      <c r="AB133" s="8">
        <v>0</v>
      </c>
      <c r="AC133" s="8">
        <v>0</v>
      </c>
      <c r="AD133" s="8">
        <v>0</v>
      </c>
      <c r="AE133" s="8">
        <v>34264.28</v>
      </c>
      <c r="AF133" s="8">
        <v>15557.62</v>
      </c>
      <c r="AG133" s="8">
        <v>258844.04</v>
      </c>
      <c r="AH133" s="8">
        <v>0</v>
      </c>
      <c r="AI133" s="8">
        <v>0</v>
      </c>
      <c r="AJ133" s="8"/>
      <c r="AK133" s="8">
        <v>0</v>
      </c>
      <c r="AL133" s="8">
        <v>0</v>
      </c>
      <c r="AM133" s="8">
        <v>0</v>
      </c>
      <c r="AN133" s="8">
        <f>AK133+AL133+AM133</f>
        <v>0</v>
      </c>
      <c r="AO133" s="8">
        <v>0</v>
      </c>
      <c r="AP133" s="8">
        <v>0</v>
      </c>
      <c r="AQ133" s="8">
        <v>0</v>
      </c>
      <c r="AR133" s="8">
        <f>AO133+AP133+AQ133</f>
        <v>0</v>
      </c>
      <c r="AS133" s="8">
        <v>0</v>
      </c>
      <c r="AT133" s="8">
        <v>0</v>
      </c>
      <c r="AU133" s="8">
        <v>0</v>
      </c>
      <c r="AV133" s="8">
        <f>AS133+AT133+AU133</f>
        <v>0</v>
      </c>
      <c r="AW133" s="8">
        <v>0</v>
      </c>
      <c r="AX133" s="8">
        <v>0</v>
      </c>
      <c r="AY133" s="8">
        <v>0</v>
      </c>
      <c r="AZ133" s="8">
        <f>AW133+AX133+AY133</f>
        <v>0</v>
      </c>
      <c r="BA133" s="8">
        <v>0</v>
      </c>
      <c r="BB133" s="8">
        <v>0</v>
      </c>
      <c r="BC133" s="8">
        <v>0</v>
      </c>
      <c r="BD133" s="8">
        <v>0</v>
      </c>
      <c r="BE133" s="8">
        <f>BB133+BC133+BD133</f>
        <v>0</v>
      </c>
      <c r="BF133" s="8">
        <f>AK133+AO133+AS133+AW133+BA133+BB133</f>
        <v>0</v>
      </c>
      <c r="BG133" s="8">
        <f>AL133+AP133+AT133+AX133+BC133</f>
        <v>0</v>
      </c>
      <c r="BH133" s="8">
        <f>AM133+AQ133+AU133+AY133+BD133</f>
        <v>0</v>
      </c>
      <c r="BI133" s="8">
        <v>310470.5</v>
      </c>
      <c r="BJ133" s="8">
        <v>89970.98</v>
      </c>
      <c r="BK133" s="8">
        <v>0</v>
      </c>
      <c r="BL133" s="8"/>
      <c r="BM133" s="8"/>
      <c r="BN133" s="8"/>
      <c r="BO133" s="8"/>
      <c r="BP133" s="8"/>
      <c r="BQ133" s="8"/>
      <c r="DJ133" s="2"/>
    </row>
    <row r="134" spans="1:114" x14ac:dyDescent="0.25">
      <c r="A134" t="s">
        <v>57</v>
      </c>
      <c r="B134" t="s">
        <v>1533</v>
      </c>
      <c r="C134" t="s">
        <v>54</v>
      </c>
      <c r="D134" t="s">
        <v>901</v>
      </c>
      <c r="E134">
        <v>2012</v>
      </c>
      <c r="F134" s="1">
        <v>41288</v>
      </c>
      <c r="G134" s="8">
        <v>7655.49</v>
      </c>
      <c r="H134" s="8">
        <v>17137.939999999999</v>
      </c>
      <c r="I134" s="8">
        <v>6.21</v>
      </c>
      <c r="J134" s="8">
        <v>18434.62</v>
      </c>
      <c r="K134" s="8">
        <v>0</v>
      </c>
      <c r="L134" s="8">
        <v>8261.5499999999993</v>
      </c>
      <c r="M134" s="8">
        <v>3906.22</v>
      </c>
      <c r="N134" s="8">
        <v>29006.78</v>
      </c>
      <c r="O134" s="8">
        <v>443.62</v>
      </c>
      <c r="P134" s="8">
        <v>167.91</v>
      </c>
      <c r="Q134" s="8">
        <v>0</v>
      </c>
      <c r="R134" s="8">
        <v>4000</v>
      </c>
      <c r="S134" s="8">
        <v>0</v>
      </c>
      <c r="T134" s="8">
        <v>-4836.43</v>
      </c>
      <c r="U134" s="8">
        <v>0</v>
      </c>
      <c r="V134" s="8">
        <v>0</v>
      </c>
      <c r="W134" s="8">
        <v>0</v>
      </c>
      <c r="X134" s="8">
        <v>0</v>
      </c>
      <c r="Y134" s="8">
        <v>2877.6</v>
      </c>
      <c r="Z134" s="8">
        <v>0</v>
      </c>
      <c r="AA134" s="8">
        <v>0</v>
      </c>
      <c r="AB134" s="8">
        <v>0</v>
      </c>
      <c r="AC134" s="8">
        <v>0</v>
      </c>
      <c r="AD134" s="8">
        <v>0</v>
      </c>
      <c r="AE134" s="8">
        <v>3845.6</v>
      </c>
      <c r="AF134" s="8">
        <v>0</v>
      </c>
      <c r="AG134" s="8">
        <v>0</v>
      </c>
      <c r="AH134" s="8">
        <v>0</v>
      </c>
      <c r="AI134" s="8">
        <v>0</v>
      </c>
      <c r="AJ134" s="8"/>
      <c r="AK134" s="8">
        <v>0</v>
      </c>
      <c r="AL134" s="8">
        <v>0</v>
      </c>
      <c r="AM134" s="8">
        <v>0</v>
      </c>
      <c r="AN134" s="8">
        <f>AK134+AL134+AM134</f>
        <v>0</v>
      </c>
      <c r="AO134" s="8">
        <v>2877.6</v>
      </c>
      <c r="AP134" s="8">
        <v>0</v>
      </c>
      <c r="AQ134" s="8">
        <v>0</v>
      </c>
      <c r="AR134" s="8">
        <f>AO134+AP134+AQ134</f>
        <v>2877.6</v>
      </c>
      <c r="AS134" s="8">
        <v>0</v>
      </c>
      <c r="AT134" s="8">
        <v>0</v>
      </c>
      <c r="AU134" s="8">
        <v>0</v>
      </c>
      <c r="AV134" s="8">
        <f>AS134+AT134+AU134</f>
        <v>0</v>
      </c>
      <c r="AW134" s="8">
        <v>0</v>
      </c>
      <c r="AX134" s="8">
        <v>0</v>
      </c>
      <c r="AY134" s="8">
        <v>0</v>
      </c>
      <c r="AZ134" s="8">
        <f>AW134+AX134+AY134</f>
        <v>0</v>
      </c>
      <c r="BA134" s="8">
        <v>0</v>
      </c>
      <c r="BB134" s="8">
        <v>0</v>
      </c>
      <c r="BC134" s="8">
        <v>0</v>
      </c>
      <c r="BD134" s="8">
        <v>0</v>
      </c>
      <c r="BE134" s="8">
        <f>BB134+BC134+BD134</f>
        <v>0</v>
      </c>
      <c r="BF134" s="8">
        <f>AK134+AO134+AS134+AW134+BA134+BB134</f>
        <v>2877.6</v>
      </c>
      <c r="BG134" s="8">
        <f>AL134+AP134+AT134+AX134+BC134</f>
        <v>0</v>
      </c>
      <c r="BH134" s="8">
        <f>AM134+AQ134+AU134+AY134+BD134</f>
        <v>0</v>
      </c>
      <c r="BI134" s="8">
        <v>73015.460000000006</v>
      </c>
      <c r="BJ134" s="8">
        <v>13615.48</v>
      </c>
      <c r="BK134" s="8">
        <v>0</v>
      </c>
      <c r="BL134" s="8"/>
      <c r="BM134" s="8"/>
      <c r="BN134" s="8"/>
      <c r="BO134" s="8"/>
      <c r="BP134" s="8"/>
      <c r="BQ134" s="8"/>
      <c r="DJ134" s="2"/>
    </row>
    <row r="135" spans="1:114" x14ac:dyDescent="0.25">
      <c r="A135" t="s">
        <v>57</v>
      </c>
      <c r="B135" t="s">
        <v>1533</v>
      </c>
      <c r="C135" t="s">
        <v>54</v>
      </c>
      <c r="D135" t="s">
        <v>230</v>
      </c>
      <c r="E135">
        <v>2012</v>
      </c>
      <c r="F135" s="1">
        <v>41278</v>
      </c>
      <c r="G135" s="8">
        <v>1762.97</v>
      </c>
      <c r="H135" s="8">
        <v>1297.44</v>
      </c>
      <c r="I135" s="8">
        <v>122.35</v>
      </c>
      <c r="J135" s="8">
        <v>6431.01</v>
      </c>
      <c r="K135" s="8">
        <v>0</v>
      </c>
      <c r="L135" s="8">
        <v>0</v>
      </c>
      <c r="M135" s="8">
        <v>1239.47</v>
      </c>
      <c r="N135" s="8">
        <v>5332.14</v>
      </c>
      <c r="O135" s="8">
        <v>264.31</v>
      </c>
      <c r="P135" s="8">
        <v>475.2</v>
      </c>
      <c r="Q135" s="8">
        <v>0</v>
      </c>
      <c r="R135" s="8">
        <v>0</v>
      </c>
      <c r="S135" s="8">
        <v>0</v>
      </c>
      <c r="T135" s="8">
        <v>12292.17</v>
      </c>
      <c r="U135" s="8">
        <v>0</v>
      </c>
      <c r="V135" s="8">
        <v>0</v>
      </c>
      <c r="W135" s="8">
        <v>0</v>
      </c>
      <c r="X135" s="8">
        <v>0</v>
      </c>
      <c r="Y135" s="8">
        <v>0</v>
      </c>
      <c r="Z135" s="8">
        <v>0</v>
      </c>
      <c r="AA135" s="8">
        <v>0</v>
      </c>
      <c r="AB135" s="8">
        <v>0</v>
      </c>
      <c r="AC135" s="8">
        <v>0</v>
      </c>
      <c r="AD135" s="8">
        <v>0</v>
      </c>
      <c r="AE135" s="8">
        <v>0</v>
      </c>
      <c r="AF135" s="8">
        <v>0</v>
      </c>
      <c r="AG135" s="8">
        <v>0</v>
      </c>
      <c r="AH135" s="8">
        <v>0</v>
      </c>
      <c r="AI135" s="8">
        <v>0</v>
      </c>
      <c r="AJ135" s="8"/>
      <c r="AK135" s="8">
        <v>0</v>
      </c>
      <c r="AL135" s="8">
        <v>0</v>
      </c>
      <c r="AM135" s="8">
        <v>0</v>
      </c>
      <c r="AN135" s="8">
        <f>AK135+AL135+AM135</f>
        <v>0</v>
      </c>
      <c r="AO135" s="8">
        <v>0</v>
      </c>
      <c r="AP135" s="8">
        <v>0</v>
      </c>
      <c r="AQ135" s="8">
        <v>0</v>
      </c>
      <c r="AR135" s="8">
        <f>AO135+AP135+AQ135</f>
        <v>0</v>
      </c>
      <c r="AS135" s="8">
        <v>0</v>
      </c>
      <c r="AT135" s="8">
        <v>0</v>
      </c>
      <c r="AU135" s="8">
        <v>0</v>
      </c>
      <c r="AV135" s="8">
        <f>AS135+AT135+AU135</f>
        <v>0</v>
      </c>
      <c r="AW135" s="8">
        <v>0</v>
      </c>
      <c r="AX135" s="8">
        <v>0</v>
      </c>
      <c r="AY135" s="8">
        <v>0</v>
      </c>
      <c r="AZ135" s="8">
        <f>AW135+AX135+AY135</f>
        <v>0</v>
      </c>
      <c r="BA135" s="8">
        <v>0</v>
      </c>
      <c r="BB135" s="8">
        <v>0</v>
      </c>
      <c r="BC135" s="8">
        <v>0</v>
      </c>
      <c r="BD135" s="8">
        <v>0</v>
      </c>
      <c r="BE135" s="8">
        <f>BB135+BC135+BD135</f>
        <v>0</v>
      </c>
      <c r="BF135" s="8">
        <f>AK135+AO135+AS135+AW135+BA135+BB135</f>
        <v>0</v>
      </c>
      <c r="BG135" s="8">
        <f>AL135+AP135+AT135+AX135+BC135</f>
        <v>0</v>
      </c>
      <c r="BH135" s="8">
        <f>AM135+AQ135+AU135+AY135+BD135</f>
        <v>0</v>
      </c>
      <c r="BI135" s="8">
        <v>2478.94</v>
      </c>
      <c r="BJ135" s="8">
        <v>14594.82</v>
      </c>
      <c r="BK135" s="8">
        <v>0</v>
      </c>
      <c r="BL135" s="8"/>
      <c r="BM135" s="8"/>
      <c r="BN135" s="8"/>
      <c r="BO135" s="8"/>
      <c r="BP135" s="8"/>
      <c r="BQ135" s="8"/>
      <c r="DJ135" s="2"/>
    </row>
    <row r="136" spans="1:114" x14ac:dyDescent="0.25">
      <c r="A136" t="s">
        <v>57</v>
      </c>
      <c r="B136" t="s">
        <v>1537</v>
      </c>
      <c r="C136" t="s">
        <v>54</v>
      </c>
      <c r="D136" t="s">
        <v>914</v>
      </c>
      <c r="E136">
        <v>2012</v>
      </c>
      <c r="F136" s="1">
        <v>41282</v>
      </c>
      <c r="G136" s="8">
        <v>2074.4499999999998</v>
      </c>
      <c r="H136" s="8">
        <v>0</v>
      </c>
      <c r="I136" s="8">
        <v>9.6999999999999993</v>
      </c>
      <c r="J136" s="8">
        <v>0</v>
      </c>
      <c r="K136" s="8">
        <v>9132.84</v>
      </c>
      <c r="L136" s="8">
        <v>0</v>
      </c>
      <c r="M136" s="8">
        <v>1709.46</v>
      </c>
      <c r="N136" s="8">
        <v>4131.08</v>
      </c>
      <c r="O136" s="8">
        <v>2020.62</v>
      </c>
      <c r="P136" s="8">
        <v>186.13</v>
      </c>
      <c r="Q136" s="8">
        <v>296.19</v>
      </c>
      <c r="R136" s="8">
        <v>0</v>
      </c>
      <c r="S136" s="8">
        <v>0</v>
      </c>
      <c r="T136" s="8">
        <v>12494.89</v>
      </c>
      <c r="U136" s="8">
        <v>0</v>
      </c>
      <c r="V136" s="8">
        <v>0</v>
      </c>
      <c r="W136" s="8">
        <v>0</v>
      </c>
      <c r="X136" s="8">
        <v>0</v>
      </c>
      <c r="Y136" s="8">
        <v>0</v>
      </c>
      <c r="Z136" s="8">
        <v>0</v>
      </c>
      <c r="AA136" s="8">
        <v>3025</v>
      </c>
      <c r="AB136" s="8">
        <v>0</v>
      </c>
      <c r="AC136" s="8">
        <v>0</v>
      </c>
      <c r="AD136" s="8">
        <v>0</v>
      </c>
      <c r="AE136" s="8">
        <v>0</v>
      </c>
      <c r="AF136" s="8">
        <v>0</v>
      </c>
      <c r="AG136" s="8">
        <v>3025</v>
      </c>
      <c r="AH136" s="8">
        <v>0</v>
      </c>
      <c r="AI136" s="8">
        <v>0</v>
      </c>
      <c r="AJ136" s="8"/>
      <c r="AK136" s="8">
        <v>0</v>
      </c>
      <c r="AL136" s="8">
        <v>0</v>
      </c>
      <c r="AM136" s="8">
        <v>0</v>
      </c>
      <c r="AN136" s="8">
        <f>AK136+AL136+AM136</f>
        <v>0</v>
      </c>
      <c r="AO136" s="8">
        <v>0</v>
      </c>
      <c r="AP136" s="8">
        <v>0</v>
      </c>
      <c r="AQ136" s="8">
        <v>0</v>
      </c>
      <c r="AR136" s="8">
        <f>AO136+AP136+AQ136</f>
        <v>0</v>
      </c>
      <c r="AS136" s="8">
        <v>0</v>
      </c>
      <c r="AT136" s="8">
        <v>0</v>
      </c>
      <c r="AU136" s="8">
        <v>0</v>
      </c>
      <c r="AV136" s="8">
        <f>AS136+AT136+AU136</f>
        <v>0</v>
      </c>
      <c r="AW136" s="8">
        <v>0</v>
      </c>
      <c r="AX136" s="8">
        <v>0</v>
      </c>
      <c r="AY136" s="8">
        <v>0</v>
      </c>
      <c r="AZ136" s="8">
        <f>AW136+AX136+AY136</f>
        <v>0</v>
      </c>
      <c r="BA136" s="8">
        <v>0</v>
      </c>
      <c r="BB136" s="8">
        <v>3025</v>
      </c>
      <c r="BC136" s="8">
        <v>0</v>
      </c>
      <c r="BD136" s="8">
        <v>0</v>
      </c>
      <c r="BE136" s="8">
        <f>BB136+BC136+BD136</f>
        <v>3025</v>
      </c>
      <c r="BF136" s="8">
        <f>AK136+AO136+AS136+AW136+BA136+BB136</f>
        <v>3025</v>
      </c>
      <c r="BG136" s="8">
        <f>AL136+AP136+AT136+AX136+BC136</f>
        <v>0</v>
      </c>
      <c r="BH136" s="8">
        <f>AM136+AQ136+AU136+AY136+BD136</f>
        <v>0</v>
      </c>
      <c r="BI136" s="8">
        <v>14633.46</v>
      </c>
      <c r="BJ136" s="8">
        <v>15368.4</v>
      </c>
      <c r="BK136" s="8">
        <v>0</v>
      </c>
      <c r="BL136" s="8"/>
      <c r="BM136" s="8"/>
      <c r="BN136" s="8"/>
      <c r="BO136" s="8"/>
      <c r="BP136" s="8"/>
      <c r="BQ136" s="8"/>
      <c r="DJ136" s="2"/>
    </row>
    <row r="137" spans="1:114" x14ac:dyDescent="0.25">
      <c r="A137" t="s">
        <v>57</v>
      </c>
      <c r="B137" t="s">
        <v>1537</v>
      </c>
      <c r="C137" t="s">
        <v>54</v>
      </c>
      <c r="D137" t="s">
        <v>318</v>
      </c>
      <c r="E137">
        <v>2012</v>
      </c>
      <c r="F137" s="1">
        <v>41304</v>
      </c>
      <c r="G137" s="8">
        <v>5395.16</v>
      </c>
      <c r="H137" s="8">
        <v>2539.63</v>
      </c>
      <c r="I137" s="8">
        <v>74.44</v>
      </c>
      <c r="J137" s="8">
        <v>1269</v>
      </c>
      <c r="K137" s="8">
        <v>7436.04</v>
      </c>
      <c r="L137" s="8">
        <v>0</v>
      </c>
      <c r="M137" s="8">
        <v>3068.88</v>
      </c>
      <c r="N137" s="8">
        <v>11016.47</v>
      </c>
      <c r="O137" s="8">
        <v>1956.96</v>
      </c>
      <c r="P137" s="8">
        <v>10273.61</v>
      </c>
      <c r="Q137" s="8">
        <v>210</v>
      </c>
      <c r="R137" s="8">
        <v>0</v>
      </c>
      <c r="S137" s="8">
        <v>0</v>
      </c>
      <c r="T137" s="8">
        <v>8119.3</v>
      </c>
      <c r="U137" s="8">
        <v>6000</v>
      </c>
      <c r="V137" s="8">
        <v>0</v>
      </c>
      <c r="W137" s="8">
        <v>6000</v>
      </c>
      <c r="X137" s="8">
        <v>0</v>
      </c>
      <c r="Y137" s="8">
        <v>0</v>
      </c>
      <c r="Z137" s="8">
        <v>0</v>
      </c>
      <c r="AA137" s="8">
        <v>348858.7</v>
      </c>
      <c r="AB137" s="8">
        <v>145636</v>
      </c>
      <c r="AC137" s="8">
        <v>0</v>
      </c>
      <c r="AD137" s="8">
        <v>0</v>
      </c>
      <c r="AE137" s="8">
        <v>2055.79</v>
      </c>
      <c r="AF137" s="8">
        <v>0</v>
      </c>
      <c r="AG137" s="8">
        <v>346802.91</v>
      </c>
      <c r="AH137" s="8">
        <v>145636</v>
      </c>
      <c r="AI137" s="8">
        <v>0</v>
      </c>
      <c r="AJ137" s="8"/>
      <c r="AK137" s="8">
        <v>0</v>
      </c>
      <c r="AL137" s="8">
        <v>0</v>
      </c>
      <c r="AM137" s="8">
        <v>0</v>
      </c>
      <c r="AN137" s="8">
        <f>AK137+AL137+AM137</f>
        <v>0</v>
      </c>
      <c r="AO137" s="8">
        <v>0</v>
      </c>
      <c r="AP137" s="8">
        <v>0</v>
      </c>
      <c r="AQ137" s="8">
        <v>0</v>
      </c>
      <c r="AR137" s="8">
        <f>AO137+AP137+AQ137</f>
        <v>0</v>
      </c>
      <c r="AS137" s="8">
        <v>0</v>
      </c>
      <c r="AT137" s="8">
        <v>0</v>
      </c>
      <c r="AU137" s="8">
        <v>0</v>
      </c>
      <c r="AV137" s="8">
        <f>AS137+AT137+AU137</f>
        <v>0</v>
      </c>
      <c r="AW137" s="8">
        <v>0</v>
      </c>
      <c r="AX137" s="8">
        <v>0</v>
      </c>
      <c r="AY137" s="8">
        <v>0</v>
      </c>
      <c r="AZ137" s="8">
        <f>AW137+AX137+AY137</f>
        <v>0</v>
      </c>
      <c r="BA137" s="8">
        <v>0</v>
      </c>
      <c r="BB137" s="8">
        <v>0</v>
      </c>
      <c r="BC137" s="8">
        <v>0</v>
      </c>
      <c r="BD137" s="8">
        <v>0</v>
      </c>
      <c r="BE137" s="8">
        <f>BB137+BC137+BD137</f>
        <v>0</v>
      </c>
      <c r="BF137" s="8">
        <f>AK137+AO137+AS137+AW137+BA137+BB137</f>
        <v>0</v>
      </c>
      <c r="BG137" s="8">
        <f>AL137+AP137+AT137+AX137+BC137</f>
        <v>0</v>
      </c>
      <c r="BH137" s="8">
        <f>AM137+AQ137+AU137+AY137+BD137</f>
        <v>0</v>
      </c>
      <c r="BI137" s="8">
        <v>492438.91</v>
      </c>
      <c r="BJ137" s="8">
        <v>4307.6499999999996</v>
      </c>
      <c r="BK137" s="8">
        <v>0</v>
      </c>
      <c r="BL137" s="8"/>
      <c r="BM137" s="8"/>
      <c r="BN137" s="8"/>
      <c r="BO137" s="8"/>
      <c r="BP137" s="8"/>
      <c r="BQ137" s="8"/>
      <c r="DJ137" s="2"/>
    </row>
    <row r="138" spans="1:114" x14ac:dyDescent="0.25">
      <c r="A138" t="s">
        <v>57</v>
      </c>
      <c r="B138" t="s">
        <v>1538</v>
      </c>
      <c r="C138" t="s">
        <v>54</v>
      </c>
      <c r="D138" t="s">
        <v>1539</v>
      </c>
      <c r="E138">
        <v>2012</v>
      </c>
      <c r="F138" s="1">
        <v>41291</v>
      </c>
      <c r="G138" s="8">
        <v>7172.11</v>
      </c>
      <c r="H138" s="8">
        <v>8116.71</v>
      </c>
      <c r="I138" s="8">
        <v>234.33</v>
      </c>
      <c r="J138" s="8">
        <v>12455.61</v>
      </c>
      <c r="K138" s="8">
        <v>0</v>
      </c>
      <c r="L138" s="8">
        <v>15000</v>
      </c>
      <c r="M138" s="8">
        <v>5854.58</v>
      </c>
      <c r="N138" s="8">
        <v>31542.49</v>
      </c>
      <c r="O138" s="8">
        <v>1638.74</v>
      </c>
      <c r="P138" s="8">
        <v>432.76</v>
      </c>
      <c r="Q138" s="8">
        <v>0</v>
      </c>
      <c r="R138" s="8">
        <v>20000</v>
      </c>
      <c r="S138" s="8">
        <v>0</v>
      </c>
      <c r="T138" s="8">
        <v>4530.17</v>
      </c>
      <c r="U138" s="8">
        <v>17364</v>
      </c>
      <c r="V138" s="8">
        <v>0</v>
      </c>
      <c r="W138" s="8">
        <v>17364</v>
      </c>
      <c r="X138" s="8">
        <v>0</v>
      </c>
      <c r="Y138" s="8">
        <v>0</v>
      </c>
      <c r="Z138" s="8">
        <v>0</v>
      </c>
      <c r="AA138" s="8">
        <v>481500</v>
      </c>
      <c r="AB138" s="8">
        <v>0</v>
      </c>
      <c r="AC138" s="8">
        <v>0</v>
      </c>
      <c r="AD138" s="8">
        <v>0</v>
      </c>
      <c r="AE138" s="8">
        <v>0</v>
      </c>
      <c r="AF138" s="8">
        <v>0</v>
      </c>
      <c r="AG138" s="8">
        <v>485600</v>
      </c>
      <c r="AH138" s="8">
        <v>0</v>
      </c>
      <c r="AI138" s="8">
        <v>0</v>
      </c>
      <c r="AJ138" s="8"/>
      <c r="AK138" s="8">
        <v>0</v>
      </c>
      <c r="AL138" s="8">
        <v>0</v>
      </c>
      <c r="AM138" s="8">
        <v>0</v>
      </c>
      <c r="AN138" s="8">
        <f>AK138+AL138+AM138</f>
        <v>0</v>
      </c>
      <c r="AO138" s="8">
        <v>0</v>
      </c>
      <c r="AP138" s="8">
        <v>0</v>
      </c>
      <c r="AQ138" s="8">
        <v>0</v>
      </c>
      <c r="AR138" s="8">
        <f>AO138+AP138+AQ138</f>
        <v>0</v>
      </c>
      <c r="AS138" s="8">
        <v>0</v>
      </c>
      <c r="AT138" s="8">
        <v>0</v>
      </c>
      <c r="AU138" s="8">
        <v>0</v>
      </c>
      <c r="AV138" s="8">
        <f>AS138+AT138+AU138</f>
        <v>0</v>
      </c>
      <c r="AW138" s="8">
        <v>0</v>
      </c>
      <c r="AX138" s="8">
        <v>0</v>
      </c>
      <c r="AY138" s="8">
        <v>0</v>
      </c>
      <c r="AZ138" s="8">
        <f>AW138+AX138+AY138</f>
        <v>0</v>
      </c>
      <c r="BA138" s="8">
        <v>0</v>
      </c>
      <c r="BB138" s="8">
        <v>0</v>
      </c>
      <c r="BC138" s="8">
        <v>0</v>
      </c>
      <c r="BD138" s="8">
        <v>0</v>
      </c>
      <c r="BE138" s="8">
        <f>BB138+BC138+BD138</f>
        <v>0</v>
      </c>
      <c r="BF138" s="8">
        <f>AK138+AO138+AS138+AW138+BA138+BB138</f>
        <v>0</v>
      </c>
      <c r="BG138" s="8">
        <f>AL138+AP138+AT138+AX138+BC138</f>
        <v>0</v>
      </c>
      <c r="BH138" s="8">
        <f>AM138+AQ138+AU138+AY138+BD138</f>
        <v>0</v>
      </c>
      <c r="BI138" s="8">
        <v>485600</v>
      </c>
      <c r="BJ138" s="8">
        <v>5453.49</v>
      </c>
      <c r="BK138" s="8">
        <v>0</v>
      </c>
      <c r="BL138" s="8"/>
      <c r="BM138" s="8"/>
      <c r="BN138" s="8"/>
      <c r="BO138" s="8"/>
      <c r="BP138" s="8"/>
      <c r="BQ138" s="8"/>
      <c r="DJ138" s="2"/>
    </row>
    <row r="139" spans="1:114" x14ac:dyDescent="0.25">
      <c r="A139" t="s">
        <v>57</v>
      </c>
      <c r="B139" t="s">
        <v>1538</v>
      </c>
      <c r="C139" t="s">
        <v>54</v>
      </c>
      <c r="D139" t="s">
        <v>1540</v>
      </c>
      <c r="E139">
        <v>2012</v>
      </c>
      <c r="F139" s="1">
        <v>41311</v>
      </c>
      <c r="G139" s="8">
        <v>5216.1099999999997</v>
      </c>
      <c r="H139" s="8">
        <v>11514.29</v>
      </c>
      <c r="I139" s="8">
        <v>13.46</v>
      </c>
      <c r="J139" s="8">
        <v>573.58000000000004</v>
      </c>
      <c r="K139" s="8">
        <v>13.66</v>
      </c>
      <c r="L139" s="8">
        <v>0</v>
      </c>
      <c r="M139" s="8">
        <v>2105.7199999999998</v>
      </c>
      <c r="N139" s="8">
        <v>24346.21</v>
      </c>
      <c r="O139" s="8">
        <v>774.62</v>
      </c>
      <c r="P139" s="8">
        <v>0</v>
      </c>
      <c r="Q139" s="8">
        <v>0</v>
      </c>
      <c r="R139" s="8">
        <v>0</v>
      </c>
      <c r="S139" s="8">
        <v>0</v>
      </c>
      <c r="T139" s="8">
        <v>15243.42</v>
      </c>
      <c r="U139" s="8">
        <v>19601</v>
      </c>
      <c r="V139" s="8">
        <v>0</v>
      </c>
      <c r="W139" s="8">
        <v>19601</v>
      </c>
      <c r="X139" s="8">
        <v>0</v>
      </c>
      <c r="Y139" s="8">
        <v>0</v>
      </c>
      <c r="Z139" s="8">
        <v>0</v>
      </c>
      <c r="AA139" s="8">
        <v>0</v>
      </c>
      <c r="AB139" s="8">
        <v>0</v>
      </c>
      <c r="AC139" s="8">
        <v>0</v>
      </c>
      <c r="AD139" s="8">
        <v>0</v>
      </c>
      <c r="AE139" s="8">
        <v>0</v>
      </c>
      <c r="AF139" s="8">
        <v>0</v>
      </c>
      <c r="AG139" s="8">
        <v>0</v>
      </c>
      <c r="AH139" s="8">
        <v>0</v>
      </c>
      <c r="AI139" s="8">
        <v>0</v>
      </c>
      <c r="AJ139" s="8"/>
      <c r="AK139" s="8">
        <v>0</v>
      </c>
      <c r="AL139" s="8">
        <v>0</v>
      </c>
      <c r="AM139" s="8">
        <v>0</v>
      </c>
      <c r="AN139" s="8">
        <f>AK139+AL139+AM139</f>
        <v>0</v>
      </c>
      <c r="AO139" s="8">
        <v>0</v>
      </c>
      <c r="AP139" s="8">
        <v>0</v>
      </c>
      <c r="AQ139" s="8">
        <v>0</v>
      </c>
      <c r="AR139" s="8">
        <f>AO139+AP139+AQ139</f>
        <v>0</v>
      </c>
      <c r="AS139" s="8">
        <v>0</v>
      </c>
      <c r="AT139" s="8">
        <v>0</v>
      </c>
      <c r="AU139" s="8">
        <v>0</v>
      </c>
      <c r="AV139" s="8">
        <f>AS139+AT139+AU139</f>
        <v>0</v>
      </c>
      <c r="AW139" s="8">
        <v>0</v>
      </c>
      <c r="AX139" s="8">
        <v>0</v>
      </c>
      <c r="AY139" s="8">
        <v>0</v>
      </c>
      <c r="AZ139" s="8">
        <f>AW139+AX139+AY139</f>
        <v>0</v>
      </c>
      <c r="BA139" s="8">
        <v>0</v>
      </c>
      <c r="BB139" s="8">
        <v>0</v>
      </c>
      <c r="BC139" s="8">
        <v>0</v>
      </c>
      <c r="BD139" s="8">
        <v>0</v>
      </c>
      <c r="BE139" s="8">
        <f>BB139+BC139+BD139</f>
        <v>0</v>
      </c>
      <c r="BF139" s="8">
        <f>AK139+AO139+AS139+AW139+BA139+BB139</f>
        <v>0</v>
      </c>
      <c r="BG139" s="8">
        <f>AL139+AP139+AT139+AX139+BC139</f>
        <v>0</v>
      </c>
      <c r="BH139" s="8">
        <f>AM139+AQ139+AU139+AY139+BD139</f>
        <v>0</v>
      </c>
      <c r="BI139" s="8">
        <v>0</v>
      </c>
      <c r="BJ139" s="8">
        <v>24948.97</v>
      </c>
      <c r="BK139" s="8">
        <v>0</v>
      </c>
      <c r="BL139" s="8"/>
      <c r="BM139" s="8"/>
      <c r="BN139" s="8"/>
      <c r="BO139" s="8"/>
      <c r="BP139" s="8"/>
      <c r="BQ139" s="8"/>
      <c r="DJ139" s="2"/>
    </row>
    <row r="140" spans="1:114" x14ac:dyDescent="0.25">
      <c r="A140" t="s">
        <v>57</v>
      </c>
      <c r="B140" t="s">
        <v>1538</v>
      </c>
      <c r="C140" t="s">
        <v>54</v>
      </c>
      <c r="D140" t="s">
        <v>200</v>
      </c>
      <c r="E140">
        <v>2012</v>
      </c>
      <c r="F140" s="1">
        <v>41283</v>
      </c>
      <c r="G140" s="8">
        <v>11043.81</v>
      </c>
      <c r="H140" s="8">
        <v>623.49</v>
      </c>
      <c r="I140" s="8">
        <v>2326.42</v>
      </c>
      <c r="J140" s="8">
        <v>78345.17</v>
      </c>
      <c r="K140" s="8">
        <v>334.03</v>
      </c>
      <c r="L140" s="8">
        <v>0</v>
      </c>
      <c r="M140" s="8">
        <v>20801.580000000002</v>
      </c>
      <c r="N140" s="8">
        <v>163615.51999999999</v>
      </c>
      <c r="O140" s="8">
        <v>3912.88</v>
      </c>
      <c r="P140" s="8">
        <v>19166.93</v>
      </c>
      <c r="Q140" s="8">
        <v>334</v>
      </c>
      <c r="R140" s="8">
        <v>90</v>
      </c>
      <c r="S140" s="8">
        <v>0</v>
      </c>
      <c r="T140" s="8">
        <v>244132.55</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c r="AK140" s="8">
        <v>0</v>
      </c>
      <c r="AL140" s="8">
        <v>0</v>
      </c>
      <c r="AM140" s="8">
        <v>0</v>
      </c>
      <c r="AN140" s="8">
        <f>AK140+AL140+AM140</f>
        <v>0</v>
      </c>
      <c r="AO140" s="8">
        <v>0</v>
      </c>
      <c r="AP140" s="8">
        <v>0</v>
      </c>
      <c r="AQ140" s="8">
        <v>0</v>
      </c>
      <c r="AR140" s="8">
        <f>AO140+AP140+AQ140</f>
        <v>0</v>
      </c>
      <c r="AS140" s="8">
        <v>0</v>
      </c>
      <c r="AT140" s="8">
        <v>0</v>
      </c>
      <c r="AU140" s="8">
        <v>0</v>
      </c>
      <c r="AV140" s="8">
        <f>AS140+AT140+AU140</f>
        <v>0</v>
      </c>
      <c r="AW140" s="8">
        <v>0</v>
      </c>
      <c r="AX140" s="8">
        <v>0</v>
      </c>
      <c r="AY140" s="8">
        <v>0</v>
      </c>
      <c r="AZ140" s="8">
        <f>AW140+AX140+AY140</f>
        <v>0</v>
      </c>
      <c r="BA140" s="8">
        <v>0</v>
      </c>
      <c r="BB140" s="8">
        <v>0</v>
      </c>
      <c r="BC140" s="8">
        <v>0</v>
      </c>
      <c r="BD140" s="8">
        <v>0</v>
      </c>
      <c r="BE140" s="8">
        <f>BB140+BC140+BD140</f>
        <v>0</v>
      </c>
      <c r="BF140" s="8">
        <f>AK140+AO140+AS140+AW140+BA140+BB140</f>
        <v>0</v>
      </c>
      <c r="BG140" s="8">
        <f>AL140+AP140+AT140+AX140+BC140</f>
        <v>0</v>
      </c>
      <c r="BH140" s="8">
        <f>AM140+AQ140+AU140+AY140+BD140</f>
        <v>0</v>
      </c>
      <c r="BI140" s="8">
        <v>25104.68</v>
      </c>
      <c r="BJ140" s="8">
        <v>128884.56</v>
      </c>
      <c r="BK140" s="8">
        <v>0</v>
      </c>
      <c r="BL140" s="8"/>
      <c r="BM140" s="8"/>
      <c r="BN140" s="8"/>
      <c r="BO140" s="8"/>
      <c r="BP140" s="8"/>
      <c r="BQ140" s="8"/>
      <c r="DJ140" s="2"/>
    </row>
    <row r="141" spans="1:114" x14ac:dyDescent="0.25">
      <c r="A141" t="s">
        <v>57</v>
      </c>
      <c r="B141" t="s">
        <v>1541</v>
      </c>
      <c r="C141" t="s">
        <v>54</v>
      </c>
      <c r="D141" t="s">
        <v>914</v>
      </c>
      <c r="E141">
        <v>2012</v>
      </c>
      <c r="F141" s="1">
        <v>41337</v>
      </c>
      <c r="G141" s="8">
        <v>20829.45</v>
      </c>
      <c r="H141" s="8">
        <v>4615.2299999999996</v>
      </c>
      <c r="I141" s="8">
        <v>860.43</v>
      </c>
      <c r="J141" s="8">
        <v>1735.07</v>
      </c>
      <c r="K141" s="8">
        <v>2280.29</v>
      </c>
      <c r="L141" s="8">
        <v>0</v>
      </c>
      <c r="M141" s="8">
        <v>4179.72</v>
      </c>
      <c r="N141" s="8">
        <v>14995.24</v>
      </c>
      <c r="O141" s="8">
        <v>1313.61</v>
      </c>
      <c r="P141" s="8">
        <v>0</v>
      </c>
      <c r="Q141" s="8">
        <v>126</v>
      </c>
      <c r="R141" s="8">
        <v>0</v>
      </c>
      <c r="S141" s="8">
        <v>0</v>
      </c>
      <c r="T141" s="8">
        <v>73527.37</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c r="AK141" s="8">
        <v>0</v>
      </c>
      <c r="AL141" s="8">
        <v>0</v>
      </c>
      <c r="AM141" s="8">
        <v>0</v>
      </c>
      <c r="AN141" s="8">
        <f>AK141+AL141+AM141</f>
        <v>0</v>
      </c>
      <c r="AO141" s="8">
        <v>0</v>
      </c>
      <c r="AP141" s="8">
        <v>0</v>
      </c>
      <c r="AQ141" s="8">
        <v>0</v>
      </c>
      <c r="AR141" s="8">
        <f>AO141+AP141+AQ141</f>
        <v>0</v>
      </c>
      <c r="AS141" s="8">
        <v>0</v>
      </c>
      <c r="AT141" s="8">
        <v>0</v>
      </c>
      <c r="AU141" s="8">
        <v>0</v>
      </c>
      <c r="AV141" s="8">
        <f>AS141+AT141+AU141</f>
        <v>0</v>
      </c>
      <c r="AW141" s="8">
        <v>0</v>
      </c>
      <c r="AX141" s="8">
        <v>0</v>
      </c>
      <c r="AY141" s="8">
        <v>0</v>
      </c>
      <c r="AZ141" s="8">
        <f>AW141+AX141+AY141</f>
        <v>0</v>
      </c>
      <c r="BA141" s="8">
        <v>0</v>
      </c>
      <c r="BB141" s="8">
        <v>0</v>
      </c>
      <c r="BC141" s="8">
        <v>0</v>
      </c>
      <c r="BD141" s="8">
        <v>0</v>
      </c>
      <c r="BE141" s="8">
        <f>BB141+BC141+BD141</f>
        <v>0</v>
      </c>
      <c r="BF141" s="8">
        <f>AK141+AO141+AS141+AW141+BA141+BB141</f>
        <v>0</v>
      </c>
      <c r="BG141" s="8">
        <f>AL141+AP141+AT141+AX141+BC141</f>
        <v>0</v>
      </c>
      <c r="BH141" s="8">
        <f>AM141+AQ141+AU141+AY141+BD141</f>
        <v>0</v>
      </c>
      <c r="BI141" s="8">
        <v>74100</v>
      </c>
      <c r="BJ141" s="8">
        <v>83233.27</v>
      </c>
      <c r="BK141" s="8">
        <v>0</v>
      </c>
      <c r="BL141" s="8"/>
      <c r="BM141" s="8"/>
      <c r="BN141" s="8"/>
      <c r="BO141" s="8"/>
      <c r="BP141" s="8"/>
      <c r="BQ141" s="8"/>
      <c r="DJ141" s="2"/>
    </row>
    <row r="142" spans="1:114" x14ac:dyDescent="0.25">
      <c r="A142" t="s">
        <v>57</v>
      </c>
      <c r="B142" t="s">
        <v>1541</v>
      </c>
      <c r="C142" t="s">
        <v>54</v>
      </c>
      <c r="D142" t="s">
        <v>1542</v>
      </c>
      <c r="E142">
        <v>2012</v>
      </c>
      <c r="F142" s="1">
        <v>41280</v>
      </c>
      <c r="G142" s="8">
        <v>14324.54</v>
      </c>
      <c r="H142" s="8">
        <v>4062.96</v>
      </c>
      <c r="I142" s="8">
        <v>412.6</v>
      </c>
      <c r="J142" s="8">
        <v>23025.99</v>
      </c>
      <c r="K142" s="8">
        <v>74.680000000000007</v>
      </c>
      <c r="L142" s="8">
        <v>0</v>
      </c>
      <c r="M142" s="8">
        <v>8164.23</v>
      </c>
      <c r="N142" s="8">
        <v>38550.870000000003</v>
      </c>
      <c r="O142" s="8">
        <v>1008.29</v>
      </c>
      <c r="P142" s="8">
        <v>0</v>
      </c>
      <c r="Q142" s="8">
        <v>0</v>
      </c>
      <c r="R142" s="8">
        <v>0</v>
      </c>
      <c r="S142" s="8">
        <v>0</v>
      </c>
      <c r="T142" s="8">
        <v>41515.5</v>
      </c>
      <c r="U142" s="8">
        <v>0</v>
      </c>
      <c r="V142" s="8">
        <v>0</v>
      </c>
      <c r="W142" s="8">
        <v>0</v>
      </c>
      <c r="X142" s="8">
        <v>0</v>
      </c>
      <c r="Y142" s="8">
        <v>8360</v>
      </c>
      <c r="Z142" s="8">
        <v>0</v>
      </c>
      <c r="AA142" s="8">
        <v>0</v>
      </c>
      <c r="AB142" s="8">
        <v>0</v>
      </c>
      <c r="AC142" s="8">
        <v>0</v>
      </c>
      <c r="AD142" s="8">
        <v>0</v>
      </c>
      <c r="AE142" s="8">
        <v>9196</v>
      </c>
      <c r="AF142" s="8">
        <v>0</v>
      </c>
      <c r="AG142" s="8">
        <v>0</v>
      </c>
      <c r="AH142" s="8">
        <v>0</v>
      </c>
      <c r="AI142" s="8">
        <v>0</v>
      </c>
      <c r="AJ142" s="8"/>
      <c r="AK142" s="8">
        <v>0</v>
      </c>
      <c r="AL142" s="8">
        <v>0</v>
      </c>
      <c r="AM142" s="8">
        <v>0</v>
      </c>
      <c r="AN142" s="8">
        <f>AK142+AL142+AM142</f>
        <v>0</v>
      </c>
      <c r="AO142" s="8">
        <v>8360</v>
      </c>
      <c r="AP142" s="8">
        <v>0</v>
      </c>
      <c r="AQ142" s="8">
        <v>0</v>
      </c>
      <c r="AR142" s="8">
        <f>AO142+AP142+AQ142</f>
        <v>8360</v>
      </c>
      <c r="AS142" s="8">
        <v>0</v>
      </c>
      <c r="AT142" s="8">
        <v>0</v>
      </c>
      <c r="AU142" s="8">
        <v>0</v>
      </c>
      <c r="AV142" s="8">
        <f>AS142+AT142+AU142</f>
        <v>0</v>
      </c>
      <c r="AW142" s="8">
        <v>0</v>
      </c>
      <c r="AX142" s="8">
        <v>0</v>
      </c>
      <c r="AY142" s="8">
        <v>0</v>
      </c>
      <c r="AZ142" s="8">
        <f>AW142+AX142+AY142</f>
        <v>0</v>
      </c>
      <c r="BA142" s="8">
        <v>0</v>
      </c>
      <c r="BB142" s="8">
        <v>0</v>
      </c>
      <c r="BC142" s="8">
        <v>0</v>
      </c>
      <c r="BD142" s="8">
        <v>0</v>
      </c>
      <c r="BE142" s="8">
        <f>BB142+BC142+BD142</f>
        <v>0</v>
      </c>
      <c r="BF142" s="8">
        <f>AK142+AO142+AS142+AW142+BA142+BB142</f>
        <v>8360</v>
      </c>
      <c r="BG142" s="8">
        <f>AL142+AP142+AT142+AX142+BC142</f>
        <v>0</v>
      </c>
      <c r="BH142" s="8">
        <f>AM142+AQ142+AU142+AY142+BD142</f>
        <v>0</v>
      </c>
      <c r="BI142" s="8">
        <v>111787.32</v>
      </c>
      <c r="BJ142" s="8">
        <v>41866.839999999997</v>
      </c>
      <c r="BK142" s="8">
        <v>0</v>
      </c>
      <c r="BL142" s="8"/>
      <c r="BM142" s="8"/>
      <c r="BN142" s="8"/>
      <c r="BO142" s="8"/>
      <c r="BP142" s="8"/>
      <c r="BQ142" s="8"/>
      <c r="DJ142" s="2"/>
    </row>
    <row r="143" spans="1:114" x14ac:dyDescent="0.25">
      <c r="A143" t="s">
        <v>57</v>
      </c>
      <c r="B143" t="s">
        <v>1541</v>
      </c>
      <c r="C143" t="s">
        <v>54</v>
      </c>
      <c r="D143" t="s">
        <v>389</v>
      </c>
      <c r="E143">
        <v>2012</v>
      </c>
      <c r="F143" s="1">
        <v>41337</v>
      </c>
      <c r="G143" s="8">
        <v>5292.76</v>
      </c>
      <c r="H143" s="8">
        <v>6094.2</v>
      </c>
      <c r="I143" s="8">
        <v>244.09</v>
      </c>
      <c r="J143" s="8">
        <v>4704.34</v>
      </c>
      <c r="K143" s="8">
        <v>0</v>
      </c>
      <c r="L143" s="8">
        <v>0</v>
      </c>
      <c r="M143" s="8">
        <v>5079.96</v>
      </c>
      <c r="N143" s="8">
        <v>9953.32</v>
      </c>
      <c r="O143" s="8">
        <v>108.04</v>
      </c>
      <c r="P143" s="8">
        <v>0</v>
      </c>
      <c r="Q143" s="8">
        <v>0</v>
      </c>
      <c r="R143" s="8">
        <v>0</v>
      </c>
      <c r="S143" s="8">
        <v>0</v>
      </c>
      <c r="T143" s="8">
        <v>24408.31</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c r="AK143" s="8">
        <v>0</v>
      </c>
      <c r="AL143" s="8">
        <v>0</v>
      </c>
      <c r="AM143" s="8">
        <v>0</v>
      </c>
      <c r="AN143" s="8">
        <f>AK143+AL143+AM143</f>
        <v>0</v>
      </c>
      <c r="AO143" s="8">
        <v>0</v>
      </c>
      <c r="AP143" s="8">
        <v>0</v>
      </c>
      <c r="AQ143" s="8">
        <v>0</v>
      </c>
      <c r="AR143" s="8">
        <f>AO143+AP143+AQ143</f>
        <v>0</v>
      </c>
      <c r="AS143" s="8">
        <v>0</v>
      </c>
      <c r="AT143" s="8">
        <v>0</v>
      </c>
      <c r="AU143" s="8">
        <v>0</v>
      </c>
      <c r="AV143" s="8">
        <f>AS143+AT143+AU143</f>
        <v>0</v>
      </c>
      <c r="AW143" s="8">
        <v>0</v>
      </c>
      <c r="AX143" s="8">
        <v>0</v>
      </c>
      <c r="AY143" s="8">
        <v>0</v>
      </c>
      <c r="AZ143" s="8">
        <f>AW143+AX143+AY143</f>
        <v>0</v>
      </c>
      <c r="BA143" s="8">
        <v>0</v>
      </c>
      <c r="BB143" s="8">
        <v>0</v>
      </c>
      <c r="BC143" s="8">
        <v>0</v>
      </c>
      <c r="BD143" s="8">
        <v>0</v>
      </c>
      <c r="BE143" s="8">
        <f>BB143+BC143+BD143</f>
        <v>0</v>
      </c>
      <c r="BF143" s="8">
        <f>AK143+AO143+AS143+AW143+BA143+BB143</f>
        <v>0</v>
      </c>
      <c r="BG143" s="8">
        <f>AL143+AP143+AT143+AX143+BC143</f>
        <v>0</v>
      </c>
      <c r="BH143" s="8">
        <f>AM143+AQ143+AU143+AY143+BD143</f>
        <v>0</v>
      </c>
      <c r="BI143" s="8">
        <v>0</v>
      </c>
      <c r="BJ143" s="8">
        <v>25602.38</v>
      </c>
      <c r="BK143" s="8">
        <v>0</v>
      </c>
      <c r="BL143" s="8"/>
      <c r="BM143" s="8"/>
      <c r="BN143" s="8"/>
      <c r="BO143" s="8"/>
      <c r="BP143" s="8"/>
      <c r="BQ143" s="8"/>
      <c r="DJ143" s="2"/>
    </row>
    <row r="144" spans="1:114" x14ac:dyDescent="0.25">
      <c r="A144" t="s">
        <v>57</v>
      </c>
      <c r="B144" t="s">
        <v>1543</v>
      </c>
      <c r="C144" t="s">
        <v>54</v>
      </c>
      <c r="D144" t="s">
        <v>932</v>
      </c>
      <c r="E144">
        <v>2012</v>
      </c>
      <c r="F144" s="1">
        <v>41324</v>
      </c>
      <c r="G144" s="8">
        <v>7659.48</v>
      </c>
      <c r="H144" s="8">
        <v>1872.27</v>
      </c>
      <c r="I144" s="8">
        <v>523.71</v>
      </c>
      <c r="J144" s="8">
        <v>4850.95</v>
      </c>
      <c r="K144" s="8">
        <v>0</v>
      </c>
      <c r="L144" s="8">
        <v>0</v>
      </c>
      <c r="M144" s="8">
        <v>2971.22</v>
      </c>
      <c r="N144" s="8">
        <v>19445.86</v>
      </c>
      <c r="O144" s="8">
        <v>890.11</v>
      </c>
      <c r="P144" s="8">
        <v>0</v>
      </c>
      <c r="Q144" s="8">
        <v>175</v>
      </c>
      <c r="R144" s="8">
        <v>5919.96</v>
      </c>
      <c r="S144" s="8">
        <v>0</v>
      </c>
      <c r="T144" s="8">
        <v>21078.17</v>
      </c>
      <c r="U144" s="8">
        <v>24652.27</v>
      </c>
      <c r="V144" s="8">
        <v>0</v>
      </c>
      <c r="W144" s="8">
        <v>24652.27</v>
      </c>
      <c r="X144" s="8">
        <v>0</v>
      </c>
      <c r="Y144" s="8">
        <v>40660</v>
      </c>
      <c r="Z144" s="8">
        <v>0</v>
      </c>
      <c r="AA144" s="8">
        <v>0</v>
      </c>
      <c r="AB144" s="8">
        <v>203470</v>
      </c>
      <c r="AC144" s="8">
        <v>67104</v>
      </c>
      <c r="AD144" s="8">
        <v>0</v>
      </c>
      <c r="AE144" s="8">
        <v>144705.09</v>
      </c>
      <c r="AF144" s="8">
        <v>0</v>
      </c>
      <c r="AG144" s="8">
        <v>0</v>
      </c>
      <c r="AH144" s="8">
        <v>203470</v>
      </c>
      <c r="AI144" s="8">
        <v>0</v>
      </c>
      <c r="AJ144" s="8"/>
      <c r="AK144" s="8">
        <v>0</v>
      </c>
      <c r="AL144" s="8">
        <v>0</v>
      </c>
      <c r="AM144" s="8">
        <v>0</v>
      </c>
      <c r="AN144" s="8">
        <f>AK144+AL144+AM144</f>
        <v>0</v>
      </c>
      <c r="AO144" s="8">
        <v>0</v>
      </c>
      <c r="AP144" s="8">
        <v>0</v>
      </c>
      <c r="AQ144" s="8">
        <v>40660</v>
      </c>
      <c r="AR144" s="8">
        <f>AO144+AP144+AQ144</f>
        <v>40660</v>
      </c>
      <c r="AS144" s="8">
        <v>0</v>
      </c>
      <c r="AT144" s="8">
        <v>0</v>
      </c>
      <c r="AU144" s="8">
        <v>0</v>
      </c>
      <c r="AV144" s="8">
        <f>AS144+AT144+AU144</f>
        <v>0</v>
      </c>
      <c r="AW144" s="8">
        <v>0</v>
      </c>
      <c r="AX144" s="8">
        <v>0</v>
      </c>
      <c r="AY144" s="8">
        <v>0</v>
      </c>
      <c r="AZ144" s="8">
        <f>AW144+AX144+AY144</f>
        <v>0</v>
      </c>
      <c r="BA144" s="8">
        <v>0</v>
      </c>
      <c r="BB144" s="8">
        <v>0</v>
      </c>
      <c r="BC144" s="8">
        <v>0</v>
      </c>
      <c r="BD144" s="8">
        <v>0</v>
      </c>
      <c r="BE144" s="8">
        <f>BB144+BC144+BD144</f>
        <v>0</v>
      </c>
      <c r="BF144" s="8">
        <f>AK144+AO144+AS144+AW144+BA144+BB144</f>
        <v>0</v>
      </c>
      <c r="BG144" s="8">
        <f>AL144+AP144+AT144+AX144+BC144</f>
        <v>0</v>
      </c>
      <c r="BH144" s="8">
        <f>AM144+AQ144+AU144+AY144+BD144</f>
        <v>40660</v>
      </c>
      <c r="BI144" s="8">
        <v>234856.22</v>
      </c>
      <c r="BJ144" s="8">
        <v>32319</v>
      </c>
      <c r="BK144" s="8">
        <v>61184.04</v>
      </c>
      <c r="BL144" s="8"/>
      <c r="BM144" s="8"/>
      <c r="BN144" s="8"/>
      <c r="BO144" s="8"/>
      <c r="BP144" s="8"/>
      <c r="BQ144" s="8"/>
      <c r="DJ144" s="2"/>
    </row>
    <row r="145" spans="1:114" x14ac:dyDescent="0.25">
      <c r="A145" t="s">
        <v>57</v>
      </c>
      <c r="B145" t="s">
        <v>1543</v>
      </c>
      <c r="C145" t="s">
        <v>54</v>
      </c>
      <c r="D145" t="s">
        <v>998</v>
      </c>
      <c r="E145">
        <v>2012</v>
      </c>
      <c r="F145" s="1">
        <v>41309</v>
      </c>
      <c r="G145" s="8">
        <v>5015.79</v>
      </c>
      <c r="H145" s="8">
        <v>200</v>
      </c>
      <c r="I145" s="8">
        <v>4023.72</v>
      </c>
      <c r="J145" s="8">
        <v>0</v>
      </c>
      <c r="K145" s="8">
        <v>0</v>
      </c>
      <c r="L145" s="8">
        <v>0</v>
      </c>
      <c r="M145" s="8">
        <v>12748.67</v>
      </c>
      <c r="N145" s="8">
        <v>15527.96</v>
      </c>
      <c r="O145" s="8">
        <v>4186.3100000000004</v>
      </c>
      <c r="P145" s="8">
        <v>0</v>
      </c>
      <c r="Q145" s="8">
        <v>0</v>
      </c>
      <c r="R145" s="8">
        <v>27477.55</v>
      </c>
      <c r="S145" s="8">
        <v>0</v>
      </c>
      <c r="T145" s="8">
        <v>6080.67</v>
      </c>
      <c r="U145" s="8">
        <v>48175</v>
      </c>
      <c r="V145" s="8">
        <v>0</v>
      </c>
      <c r="W145" s="8">
        <v>48175</v>
      </c>
      <c r="X145" s="8">
        <v>9098</v>
      </c>
      <c r="Y145" s="8">
        <v>0</v>
      </c>
      <c r="Z145" s="8">
        <v>0</v>
      </c>
      <c r="AA145" s="8">
        <v>0</v>
      </c>
      <c r="AB145" s="8">
        <v>0</v>
      </c>
      <c r="AC145" s="8">
        <v>0</v>
      </c>
      <c r="AD145" s="8">
        <v>10097.33</v>
      </c>
      <c r="AE145" s="8">
        <v>0</v>
      </c>
      <c r="AF145" s="8">
        <v>0</v>
      </c>
      <c r="AG145" s="8">
        <v>0</v>
      </c>
      <c r="AH145" s="8">
        <v>0</v>
      </c>
      <c r="AI145" s="8">
        <v>0</v>
      </c>
      <c r="AJ145" s="8"/>
      <c r="AK145" s="8">
        <v>0</v>
      </c>
      <c r="AL145" s="8">
        <v>4000</v>
      </c>
      <c r="AM145" s="8">
        <v>0</v>
      </c>
      <c r="AN145" s="8">
        <f>AK145+AL145+AM145</f>
        <v>4000</v>
      </c>
      <c r="AO145" s="8">
        <v>0</v>
      </c>
      <c r="AP145" s="8">
        <v>0</v>
      </c>
      <c r="AQ145" s="8">
        <v>0</v>
      </c>
      <c r="AR145" s="8">
        <f>AO145+AP145+AQ145</f>
        <v>0</v>
      </c>
      <c r="AS145" s="8">
        <v>0</v>
      </c>
      <c r="AT145" s="8">
        <v>0</v>
      </c>
      <c r="AU145" s="8">
        <v>0</v>
      </c>
      <c r="AV145" s="8">
        <f>AS145+AT145+AU145</f>
        <v>0</v>
      </c>
      <c r="AW145" s="8">
        <v>0</v>
      </c>
      <c r="AX145" s="8">
        <v>0</v>
      </c>
      <c r="AY145" s="8">
        <v>0</v>
      </c>
      <c r="AZ145" s="8">
        <f>AW145+AX145+AY145</f>
        <v>0</v>
      </c>
      <c r="BA145" s="8">
        <v>0</v>
      </c>
      <c r="BB145" s="8">
        <v>0</v>
      </c>
      <c r="BC145" s="8">
        <v>0</v>
      </c>
      <c r="BD145" s="8">
        <v>0</v>
      </c>
      <c r="BE145" s="8">
        <f>BB145+BC145+BD145</f>
        <v>0</v>
      </c>
      <c r="BF145" s="8">
        <f>AK145+AO145+AS145+AW145+BA145+BB145</f>
        <v>0</v>
      </c>
      <c r="BG145" s="8">
        <f>AL145+AP145+AT145+AX145+BC145</f>
        <v>4000</v>
      </c>
      <c r="BH145" s="8">
        <f>AM145+AQ145+AU145+AY145+BD145</f>
        <v>0</v>
      </c>
      <c r="BI145" s="8">
        <v>0</v>
      </c>
      <c r="BJ145" s="8">
        <v>3559.28</v>
      </c>
      <c r="BK145" s="8">
        <v>227100.72</v>
      </c>
      <c r="BL145" s="8"/>
      <c r="BM145" s="8"/>
      <c r="BN145" s="8"/>
      <c r="BO145" s="8"/>
      <c r="BP145" s="8"/>
      <c r="BQ145" s="8"/>
      <c r="DJ145" s="2"/>
    </row>
    <row r="146" spans="1:114" x14ac:dyDescent="0.25">
      <c r="A146" t="s">
        <v>57</v>
      </c>
      <c r="B146" t="s">
        <v>1543</v>
      </c>
      <c r="C146" t="s">
        <v>54</v>
      </c>
      <c r="D146" t="s">
        <v>409</v>
      </c>
      <c r="E146">
        <v>2012</v>
      </c>
      <c r="F146" s="1">
        <v>41360</v>
      </c>
      <c r="G146" s="8">
        <v>5569.08</v>
      </c>
      <c r="H146" s="8">
        <v>0</v>
      </c>
      <c r="I146" s="8">
        <v>228.06</v>
      </c>
      <c r="J146" s="8">
        <v>11920.05</v>
      </c>
      <c r="K146" s="8">
        <v>8.68</v>
      </c>
      <c r="L146" s="8">
        <v>0</v>
      </c>
      <c r="M146" s="8">
        <v>2163.52</v>
      </c>
      <c r="N146" s="8">
        <v>22995.3</v>
      </c>
      <c r="O146" s="8">
        <v>1318.64</v>
      </c>
      <c r="P146" s="8">
        <v>5476.01</v>
      </c>
      <c r="Q146" s="8">
        <v>26</v>
      </c>
      <c r="R146" s="8">
        <v>25799.29</v>
      </c>
      <c r="S146" s="8">
        <v>0</v>
      </c>
      <c r="T146" s="8">
        <v>15706.94</v>
      </c>
      <c r="U146" s="8">
        <v>44096.19</v>
      </c>
      <c r="V146" s="8">
        <v>0</v>
      </c>
      <c r="W146" s="8">
        <v>44096.19</v>
      </c>
      <c r="X146" s="8">
        <v>0</v>
      </c>
      <c r="Y146" s="8">
        <v>2390</v>
      </c>
      <c r="Z146" s="8">
        <v>0</v>
      </c>
      <c r="AA146" s="8">
        <v>0</v>
      </c>
      <c r="AB146" s="8">
        <v>0</v>
      </c>
      <c r="AC146" s="8">
        <v>0</v>
      </c>
      <c r="AD146" s="8">
        <v>0</v>
      </c>
      <c r="AE146" s="8">
        <v>52516.32</v>
      </c>
      <c r="AF146" s="8">
        <v>0</v>
      </c>
      <c r="AG146" s="8">
        <v>0</v>
      </c>
      <c r="AH146" s="8">
        <v>0</v>
      </c>
      <c r="AI146" s="8">
        <v>0</v>
      </c>
      <c r="AJ146" s="8"/>
      <c r="AK146" s="8">
        <v>0</v>
      </c>
      <c r="AL146" s="8">
        <v>0</v>
      </c>
      <c r="AM146" s="8">
        <v>0</v>
      </c>
      <c r="AN146" s="8">
        <f>AK146+AL146+AM146</f>
        <v>0</v>
      </c>
      <c r="AO146" s="8">
        <v>0</v>
      </c>
      <c r="AP146" s="8">
        <v>0</v>
      </c>
      <c r="AQ146" s="8">
        <v>2390</v>
      </c>
      <c r="AR146" s="8">
        <f>AO146+AP146+AQ146</f>
        <v>2390</v>
      </c>
      <c r="AS146" s="8">
        <v>0</v>
      </c>
      <c r="AT146" s="8">
        <v>0</v>
      </c>
      <c r="AU146" s="8">
        <v>0</v>
      </c>
      <c r="AV146" s="8">
        <f>AS146+AT146+AU146</f>
        <v>0</v>
      </c>
      <c r="AW146" s="8">
        <v>0</v>
      </c>
      <c r="AX146" s="8">
        <v>0</v>
      </c>
      <c r="AY146" s="8">
        <v>0</v>
      </c>
      <c r="AZ146" s="8">
        <f>AW146+AX146+AY146</f>
        <v>0</v>
      </c>
      <c r="BA146" s="8">
        <v>0</v>
      </c>
      <c r="BB146" s="8">
        <v>0</v>
      </c>
      <c r="BC146" s="8">
        <v>0</v>
      </c>
      <c r="BD146" s="8">
        <v>0</v>
      </c>
      <c r="BE146" s="8">
        <f>BB146+BC146+BD146</f>
        <v>0</v>
      </c>
      <c r="BF146" s="8">
        <f>AK146+AO146+AS146+AW146+BA146+BB146</f>
        <v>0</v>
      </c>
      <c r="BG146" s="8">
        <f>AL146+AP146+AT146+AX146+BC146</f>
        <v>0</v>
      </c>
      <c r="BH146" s="8">
        <f>AM146+AQ146+AU146+AY146+BD146</f>
        <v>2390</v>
      </c>
      <c r="BI146" s="8">
        <v>19108.22</v>
      </c>
      <c r="BJ146" s="8">
        <v>20838.37</v>
      </c>
      <c r="BK146" s="8">
        <v>420451.71</v>
      </c>
      <c r="BL146" s="8"/>
      <c r="BM146" s="8"/>
      <c r="BN146" s="8"/>
      <c r="BO146" s="8"/>
      <c r="BP146" s="8"/>
      <c r="BQ146" s="8"/>
      <c r="DJ146" s="2"/>
    </row>
    <row r="147" spans="1:114" x14ac:dyDescent="0.25">
      <c r="A147" t="s">
        <v>57</v>
      </c>
      <c r="B147" t="s">
        <v>1543</v>
      </c>
      <c r="C147" t="s">
        <v>54</v>
      </c>
      <c r="D147" t="s">
        <v>865</v>
      </c>
      <c r="E147">
        <v>2012</v>
      </c>
      <c r="F147" s="1">
        <v>41351</v>
      </c>
      <c r="G147" s="8">
        <v>4203</v>
      </c>
      <c r="H147" s="8">
        <v>9077.17</v>
      </c>
      <c r="I147" s="8">
        <v>13.57</v>
      </c>
      <c r="J147" s="8">
        <v>6151.35</v>
      </c>
      <c r="K147" s="8">
        <v>0</v>
      </c>
      <c r="L147" s="8">
        <v>0</v>
      </c>
      <c r="M147" s="8">
        <v>1279.02</v>
      </c>
      <c r="N147" s="8">
        <v>27098.99</v>
      </c>
      <c r="O147" s="8">
        <v>352.6</v>
      </c>
      <c r="P147" s="8">
        <v>779.47</v>
      </c>
      <c r="Q147" s="8">
        <v>0</v>
      </c>
      <c r="R147" s="8">
        <v>19040.849999999999</v>
      </c>
      <c r="S147" s="8">
        <v>0</v>
      </c>
      <c r="T147" s="8">
        <v>2564.9899999999998</v>
      </c>
      <c r="U147" s="8">
        <v>29985.66</v>
      </c>
      <c r="V147" s="8">
        <v>0</v>
      </c>
      <c r="W147" s="8">
        <v>29985.66</v>
      </c>
      <c r="X147" s="8">
        <v>0</v>
      </c>
      <c r="Y147" s="8">
        <v>0</v>
      </c>
      <c r="Z147" s="8">
        <v>0</v>
      </c>
      <c r="AA147" s="8">
        <v>0</v>
      </c>
      <c r="AB147" s="8">
        <v>0</v>
      </c>
      <c r="AC147" s="8">
        <v>0</v>
      </c>
      <c r="AD147" s="8">
        <v>0</v>
      </c>
      <c r="AE147" s="8">
        <v>0</v>
      </c>
      <c r="AF147" s="8">
        <v>0</v>
      </c>
      <c r="AG147" s="8">
        <v>0</v>
      </c>
      <c r="AH147" s="8">
        <v>0</v>
      </c>
      <c r="AI147" s="8">
        <v>0</v>
      </c>
      <c r="AJ147" s="8"/>
      <c r="AK147" s="8">
        <v>0</v>
      </c>
      <c r="AL147" s="8">
        <v>0</v>
      </c>
      <c r="AM147" s="8">
        <v>0</v>
      </c>
      <c r="AN147" s="8">
        <f>AK147+AL147+AM147</f>
        <v>0</v>
      </c>
      <c r="AO147" s="8">
        <v>0</v>
      </c>
      <c r="AP147" s="8">
        <v>0</v>
      </c>
      <c r="AQ147" s="8">
        <v>0</v>
      </c>
      <c r="AR147" s="8">
        <f>AO147+AP147+AQ147</f>
        <v>0</v>
      </c>
      <c r="AS147" s="8">
        <v>0</v>
      </c>
      <c r="AT147" s="8">
        <v>0</v>
      </c>
      <c r="AU147" s="8">
        <v>0</v>
      </c>
      <c r="AV147" s="8">
        <f>AS147+AT147+AU147</f>
        <v>0</v>
      </c>
      <c r="AW147" s="8">
        <v>0</v>
      </c>
      <c r="AX147" s="8">
        <v>0</v>
      </c>
      <c r="AY147" s="8">
        <v>0</v>
      </c>
      <c r="AZ147" s="8">
        <f>AW147+AX147+AY147</f>
        <v>0</v>
      </c>
      <c r="BA147" s="8">
        <v>0</v>
      </c>
      <c r="BB147" s="8">
        <v>0</v>
      </c>
      <c r="BC147" s="8">
        <v>0</v>
      </c>
      <c r="BD147" s="8">
        <v>0</v>
      </c>
      <c r="BE147" s="8">
        <f>BB147+BC147+BD147</f>
        <v>0</v>
      </c>
      <c r="BF147" s="8">
        <f>AK147+AO147+AS147+AW147+BA147+BB147</f>
        <v>0</v>
      </c>
      <c r="BG147" s="8">
        <f>AL147+AP147+AT147+AX147+BC147</f>
        <v>0</v>
      </c>
      <c r="BH147" s="8">
        <f>AM147+AQ147+AU147+AY147+BD147</f>
        <v>0</v>
      </c>
      <c r="BI147" s="8">
        <v>0</v>
      </c>
      <c r="BJ147" s="8">
        <v>3444.81</v>
      </c>
      <c r="BK147" s="8">
        <v>293291.36</v>
      </c>
      <c r="BL147" s="8"/>
      <c r="BM147" s="8"/>
      <c r="BN147" s="8"/>
      <c r="BO147" s="8"/>
      <c r="BP147" s="8"/>
      <c r="BQ147" s="8"/>
      <c r="DJ147" s="2"/>
    </row>
    <row r="148" spans="1:114" x14ac:dyDescent="0.25">
      <c r="A148" t="s">
        <v>57</v>
      </c>
      <c r="B148" t="s">
        <v>1543</v>
      </c>
      <c r="C148" t="s">
        <v>54</v>
      </c>
      <c r="D148" t="s">
        <v>1525</v>
      </c>
      <c r="E148">
        <v>2012</v>
      </c>
      <c r="F148" s="1">
        <v>41298</v>
      </c>
      <c r="G148" s="8">
        <v>4284.76</v>
      </c>
      <c r="H148" s="8">
        <v>15542.81</v>
      </c>
      <c r="I148" s="8">
        <v>10.58</v>
      </c>
      <c r="J148" s="8">
        <v>0</v>
      </c>
      <c r="K148" s="8">
        <v>0</v>
      </c>
      <c r="L148" s="8">
        <v>0</v>
      </c>
      <c r="M148" s="8">
        <v>2718.97</v>
      </c>
      <c r="N148" s="8">
        <v>14927.78</v>
      </c>
      <c r="O148" s="8">
        <v>580.80999999999995</v>
      </c>
      <c r="P148" s="8">
        <v>0</v>
      </c>
      <c r="Q148" s="8">
        <v>0</v>
      </c>
      <c r="R148" s="8">
        <v>9929</v>
      </c>
      <c r="S148" s="8">
        <v>0</v>
      </c>
      <c r="T148" s="8">
        <v>7604.42</v>
      </c>
      <c r="U148" s="8">
        <v>10990.25</v>
      </c>
      <c r="V148" s="8">
        <v>0</v>
      </c>
      <c r="W148" s="8">
        <v>10990.25</v>
      </c>
      <c r="X148" s="8">
        <v>0</v>
      </c>
      <c r="Y148" s="8">
        <v>0</v>
      </c>
      <c r="Z148" s="8">
        <v>0</v>
      </c>
      <c r="AA148" s="8">
        <v>0</v>
      </c>
      <c r="AB148" s="8">
        <v>0</v>
      </c>
      <c r="AC148" s="8">
        <v>0</v>
      </c>
      <c r="AD148" s="8">
        <v>0</v>
      </c>
      <c r="AE148" s="8">
        <v>0</v>
      </c>
      <c r="AF148" s="8">
        <v>0</v>
      </c>
      <c r="AG148" s="8">
        <v>0</v>
      </c>
      <c r="AH148" s="8">
        <v>0</v>
      </c>
      <c r="AI148" s="8">
        <v>0</v>
      </c>
      <c r="AJ148" s="8"/>
      <c r="AK148" s="8">
        <v>0</v>
      </c>
      <c r="AL148" s="8">
        <v>0</v>
      </c>
      <c r="AM148" s="8">
        <v>0</v>
      </c>
      <c r="AN148" s="8">
        <f>AK148+AL148+AM148</f>
        <v>0</v>
      </c>
      <c r="AO148" s="8">
        <v>0</v>
      </c>
      <c r="AP148" s="8">
        <v>0</v>
      </c>
      <c r="AQ148" s="8">
        <v>0</v>
      </c>
      <c r="AR148" s="8">
        <f>AO148+AP148+AQ148</f>
        <v>0</v>
      </c>
      <c r="AS148" s="8">
        <v>0</v>
      </c>
      <c r="AT148" s="8">
        <v>0</v>
      </c>
      <c r="AU148" s="8">
        <v>0</v>
      </c>
      <c r="AV148" s="8">
        <f>AS148+AT148+AU148</f>
        <v>0</v>
      </c>
      <c r="AW148" s="8">
        <v>0</v>
      </c>
      <c r="AX148" s="8">
        <v>0</v>
      </c>
      <c r="AY148" s="8">
        <v>0</v>
      </c>
      <c r="AZ148" s="8">
        <f>AW148+AX148+AY148</f>
        <v>0</v>
      </c>
      <c r="BA148" s="8">
        <v>0</v>
      </c>
      <c r="BB148" s="8">
        <v>0</v>
      </c>
      <c r="BC148" s="8">
        <v>0</v>
      </c>
      <c r="BD148" s="8">
        <v>0</v>
      </c>
      <c r="BE148" s="8">
        <f>BB148+BC148+BD148</f>
        <v>0</v>
      </c>
      <c r="BF148" s="8">
        <f>AK148+AO148+AS148+AW148+BA148+BB148</f>
        <v>0</v>
      </c>
      <c r="BG148" s="8">
        <f>AL148+AP148+AT148+AX148+BC148</f>
        <v>0</v>
      </c>
      <c r="BH148" s="8">
        <f>AM148+AQ148+AU148+AY148+BD148</f>
        <v>0</v>
      </c>
      <c r="BI148" s="8">
        <v>0</v>
      </c>
      <c r="BJ148" s="8">
        <v>10276.26</v>
      </c>
      <c r="BK148" s="8">
        <v>71093.02</v>
      </c>
      <c r="BL148" s="8"/>
      <c r="BM148" s="8"/>
      <c r="BN148" s="8"/>
      <c r="BO148" s="8"/>
      <c r="BP148" s="8"/>
      <c r="BQ148" s="8"/>
      <c r="DJ148" s="2"/>
    </row>
    <row r="149" spans="1:114" x14ac:dyDescent="0.25">
      <c r="A149" t="s">
        <v>57</v>
      </c>
      <c r="B149" t="s">
        <v>1544</v>
      </c>
      <c r="C149" t="s">
        <v>54</v>
      </c>
      <c r="D149" t="s">
        <v>182</v>
      </c>
      <c r="E149">
        <v>2012</v>
      </c>
      <c r="F149" s="1">
        <v>41359</v>
      </c>
      <c r="G149" s="8">
        <v>1664.13</v>
      </c>
      <c r="H149" s="8">
        <v>7045.02</v>
      </c>
      <c r="I149" s="8">
        <v>1.89</v>
      </c>
      <c r="J149" s="8">
        <v>0</v>
      </c>
      <c r="K149" s="8">
        <v>0</v>
      </c>
      <c r="L149" s="8">
        <v>0</v>
      </c>
      <c r="M149" s="8">
        <v>1993.13</v>
      </c>
      <c r="N149" s="8">
        <v>7255.89</v>
      </c>
      <c r="O149" s="8">
        <v>535.67999999999995</v>
      </c>
      <c r="P149" s="8">
        <v>0</v>
      </c>
      <c r="Q149" s="8">
        <v>0</v>
      </c>
      <c r="R149" s="8">
        <v>0</v>
      </c>
      <c r="S149" s="8">
        <v>0</v>
      </c>
      <c r="T149" s="8">
        <v>5226.34</v>
      </c>
      <c r="U149" s="8">
        <v>0</v>
      </c>
      <c r="V149" s="8">
        <v>0</v>
      </c>
      <c r="W149" s="8">
        <v>0</v>
      </c>
      <c r="X149" s="8">
        <v>0</v>
      </c>
      <c r="Y149" s="8">
        <v>0</v>
      </c>
      <c r="Z149" s="8">
        <v>0</v>
      </c>
      <c r="AA149" s="8">
        <v>0</v>
      </c>
      <c r="AB149" s="8">
        <v>0</v>
      </c>
      <c r="AC149" s="8">
        <v>0</v>
      </c>
      <c r="AD149" s="8">
        <v>0</v>
      </c>
      <c r="AE149" s="8">
        <v>0</v>
      </c>
      <c r="AF149" s="8">
        <v>0</v>
      </c>
      <c r="AG149" s="8">
        <v>0</v>
      </c>
      <c r="AH149" s="8">
        <v>0</v>
      </c>
      <c r="AI149" s="8">
        <v>0</v>
      </c>
      <c r="AJ149" s="8"/>
      <c r="AK149" s="8">
        <v>0</v>
      </c>
      <c r="AL149" s="8">
        <v>0</v>
      </c>
      <c r="AM149" s="8">
        <v>0</v>
      </c>
      <c r="AN149" s="8">
        <f>AK149+AL149+AM149</f>
        <v>0</v>
      </c>
      <c r="AO149" s="8">
        <v>0</v>
      </c>
      <c r="AP149" s="8">
        <v>0</v>
      </c>
      <c r="AQ149" s="8">
        <v>0</v>
      </c>
      <c r="AR149" s="8">
        <f>AO149+AP149+AQ149</f>
        <v>0</v>
      </c>
      <c r="AS149" s="8">
        <v>0</v>
      </c>
      <c r="AT149" s="8">
        <v>0</v>
      </c>
      <c r="AU149" s="8">
        <v>0</v>
      </c>
      <c r="AV149" s="8">
        <f>AS149+AT149+AU149</f>
        <v>0</v>
      </c>
      <c r="AW149" s="8">
        <v>0</v>
      </c>
      <c r="AX149" s="8">
        <v>0</v>
      </c>
      <c r="AY149" s="8">
        <v>0</v>
      </c>
      <c r="AZ149" s="8">
        <f>AW149+AX149+AY149</f>
        <v>0</v>
      </c>
      <c r="BA149" s="8">
        <v>0</v>
      </c>
      <c r="BB149" s="8">
        <v>0</v>
      </c>
      <c r="BC149" s="8">
        <v>0</v>
      </c>
      <c r="BD149" s="8">
        <v>0</v>
      </c>
      <c r="BE149" s="8">
        <f>BB149+BC149+BD149</f>
        <v>0</v>
      </c>
      <c r="BF149" s="8">
        <f>AK149+AO149+AS149+AW149+BA149+BB149</f>
        <v>0</v>
      </c>
      <c r="BG149" s="8">
        <f>AL149+AP149+AT149+AX149+BC149</f>
        <v>0</v>
      </c>
      <c r="BH149" s="8">
        <f>AM149+AQ149+AU149+AY149+BD149</f>
        <v>0</v>
      </c>
      <c r="BI149" s="8">
        <v>0</v>
      </c>
      <c r="BJ149" s="8">
        <v>4152.68</v>
      </c>
      <c r="BK149" s="8">
        <v>0</v>
      </c>
      <c r="BL149" s="8"/>
      <c r="BM149" s="8"/>
      <c r="BN149" s="8"/>
      <c r="BO149" s="8"/>
      <c r="BP149" s="8"/>
      <c r="BQ149" s="8"/>
      <c r="DJ149" s="2"/>
    </row>
    <row r="150" spans="1:114" x14ac:dyDescent="0.25">
      <c r="A150" t="s">
        <v>57</v>
      </c>
      <c r="B150" t="s">
        <v>1544</v>
      </c>
      <c r="C150" t="s">
        <v>54</v>
      </c>
      <c r="D150" t="s">
        <v>1545</v>
      </c>
      <c r="E150">
        <v>2012</v>
      </c>
      <c r="F150" s="1">
        <v>41350</v>
      </c>
      <c r="G150" s="8">
        <v>2400.12</v>
      </c>
      <c r="H150" s="8">
        <v>0</v>
      </c>
      <c r="I150" s="8">
        <v>1158.72</v>
      </c>
      <c r="J150" s="8">
        <v>7470.24</v>
      </c>
      <c r="K150" s="8">
        <v>0</v>
      </c>
      <c r="L150" s="8">
        <v>0</v>
      </c>
      <c r="M150" s="8">
        <v>3440.1</v>
      </c>
      <c r="N150" s="8">
        <v>9946.24</v>
      </c>
      <c r="O150" s="8">
        <v>1140.5</v>
      </c>
      <c r="P150" s="8">
        <v>36.1</v>
      </c>
      <c r="Q150" s="8">
        <v>0</v>
      </c>
      <c r="R150" s="8">
        <v>0</v>
      </c>
      <c r="S150" s="8">
        <v>0</v>
      </c>
      <c r="T150" s="8">
        <v>25532.22</v>
      </c>
      <c r="U150" s="8">
        <v>0</v>
      </c>
      <c r="V150" s="8">
        <v>0</v>
      </c>
      <c r="W150" s="8">
        <v>0</v>
      </c>
      <c r="X150" s="8">
        <v>0</v>
      </c>
      <c r="Y150" s="8">
        <v>0</v>
      </c>
      <c r="Z150" s="8">
        <v>0</v>
      </c>
      <c r="AA150" s="8">
        <v>0</v>
      </c>
      <c r="AB150" s="8">
        <v>0</v>
      </c>
      <c r="AC150" s="8">
        <v>0</v>
      </c>
      <c r="AD150" s="8">
        <v>0</v>
      </c>
      <c r="AE150" s="8">
        <v>0</v>
      </c>
      <c r="AF150" s="8">
        <v>0</v>
      </c>
      <c r="AG150" s="8">
        <v>0</v>
      </c>
      <c r="AH150" s="8">
        <v>0</v>
      </c>
      <c r="AI150" s="8">
        <v>0</v>
      </c>
      <c r="AJ150" s="8"/>
      <c r="AK150" s="8">
        <v>0</v>
      </c>
      <c r="AL150" s="8">
        <v>0</v>
      </c>
      <c r="AM150" s="8">
        <v>0</v>
      </c>
      <c r="AN150" s="8">
        <f>AK150+AL150+AM150</f>
        <v>0</v>
      </c>
      <c r="AO150" s="8">
        <v>0</v>
      </c>
      <c r="AP150" s="8">
        <v>0</v>
      </c>
      <c r="AQ150" s="8">
        <v>0</v>
      </c>
      <c r="AR150" s="8">
        <f>AO150+AP150+AQ150</f>
        <v>0</v>
      </c>
      <c r="AS150" s="8">
        <v>0</v>
      </c>
      <c r="AT150" s="8">
        <v>0</v>
      </c>
      <c r="AU150" s="8">
        <v>0</v>
      </c>
      <c r="AV150" s="8">
        <f>AS150+AT150+AU150</f>
        <v>0</v>
      </c>
      <c r="AW150" s="8">
        <v>0</v>
      </c>
      <c r="AX150" s="8">
        <v>0</v>
      </c>
      <c r="AY150" s="8">
        <v>0</v>
      </c>
      <c r="AZ150" s="8">
        <f>AW150+AX150+AY150</f>
        <v>0</v>
      </c>
      <c r="BA150" s="8">
        <v>0</v>
      </c>
      <c r="BB150" s="8">
        <v>0</v>
      </c>
      <c r="BC150" s="8">
        <v>0</v>
      </c>
      <c r="BD150" s="8">
        <v>0</v>
      </c>
      <c r="BE150" s="8">
        <f>BB150+BC150+BD150</f>
        <v>0</v>
      </c>
      <c r="BF150" s="8">
        <f>AK150+AO150+AS150+AW150+BA150+BB150</f>
        <v>0</v>
      </c>
      <c r="BG150" s="8">
        <f>AL150+AP150+AT150+AX150+BC150</f>
        <v>0</v>
      </c>
      <c r="BH150" s="8">
        <f>AM150+AQ150+AU150+AY150+BD150</f>
        <v>0</v>
      </c>
      <c r="BI150" s="8">
        <v>5000</v>
      </c>
      <c r="BJ150" s="8">
        <v>21998.36</v>
      </c>
      <c r="BK150" s="8">
        <v>0</v>
      </c>
      <c r="BL150" s="8"/>
      <c r="BM150" s="8"/>
      <c r="BN150" s="8"/>
      <c r="BO150" s="8"/>
      <c r="BP150" s="8"/>
      <c r="BQ150" s="8"/>
      <c r="DJ150" s="2"/>
    </row>
    <row r="151" spans="1:114" x14ac:dyDescent="0.25">
      <c r="A151" t="s">
        <v>57</v>
      </c>
      <c r="B151" t="s">
        <v>1544</v>
      </c>
      <c r="C151" t="s">
        <v>54</v>
      </c>
      <c r="D151" t="s">
        <v>979</v>
      </c>
      <c r="E151">
        <v>2012</v>
      </c>
      <c r="F151" s="1">
        <v>41290</v>
      </c>
      <c r="G151" s="8">
        <v>8964.27</v>
      </c>
      <c r="H151" s="8">
        <v>6157.03</v>
      </c>
      <c r="I151" s="8">
        <v>77.98</v>
      </c>
      <c r="J151" s="8">
        <v>11521.25</v>
      </c>
      <c r="K151" s="8">
        <v>16766.75</v>
      </c>
      <c r="L151" s="8">
        <v>0</v>
      </c>
      <c r="M151" s="8">
        <v>4812.03</v>
      </c>
      <c r="N151" s="8">
        <v>21729.03</v>
      </c>
      <c r="O151" s="8">
        <v>1373.08</v>
      </c>
      <c r="P151" s="8">
        <v>3599.69</v>
      </c>
      <c r="Q151" s="8">
        <v>1110.56</v>
      </c>
      <c r="R151" s="8">
        <v>0</v>
      </c>
      <c r="S151" s="8">
        <v>566.11</v>
      </c>
      <c r="T151" s="8">
        <v>4538.3599999999997</v>
      </c>
      <c r="U151" s="8">
        <v>0</v>
      </c>
      <c r="V151" s="8">
        <v>0</v>
      </c>
      <c r="W151" s="8">
        <v>0</v>
      </c>
      <c r="X151" s="8">
        <v>0</v>
      </c>
      <c r="Y151" s="8">
        <v>0</v>
      </c>
      <c r="Z151" s="8">
        <v>0</v>
      </c>
      <c r="AA151" s="8">
        <v>0</v>
      </c>
      <c r="AB151" s="8">
        <v>228933.89</v>
      </c>
      <c r="AC151" s="8">
        <v>0</v>
      </c>
      <c r="AD151" s="8">
        <v>0</v>
      </c>
      <c r="AE151" s="8">
        <v>0</v>
      </c>
      <c r="AF151" s="8">
        <v>0</v>
      </c>
      <c r="AG151" s="8">
        <v>0</v>
      </c>
      <c r="AH151" s="8">
        <v>229500</v>
      </c>
      <c r="AI151" s="8">
        <v>0</v>
      </c>
      <c r="AJ151" s="8"/>
      <c r="AK151" s="8">
        <v>0</v>
      </c>
      <c r="AL151" s="8">
        <v>0</v>
      </c>
      <c r="AM151" s="8">
        <v>0</v>
      </c>
      <c r="AN151" s="8">
        <f>AK151+AL151+AM151</f>
        <v>0</v>
      </c>
      <c r="AO151" s="8">
        <v>0</v>
      </c>
      <c r="AP151" s="8">
        <v>0</v>
      </c>
      <c r="AQ151" s="8">
        <v>0</v>
      </c>
      <c r="AR151" s="8">
        <f>AO151+AP151+AQ151</f>
        <v>0</v>
      </c>
      <c r="AS151" s="8">
        <v>0</v>
      </c>
      <c r="AT151" s="8">
        <v>0</v>
      </c>
      <c r="AU151" s="8">
        <v>0</v>
      </c>
      <c r="AV151" s="8">
        <f>AS151+AT151+AU151</f>
        <v>0</v>
      </c>
      <c r="AW151" s="8">
        <v>0</v>
      </c>
      <c r="AX151" s="8">
        <v>0</v>
      </c>
      <c r="AY151" s="8">
        <v>0</v>
      </c>
      <c r="AZ151" s="8">
        <f>AW151+AX151+AY151</f>
        <v>0</v>
      </c>
      <c r="BA151" s="8">
        <v>0</v>
      </c>
      <c r="BB151" s="8">
        <v>0</v>
      </c>
      <c r="BC151" s="8">
        <v>0</v>
      </c>
      <c r="BD151" s="8">
        <v>0</v>
      </c>
      <c r="BE151" s="8">
        <f>BB151+BC151+BD151</f>
        <v>0</v>
      </c>
      <c r="BF151" s="8">
        <f>AK151+AO151+AS151+AW151+BA151+BB151</f>
        <v>0</v>
      </c>
      <c r="BG151" s="8">
        <f>AL151+AP151+AT151+AX151+BC151</f>
        <v>0</v>
      </c>
      <c r="BH151" s="8">
        <f>AM151+AQ151+AU151+AY151+BD151</f>
        <v>0</v>
      </c>
      <c r="BI151" s="8">
        <v>468711.19</v>
      </c>
      <c r="BJ151" s="8">
        <v>14835.14</v>
      </c>
      <c r="BK151" s="8">
        <v>0</v>
      </c>
      <c r="BL151" s="8"/>
      <c r="BM151" s="8"/>
      <c r="BN151" s="8"/>
      <c r="BO151" s="8"/>
      <c r="BP151" s="8"/>
      <c r="BQ151" s="8"/>
      <c r="DJ151" s="2"/>
    </row>
    <row r="152" spans="1:114" x14ac:dyDescent="0.25">
      <c r="A152" t="s">
        <v>57</v>
      </c>
      <c r="B152" t="s">
        <v>1544</v>
      </c>
      <c r="C152" t="s">
        <v>54</v>
      </c>
      <c r="D152" t="s">
        <v>1546</v>
      </c>
      <c r="E152">
        <v>2012</v>
      </c>
      <c r="F152" s="1">
        <v>41296</v>
      </c>
      <c r="G152" s="8">
        <v>1966.66</v>
      </c>
      <c r="H152" s="8">
        <v>255.26</v>
      </c>
      <c r="I152" s="8">
        <v>2.31</v>
      </c>
      <c r="J152" s="8">
        <v>350</v>
      </c>
      <c r="K152" s="8">
        <v>33.409999999999997</v>
      </c>
      <c r="L152" s="8">
        <v>500</v>
      </c>
      <c r="M152" s="8">
        <v>484.17</v>
      </c>
      <c r="N152" s="8">
        <v>8862.92</v>
      </c>
      <c r="O152" s="8">
        <v>535.41</v>
      </c>
      <c r="P152" s="8">
        <v>45.42</v>
      </c>
      <c r="Q152" s="8">
        <v>30</v>
      </c>
      <c r="R152" s="8">
        <v>500</v>
      </c>
      <c r="S152" s="8">
        <v>0</v>
      </c>
      <c r="T152" s="8">
        <v>1936.64</v>
      </c>
      <c r="U152" s="8">
        <v>6500</v>
      </c>
      <c r="V152" s="8">
        <v>0</v>
      </c>
      <c r="W152" s="8">
        <v>6500</v>
      </c>
      <c r="X152" s="8">
        <v>0</v>
      </c>
      <c r="Y152" s="8">
        <v>0</v>
      </c>
      <c r="Z152" s="8">
        <v>0</v>
      </c>
      <c r="AA152" s="8">
        <v>0</v>
      </c>
      <c r="AB152" s="8">
        <v>0</v>
      </c>
      <c r="AC152" s="8">
        <v>0</v>
      </c>
      <c r="AD152" s="8">
        <v>0</v>
      </c>
      <c r="AE152" s="8">
        <v>0</v>
      </c>
      <c r="AF152" s="8">
        <v>0</v>
      </c>
      <c r="AG152" s="8">
        <v>0</v>
      </c>
      <c r="AH152" s="8">
        <v>0</v>
      </c>
      <c r="AI152" s="8">
        <v>0</v>
      </c>
      <c r="AJ152" s="8"/>
      <c r="AK152" s="8">
        <v>0</v>
      </c>
      <c r="AL152" s="8">
        <v>0</v>
      </c>
      <c r="AM152" s="8">
        <v>0</v>
      </c>
      <c r="AN152" s="8">
        <f>AK152+AL152+AM152</f>
        <v>0</v>
      </c>
      <c r="AO152" s="8">
        <v>0</v>
      </c>
      <c r="AP152" s="8">
        <v>0</v>
      </c>
      <c r="AQ152" s="8">
        <v>0</v>
      </c>
      <c r="AR152" s="8">
        <f>AO152+AP152+AQ152</f>
        <v>0</v>
      </c>
      <c r="AS152" s="8">
        <v>0</v>
      </c>
      <c r="AT152" s="8">
        <v>0</v>
      </c>
      <c r="AU152" s="8">
        <v>0</v>
      </c>
      <c r="AV152" s="8">
        <f>AS152+AT152+AU152</f>
        <v>0</v>
      </c>
      <c r="AW152" s="8">
        <v>0</v>
      </c>
      <c r="AX152" s="8">
        <v>0</v>
      </c>
      <c r="AY152" s="8">
        <v>0</v>
      </c>
      <c r="AZ152" s="8">
        <f>AW152+AX152+AY152</f>
        <v>0</v>
      </c>
      <c r="BA152" s="8">
        <v>0</v>
      </c>
      <c r="BB152" s="8">
        <v>0</v>
      </c>
      <c r="BC152" s="8">
        <v>0</v>
      </c>
      <c r="BD152" s="8">
        <v>0</v>
      </c>
      <c r="BE152" s="8">
        <f>BB152+BC152+BD152</f>
        <v>0</v>
      </c>
      <c r="BF152" s="8">
        <f>AK152+AO152+AS152+AW152+BA152+BB152</f>
        <v>0</v>
      </c>
      <c r="BG152" s="8">
        <f>AL152+AP152+AT152+AX152+BC152</f>
        <v>0</v>
      </c>
      <c r="BH152" s="8">
        <f>AM152+AQ152+AU152+AY152+BD152</f>
        <v>0</v>
      </c>
      <c r="BI152" s="8">
        <v>954.39</v>
      </c>
      <c r="BJ152" s="8">
        <v>1086.3599999999999</v>
      </c>
      <c r="BK152" s="8">
        <v>0</v>
      </c>
      <c r="BL152" s="8"/>
      <c r="BM152" s="8"/>
      <c r="BN152" s="8"/>
      <c r="BO152" s="8"/>
      <c r="BP152" s="8"/>
      <c r="BQ152" s="8"/>
      <c r="DJ152" s="2"/>
    </row>
    <row r="153" spans="1:114" x14ac:dyDescent="0.25">
      <c r="A153" t="s">
        <v>57</v>
      </c>
      <c r="B153" t="s">
        <v>1544</v>
      </c>
      <c r="C153" t="s">
        <v>54</v>
      </c>
      <c r="D153" t="s">
        <v>1547</v>
      </c>
      <c r="E153">
        <v>2012</v>
      </c>
      <c r="F153" s="1">
        <v>41323</v>
      </c>
      <c r="G153" s="8">
        <v>6392.38</v>
      </c>
      <c r="H153" s="8">
        <v>880.58</v>
      </c>
      <c r="I153" s="8">
        <v>1743.02</v>
      </c>
      <c r="J153" s="8">
        <v>15857.62</v>
      </c>
      <c r="K153" s="8">
        <v>10942.39</v>
      </c>
      <c r="L153" s="8">
        <v>0</v>
      </c>
      <c r="M153" s="8">
        <v>5202.95</v>
      </c>
      <c r="N153" s="8">
        <v>22405.69</v>
      </c>
      <c r="O153" s="8">
        <v>5743.4</v>
      </c>
      <c r="P153" s="8">
        <v>1984.35</v>
      </c>
      <c r="Q153" s="8">
        <v>0</v>
      </c>
      <c r="R153" s="8">
        <v>0</v>
      </c>
      <c r="S153" s="8">
        <v>0</v>
      </c>
      <c r="T153" s="8">
        <v>134226.92000000001</v>
      </c>
      <c r="U153" s="8">
        <v>0</v>
      </c>
      <c r="V153" s="8">
        <v>0</v>
      </c>
      <c r="W153" s="8">
        <v>0</v>
      </c>
      <c r="X153" s="8">
        <v>0</v>
      </c>
      <c r="Y153" s="8">
        <v>19954.310000000001</v>
      </c>
      <c r="Z153" s="8">
        <v>0</v>
      </c>
      <c r="AA153" s="8">
        <v>23725.06</v>
      </c>
      <c r="AB153" s="8">
        <v>0</v>
      </c>
      <c r="AC153" s="8">
        <v>0</v>
      </c>
      <c r="AD153" s="8">
        <v>4719</v>
      </c>
      <c r="AE153" s="8">
        <v>0</v>
      </c>
      <c r="AF153" s="8">
        <v>0</v>
      </c>
      <c r="AG153" s="8">
        <v>25019.74</v>
      </c>
      <c r="AH153" s="8">
        <v>0</v>
      </c>
      <c r="AI153" s="8">
        <v>0</v>
      </c>
      <c r="AJ153" s="8"/>
      <c r="AK153" s="8">
        <v>0</v>
      </c>
      <c r="AL153" s="8">
        <v>0</v>
      </c>
      <c r="AM153" s="8">
        <v>0</v>
      </c>
      <c r="AN153" s="8">
        <f>AK153+AL153+AM153</f>
        <v>0</v>
      </c>
      <c r="AO153" s="8">
        <v>1875</v>
      </c>
      <c r="AP153" s="8">
        <v>3340.08</v>
      </c>
      <c r="AQ153" s="8">
        <v>10020.23</v>
      </c>
      <c r="AR153" s="8">
        <f>AO153+AP153+AQ153</f>
        <v>15235.31</v>
      </c>
      <c r="AS153" s="8">
        <v>0</v>
      </c>
      <c r="AT153" s="8">
        <v>0</v>
      </c>
      <c r="AU153" s="8">
        <v>0</v>
      </c>
      <c r="AV153" s="8">
        <f>AS153+AT153+AU153</f>
        <v>0</v>
      </c>
      <c r="AW153" s="8">
        <v>0</v>
      </c>
      <c r="AX153" s="8">
        <v>0</v>
      </c>
      <c r="AY153" s="8">
        <v>0</v>
      </c>
      <c r="AZ153" s="8">
        <f>AW153+AX153+AY153</f>
        <v>0</v>
      </c>
      <c r="BA153" s="8">
        <v>0</v>
      </c>
      <c r="BB153" s="8">
        <v>0</v>
      </c>
      <c r="BC153" s="8">
        <v>0</v>
      </c>
      <c r="BD153" s="8">
        <v>0</v>
      </c>
      <c r="BE153" s="8">
        <f>BB153+BC153+BD153</f>
        <v>0</v>
      </c>
      <c r="BF153" s="8">
        <f>AK153+AO153+AS153+AW153+BA153+BB153</f>
        <v>1875</v>
      </c>
      <c r="BG153" s="8">
        <f>AL153+AP153+AT153+AX153+BC153</f>
        <v>3340.08</v>
      </c>
      <c r="BH153" s="8">
        <f>AM153+AQ153+AU153+AY153+BD153</f>
        <v>10020.23</v>
      </c>
      <c r="BI153" s="8">
        <v>594.94000000000005</v>
      </c>
      <c r="BJ153" s="8">
        <v>170663.41</v>
      </c>
      <c r="BK153" s="8">
        <v>0</v>
      </c>
      <c r="BL153" s="8"/>
      <c r="BM153" s="8"/>
      <c r="BN153" s="8"/>
      <c r="BO153" s="8"/>
      <c r="BP153" s="8"/>
      <c r="BQ153" s="8"/>
      <c r="DJ153" s="2"/>
    </row>
    <row r="154" spans="1:114" x14ac:dyDescent="0.25">
      <c r="A154" t="s">
        <v>57</v>
      </c>
      <c r="B154" t="s">
        <v>1544</v>
      </c>
      <c r="C154" t="s">
        <v>54</v>
      </c>
      <c r="D154" t="s">
        <v>1009</v>
      </c>
      <c r="E154">
        <v>2012</v>
      </c>
      <c r="F154" s="1">
        <v>41302</v>
      </c>
      <c r="G154" s="8">
        <v>16747.28</v>
      </c>
      <c r="H154" s="8">
        <v>0</v>
      </c>
      <c r="I154" s="8">
        <v>2.62</v>
      </c>
      <c r="J154" s="8">
        <v>29</v>
      </c>
      <c r="K154" s="8">
        <v>0</v>
      </c>
      <c r="L154" s="8">
        <v>0</v>
      </c>
      <c r="M154" s="8">
        <v>4367.5</v>
      </c>
      <c r="N154" s="8">
        <v>13073.96</v>
      </c>
      <c r="O154" s="8">
        <v>497.98</v>
      </c>
      <c r="P154" s="8">
        <v>0</v>
      </c>
      <c r="Q154" s="8">
        <v>0</v>
      </c>
      <c r="R154" s="8">
        <v>0</v>
      </c>
      <c r="S154" s="8">
        <v>0</v>
      </c>
      <c r="T154" s="8">
        <v>1363.12</v>
      </c>
      <c r="U154" s="8">
        <v>0</v>
      </c>
      <c r="V154" s="8">
        <v>0</v>
      </c>
      <c r="W154" s="8">
        <v>0</v>
      </c>
      <c r="X154" s="8">
        <v>0</v>
      </c>
      <c r="Y154" s="8">
        <v>0</v>
      </c>
      <c r="Z154" s="8">
        <v>0</v>
      </c>
      <c r="AA154" s="8">
        <v>0</v>
      </c>
      <c r="AB154" s="8">
        <v>0</v>
      </c>
      <c r="AC154" s="8">
        <v>0</v>
      </c>
      <c r="AD154" s="8">
        <v>0</v>
      </c>
      <c r="AE154" s="8">
        <v>0</v>
      </c>
      <c r="AF154" s="8">
        <v>0</v>
      </c>
      <c r="AG154" s="8">
        <v>0</v>
      </c>
      <c r="AH154" s="8">
        <v>0</v>
      </c>
      <c r="AI154" s="8">
        <v>0</v>
      </c>
      <c r="AJ154" s="8"/>
      <c r="AK154" s="8">
        <v>0</v>
      </c>
      <c r="AL154" s="8">
        <v>0</v>
      </c>
      <c r="AM154" s="8">
        <v>0</v>
      </c>
      <c r="AN154" s="8">
        <f>AK154+AL154+AM154</f>
        <v>0</v>
      </c>
      <c r="AO154" s="8">
        <v>0</v>
      </c>
      <c r="AP154" s="8">
        <v>0</v>
      </c>
      <c r="AQ154" s="8">
        <v>0</v>
      </c>
      <c r="AR154" s="8">
        <f>AO154+AP154+AQ154</f>
        <v>0</v>
      </c>
      <c r="AS154" s="8">
        <v>0</v>
      </c>
      <c r="AT154" s="8">
        <v>0</v>
      </c>
      <c r="AU154" s="8">
        <v>0</v>
      </c>
      <c r="AV154" s="8">
        <f>AS154+AT154+AU154</f>
        <v>0</v>
      </c>
      <c r="AW154" s="8">
        <v>0</v>
      </c>
      <c r="AX154" s="8">
        <v>0</v>
      </c>
      <c r="AY154" s="8">
        <v>0</v>
      </c>
      <c r="AZ154" s="8">
        <f>AW154+AX154+AY154</f>
        <v>0</v>
      </c>
      <c r="BA154" s="8">
        <v>0</v>
      </c>
      <c r="BB154" s="8">
        <v>0</v>
      </c>
      <c r="BC154" s="8">
        <v>0</v>
      </c>
      <c r="BD154" s="8">
        <v>0</v>
      </c>
      <c r="BE154" s="8">
        <f>BB154+BC154+BD154</f>
        <v>0</v>
      </c>
      <c r="BF154" s="8">
        <f>AK154+AO154+AS154+AW154+BA154+BB154</f>
        <v>0</v>
      </c>
      <c r="BG154" s="8">
        <f>AL154+AP154+AT154+AX154+BC154</f>
        <v>0</v>
      </c>
      <c r="BH154" s="8">
        <f>AM154+AQ154+AU154+AY154+BD154</f>
        <v>0</v>
      </c>
      <c r="BI154" s="8">
        <v>0</v>
      </c>
      <c r="BJ154" s="8">
        <v>202.58</v>
      </c>
      <c r="BK154" s="8">
        <v>0</v>
      </c>
      <c r="BL154" s="8"/>
      <c r="BM154" s="8"/>
      <c r="BN154" s="8"/>
      <c r="BO154" s="8"/>
      <c r="BP154" s="8"/>
      <c r="BQ154" s="8"/>
      <c r="DJ154" s="2"/>
    </row>
    <row r="155" spans="1:114" x14ac:dyDescent="0.25">
      <c r="A155" t="s">
        <v>57</v>
      </c>
      <c r="B155" t="s">
        <v>1544</v>
      </c>
      <c r="C155" t="s">
        <v>54</v>
      </c>
      <c r="D155" t="s">
        <v>1548</v>
      </c>
      <c r="E155">
        <v>2012</v>
      </c>
      <c r="F155" s="1">
        <v>41290</v>
      </c>
      <c r="G155" s="8">
        <v>2555.73</v>
      </c>
      <c r="H155" s="8">
        <v>0</v>
      </c>
      <c r="I155" s="8">
        <v>5606.29</v>
      </c>
      <c r="J155" s="8">
        <v>0</v>
      </c>
      <c r="K155" s="8">
        <v>0</v>
      </c>
      <c r="L155" s="8">
        <v>0</v>
      </c>
      <c r="M155" s="8">
        <v>705.89</v>
      </c>
      <c r="N155" s="8">
        <v>5205.8500000000004</v>
      </c>
      <c r="O155" s="8">
        <v>235.64</v>
      </c>
      <c r="P155" s="8">
        <v>0</v>
      </c>
      <c r="Q155" s="8">
        <v>0</v>
      </c>
      <c r="R155" s="8">
        <v>0</v>
      </c>
      <c r="S155" s="8">
        <v>0</v>
      </c>
      <c r="T155" s="8">
        <v>4085.56</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c r="AK155" s="8">
        <v>0</v>
      </c>
      <c r="AL155" s="8">
        <v>0</v>
      </c>
      <c r="AM155" s="8">
        <v>0</v>
      </c>
      <c r="AN155" s="8">
        <f>AK155+AL155+AM155</f>
        <v>0</v>
      </c>
      <c r="AO155" s="8">
        <v>0</v>
      </c>
      <c r="AP155" s="8">
        <v>0</v>
      </c>
      <c r="AQ155" s="8">
        <v>0</v>
      </c>
      <c r="AR155" s="8">
        <f>AO155+AP155+AQ155</f>
        <v>0</v>
      </c>
      <c r="AS155" s="8">
        <v>0</v>
      </c>
      <c r="AT155" s="8">
        <v>0</v>
      </c>
      <c r="AU155" s="8">
        <v>0</v>
      </c>
      <c r="AV155" s="8">
        <f>AS155+AT155+AU155</f>
        <v>0</v>
      </c>
      <c r="AW155" s="8">
        <v>0</v>
      </c>
      <c r="AX155" s="8">
        <v>0</v>
      </c>
      <c r="AY155" s="8">
        <v>0</v>
      </c>
      <c r="AZ155" s="8">
        <f>AW155+AX155+AY155</f>
        <v>0</v>
      </c>
      <c r="BA155" s="8">
        <v>0</v>
      </c>
      <c r="BB155" s="8">
        <v>0</v>
      </c>
      <c r="BC155" s="8">
        <v>0</v>
      </c>
      <c r="BD155" s="8">
        <v>0</v>
      </c>
      <c r="BE155" s="8">
        <f>BB155+BC155+BD155</f>
        <v>0</v>
      </c>
      <c r="BF155" s="8">
        <f>AK155+AO155+AS155+AW155+BA155+BB155</f>
        <v>0</v>
      </c>
      <c r="BG155" s="8">
        <f>AL155+AP155+AT155+AX155+BC155</f>
        <v>0</v>
      </c>
      <c r="BH155" s="8">
        <f>AM155+AQ155+AU155+AY155+BD155</f>
        <v>0</v>
      </c>
      <c r="BI155" s="8">
        <v>14974.7</v>
      </c>
      <c r="BJ155" s="8">
        <v>6100.2</v>
      </c>
      <c r="BK155" s="8">
        <v>0</v>
      </c>
      <c r="BL155" s="8"/>
      <c r="BM155" s="8"/>
      <c r="BN155" s="8"/>
      <c r="BO155" s="8"/>
      <c r="BP155" s="8"/>
      <c r="BQ155" s="8"/>
      <c r="DJ155" s="2"/>
    </row>
    <row r="156" spans="1:114" x14ac:dyDescent="0.25">
      <c r="A156" t="s">
        <v>57</v>
      </c>
      <c r="B156" t="s">
        <v>1544</v>
      </c>
      <c r="C156" t="s">
        <v>54</v>
      </c>
      <c r="D156" t="s">
        <v>908</v>
      </c>
      <c r="E156">
        <v>2012</v>
      </c>
      <c r="F156" s="1">
        <v>41283</v>
      </c>
      <c r="G156" s="8">
        <v>6647.98</v>
      </c>
      <c r="H156" s="8">
        <v>0</v>
      </c>
      <c r="I156" s="8">
        <v>1.28</v>
      </c>
      <c r="J156" s="8">
        <v>0</v>
      </c>
      <c r="K156" s="8">
        <v>332.6</v>
      </c>
      <c r="L156" s="8">
        <v>0</v>
      </c>
      <c r="M156" s="8">
        <v>2769.32</v>
      </c>
      <c r="N156" s="8">
        <v>6632.86</v>
      </c>
      <c r="O156" s="8">
        <v>212.95</v>
      </c>
      <c r="P156" s="8">
        <v>0</v>
      </c>
      <c r="Q156" s="8">
        <v>16.22</v>
      </c>
      <c r="R156" s="8">
        <v>0</v>
      </c>
      <c r="S156" s="8">
        <v>0</v>
      </c>
      <c r="T156" s="8">
        <v>1353.65</v>
      </c>
      <c r="U156" s="8">
        <v>3409</v>
      </c>
      <c r="V156" s="8">
        <v>0</v>
      </c>
      <c r="W156" s="8">
        <v>3409</v>
      </c>
      <c r="X156" s="8">
        <v>0</v>
      </c>
      <c r="Y156" s="8">
        <v>27450</v>
      </c>
      <c r="Z156" s="8">
        <v>0</v>
      </c>
      <c r="AA156" s="8">
        <v>0</v>
      </c>
      <c r="AB156" s="8">
        <v>0</v>
      </c>
      <c r="AC156" s="8">
        <v>0</v>
      </c>
      <c r="AD156" s="8">
        <v>0</v>
      </c>
      <c r="AE156" s="8">
        <v>27450</v>
      </c>
      <c r="AF156" s="8">
        <v>0</v>
      </c>
      <c r="AG156" s="8">
        <v>0</v>
      </c>
      <c r="AH156" s="8">
        <v>0</v>
      </c>
      <c r="AI156" s="8">
        <v>0</v>
      </c>
      <c r="AJ156" s="8"/>
      <c r="AK156" s="8">
        <v>0</v>
      </c>
      <c r="AL156" s="8">
        <v>0</v>
      </c>
      <c r="AM156" s="8">
        <v>0</v>
      </c>
      <c r="AN156" s="8">
        <f>AK156+AL156+AM156</f>
        <v>0</v>
      </c>
      <c r="AO156" s="8">
        <v>27450</v>
      </c>
      <c r="AP156" s="8">
        <v>0</v>
      </c>
      <c r="AQ156" s="8">
        <v>0</v>
      </c>
      <c r="AR156" s="8">
        <f>AO156+AP156+AQ156</f>
        <v>27450</v>
      </c>
      <c r="AS156" s="8">
        <v>0</v>
      </c>
      <c r="AT156" s="8">
        <v>0</v>
      </c>
      <c r="AU156" s="8">
        <v>0</v>
      </c>
      <c r="AV156" s="8">
        <f>AS156+AT156+AU156</f>
        <v>0</v>
      </c>
      <c r="AW156" s="8">
        <v>0</v>
      </c>
      <c r="AX156" s="8">
        <v>0</v>
      </c>
      <c r="AY156" s="8">
        <v>0</v>
      </c>
      <c r="AZ156" s="8">
        <f>AW156+AX156+AY156</f>
        <v>0</v>
      </c>
      <c r="BA156" s="8">
        <v>0</v>
      </c>
      <c r="BB156" s="8">
        <v>0</v>
      </c>
      <c r="BC156" s="8">
        <v>0</v>
      </c>
      <c r="BD156" s="8">
        <v>0</v>
      </c>
      <c r="BE156" s="8">
        <f>BB156+BC156+BD156</f>
        <v>0</v>
      </c>
      <c r="BF156" s="8">
        <f>AK156+AO156+AS156+AW156+BA156+BB156</f>
        <v>27450</v>
      </c>
      <c r="BG156" s="8">
        <f>AL156+AP156+AT156+AX156+BC156</f>
        <v>0</v>
      </c>
      <c r="BH156" s="8">
        <f>AM156+AQ156+AU156+AY156+BD156</f>
        <v>0</v>
      </c>
      <c r="BI156" s="8">
        <v>6000</v>
      </c>
      <c r="BJ156" s="8">
        <v>2113.16</v>
      </c>
      <c r="BK156" s="8">
        <v>0</v>
      </c>
      <c r="BL156" s="8"/>
      <c r="BM156" s="8"/>
      <c r="BN156" s="8"/>
      <c r="BO156" s="8"/>
      <c r="BP156" s="8"/>
      <c r="BQ156" s="8"/>
      <c r="DJ156" s="2"/>
    </row>
    <row r="157" spans="1:114" x14ac:dyDescent="0.25">
      <c r="A157" t="s">
        <v>57</v>
      </c>
      <c r="B157" t="s">
        <v>1544</v>
      </c>
      <c r="C157" t="s">
        <v>54</v>
      </c>
      <c r="D157" t="s">
        <v>389</v>
      </c>
      <c r="E157">
        <v>2012</v>
      </c>
      <c r="F157" s="1">
        <v>41298</v>
      </c>
      <c r="G157" s="8">
        <v>2948.67</v>
      </c>
      <c r="H157" s="8">
        <v>398.29</v>
      </c>
      <c r="I157" s="8">
        <v>74.67</v>
      </c>
      <c r="J157" s="8">
        <v>0</v>
      </c>
      <c r="K157" s="8">
        <v>0</v>
      </c>
      <c r="L157" s="8">
        <v>0</v>
      </c>
      <c r="M157" s="8">
        <v>667.75</v>
      </c>
      <c r="N157" s="8">
        <v>3757.8</v>
      </c>
      <c r="O157" s="8">
        <v>922.31</v>
      </c>
      <c r="P157" s="8">
        <v>0</v>
      </c>
      <c r="Q157" s="8">
        <v>0</v>
      </c>
      <c r="R157" s="8">
        <v>0</v>
      </c>
      <c r="S157" s="8">
        <v>0</v>
      </c>
      <c r="T157" s="8">
        <v>7813.04</v>
      </c>
      <c r="U157" s="8">
        <v>0</v>
      </c>
      <c r="V157" s="8">
        <v>0</v>
      </c>
      <c r="W157" s="8">
        <v>0</v>
      </c>
      <c r="X157" s="8">
        <v>0</v>
      </c>
      <c r="Y157" s="8">
        <v>0</v>
      </c>
      <c r="Z157" s="8">
        <v>0</v>
      </c>
      <c r="AA157" s="8">
        <v>0</v>
      </c>
      <c r="AB157" s="8">
        <v>0</v>
      </c>
      <c r="AC157" s="8">
        <v>0</v>
      </c>
      <c r="AD157" s="8">
        <v>0</v>
      </c>
      <c r="AE157" s="8">
        <v>0</v>
      </c>
      <c r="AF157" s="8">
        <v>0</v>
      </c>
      <c r="AG157" s="8">
        <v>0</v>
      </c>
      <c r="AH157" s="8">
        <v>0</v>
      </c>
      <c r="AI157" s="8">
        <v>0</v>
      </c>
      <c r="AJ157" s="8"/>
      <c r="AK157" s="8">
        <v>0</v>
      </c>
      <c r="AL157" s="8">
        <v>0</v>
      </c>
      <c r="AM157" s="8">
        <v>0</v>
      </c>
      <c r="AN157" s="8">
        <f>AK157+AL157+AM157</f>
        <v>0</v>
      </c>
      <c r="AO157" s="8">
        <v>0</v>
      </c>
      <c r="AP157" s="8">
        <v>0</v>
      </c>
      <c r="AQ157" s="8">
        <v>0</v>
      </c>
      <c r="AR157" s="8">
        <f>AO157+AP157+AQ157</f>
        <v>0</v>
      </c>
      <c r="AS157" s="8">
        <v>0</v>
      </c>
      <c r="AT157" s="8">
        <v>0</v>
      </c>
      <c r="AU157" s="8">
        <v>0</v>
      </c>
      <c r="AV157" s="8">
        <f>AS157+AT157+AU157</f>
        <v>0</v>
      </c>
      <c r="AW157" s="8">
        <v>0</v>
      </c>
      <c r="AX157" s="8">
        <v>0</v>
      </c>
      <c r="AY157" s="8">
        <v>0</v>
      </c>
      <c r="AZ157" s="8">
        <f>AW157+AX157+AY157</f>
        <v>0</v>
      </c>
      <c r="BA157" s="8">
        <v>0</v>
      </c>
      <c r="BB157" s="8">
        <v>0</v>
      </c>
      <c r="BC157" s="8">
        <v>0</v>
      </c>
      <c r="BD157" s="8">
        <v>0</v>
      </c>
      <c r="BE157" s="8">
        <f>BB157+BC157+BD157</f>
        <v>0</v>
      </c>
      <c r="BF157" s="8">
        <f>AK157+AO157+AS157+AW157+BA157+BB157</f>
        <v>0</v>
      </c>
      <c r="BG157" s="8">
        <f>AL157+AP157+AT157+AX157+BC157</f>
        <v>0</v>
      </c>
      <c r="BH157" s="8">
        <f>AM157+AQ157+AU157+AY157+BD157</f>
        <v>0</v>
      </c>
      <c r="BI157" s="8">
        <v>0</v>
      </c>
      <c r="BJ157" s="8">
        <v>5886.81</v>
      </c>
      <c r="BK157" s="8">
        <v>0</v>
      </c>
      <c r="BL157" s="8"/>
      <c r="BM157" s="8"/>
      <c r="BN157" s="8"/>
      <c r="BO157" s="8"/>
      <c r="BP157" s="8"/>
      <c r="BQ157" s="8"/>
      <c r="DJ157" s="2"/>
    </row>
    <row r="158" spans="1:114" x14ac:dyDescent="0.25">
      <c r="A158" t="s">
        <v>57</v>
      </c>
      <c r="B158" t="s">
        <v>1544</v>
      </c>
      <c r="C158" t="s">
        <v>54</v>
      </c>
      <c r="D158" t="s">
        <v>204</v>
      </c>
      <c r="E158">
        <v>2012</v>
      </c>
      <c r="F158" s="1">
        <v>41339</v>
      </c>
      <c r="G158" s="8">
        <v>3551.27</v>
      </c>
      <c r="H158" s="8">
        <v>0</v>
      </c>
      <c r="I158" s="8">
        <v>81.150000000000006</v>
      </c>
      <c r="J158" s="8">
        <v>674.68</v>
      </c>
      <c r="K158" s="8">
        <v>0</v>
      </c>
      <c r="L158" s="8">
        <v>0</v>
      </c>
      <c r="M158" s="8">
        <v>2058.52</v>
      </c>
      <c r="N158" s="8">
        <v>8733.75</v>
      </c>
      <c r="O158" s="8">
        <v>200.32</v>
      </c>
      <c r="P158" s="8">
        <v>48.93</v>
      </c>
      <c r="Q158" s="8">
        <v>0</v>
      </c>
      <c r="R158" s="8">
        <v>0</v>
      </c>
      <c r="S158" s="8">
        <v>0</v>
      </c>
      <c r="T158" s="8">
        <v>7345.58</v>
      </c>
      <c r="U158" s="8">
        <v>0</v>
      </c>
      <c r="V158" s="8">
        <v>0</v>
      </c>
      <c r="W158" s="8">
        <v>0</v>
      </c>
      <c r="X158" s="8">
        <v>0</v>
      </c>
      <c r="Y158" s="8">
        <v>3371.03</v>
      </c>
      <c r="Z158" s="8">
        <v>0</v>
      </c>
      <c r="AA158" s="8">
        <v>0</v>
      </c>
      <c r="AB158" s="8">
        <v>0</v>
      </c>
      <c r="AC158" s="8">
        <v>0</v>
      </c>
      <c r="AD158" s="8">
        <v>0</v>
      </c>
      <c r="AE158" s="8">
        <v>0</v>
      </c>
      <c r="AF158" s="8">
        <v>0</v>
      </c>
      <c r="AG158" s="8">
        <v>0</v>
      </c>
      <c r="AH158" s="8">
        <v>0</v>
      </c>
      <c r="AI158" s="8">
        <v>0</v>
      </c>
      <c r="AJ158" s="8"/>
      <c r="AK158" s="8">
        <v>0</v>
      </c>
      <c r="AL158" s="8">
        <v>0</v>
      </c>
      <c r="AM158" s="8">
        <v>0</v>
      </c>
      <c r="AN158" s="8">
        <f>AK158+AL158+AM158</f>
        <v>0</v>
      </c>
      <c r="AO158" s="8">
        <v>0</v>
      </c>
      <c r="AP158" s="8">
        <v>1465.86</v>
      </c>
      <c r="AQ158" s="8">
        <v>1473.21</v>
      </c>
      <c r="AR158" s="8">
        <f>AO158+AP158+AQ158</f>
        <v>2939.0699999999997</v>
      </c>
      <c r="AS158" s="8">
        <v>0</v>
      </c>
      <c r="AT158" s="8">
        <v>0</v>
      </c>
      <c r="AU158" s="8">
        <v>0</v>
      </c>
      <c r="AV158" s="8">
        <f>AS158+AT158+AU158</f>
        <v>0</v>
      </c>
      <c r="AW158" s="8">
        <v>0</v>
      </c>
      <c r="AX158" s="8">
        <v>0</v>
      </c>
      <c r="AY158" s="8">
        <v>0</v>
      </c>
      <c r="AZ158" s="8">
        <f>AW158+AX158+AY158</f>
        <v>0</v>
      </c>
      <c r="BA158" s="8">
        <v>0</v>
      </c>
      <c r="BB158" s="8">
        <v>0</v>
      </c>
      <c r="BC158" s="8">
        <v>0</v>
      </c>
      <c r="BD158" s="8">
        <v>0</v>
      </c>
      <c r="BE158" s="8">
        <f>BB158+BC158+BD158</f>
        <v>0</v>
      </c>
      <c r="BF158" s="8">
        <f>AK158+AO158+AS158+AW158+BA158+BB158</f>
        <v>0</v>
      </c>
      <c r="BG158" s="8">
        <f>AL158+AP158+AT158+AX158+BC158</f>
        <v>1465.86</v>
      </c>
      <c r="BH158" s="8">
        <f>AM158+AQ158+AU158+AY158+BD158</f>
        <v>1473.21</v>
      </c>
      <c r="BI158" s="8">
        <v>23840</v>
      </c>
      <c r="BJ158" s="8">
        <v>2725.58</v>
      </c>
      <c r="BK158" s="8">
        <v>0</v>
      </c>
      <c r="BL158" s="8"/>
      <c r="BM158" s="8"/>
      <c r="BN158" s="8"/>
      <c r="BO158" s="8"/>
      <c r="BP158" s="8"/>
      <c r="BQ158" s="8"/>
      <c r="DJ158" s="2"/>
    </row>
    <row r="159" spans="1:114" x14ac:dyDescent="0.25">
      <c r="A159" t="s">
        <v>57</v>
      </c>
      <c r="B159" t="s">
        <v>1544</v>
      </c>
      <c r="C159" t="s">
        <v>54</v>
      </c>
      <c r="D159" t="s">
        <v>112</v>
      </c>
      <c r="E159">
        <v>2012</v>
      </c>
      <c r="F159" s="1">
        <v>41305</v>
      </c>
      <c r="G159" s="8">
        <v>2695.34</v>
      </c>
      <c r="H159" s="8">
        <v>9314.56</v>
      </c>
      <c r="I159" s="8">
        <v>8.36</v>
      </c>
      <c r="J159" s="8">
        <v>476.69</v>
      </c>
      <c r="K159" s="8">
        <v>9065.76</v>
      </c>
      <c r="L159" s="8">
        <v>0</v>
      </c>
      <c r="M159" s="8">
        <v>816.81</v>
      </c>
      <c r="N159" s="8">
        <v>8282.32</v>
      </c>
      <c r="O159" s="8">
        <v>1281.47</v>
      </c>
      <c r="P159" s="8">
        <v>3713.44</v>
      </c>
      <c r="Q159" s="8">
        <v>435</v>
      </c>
      <c r="R159" s="8">
        <v>0</v>
      </c>
      <c r="S159" s="8">
        <v>209.84</v>
      </c>
      <c r="T159" s="8">
        <v>15084.43</v>
      </c>
      <c r="U159" s="8">
        <v>0</v>
      </c>
      <c r="V159" s="8">
        <v>0</v>
      </c>
      <c r="W159" s="8">
        <v>0</v>
      </c>
      <c r="X159" s="8">
        <v>0</v>
      </c>
      <c r="Y159" s="8">
        <v>242.83</v>
      </c>
      <c r="Z159" s="8">
        <v>0</v>
      </c>
      <c r="AA159" s="8">
        <v>170177.6</v>
      </c>
      <c r="AB159" s="8">
        <v>0</v>
      </c>
      <c r="AC159" s="8">
        <v>0</v>
      </c>
      <c r="AD159" s="8">
        <v>0</v>
      </c>
      <c r="AE159" s="8">
        <v>1036.17</v>
      </c>
      <c r="AF159" s="8">
        <v>0</v>
      </c>
      <c r="AG159" s="8">
        <v>169594.1</v>
      </c>
      <c r="AH159" s="8">
        <v>0</v>
      </c>
      <c r="AI159" s="8">
        <v>0</v>
      </c>
      <c r="AJ159" s="8"/>
      <c r="AK159" s="8">
        <v>0</v>
      </c>
      <c r="AL159" s="8">
        <v>0</v>
      </c>
      <c r="AM159" s="8">
        <v>0</v>
      </c>
      <c r="AN159" s="8">
        <f>AK159+AL159+AM159</f>
        <v>0</v>
      </c>
      <c r="AO159" s="8">
        <v>0</v>
      </c>
      <c r="AP159" s="8">
        <v>0</v>
      </c>
      <c r="AQ159" s="8">
        <v>0</v>
      </c>
      <c r="AR159" s="8">
        <f>AO159+AP159+AQ159</f>
        <v>0</v>
      </c>
      <c r="AS159" s="8">
        <v>0</v>
      </c>
      <c r="AT159" s="8">
        <v>0</v>
      </c>
      <c r="AU159" s="8">
        <v>0</v>
      </c>
      <c r="AV159" s="8">
        <f>AS159+AT159+AU159</f>
        <v>0</v>
      </c>
      <c r="AW159" s="8">
        <v>0</v>
      </c>
      <c r="AX159" s="8">
        <v>0</v>
      </c>
      <c r="AY159" s="8">
        <v>0</v>
      </c>
      <c r="AZ159" s="8">
        <f>AW159+AX159+AY159</f>
        <v>0</v>
      </c>
      <c r="BA159" s="8">
        <v>0</v>
      </c>
      <c r="BB159" s="8">
        <v>0</v>
      </c>
      <c r="BC159" s="8">
        <v>0</v>
      </c>
      <c r="BD159" s="8">
        <v>0</v>
      </c>
      <c r="BE159" s="8">
        <f>BB159+BC159+BD159</f>
        <v>0</v>
      </c>
      <c r="BF159" s="8">
        <f>AK159+AO159+AS159+AW159+BA159+BB159</f>
        <v>0</v>
      </c>
      <c r="BG159" s="8">
        <f>AL159+AP159+AT159+AX159+BC159</f>
        <v>0</v>
      </c>
      <c r="BH159" s="8">
        <f>AM159+AQ159+AU159+AY159+BD159</f>
        <v>0</v>
      </c>
      <c r="BI159" s="8">
        <v>688399.11</v>
      </c>
      <c r="BJ159" s="8">
        <v>21906.26</v>
      </c>
      <c r="BK159" s="8">
        <v>0</v>
      </c>
      <c r="BL159" s="8"/>
      <c r="BM159" s="8"/>
      <c r="BN159" s="8"/>
      <c r="BO159" s="8"/>
      <c r="BP159" s="8"/>
      <c r="BQ159" s="8"/>
      <c r="DJ159" s="2"/>
    </row>
    <row r="160" spans="1:114" x14ac:dyDescent="0.25">
      <c r="A160" t="s">
        <v>57</v>
      </c>
      <c r="B160" t="s">
        <v>1544</v>
      </c>
      <c r="C160" t="s">
        <v>54</v>
      </c>
      <c r="D160" t="s">
        <v>885</v>
      </c>
      <c r="E160">
        <v>2012</v>
      </c>
      <c r="F160" s="1">
        <v>41358</v>
      </c>
      <c r="G160" s="8">
        <v>2334.0700000000002</v>
      </c>
      <c r="H160" s="8">
        <v>8245.67</v>
      </c>
      <c r="I160" s="8">
        <v>6.1</v>
      </c>
      <c r="J160" s="8">
        <v>2614.44</v>
      </c>
      <c r="K160" s="8">
        <v>748.06</v>
      </c>
      <c r="L160" s="8">
        <v>0</v>
      </c>
      <c r="M160" s="8">
        <v>442.37</v>
      </c>
      <c r="N160" s="8">
        <v>6809.09</v>
      </c>
      <c r="O160" s="8">
        <v>741.03</v>
      </c>
      <c r="P160" s="8">
        <v>291.81</v>
      </c>
      <c r="Q160" s="8">
        <v>0</v>
      </c>
      <c r="R160" s="8">
        <v>0</v>
      </c>
      <c r="S160" s="8">
        <v>0</v>
      </c>
      <c r="T160" s="8">
        <v>69142.509999999995</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c r="AK160" s="8">
        <v>0</v>
      </c>
      <c r="AL160" s="8">
        <v>0</v>
      </c>
      <c r="AM160" s="8">
        <v>0</v>
      </c>
      <c r="AN160" s="8">
        <f>AK160+AL160+AM160</f>
        <v>0</v>
      </c>
      <c r="AO160" s="8">
        <v>0</v>
      </c>
      <c r="AP160" s="8">
        <v>0</v>
      </c>
      <c r="AQ160" s="8">
        <v>0</v>
      </c>
      <c r="AR160" s="8">
        <f>AO160+AP160+AQ160</f>
        <v>0</v>
      </c>
      <c r="AS160" s="8">
        <v>0</v>
      </c>
      <c r="AT160" s="8">
        <v>0</v>
      </c>
      <c r="AU160" s="8">
        <v>0</v>
      </c>
      <c r="AV160" s="8">
        <f>AS160+AT160+AU160</f>
        <v>0</v>
      </c>
      <c r="AW160" s="8">
        <v>0</v>
      </c>
      <c r="AX160" s="8">
        <v>0</v>
      </c>
      <c r="AY160" s="8">
        <v>0</v>
      </c>
      <c r="AZ160" s="8">
        <f>AW160+AX160+AY160</f>
        <v>0</v>
      </c>
      <c r="BA160" s="8">
        <v>0</v>
      </c>
      <c r="BB160" s="8">
        <v>0</v>
      </c>
      <c r="BC160" s="8">
        <v>0</v>
      </c>
      <c r="BD160" s="8">
        <v>0</v>
      </c>
      <c r="BE160" s="8">
        <f>BB160+BC160+BD160</f>
        <v>0</v>
      </c>
      <c r="BF160" s="8">
        <f>AK160+AO160+AS160+AW160+BA160+BB160</f>
        <v>0</v>
      </c>
      <c r="BG160" s="8">
        <f>AL160+AP160+AT160+AX160+BC160</f>
        <v>0</v>
      </c>
      <c r="BH160" s="8">
        <f>AM160+AQ160+AU160+AY160+BD160</f>
        <v>0</v>
      </c>
      <c r="BI160" s="8">
        <v>36291.949999999997</v>
      </c>
      <c r="BJ160" s="8">
        <v>74806.55</v>
      </c>
      <c r="BK160" s="8">
        <v>0</v>
      </c>
      <c r="BL160" s="8"/>
      <c r="BM160" s="8"/>
      <c r="BN160" s="8"/>
      <c r="BO160" s="8"/>
      <c r="BP160" s="8"/>
      <c r="BQ160" s="8"/>
      <c r="DJ160" s="2"/>
    </row>
    <row r="161" spans="1:114" x14ac:dyDescent="0.25">
      <c r="A161" t="s">
        <v>57</v>
      </c>
      <c r="B161" t="s">
        <v>1549</v>
      </c>
      <c r="C161" t="s">
        <v>54</v>
      </c>
      <c r="D161" t="s">
        <v>1506</v>
      </c>
      <c r="E161">
        <v>2012</v>
      </c>
      <c r="F161" s="1">
        <v>41289</v>
      </c>
      <c r="G161" s="8">
        <v>6199.27</v>
      </c>
      <c r="H161" s="8">
        <v>6116.04</v>
      </c>
      <c r="I161" s="8">
        <v>357.85</v>
      </c>
      <c r="J161" s="8">
        <v>421.54</v>
      </c>
      <c r="K161" s="8">
        <v>233.14</v>
      </c>
      <c r="L161" s="8">
        <v>0</v>
      </c>
      <c r="M161" s="8">
        <v>2412.3000000000002</v>
      </c>
      <c r="N161" s="8">
        <v>9141.02</v>
      </c>
      <c r="O161" s="8">
        <v>1709.64</v>
      </c>
      <c r="P161" s="8">
        <v>2904.66</v>
      </c>
      <c r="Q161" s="8">
        <v>0</v>
      </c>
      <c r="R161" s="8">
        <v>0</v>
      </c>
      <c r="S161" s="8">
        <v>0</v>
      </c>
      <c r="T161" s="8">
        <v>40416.58</v>
      </c>
      <c r="U161" s="8">
        <v>0</v>
      </c>
      <c r="V161" s="8">
        <v>0</v>
      </c>
      <c r="W161" s="8">
        <v>0</v>
      </c>
      <c r="X161" s="8">
        <v>0</v>
      </c>
      <c r="Y161" s="8">
        <v>22228.2</v>
      </c>
      <c r="Z161" s="8">
        <v>0</v>
      </c>
      <c r="AA161" s="8">
        <v>0</v>
      </c>
      <c r="AB161" s="8">
        <v>0</v>
      </c>
      <c r="AC161" s="8">
        <v>0</v>
      </c>
      <c r="AD161" s="8">
        <v>0</v>
      </c>
      <c r="AE161" s="8">
        <v>11942.51</v>
      </c>
      <c r="AF161" s="8">
        <v>0</v>
      </c>
      <c r="AG161" s="8">
        <v>0</v>
      </c>
      <c r="AH161" s="8">
        <v>0</v>
      </c>
      <c r="AI161" s="8">
        <v>0</v>
      </c>
      <c r="AJ161" s="8"/>
      <c r="AK161" s="8">
        <v>0</v>
      </c>
      <c r="AL161" s="8">
        <v>0</v>
      </c>
      <c r="AM161" s="8">
        <v>0</v>
      </c>
      <c r="AN161" s="8">
        <f>AK161+AL161+AM161</f>
        <v>0</v>
      </c>
      <c r="AO161" s="8">
        <v>18364.55</v>
      </c>
      <c r="AP161" s="8">
        <v>3863.65</v>
      </c>
      <c r="AQ161" s="8">
        <v>0</v>
      </c>
      <c r="AR161" s="8">
        <f>AO161+AP161+AQ161</f>
        <v>22228.2</v>
      </c>
      <c r="AS161" s="8">
        <v>0</v>
      </c>
      <c r="AT161" s="8">
        <v>0</v>
      </c>
      <c r="AU161" s="8">
        <v>0</v>
      </c>
      <c r="AV161" s="8">
        <f>AS161+AT161+AU161</f>
        <v>0</v>
      </c>
      <c r="AW161" s="8">
        <v>0</v>
      </c>
      <c r="AX161" s="8">
        <v>0</v>
      </c>
      <c r="AY161" s="8">
        <v>0</v>
      </c>
      <c r="AZ161" s="8">
        <f>AW161+AX161+AY161</f>
        <v>0</v>
      </c>
      <c r="BA161" s="8">
        <v>0</v>
      </c>
      <c r="BB161" s="8">
        <v>0</v>
      </c>
      <c r="BC161" s="8">
        <v>0</v>
      </c>
      <c r="BD161" s="8">
        <v>0</v>
      </c>
      <c r="BE161" s="8">
        <f>BB161+BC161+BD161</f>
        <v>0</v>
      </c>
      <c r="BF161" s="8">
        <f>AK161+AO161+AS161+AW161+BA161+BB161</f>
        <v>18364.55</v>
      </c>
      <c r="BG161" s="8">
        <f>AL161+AP161+AT161+AX161+BC161</f>
        <v>3863.65</v>
      </c>
      <c r="BH161" s="8">
        <f>AM161+AQ161+AU161+AY161+BD161</f>
        <v>0</v>
      </c>
      <c r="BI161" s="8">
        <v>0</v>
      </c>
      <c r="BJ161" s="8">
        <v>33361.589999999997</v>
      </c>
      <c r="BK161" s="8">
        <v>0</v>
      </c>
      <c r="BL161" s="8"/>
      <c r="BM161" s="8"/>
      <c r="BN161" s="8"/>
      <c r="BO161" s="8"/>
      <c r="BP161" s="8"/>
      <c r="BQ161" s="8"/>
      <c r="DJ161" s="2"/>
    </row>
    <row r="162" spans="1:114" x14ac:dyDescent="0.25">
      <c r="A162" t="s">
        <v>57</v>
      </c>
      <c r="B162" t="s">
        <v>1549</v>
      </c>
      <c r="C162" t="s">
        <v>54</v>
      </c>
      <c r="D162" t="s">
        <v>204</v>
      </c>
      <c r="E162">
        <v>2012</v>
      </c>
      <c r="F162" s="1">
        <v>41415</v>
      </c>
      <c r="G162" s="8">
        <v>6616</v>
      </c>
      <c r="H162" s="8">
        <v>5755.72</v>
      </c>
      <c r="I162" s="8">
        <v>709.15</v>
      </c>
      <c r="J162" s="8">
        <v>1556.78</v>
      </c>
      <c r="K162" s="8">
        <v>0</v>
      </c>
      <c r="L162" s="8">
        <v>0</v>
      </c>
      <c r="M162" s="8">
        <v>6979.11</v>
      </c>
      <c r="N162" s="8">
        <v>14793.26</v>
      </c>
      <c r="O162" s="8">
        <v>3461.32</v>
      </c>
      <c r="P162" s="8">
        <v>0</v>
      </c>
      <c r="Q162" s="8">
        <v>0</v>
      </c>
      <c r="R162" s="8">
        <v>0</v>
      </c>
      <c r="S162" s="8">
        <v>0</v>
      </c>
      <c r="T162" s="8">
        <v>23730.69</v>
      </c>
      <c r="U162" s="8">
        <v>19166.28</v>
      </c>
      <c r="V162" s="8">
        <v>0</v>
      </c>
      <c r="W162" s="8">
        <v>19166.28</v>
      </c>
      <c r="X162" s="8">
        <v>0</v>
      </c>
      <c r="Y162" s="8">
        <v>18969.509999999998</v>
      </c>
      <c r="Z162" s="8">
        <v>0</v>
      </c>
      <c r="AA162" s="8">
        <v>0</v>
      </c>
      <c r="AB162" s="8">
        <v>0</v>
      </c>
      <c r="AC162" s="8">
        <v>0</v>
      </c>
      <c r="AD162" s="8">
        <v>0</v>
      </c>
      <c r="AE162" s="8">
        <v>0</v>
      </c>
      <c r="AF162" s="8">
        <v>0</v>
      </c>
      <c r="AG162" s="8">
        <v>0</v>
      </c>
      <c r="AH162" s="8">
        <v>0</v>
      </c>
      <c r="AI162" s="8">
        <v>0</v>
      </c>
      <c r="AJ162" s="8"/>
      <c r="AK162" s="8">
        <v>0</v>
      </c>
      <c r="AL162" s="8">
        <v>0</v>
      </c>
      <c r="AM162" s="8">
        <v>0</v>
      </c>
      <c r="AN162" s="8">
        <f>AK162+AL162+AM162</f>
        <v>0</v>
      </c>
      <c r="AO162" s="8">
        <v>18969.509999999998</v>
      </c>
      <c r="AP162" s="8">
        <v>0</v>
      </c>
      <c r="AQ162" s="8">
        <v>0</v>
      </c>
      <c r="AR162" s="8">
        <f>AO162+AP162+AQ162</f>
        <v>18969.509999999998</v>
      </c>
      <c r="AS162" s="8">
        <v>0</v>
      </c>
      <c r="AT162" s="8">
        <v>0</v>
      </c>
      <c r="AU162" s="8">
        <v>0</v>
      </c>
      <c r="AV162" s="8">
        <f>AS162+AT162+AU162</f>
        <v>0</v>
      </c>
      <c r="AW162" s="8">
        <v>0</v>
      </c>
      <c r="AX162" s="8">
        <v>0</v>
      </c>
      <c r="AY162" s="8">
        <v>0</v>
      </c>
      <c r="AZ162" s="8">
        <f>AW162+AX162+AY162</f>
        <v>0</v>
      </c>
      <c r="BA162" s="8">
        <v>0</v>
      </c>
      <c r="BB162" s="8">
        <v>0</v>
      </c>
      <c r="BC162" s="8">
        <v>0</v>
      </c>
      <c r="BD162" s="8">
        <v>0</v>
      </c>
      <c r="BE162" s="8">
        <f>BB162+BC162+BD162</f>
        <v>0</v>
      </c>
      <c r="BF162" s="8">
        <f>AK162+AO162+AS162+AW162+BA162+BB162</f>
        <v>18969.509999999998</v>
      </c>
      <c r="BG162" s="8">
        <f>AL162+AP162+AT162+AX162+BC162</f>
        <v>0</v>
      </c>
      <c r="BH162" s="8">
        <f>AM162+AQ162+AU162+AY162+BD162</f>
        <v>0</v>
      </c>
      <c r="BI162" s="8">
        <v>67641.850000000006</v>
      </c>
      <c r="BJ162" s="8">
        <v>32300.93</v>
      </c>
      <c r="BK162" s="8">
        <v>0</v>
      </c>
      <c r="BL162" s="8"/>
      <c r="BM162" s="8"/>
      <c r="BN162" s="8"/>
      <c r="BO162" s="8"/>
      <c r="BP162" s="8"/>
      <c r="BQ162" s="8"/>
      <c r="DJ162" s="2"/>
    </row>
    <row r="163" spans="1:114" x14ac:dyDescent="0.25">
      <c r="A163" t="s">
        <v>57</v>
      </c>
      <c r="B163" t="s">
        <v>1550</v>
      </c>
      <c r="C163" t="s">
        <v>54</v>
      </c>
      <c r="D163" t="s">
        <v>182</v>
      </c>
      <c r="E163">
        <v>2012</v>
      </c>
      <c r="F163" s="1">
        <v>41317</v>
      </c>
      <c r="G163" s="8">
        <v>4431.3900000000003</v>
      </c>
      <c r="H163" s="8">
        <v>0</v>
      </c>
      <c r="I163" s="8">
        <v>137.11000000000001</v>
      </c>
      <c r="J163" s="8">
        <v>1200</v>
      </c>
      <c r="K163" s="8">
        <v>0</v>
      </c>
      <c r="L163" s="8">
        <v>0</v>
      </c>
      <c r="M163" s="8">
        <v>1668.18</v>
      </c>
      <c r="N163" s="8">
        <v>9498.5400000000009</v>
      </c>
      <c r="O163" s="8">
        <v>226.66</v>
      </c>
      <c r="P163" s="8">
        <v>0</v>
      </c>
      <c r="Q163" s="8">
        <v>0</v>
      </c>
      <c r="R163" s="8">
        <v>0</v>
      </c>
      <c r="S163" s="8">
        <v>0</v>
      </c>
      <c r="T163" s="8">
        <v>13502.17</v>
      </c>
      <c r="U163" s="8">
        <v>0</v>
      </c>
      <c r="V163" s="8">
        <v>0</v>
      </c>
      <c r="W163" s="8">
        <v>0</v>
      </c>
      <c r="X163" s="8">
        <v>0</v>
      </c>
      <c r="Y163" s="8">
        <v>0</v>
      </c>
      <c r="Z163" s="8">
        <v>0</v>
      </c>
      <c r="AA163" s="8">
        <v>0</v>
      </c>
      <c r="AB163" s="8">
        <v>0</v>
      </c>
      <c r="AC163" s="8">
        <v>0</v>
      </c>
      <c r="AD163" s="8">
        <v>0</v>
      </c>
      <c r="AE163" s="8">
        <v>0</v>
      </c>
      <c r="AF163" s="8">
        <v>0</v>
      </c>
      <c r="AG163" s="8">
        <v>0</v>
      </c>
      <c r="AH163" s="8">
        <v>0</v>
      </c>
      <c r="AI163" s="8">
        <v>0</v>
      </c>
      <c r="AJ163" s="8"/>
      <c r="AK163" s="8">
        <v>0</v>
      </c>
      <c r="AL163" s="8">
        <v>0</v>
      </c>
      <c r="AM163" s="8">
        <v>0</v>
      </c>
      <c r="AN163" s="8">
        <f>AK163+AL163+AM163</f>
        <v>0</v>
      </c>
      <c r="AO163" s="8">
        <v>0</v>
      </c>
      <c r="AP163" s="8">
        <v>0</v>
      </c>
      <c r="AQ163" s="8">
        <v>0</v>
      </c>
      <c r="AR163" s="8">
        <f>AO163+AP163+AQ163</f>
        <v>0</v>
      </c>
      <c r="AS163" s="8">
        <v>0</v>
      </c>
      <c r="AT163" s="8">
        <v>0</v>
      </c>
      <c r="AU163" s="8">
        <v>0</v>
      </c>
      <c r="AV163" s="8">
        <f>AS163+AT163+AU163</f>
        <v>0</v>
      </c>
      <c r="AW163" s="8">
        <v>0</v>
      </c>
      <c r="AX163" s="8">
        <v>0</v>
      </c>
      <c r="AY163" s="8">
        <v>0</v>
      </c>
      <c r="AZ163" s="8">
        <f>AW163+AX163+AY163</f>
        <v>0</v>
      </c>
      <c r="BA163" s="8">
        <v>0</v>
      </c>
      <c r="BB163" s="8">
        <v>0</v>
      </c>
      <c r="BC163" s="8">
        <v>0</v>
      </c>
      <c r="BD163" s="8">
        <v>0</v>
      </c>
      <c r="BE163" s="8">
        <f>BB163+BC163+BD163</f>
        <v>0</v>
      </c>
      <c r="BF163" s="8">
        <f>AK163+AO163+AS163+AW163+BA163+BB163</f>
        <v>0</v>
      </c>
      <c r="BG163" s="8">
        <f>AL163+AP163+AT163+AX163+BC163</f>
        <v>0</v>
      </c>
      <c r="BH163" s="8">
        <f>AM163+AQ163+AU163+AY163+BD163</f>
        <v>0</v>
      </c>
      <c r="BI163" s="8">
        <v>0</v>
      </c>
      <c r="BJ163" s="8">
        <v>7877.29</v>
      </c>
      <c r="BK163" s="8">
        <v>0</v>
      </c>
      <c r="BL163" s="8"/>
      <c r="BM163" s="8"/>
      <c r="BN163" s="8"/>
      <c r="BO163" s="8"/>
      <c r="BP163" s="8"/>
      <c r="BQ163" s="8"/>
      <c r="DJ163" s="2"/>
    </row>
    <row r="164" spans="1:114" x14ac:dyDescent="0.25">
      <c r="A164" t="s">
        <v>57</v>
      </c>
      <c r="B164" t="s">
        <v>1550</v>
      </c>
      <c r="C164" t="s">
        <v>54</v>
      </c>
      <c r="D164" t="s">
        <v>1551</v>
      </c>
      <c r="E164">
        <v>2012</v>
      </c>
      <c r="F164" s="1">
        <v>41524</v>
      </c>
      <c r="G164" s="8">
        <v>2511.87</v>
      </c>
      <c r="H164" s="8">
        <v>12520.23</v>
      </c>
      <c r="I164" s="8">
        <v>2657.92</v>
      </c>
      <c r="J164" s="8">
        <v>15650.51</v>
      </c>
      <c r="K164" s="8">
        <v>0</v>
      </c>
      <c r="L164" s="8">
        <v>0</v>
      </c>
      <c r="M164" s="8">
        <v>5672.67</v>
      </c>
      <c r="N164" s="8">
        <v>10214.42</v>
      </c>
      <c r="O164" s="8">
        <v>1262.8900000000001</v>
      </c>
      <c r="P164" s="8">
        <v>6401.77</v>
      </c>
      <c r="Q164" s="8">
        <v>0</v>
      </c>
      <c r="R164" s="8">
        <v>0</v>
      </c>
      <c r="S164" s="8">
        <v>0</v>
      </c>
      <c r="T164" s="8">
        <v>20149.89</v>
      </c>
      <c r="U164" s="8">
        <v>0</v>
      </c>
      <c r="V164" s="8">
        <v>0</v>
      </c>
      <c r="W164" s="8">
        <v>0</v>
      </c>
      <c r="X164" s="8">
        <v>0</v>
      </c>
      <c r="Y164" s="8">
        <v>0</v>
      </c>
      <c r="Z164" s="8">
        <v>0</v>
      </c>
      <c r="AA164" s="8">
        <v>0</v>
      </c>
      <c r="AB164" s="8">
        <v>0</v>
      </c>
      <c r="AC164" s="8">
        <v>0</v>
      </c>
      <c r="AD164" s="8">
        <v>0</v>
      </c>
      <c r="AE164" s="8">
        <v>0</v>
      </c>
      <c r="AF164" s="8">
        <v>0</v>
      </c>
      <c r="AG164" s="8">
        <v>9151.18</v>
      </c>
      <c r="AH164" s="8">
        <v>0</v>
      </c>
      <c r="AI164" s="8">
        <v>0</v>
      </c>
      <c r="AJ164" s="8"/>
      <c r="AK164" s="8">
        <v>0</v>
      </c>
      <c r="AL164" s="8">
        <v>0</v>
      </c>
      <c r="AM164" s="8">
        <v>0</v>
      </c>
      <c r="AN164" s="8">
        <f>AK164+AL164+AM164</f>
        <v>0</v>
      </c>
      <c r="AO164" s="8">
        <v>0</v>
      </c>
      <c r="AP164" s="8">
        <v>0</v>
      </c>
      <c r="AQ164" s="8">
        <v>0</v>
      </c>
      <c r="AR164" s="8">
        <f>AO164+AP164+AQ164</f>
        <v>0</v>
      </c>
      <c r="AS164" s="8">
        <v>0</v>
      </c>
      <c r="AT164" s="8">
        <v>0</v>
      </c>
      <c r="AU164" s="8">
        <v>0</v>
      </c>
      <c r="AV164" s="8">
        <f>AS164+AT164+AU164</f>
        <v>0</v>
      </c>
      <c r="AW164" s="8">
        <v>0</v>
      </c>
      <c r="AX164" s="8">
        <v>0</v>
      </c>
      <c r="AY164" s="8">
        <v>0</v>
      </c>
      <c r="AZ164" s="8">
        <f>AW164+AX164+AY164</f>
        <v>0</v>
      </c>
      <c r="BA164" s="8">
        <v>0</v>
      </c>
      <c r="BB164" s="8">
        <v>0</v>
      </c>
      <c r="BC164" s="8">
        <v>0</v>
      </c>
      <c r="BD164" s="8">
        <v>0</v>
      </c>
      <c r="BE164" s="8">
        <f>BB164+BC164+BD164</f>
        <v>0</v>
      </c>
      <c r="BF164" s="8">
        <f>AK164+AO164+AS164+AW164+BA164+BB164</f>
        <v>0</v>
      </c>
      <c r="BG164" s="8">
        <f>AL164+AP164+AT164+AX164+BC164</f>
        <v>0</v>
      </c>
      <c r="BH164" s="8">
        <f>AM164+AQ164+AU164+AY164+BD164</f>
        <v>0</v>
      </c>
      <c r="BI164" s="8">
        <v>623360.88</v>
      </c>
      <c r="BJ164" s="8">
        <v>321685.82</v>
      </c>
      <c r="BK164" s="8">
        <v>0</v>
      </c>
      <c r="BL164" s="8"/>
      <c r="BM164" s="8"/>
      <c r="BN164" s="8"/>
      <c r="BO164" s="8"/>
      <c r="BP164" s="8"/>
      <c r="BQ164" s="8"/>
      <c r="DJ164" s="2"/>
    </row>
    <row r="165" spans="1:114" x14ac:dyDescent="0.25">
      <c r="A165" t="s">
        <v>57</v>
      </c>
      <c r="B165" t="s">
        <v>1550</v>
      </c>
      <c r="C165" t="s">
        <v>54</v>
      </c>
      <c r="D165" t="s">
        <v>1552</v>
      </c>
      <c r="E165">
        <v>2012</v>
      </c>
      <c r="F165" s="1">
        <v>41331</v>
      </c>
      <c r="G165" s="8">
        <v>1009</v>
      </c>
      <c r="H165" s="8">
        <v>0</v>
      </c>
      <c r="I165" s="8">
        <v>66.03</v>
      </c>
      <c r="J165" s="8">
        <v>25939.42</v>
      </c>
      <c r="K165" s="8">
        <v>0</v>
      </c>
      <c r="L165" s="8">
        <v>0</v>
      </c>
      <c r="M165" s="8">
        <v>10856.81</v>
      </c>
      <c r="N165" s="8">
        <v>10904.71</v>
      </c>
      <c r="O165" s="8">
        <v>780.11</v>
      </c>
      <c r="P165" s="8">
        <v>19.850000000000001</v>
      </c>
      <c r="Q165" s="8">
        <v>119</v>
      </c>
      <c r="R165" s="8">
        <v>0</v>
      </c>
      <c r="S165" s="8">
        <v>0</v>
      </c>
      <c r="T165" s="8">
        <v>6412.71</v>
      </c>
      <c r="U165" s="8">
        <v>0</v>
      </c>
      <c r="V165" s="8">
        <v>0</v>
      </c>
      <c r="W165" s="8">
        <v>0</v>
      </c>
      <c r="X165" s="8">
        <v>0</v>
      </c>
      <c r="Y165" s="8">
        <v>0</v>
      </c>
      <c r="Z165" s="8">
        <v>0</v>
      </c>
      <c r="AA165" s="8">
        <v>572764.54</v>
      </c>
      <c r="AB165" s="8">
        <v>0</v>
      </c>
      <c r="AC165" s="8">
        <v>0</v>
      </c>
      <c r="AD165" s="8">
        <v>0</v>
      </c>
      <c r="AE165" s="8">
        <v>0</v>
      </c>
      <c r="AF165" s="8">
        <v>0</v>
      </c>
      <c r="AG165" s="8">
        <v>543000</v>
      </c>
      <c r="AH165" s="8">
        <v>0</v>
      </c>
      <c r="AI165" s="8">
        <v>0</v>
      </c>
      <c r="AJ165" s="8"/>
      <c r="AK165" s="8">
        <v>0</v>
      </c>
      <c r="AL165" s="8">
        <v>0</v>
      </c>
      <c r="AM165" s="8">
        <v>0</v>
      </c>
      <c r="AN165" s="8">
        <f>AK165+AL165+AM165</f>
        <v>0</v>
      </c>
      <c r="AO165" s="8">
        <v>0</v>
      </c>
      <c r="AP165" s="8">
        <v>0</v>
      </c>
      <c r="AQ165" s="8">
        <v>0</v>
      </c>
      <c r="AR165" s="8">
        <f>AO165+AP165+AQ165</f>
        <v>0</v>
      </c>
      <c r="AS165" s="8">
        <v>0</v>
      </c>
      <c r="AT165" s="8">
        <v>0</v>
      </c>
      <c r="AU165" s="8">
        <v>0</v>
      </c>
      <c r="AV165" s="8">
        <f>AS165+AT165+AU165</f>
        <v>0</v>
      </c>
      <c r="AW165" s="8">
        <v>0</v>
      </c>
      <c r="AX165" s="8">
        <v>0</v>
      </c>
      <c r="AY165" s="8">
        <v>0</v>
      </c>
      <c r="AZ165" s="8">
        <f>AW165+AX165+AY165</f>
        <v>0</v>
      </c>
      <c r="BA165" s="8">
        <v>0</v>
      </c>
      <c r="BB165" s="8">
        <v>0</v>
      </c>
      <c r="BC165" s="8">
        <v>0</v>
      </c>
      <c r="BD165" s="8">
        <v>0</v>
      </c>
      <c r="BE165" s="8">
        <f>BB165+BC165+BD165</f>
        <v>0</v>
      </c>
      <c r="BF165" s="8">
        <f>AK165+AO165+AS165+AW165+BA165+BB165</f>
        <v>0</v>
      </c>
      <c r="BG165" s="8">
        <f>AL165+AP165+AT165+AX165+BC165</f>
        <v>0</v>
      </c>
      <c r="BH165" s="8">
        <f>AM165+AQ165+AU165+AY165+BD165</f>
        <v>0</v>
      </c>
      <c r="BI165" s="8">
        <v>859416.42</v>
      </c>
      <c r="BJ165" s="8">
        <v>50140.01</v>
      </c>
      <c r="BK165" s="8">
        <v>0</v>
      </c>
      <c r="BL165" s="8"/>
      <c r="BM165" s="8"/>
      <c r="BN165" s="8"/>
      <c r="BO165" s="8"/>
      <c r="BP165" s="8"/>
      <c r="BQ165" s="8"/>
      <c r="DJ165" s="2"/>
    </row>
    <row r="166" spans="1:114" x14ac:dyDescent="0.25">
      <c r="A166" t="s">
        <v>57</v>
      </c>
      <c r="B166" t="s">
        <v>1550</v>
      </c>
      <c r="C166" t="s">
        <v>54</v>
      </c>
      <c r="D166" t="s">
        <v>1553</v>
      </c>
      <c r="E166">
        <v>2012</v>
      </c>
      <c r="F166" s="1">
        <v>41323</v>
      </c>
      <c r="G166" s="8">
        <v>5558.61</v>
      </c>
      <c r="H166" s="8">
        <v>0</v>
      </c>
      <c r="I166" s="8">
        <v>742.23</v>
      </c>
      <c r="J166" s="8">
        <v>40</v>
      </c>
      <c r="K166" s="8">
        <v>455</v>
      </c>
      <c r="L166" s="8">
        <v>0</v>
      </c>
      <c r="M166" s="8">
        <v>691.7</v>
      </c>
      <c r="N166" s="8">
        <v>4302.2700000000004</v>
      </c>
      <c r="O166" s="8">
        <v>32.549999999999997</v>
      </c>
      <c r="P166" s="8">
        <v>0</v>
      </c>
      <c r="Q166" s="8">
        <v>0</v>
      </c>
      <c r="R166" s="8">
        <v>0</v>
      </c>
      <c r="S166" s="8">
        <v>0</v>
      </c>
      <c r="T166" s="8">
        <v>3553.07</v>
      </c>
      <c r="U166" s="8">
        <v>0</v>
      </c>
      <c r="V166" s="8">
        <v>0</v>
      </c>
      <c r="W166" s="8">
        <v>0</v>
      </c>
      <c r="X166" s="8">
        <v>0</v>
      </c>
      <c r="Y166" s="8">
        <v>0</v>
      </c>
      <c r="Z166" s="8">
        <v>0</v>
      </c>
      <c r="AA166" s="8">
        <v>0</v>
      </c>
      <c r="AB166" s="8">
        <v>0</v>
      </c>
      <c r="AC166" s="8">
        <v>0</v>
      </c>
      <c r="AD166" s="8">
        <v>0</v>
      </c>
      <c r="AE166" s="8">
        <v>0</v>
      </c>
      <c r="AF166" s="8">
        <v>0</v>
      </c>
      <c r="AG166" s="8">
        <v>0</v>
      </c>
      <c r="AH166" s="8">
        <v>0</v>
      </c>
      <c r="AI166" s="8">
        <v>0</v>
      </c>
      <c r="AJ166" s="8"/>
      <c r="AK166" s="8">
        <v>0</v>
      </c>
      <c r="AL166" s="8">
        <v>0</v>
      </c>
      <c r="AM166" s="8">
        <v>0</v>
      </c>
      <c r="AN166" s="8">
        <f>AK166+AL166+AM166</f>
        <v>0</v>
      </c>
      <c r="AO166" s="8">
        <v>0</v>
      </c>
      <c r="AP166" s="8">
        <v>0</v>
      </c>
      <c r="AQ166" s="8">
        <v>0</v>
      </c>
      <c r="AR166" s="8">
        <f>AO166+AP166+AQ166</f>
        <v>0</v>
      </c>
      <c r="AS166" s="8">
        <v>0</v>
      </c>
      <c r="AT166" s="8">
        <v>0</v>
      </c>
      <c r="AU166" s="8">
        <v>0</v>
      </c>
      <c r="AV166" s="8">
        <f>AS166+AT166+AU166</f>
        <v>0</v>
      </c>
      <c r="AW166" s="8">
        <v>0</v>
      </c>
      <c r="AX166" s="8">
        <v>0</v>
      </c>
      <c r="AY166" s="8">
        <v>0</v>
      </c>
      <c r="AZ166" s="8">
        <f>AW166+AX166+AY166</f>
        <v>0</v>
      </c>
      <c r="BA166" s="8">
        <v>0</v>
      </c>
      <c r="BB166" s="8">
        <v>0</v>
      </c>
      <c r="BC166" s="8">
        <v>0</v>
      </c>
      <c r="BD166" s="8">
        <v>0</v>
      </c>
      <c r="BE166" s="8">
        <f>BB166+BC166+BD166</f>
        <v>0</v>
      </c>
      <c r="BF166" s="8">
        <f>AK166+AO166+AS166+AW166+BA166+BB166</f>
        <v>0</v>
      </c>
      <c r="BG166" s="8">
        <f>AL166+AP166+AT166+AX166+BC166</f>
        <v>0</v>
      </c>
      <c r="BH166" s="8">
        <f>AM166+AQ166+AU166+AY166+BD166</f>
        <v>0</v>
      </c>
      <c r="BI166" s="8">
        <v>3020.44</v>
      </c>
      <c r="BJ166" s="8">
        <v>30292.94</v>
      </c>
      <c r="BK166" s="8">
        <v>0</v>
      </c>
      <c r="BL166" s="8"/>
      <c r="BM166" s="8"/>
      <c r="BN166" s="8"/>
      <c r="BO166" s="8"/>
      <c r="BP166" s="8"/>
      <c r="BQ166" s="8"/>
      <c r="DJ166" s="2"/>
    </row>
    <row r="167" spans="1:114" x14ac:dyDescent="0.25">
      <c r="A167" t="s">
        <v>57</v>
      </c>
      <c r="B167" t="s">
        <v>1550</v>
      </c>
      <c r="C167" t="s">
        <v>54</v>
      </c>
      <c r="D167" t="s">
        <v>1060</v>
      </c>
      <c r="E167">
        <v>2012</v>
      </c>
      <c r="F167" s="1">
        <v>41299</v>
      </c>
      <c r="G167" s="8">
        <v>5608.65</v>
      </c>
      <c r="H167" s="8">
        <v>0</v>
      </c>
      <c r="I167" s="8">
        <v>466.88</v>
      </c>
      <c r="J167" s="8">
        <v>2270.48</v>
      </c>
      <c r="K167" s="8">
        <v>99.21</v>
      </c>
      <c r="L167" s="8">
        <v>20.87</v>
      </c>
      <c r="M167" s="8">
        <v>1017.32</v>
      </c>
      <c r="N167" s="8">
        <v>7514.19</v>
      </c>
      <c r="O167" s="8">
        <v>90.88</v>
      </c>
      <c r="P167" s="8">
        <v>37.270000000000003</v>
      </c>
      <c r="Q167" s="8">
        <v>0</v>
      </c>
      <c r="R167" s="8">
        <v>0</v>
      </c>
      <c r="S167" s="8">
        <v>0</v>
      </c>
      <c r="T167" s="8">
        <v>7029.29</v>
      </c>
      <c r="U167" s="8">
        <v>0</v>
      </c>
      <c r="V167" s="8">
        <v>0</v>
      </c>
      <c r="W167" s="8">
        <v>0</v>
      </c>
      <c r="X167" s="8">
        <v>0</v>
      </c>
      <c r="Y167" s="8">
        <v>0</v>
      </c>
      <c r="Z167" s="8">
        <v>0</v>
      </c>
      <c r="AA167" s="8">
        <v>26000</v>
      </c>
      <c r="AB167" s="8">
        <v>0</v>
      </c>
      <c r="AC167" s="8">
        <v>0</v>
      </c>
      <c r="AD167" s="8">
        <v>0</v>
      </c>
      <c r="AE167" s="8">
        <v>0</v>
      </c>
      <c r="AF167" s="8">
        <v>0</v>
      </c>
      <c r="AG167" s="8">
        <v>26000</v>
      </c>
      <c r="AH167" s="8">
        <v>0</v>
      </c>
      <c r="AI167" s="8">
        <v>0</v>
      </c>
      <c r="AJ167" s="8"/>
      <c r="AK167" s="8">
        <v>0</v>
      </c>
      <c r="AL167" s="8">
        <v>0</v>
      </c>
      <c r="AM167" s="8">
        <v>0</v>
      </c>
      <c r="AN167" s="8">
        <f>AK167+AL167+AM167</f>
        <v>0</v>
      </c>
      <c r="AO167" s="8">
        <v>0</v>
      </c>
      <c r="AP167" s="8">
        <v>0</v>
      </c>
      <c r="AQ167" s="8">
        <v>0</v>
      </c>
      <c r="AR167" s="8">
        <f>AO167+AP167+AQ167</f>
        <v>0</v>
      </c>
      <c r="AS167" s="8">
        <v>0</v>
      </c>
      <c r="AT167" s="8">
        <v>0</v>
      </c>
      <c r="AU167" s="8">
        <v>0</v>
      </c>
      <c r="AV167" s="8">
        <f>AS167+AT167+AU167</f>
        <v>0</v>
      </c>
      <c r="AW167" s="8">
        <v>0</v>
      </c>
      <c r="AX167" s="8">
        <v>0</v>
      </c>
      <c r="AY167" s="8">
        <v>0</v>
      </c>
      <c r="AZ167" s="8">
        <f>AW167+AX167+AY167</f>
        <v>0</v>
      </c>
      <c r="BA167" s="8">
        <v>0</v>
      </c>
      <c r="BB167" s="8">
        <v>0</v>
      </c>
      <c r="BC167" s="8">
        <v>0</v>
      </c>
      <c r="BD167" s="8">
        <v>0</v>
      </c>
      <c r="BE167" s="8">
        <f>BB167+BC167+BD167</f>
        <v>0</v>
      </c>
      <c r="BF167" s="8">
        <f>AK167+AO167+AS167+AW167+BA167+BB167</f>
        <v>0</v>
      </c>
      <c r="BG167" s="8">
        <f>AL167+AP167+AT167+AX167+BC167</f>
        <v>0</v>
      </c>
      <c r="BH167" s="8">
        <f>AM167+AQ167+AU167+AY167+BD167</f>
        <v>0</v>
      </c>
      <c r="BI167" s="8">
        <v>32688.45</v>
      </c>
      <c r="BJ167" s="8">
        <v>6835.72</v>
      </c>
      <c r="BK167" s="8">
        <v>0</v>
      </c>
      <c r="BL167" s="8"/>
      <c r="BM167" s="8"/>
      <c r="BN167" s="8"/>
      <c r="BO167" s="8"/>
      <c r="BP167" s="8"/>
      <c r="BQ167" s="8"/>
      <c r="DJ167" s="2"/>
    </row>
    <row r="168" spans="1:114" x14ac:dyDescent="0.25">
      <c r="A168" t="s">
        <v>57</v>
      </c>
      <c r="B168" t="s">
        <v>1550</v>
      </c>
      <c r="C168" t="s">
        <v>54</v>
      </c>
      <c r="D168" t="s">
        <v>1554</v>
      </c>
      <c r="E168">
        <v>2012</v>
      </c>
      <c r="F168" s="1">
        <v>41291</v>
      </c>
      <c r="G168" s="8">
        <v>6987.5</v>
      </c>
      <c r="H168" s="8">
        <v>5798.31</v>
      </c>
      <c r="I168" s="8">
        <v>15.76</v>
      </c>
      <c r="J168" s="8">
        <v>5053.54</v>
      </c>
      <c r="K168" s="8">
        <v>0</v>
      </c>
      <c r="L168" s="8">
        <v>0</v>
      </c>
      <c r="M168" s="8">
        <v>2804.34</v>
      </c>
      <c r="N168" s="8">
        <v>9051.59</v>
      </c>
      <c r="O168" s="8">
        <v>478.57</v>
      </c>
      <c r="P168" s="8">
        <v>1276.25</v>
      </c>
      <c r="Q168" s="8">
        <v>7</v>
      </c>
      <c r="R168" s="8">
        <v>0</v>
      </c>
      <c r="S168" s="8">
        <v>218.54</v>
      </c>
      <c r="T168" s="8">
        <v>23258.95</v>
      </c>
      <c r="U168" s="8">
        <v>0</v>
      </c>
      <c r="V168" s="8">
        <v>0</v>
      </c>
      <c r="W168" s="8">
        <v>0</v>
      </c>
      <c r="X168" s="8">
        <v>0</v>
      </c>
      <c r="Y168" s="8">
        <v>0</v>
      </c>
      <c r="Z168" s="8">
        <v>0</v>
      </c>
      <c r="AA168" s="8">
        <v>0</v>
      </c>
      <c r="AB168" s="8">
        <v>0</v>
      </c>
      <c r="AC168" s="8">
        <v>0</v>
      </c>
      <c r="AD168" s="8">
        <v>0</v>
      </c>
      <c r="AE168" s="8">
        <v>0</v>
      </c>
      <c r="AF168" s="8">
        <v>0</v>
      </c>
      <c r="AG168" s="8">
        <v>2830.29</v>
      </c>
      <c r="AH168" s="8">
        <v>0</v>
      </c>
      <c r="AI168" s="8">
        <v>0</v>
      </c>
      <c r="AJ168" s="8"/>
      <c r="AK168" s="8">
        <v>0</v>
      </c>
      <c r="AL168" s="8">
        <v>0</v>
      </c>
      <c r="AM168" s="8">
        <v>0</v>
      </c>
      <c r="AN168" s="8">
        <f>AK168+AL168+AM168</f>
        <v>0</v>
      </c>
      <c r="AO168" s="8">
        <v>0</v>
      </c>
      <c r="AP168" s="8">
        <v>0</v>
      </c>
      <c r="AQ168" s="8">
        <v>0</v>
      </c>
      <c r="AR168" s="8">
        <f>AO168+AP168+AQ168</f>
        <v>0</v>
      </c>
      <c r="AS168" s="8">
        <v>0</v>
      </c>
      <c r="AT168" s="8">
        <v>0</v>
      </c>
      <c r="AU168" s="8">
        <v>0</v>
      </c>
      <c r="AV168" s="8">
        <f>AS168+AT168+AU168</f>
        <v>0</v>
      </c>
      <c r="AW168" s="8">
        <v>0</v>
      </c>
      <c r="AX168" s="8">
        <v>0</v>
      </c>
      <c r="AY168" s="8">
        <v>0</v>
      </c>
      <c r="AZ168" s="8">
        <f>AW168+AX168+AY168</f>
        <v>0</v>
      </c>
      <c r="BA168" s="8">
        <v>0</v>
      </c>
      <c r="BB168" s="8">
        <v>0</v>
      </c>
      <c r="BC168" s="8">
        <v>0</v>
      </c>
      <c r="BD168" s="8">
        <v>0</v>
      </c>
      <c r="BE168" s="8">
        <f>BB168+BC168+BD168</f>
        <v>0</v>
      </c>
      <c r="BF168" s="8">
        <f>AK168+AO168+AS168+AW168+BA168+BB168</f>
        <v>0</v>
      </c>
      <c r="BG168" s="8">
        <f>AL168+AP168+AT168+AX168+BC168</f>
        <v>0</v>
      </c>
      <c r="BH168" s="8">
        <f>AM168+AQ168+AU168+AY168+BD168</f>
        <v>0</v>
      </c>
      <c r="BI168" s="8">
        <v>17805.849999999999</v>
      </c>
      <c r="BJ168" s="8">
        <v>27277.77</v>
      </c>
      <c r="BK168" s="8">
        <v>0</v>
      </c>
      <c r="BL168" s="8"/>
      <c r="BM168" s="8"/>
      <c r="BN168" s="8"/>
      <c r="BO168" s="8"/>
      <c r="BP168" s="8"/>
      <c r="BQ168" s="8"/>
      <c r="DJ168" s="2"/>
    </row>
    <row r="169" spans="1:114" x14ac:dyDescent="0.25">
      <c r="A169" t="s">
        <v>57</v>
      </c>
      <c r="B169" t="s">
        <v>1550</v>
      </c>
      <c r="C169" t="s">
        <v>54</v>
      </c>
      <c r="D169" t="s">
        <v>1555</v>
      </c>
      <c r="E169">
        <v>2012</v>
      </c>
      <c r="F169" s="1">
        <v>41312</v>
      </c>
      <c r="G169" s="8">
        <v>4116.83</v>
      </c>
      <c r="H169" s="8">
        <v>0</v>
      </c>
      <c r="I169" s="8">
        <v>2412.67</v>
      </c>
      <c r="J169" s="8">
        <v>7683.43</v>
      </c>
      <c r="K169" s="8">
        <v>0</v>
      </c>
      <c r="L169" s="8">
        <v>0</v>
      </c>
      <c r="M169" s="8">
        <v>6191.66</v>
      </c>
      <c r="N169" s="8">
        <v>15618.81</v>
      </c>
      <c r="O169" s="8">
        <v>411.53</v>
      </c>
      <c r="P169" s="8">
        <v>5394.36</v>
      </c>
      <c r="Q169" s="8">
        <v>128</v>
      </c>
      <c r="R169" s="8">
        <v>0</v>
      </c>
      <c r="S169" s="8">
        <v>0</v>
      </c>
      <c r="T169" s="8">
        <v>-4504.2299999999996</v>
      </c>
      <c r="U169" s="8">
        <v>0</v>
      </c>
      <c r="V169" s="8">
        <v>0</v>
      </c>
      <c r="W169" s="8">
        <v>0</v>
      </c>
      <c r="X169" s="8">
        <v>0</v>
      </c>
      <c r="Y169" s="8">
        <v>0</v>
      </c>
      <c r="Z169" s="8">
        <v>0</v>
      </c>
      <c r="AA169" s="8">
        <v>11156.89</v>
      </c>
      <c r="AB169" s="8">
        <v>0</v>
      </c>
      <c r="AC169" s="8">
        <v>1152.2</v>
      </c>
      <c r="AD169" s="8">
        <v>780</v>
      </c>
      <c r="AE169" s="8">
        <v>6075.07</v>
      </c>
      <c r="AF169" s="8">
        <v>0</v>
      </c>
      <c r="AG169" s="8">
        <v>0</v>
      </c>
      <c r="AH169" s="8">
        <v>0</v>
      </c>
      <c r="AI169" s="8">
        <v>0</v>
      </c>
      <c r="AJ169" s="8"/>
      <c r="AK169" s="8">
        <v>0</v>
      </c>
      <c r="AL169" s="8">
        <v>0</v>
      </c>
      <c r="AM169" s="8">
        <v>0</v>
      </c>
      <c r="AN169" s="8">
        <f>AK169+AL169+AM169</f>
        <v>0</v>
      </c>
      <c r="AO169" s="8">
        <v>0</v>
      </c>
      <c r="AP169" s="8">
        <v>0</v>
      </c>
      <c r="AQ169" s="8">
        <v>0</v>
      </c>
      <c r="AR169" s="8">
        <f>AO169+AP169+AQ169</f>
        <v>0</v>
      </c>
      <c r="AS169" s="8">
        <v>0</v>
      </c>
      <c r="AT169" s="8">
        <v>0</v>
      </c>
      <c r="AU169" s="8">
        <v>0</v>
      </c>
      <c r="AV169" s="8">
        <f>AS169+AT169+AU169</f>
        <v>0</v>
      </c>
      <c r="AW169" s="8">
        <v>0</v>
      </c>
      <c r="AX169" s="8">
        <v>0</v>
      </c>
      <c r="AY169" s="8">
        <v>0</v>
      </c>
      <c r="AZ169" s="8">
        <f>AW169+AX169+AY169</f>
        <v>0</v>
      </c>
      <c r="BA169" s="8">
        <v>0</v>
      </c>
      <c r="BB169" s="8">
        <v>0</v>
      </c>
      <c r="BC169" s="8">
        <v>0</v>
      </c>
      <c r="BD169" s="8">
        <v>0</v>
      </c>
      <c r="BE169" s="8">
        <f>BB169+BC169+BD169</f>
        <v>0</v>
      </c>
      <c r="BF169" s="8">
        <f>AK169+AO169+AS169+AW169+BA169+BB169</f>
        <v>0</v>
      </c>
      <c r="BG169" s="8">
        <f>AL169+AP169+AT169+AX169+BC169</f>
        <v>0</v>
      </c>
      <c r="BH169" s="8">
        <f>AM169+AQ169+AU169+AY169+BD169</f>
        <v>0</v>
      </c>
      <c r="BI169" s="8">
        <v>233645.98</v>
      </c>
      <c r="BJ169" s="8">
        <v>767.03</v>
      </c>
      <c r="BK169" s="8">
        <v>0</v>
      </c>
      <c r="BL169" s="8"/>
      <c r="BM169" s="8"/>
      <c r="BN169" s="8"/>
      <c r="BO169" s="8"/>
      <c r="BP169" s="8"/>
      <c r="BQ169" s="8"/>
      <c r="DJ169" s="2"/>
    </row>
    <row r="170" spans="1:114" x14ac:dyDescent="0.25">
      <c r="A170" t="s">
        <v>57</v>
      </c>
      <c r="B170" t="s">
        <v>1550</v>
      </c>
      <c r="C170" t="s">
        <v>54</v>
      </c>
      <c r="D170" t="s">
        <v>1556</v>
      </c>
      <c r="E170">
        <v>2012</v>
      </c>
      <c r="F170" s="1">
        <v>41333</v>
      </c>
      <c r="G170" s="8">
        <v>5452.25</v>
      </c>
      <c r="H170" s="8">
        <v>0</v>
      </c>
      <c r="I170" s="8">
        <v>125.18</v>
      </c>
      <c r="J170" s="8">
        <v>7655.87</v>
      </c>
      <c r="K170" s="8">
        <v>0</v>
      </c>
      <c r="L170" s="8">
        <v>0</v>
      </c>
      <c r="M170" s="8">
        <v>2104.86</v>
      </c>
      <c r="N170" s="8">
        <v>11124.33</v>
      </c>
      <c r="O170" s="8">
        <v>280.02999999999997</v>
      </c>
      <c r="P170" s="8">
        <v>4853.66</v>
      </c>
      <c r="Q170" s="8">
        <v>0</v>
      </c>
      <c r="R170" s="8">
        <v>0</v>
      </c>
      <c r="S170" s="8">
        <v>0</v>
      </c>
      <c r="T170" s="8">
        <v>7651.13</v>
      </c>
      <c r="U170" s="8">
        <v>0</v>
      </c>
      <c r="V170" s="8">
        <v>0</v>
      </c>
      <c r="W170" s="8">
        <v>0</v>
      </c>
      <c r="X170" s="8">
        <v>0</v>
      </c>
      <c r="Y170" s="8">
        <v>0</v>
      </c>
      <c r="Z170" s="8">
        <v>0</v>
      </c>
      <c r="AA170" s="8">
        <v>0</v>
      </c>
      <c r="AB170" s="8">
        <v>0</v>
      </c>
      <c r="AC170" s="8">
        <v>0</v>
      </c>
      <c r="AD170" s="8">
        <v>0</v>
      </c>
      <c r="AE170" s="8">
        <v>0</v>
      </c>
      <c r="AF170" s="8">
        <v>0</v>
      </c>
      <c r="AG170" s="8">
        <v>0</v>
      </c>
      <c r="AH170" s="8">
        <v>0</v>
      </c>
      <c r="AI170" s="8">
        <v>0</v>
      </c>
      <c r="AJ170" s="8"/>
      <c r="AK170" s="8">
        <v>0</v>
      </c>
      <c r="AL170" s="8">
        <v>0</v>
      </c>
      <c r="AM170" s="8">
        <v>0</v>
      </c>
      <c r="AN170" s="8">
        <f>AK170+AL170+AM170</f>
        <v>0</v>
      </c>
      <c r="AO170" s="8">
        <v>0</v>
      </c>
      <c r="AP170" s="8">
        <v>0</v>
      </c>
      <c r="AQ170" s="8">
        <v>0</v>
      </c>
      <c r="AR170" s="8">
        <f>AO170+AP170+AQ170</f>
        <v>0</v>
      </c>
      <c r="AS170" s="8">
        <v>0</v>
      </c>
      <c r="AT170" s="8">
        <v>0</v>
      </c>
      <c r="AU170" s="8">
        <v>0</v>
      </c>
      <c r="AV170" s="8">
        <f>AS170+AT170+AU170</f>
        <v>0</v>
      </c>
      <c r="AW170" s="8">
        <v>0</v>
      </c>
      <c r="AX170" s="8">
        <v>0</v>
      </c>
      <c r="AY170" s="8">
        <v>0</v>
      </c>
      <c r="AZ170" s="8">
        <f>AW170+AX170+AY170</f>
        <v>0</v>
      </c>
      <c r="BA170" s="8">
        <v>0</v>
      </c>
      <c r="BB170" s="8">
        <v>0</v>
      </c>
      <c r="BC170" s="8">
        <v>0</v>
      </c>
      <c r="BD170" s="8">
        <v>0</v>
      </c>
      <c r="BE170" s="8">
        <f>BB170+BC170+BD170</f>
        <v>0</v>
      </c>
      <c r="BF170" s="8">
        <f>AK170+AO170+AS170+AW170+BA170+BB170</f>
        <v>0</v>
      </c>
      <c r="BG170" s="8">
        <f>AL170+AP170+AT170+AX170+BC170</f>
        <v>0</v>
      </c>
      <c r="BH170" s="8">
        <f>AM170+AQ170+AU170+AY170+BD170</f>
        <v>0</v>
      </c>
      <c r="BI170" s="8">
        <v>58852.1</v>
      </c>
      <c r="BJ170" s="8">
        <v>26944.16</v>
      </c>
      <c r="BK170" s="8">
        <v>0</v>
      </c>
      <c r="BL170" s="8"/>
      <c r="BM170" s="8"/>
      <c r="BN170" s="8"/>
      <c r="BO170" s="8"/>
      <c r="BP170" s="8"/>
      <c r="BQ170" s="8"/>
      <c r="DJ170" s="2"/>
    </row>
    <row r="171" spans="1:114" x14ac:dyDescent="0.25">
      <c r="A171" t="s">
        <v>57</v>
      </c>
      <c r="B171" t="s">
        <v>1550</v>
      </c>
      <c r="C171" t="s">
        <v>54</v>
      </c>
      <c r="D171" t="s">
        <v>1557</v>
      </c>
      <c r="E171">
        <v>2012</v>
      </c>
      <c r="F171" s="1">
        <v>41309</v>
      </c>
      <c r="G171" s="8">
        <v>3738</v>
      </c>
      <c r="H171" s="8">
        <v>0</v>
      </c>
      <c r="I171" s="8">
        <v>402.66</v>
      </c>
      <c r="J171" s="8">
        <v>19167.86</v>
      </c>
      <c r="K171" s="8">
        <v>1876</v>
      </c>
      <c r="L171" s="8">
        <v>0</v>
      </c>
      <c r="M171" s="8">
        <v>2187.0100000000002</v>
      </c>
      <c r="N171" s="8">
        <v>10139.959999999999</v>
      </c>
      <c r="O171" s="8">
        <v>580.85</v>
      </c>
      <c r="P171" s="8">
        <v>475.35</v>
      </c>
      <c r="Q171" s="8">
        <v>310</v>
      </c>
      <c r="R171" s="8">
        <v>0</v>
      </c>
      <c r="S171" s="8">
        <v>0</v>
      </c>
      <c r="T171" s="8">
        <v>54442.35</v>
      </c>
      <c r="U171" s="8">
        <v>0</v>
      </c>
      <c r="V171" s="8">
        <v>0</v>
      </c>
      <c r="W171" s="8">
        <v>0</v>
      </c>
      <c r="X171" s="8">
        <v>0</v>
      </c>
      <c r="Y171" s="8">
        <v>0</v>
      </c>
      <c r="Z171" s="8">
        <v>0</v>
      </c>
      <c r="AA171" s="8">
        <v>279500</v>
      </c>
      <c r="AB171" s="8">
        <v>0</v>
      </c>
      <c r="AC171" s="8">
        <v>0</v>
      </c>
      <c r="AD171" s="8">
        <v>0</v>
      </c>
      <c r="AE171" s="8">
        <v>0</v>
      </c>
      <c r="AF171" s="8">
        <v>0</v>
      </c>
      <c r="AG171" s="8">
        <v>279500</v>
      </c>
      <c r="AH171" s="8">
        <v>0</v>
      </c>
      <c r="AI171" s="8">
        <v>0</v>
      </c>
      <c r="AJ171" s="8"/>
      <c r="AK171" s="8">
        <v>0</v>
      </c>
      <c r="AL171" s="8">
        <v>0</v>
      </c>
      <c r="AM171" s="8">
        <v>0</v>
      </c>
      <c r="AN171" s="8">
        <f>AK171+AL171+AM171</f>
        <v>0</v>
      </c>
      <c r="AO171" s="8">
        <v>0</v>
      </c>
      <c r="AP171" s="8">
        <v>0</v>
      </c>
      <c r="AQ171" s="8">
        <v>0</v>
      </c>
      <c r="AR171" s="8">
        <f>AO171+AP171+AQ171</f>
        <v>0</v>
      </c>
      <c r="AS171" s="8">
        <v>0</v>
      </c>
      <c r="AT171" s="8">
        <v>0</v>
      </c>
      <c r="AU171" s="8">
        <v>0</v>
      </c>
      <c r="AV171" s="8">
        <f>AS171+AT171+AU171</f>
        <v>0</v>
      </c>
      <c r="AW171" s="8">
        <v>0</v>
      </c>
      <c r="AX171" s="8">
        <v>0</v>
      </c>
      <c r="AY171" s="8">
        <v>0</v>
      </c>
      <c r="AZ171" s="8">
        <f>AW171+AX171+AY171</f>
        <v>0</v>
      </c>
      <c r="BA171" s="8">
        <v>0</v>
      </c>
      <c r="BB171" s="8">
        <v>0</v>
      </c>
      <c r="BC171" s="8">
        <v>0</v>
      </c>
      <c r="BD171" s="8">
        <v>0</v>
      </c>
      <c r="BE171" s="8">
        <f>BB171+BC171+BD171</f>
        <v>0</v>
      </c>
      <c r="BF171" s="8">
        <f>AK171+AO171+AS171+AW171+BA171+BB171</f>
        <v>0</v>
      </c>
      <c r="BG171" s="8">
        <f>AL171+AP171+AT171+AX171+BC171</f>
        <v>0</v>
      </c>
      <c r="BH171" s="8">
        <f>AM171+AQ171+AU171+AY171+BD171</f>
        <v>0</v>
      </c>
      <c r="BI171" s="8">
        <v>669380.72</v>
      </c>
      <c r="BJ171" s="8">
        <v>65933.7</v>
      </c>
      <c r="BK171" s="8">
        <v>0</v>
      </c>
      <c r="BL171" s="8"/>
      <c r="BM171" s="8"/>
      <c r="BN171" s="8"/>
      <c r="BO171" s="8"/>
      <c r="BP171" s="8"/>
      <c r="BQ171" s="8"/>
      <c r="DJ171" s="2"/>
    </row>
    <row r="172" spans="1:114" x14ac:dyDescent="0.25">
      <c r="A172" t="s">
        <v>57</v>
      </c>
      <c r="B172" t="s">
        <v>1550</v>
      </c>
      <c r="C172" t="s">
        <v>54</v>
      </c>
      <c r="D172" t="s">
        <v>204</v>
      </c>
      <c r="E172">
        <v>2012</v>
      </c>
      <c r="F172" s="1">
        <v>41360</v>
      </c>
      <c r="G172" s="8">
        <v>5128.59</v>
      </c>
      <c r="H172" s="8">
        <v>978.13</v>
      </c>
      <c r="I172" s="8">
        <v>499.54</v>
      </c>
      <c r="J172" s="8">
        <v>24216.25</v>
      </c>
      <c r="K172" s="8">
        <v>835.24</v>
      </c>
      <c r="L172" s="8">
        <v>35000</v>
      </c>
      <c r="M172" s="8">
        <v>3819.39</v>
      </c>
      <c r="N172" s="8">
        <v>32483.52</v>
      </c>
      <c r="O172" s="8">
        <v>1391.23</v>
      </c>
      <c r="P172" s="8">
        <v>16562.59</v>
      </c>
      <c r="Q172" s="8">
        <v>0</v>
      </c>
      <c r="R172" s="8">
        <v>0</v>
      </c>
      <c r="S172" s="8">
        <v>36792.06</v>
      </c>
      <c r="T172" s="8">
        <v>69607.460000000006</v>
      </c>
      <c r="U172" s="8">
        <v>0</v>
      </c>
      <c r="V172" s="8">
        <v>0</v>
      </c>
      <c r="W172" s="8">
        <v>0</v>
      </c>
      <c r="X172" s="8">
        <v>0</v>
      </c>
      <c r="Y172" s="8">
        <v>0</v>
      </c>
      <c r="Z172" s="8">
        <v>0</v>
      </c>
      <c r="AA172" s="8">
        <v>0</v>
      </c>
      <c r="AB172" s="8">
        <v>1500</v>
      </c>
      <c r="AC172" s="8">
        <v>0</v>
      </c>
      <c r="AD172" s="8">
        <v>0</v>
      </c>
      <c r="AE172" s="8">
        <v>0</v>
      </c>
      <c r="AF172" s="8">
        <v>0</v>
      </c>
      <c r="AG172" s="8">
        <v>1792.06</v>
      </c>
      <c r="AH172" s="8">
        <v>1500</v>
      </c>
      <c r="AI172" s="8">
        <v>0</v>
      </c>
      <c r="AJ172" s="8"/>
      <c r="AK172" s="8">
        <v>0</v>
      </c>
      <c r="AL172" s="8">
        <v>0</v>
      </c>
      <c r="AM172" s="8">
        <v>0</v>
      </c>
      <c r="AN172" s="8">
        <f>AK172+AL172+AM172</f>
        <v>0</v>
      </c>
      <c r="AO172" s="8">
        <v>0</v>
      </c>
      <c r="AP172" s="8">
        <v>0</v>
      </c>
      <c r="AQ172" s="8">
        <v>0</v>
      </c>
      <c r="AR172" s="8">
        <f>AO172+AP172+AQ172</f>
        <v>0</v>
      </c>
      <c r="AS172" s="8">
        <v>0</v>
      </c>
      <c r="AT172" s="8">
        <v>0</v>
      </c>
      <c r="AU172" s="8">
        <v>0</v>
      </c>
      <c r="AV172" s="8">
        <f>AS172+AT172+AU172</f>
        <v>0</v>
      </c>
      <c r="AW172" s="8">
        <v>0</v>
      </c>
      <c r="AX172" s="8">
        <v>0</v>
      </c>
      <c r="AY172" s="8">
        <v>0</v>
      </c>
      <c r="AZ172" s="8">
        <f>AW172+AX172+AY172</f>
        <v>0</v>
      </c>
      <c r="BA172" s="8">
        <v>0</v>
      </c>
      <c r="BB172" s="8">
        <v>0</v>
      </c>
      <c r="BC172" s="8">
        <v>0</v>
      </c>
      <c r="BD172" s="8">
        <v>0</v>
      </c>
      <c r="BE172" s="8">
        <f>BB172+BC172+BD172</f>
        <v>0</v>
      </c>
      <c r="BF172" s="8">
        <f>AK172+AO172+AS172+AW172+BA172+BB172</f>
        <v>0</v>
      </c>
      <c r="BG172" s="8">
        <f>AL172+AP172+AT172+AX172+BC172</f>
        <v>0</v>
      </c>
      <c r="BH172" s="8">
        <f>AM172+AQ172+AU172+AY172+BD172</f>
        <v>0</v>
      </c>
      <c r="BI172" s="8">
        <v>129170.87</v>
      </c>
      <c r="BJ172" s="8">
        <v>45216.42</v>
      </c>
      <c r="BK172" s="8">
        <v>0</v>
      </c>
      <c r="BL172" s="8"/>
      <c r="BM172" s="8"/>
      <c r="BN172" s="8"/>
      <c r="BO172" s="8"/>
      <c r="BP172" s="8"/>
      <c r="BQ172" s="8"/>
      <c r="DJ172" s="2"/>
    </row>
    <row r="173" spans="1:114" x14ac:dyDescent="0.25">
      <c r="A173" t="s">
        <v>57</v>
      </c>
      <c r="B173" t="s">
        <v>1550</v>
      </c>
      <c r="C173" t="s">
        <v>54</v>
      </c>
      <c r="D173" t="s">
        <v>1558</v>
      </c>
      <c r="E173">
        <v>2012</v>
      </c>
      <c r="F173" s="1">
        <v>41303</v>
      </c>
      <c r="G173" s="8">
        <v>3759.33</v>
      </c>
      <c r="H173" s="8">
        <v>0</v>
      </c>
      <c r="I173" s="8">
        <v>1125.46</v>
      </c>
      <c r="J173" s="8">
        <v>21658.85</v>
      </c>
      <c r="K173" s="8">
        <v>1175.52</v>
      </c>
      <c r="L173" s="8">
        <v>0</v>
      </c>
      <c r="M173" s="8">
        <v>3240.14</v>
      </c>
      <c r="N173" s="8">
        <v>14332.75</v>
      </c>
      <c r="O173" s="8">
        <v>2465.34</v>
      </c>
      <c r="P173" s="8">
        <v>1123.6500000000001</v>
      </c>
      <c r="Q173" s="8">
        <v>0</v>
      </c>
      <c r="R173" s="8">
        <v>0</v>
      </c>
      <c r="S173" s="8">
        <v>23568.54</v>
      </c>
      <c r="T173" s="8">
        <v>49575.66</v>
      </c>
      <c r="U173" s="8">
        <v>0</v>
      </c>
      <c r="V173" s="8">
        <v>0</v>
      </c>
      <c r="W173" s="8">
        <v>0</v>
      </c>
      <c r="X173" s="8">
        <v>0</v>
      </c>
      <c r="Y173" s="8">
        <v>3571.92</v>
      </c>
      <c r="Z173" s="8">
        <v>0</v>
      </c>
      <c r="AA173" s="8">
        <v>2691.18</v>
      </c>
      <c r="AB173" s="8">
        <v>0</v>
      </c>
      <c r="AC173" s="8">
        <v>0</v>
      </c>
      <c r="AD173" s="8">
        <v>0</v>
      </c>
      <c r="AE173" s="8">
        <v>35115.21</v>
      </c>
      <c r="AF173" s="8">
        <v>0</v>
      </c>
      <c r="AG173" s="8">
        <v>250</v>
      </c>
      <c r="AH173" s="8">
        <v>0</v>
      </c>
      <c r="AI173" s="8">
        <v>0</v>
      </c>
      <c r="AJ173" s="8"/>
      <c r="AK173" s="8">
        <v>0</v>
      </c>
      <c r="AL173" s="8">
        <v>0</v>
      </c>
      <c r="AM173" s="8">
        <v>0</v>
      </c>
      <c r="AN173" s="8">
        <f>AK173+AL173+AM173</f>
        <v>0</v>
      </c>
      <c r="AO173" s="8">
        <v>0</v>
      </c>
      <c r="AP173" s="8">
        <v>3571.92</v>
      </c>
      <c r="AQ173" s="8">
        <v>0</v>
      </c>
      <c r="AR173" s="8">
        <f>AO173+AP173+AQ173</f>
        <v>3571.92</v>
      </c>
      <c r="AS173" s="8">
        <v>0</v>
      </c>
      <c r="AT173" s="8">
        <v>0</v>
      </c>
      <c r="AU173" s="8">
        <v>0</v>
      </c>
      <c r="AV173" s="8">
        <f>AS173+AT173+AU173</f>
        <v>0</v>
      </c>
      <c r="AW173" s="8">
        <v>0</v>
      </c>
      <c r="AX173" s="8">
        <v>0</v>
      </c>
      <c r="AY173" s="8">
        <v>0</v>
      </c>
      <c r="AZ173" s="8">
        <f>AW173+AX173+AY173</f>
        <v>0</v>
      </c>
      <c r="BA173" s="8">
        <v>0</v>
      </c>
      <c r="BB173" s="8">
        <v>0</v>
      </c>
      <c r="BC173" s="8">
        <v>0</v>
      </c>
      <c r="BD173" s="8">
        <v>0</v>
      </c>
      <c r="BE173" s="8">
        <f>BB173+BC173+BD173</f>
        <v>0</v>
      </c>
      <c r="BF173" s="8">
        <f>AK173+AO173+AS173+AW173+BA173+BB173</f>
        <v>0</v>
      </c>
      <c r="BG173" s="8">
        <f>AL173+AP173+AT173+AX173+BC173</f>
        <v>3571.92</v>
      </c>
      <c r="BH173" s="8">
        <f>AM173+AQ173+AU173+AY173+BD173</f>
        <v>0</v>
      </c>
      <c r="BI173" s="8">
        <v>286780.11</v>
      </c>
      <c r="BJ173" s="8">
        <v>67262.98</v>
      </c>
      <c r="BK173" s="8">
        <v>0</v>
      </c>
      <c r="BL173" s="8"/>
      <c r="BM173" s="8"/>
      <c r="BN173" s="8"/>
      <c r="BO173" s="8"/>
      <c r="BP173" s="8"/>
      <c r="BQ173" s="8"/>
      <c r="DJ173" s="2"/>
    </row>
    <row r="174" spans="1:114" x14ac:dyDescent="0.25">
      <c r="A174" t="s">
        <v>57</v>
      </c>
      <c r="B174" t="s">
        <v>1559</v>
      </c>
      <c r="C174" t="s">
        <v>54</v>
      </c>
      <c r="D174" t="s">
        <v>318</v>
      </c>
      <c r="E174">
        <v>2012</v>
      </c>
      <c r="F174" s="1">
        <v>41291</v>
      </c>
      <c r="G174" s="8">
        <v>3909.62</v>
      </c>
      <c r="H174" s="8">
        <v>1526.75</v>
      </c>
      <c r="I174" s="8">
        <v>9249.4599999999991</v>
      </c>
      <c r="J174" s="8">
        <v>11058.96</v>
      </c>
      <c r="K174" s="8">
        <v>9</v>
      </c>
      <c r="L174" s="8">
        <v>13360.5</v>
      </c>
      <c r="M174" s="8">
        <v>1259.3599999999999</v>
      </c>
      <c r="N174" s="8">
        <v>19038.95</v>
      </c>
      <c r="O174" s="8">
        <v>4593.41</v>
      </c>
      <c r="P174" s="8">
        <v>3391.86</v>
      </c>
      <c r="Q174" s="8">
        <v>39</v>
      </c>
      <c r="R174" s="8">
        <v>0</v>
      </c>
      <c r="S174" s="8">
        <v>25163</v>
      </c>
      <c r="T174" s="8">
        <v>40456.199999999997</v>
      </c>
      <c r="U174" s="8">
        <v>0</v>
      </c>
      <c r="V174" s="8">
        <v>0</v>
      </c>
      <c r="W174" s="8">
        <v>0</v>
      </c>
      <c r="X174" s="8">
        <v>0</v>
      </c>
      <c r="Y174" s="8">
        <v>0</v>
      </c>
      <c r="Z174" s="8">
        <v>0</v>
      </c>
      <c r="AA174" s="8">
        <v>0</v>
      </c>
      <c r="AB174" s="8">
        <v>0</v>
      </c>
      <c r="AC174" s="8">
        <v>0</v>
      </c>
      <c r="AD174" s="8">
        <v>0</v>
      </c>
      <c r="AE174" s="8">
        <v>0</v>
      </c>
      <c r="AF174" s="8">
        <v>0</v>
      </c>
      <c r="AG174" s="8">
        <v>25028</v>
      </c>
      <c r="AH174" s="8">
        <v>0</v>
      </c>
      <c r="AI174" s="8">
        <v>0</v>
      </c>
      <c r="AJ174" s="8"/>
      <c r="AK174" s="8">
        <v>0</v>
      </c>
      <c r="AL174" s="8">
        <v>0</v>
      </c>
      <c r="AM174" s="8">
        <v>0</v>
      </c>
      <c r="AN174" s="8">
        <f>AK174+AL174+AM174</f>
        <v>0</v>
      </c>
      <c r="AO174" s="8">
        <v>0</v>
      </c>
      <c r="AP174" s="8">
        <v>0</v>
      </c>
      <c r="AQ174" s="8">
        <v>0</v>
      </c>
      <c r="AR174" s="8">
        <f>AO174+AP174+AQ174</f>
        <v>0</v>
      </c>
      <c r="AS174" s="8">
        <v>0</v>
      </c>
      <c r="AT174" s="8">
        <v>0</v>
      </c>
      <c r="AU174" s="8">
        <v>0</v>
      </c>
      <c r="AV174" s="8">
        <f>AS174+AT174+AU174</f>
        <v>0</v>
      </c>
      <c r="AW174" s="8">
        <v>0</v>
      </c>
      <c r="AX174" s="8">
        <v>0</v>
      </c>
      <c r="AY174" s="8">
        <v>0</v>
      </c>
      <c r="AZ174" s="8">
        <f>AW174+AX174+AY174</f>
        <v>0</v>
      </c>
      <c r="BA174" s="8">
        <v>0</v>
      </c>
      <c r="BB174" s="8">
        <v>0</v>
      </c>
      <c r="BC174" s="8">
        <v>0</v>
      </c>
      <c r="BD174" s="8">
        <v>0</v>
      </c>
      <c r="BE174" s="8">
        <f>BB174+BC174+BD174</f>
        <v>0</v>
      </c>
      <c r="BF174" s="8">
        <f>AK174+AO174+AS174+AW174+BA174+BB174</f>
        <v>0</v>
      </c>
      <c r="BG174" s="8">
        <f>AL174+AP174+AT174+AX174+BC174</f>
        <v>0</v>
      </c>
      <c r="BH174" s="8">
        <f>AM174+AQ174+AU174+AY174+BD174</f>
        <v>0</v>
      </c>
      <c r="BI174" s="8">
        <v>594579.30000000005</v>
      </c>
      <c r="BJ174" s="8">
        <v>26084.91</v>
      </c>
      <c r="BK174" s="8">
        <v>0</v>
      </c>
      <c r="BL174" s="8"/>
      <c r="BM174" s="8"/>
      <c r="BN174" s="8"/>
      <c r="BO174" s="8"/>
      <c r="BP174" s="8"/>
      <c r="BQ174" s="8"/>
      <c r="DJ174" s="2"/>
    </row>
    <row r="175" spans="1:114" x14ac:dyDescent="0.25">
      <c r="A175" t="s">
        <v>57</v>
      </c>
      <c r="B175" t="s">
        <v>1560</v>
      </c>
      <c r="C175" t="s">
        <v>54</v>
      </c>
      <c r="D175" t="s">
        <v>861</v>
      </c>
      <c r="E175">
        <v>2012</v>
      </c>
      <c r="F175" s="1">
        <v>41344</v>
      </c>
      <c r="G175" s="8">
        <v>2218</v>
      </c>
      <c r="H175" s="8">
        <v>0</v>
      </c>
      <c r="I175" s="8">
        <v>0</v>
      </c>
      <c r="J175" s="8">
        <v>12417.85</v>
      </c>
      <c r="K175" s="8">
        <v>0</v>
      </c>
      <c r="L175" s="8">
        <v>0</v>
      </c>
      <c r="M175" s="8">
        <v>4290.0200000000004</v>
      </c>
      <c r="N175" s="8">
        <v>7648.8</v>
      </c>
      <c r="O175" s="8">
        <v>3166.5</v>
      </c>
      <c r="P175" s="8">
        <v>3353.33</v>
      </c>
      <c r="Q175" s="8">
        <v>0</v>
      </c>
      <c r="R175" s="8">
        <v>0</v>
      </c>
      <c r="S175" s="8">
        <v>141.09</v>
      </c>
      <c r="T175" s="8">
        <v>11342.35</v>
      </c>
      <c r="U175" s="8">
        <v>0</v>
      </c>
      <c r="V175" s="8">
        <v>0</v>
      </c>
      <c r="W175" s="8">
        <v>0</v>
      </c>
      <c r="X175" s="8">
        <v>0</v>
      </c>
      <c r="Y175" s="8">
        <v>0</v>
      </c>
      <c r="Z175" s="8">
        <v>0</v>
      </c>
      <c r="AA175" s="8">
        <v>14383.91</v>
      </c>
      <c r="AB175" s="8">
        <v>0</v>
      </c>
      <c r="AC175" s="8">
        <v>0</v>
      </c>
      <c r="AD175" s="8">
        <v>0</v>
      </c>
      <c r="AE175" s="8">
        <v>0</v>
      </c>
      <c r="AF175" s="8">
        <v>0</v>
      </c>
      <c r="AG175" s="8">
        <v>14525</v>
      </c>
      <c r="AH175" s="8">
        <v>0</v>
      </c>
      <c r="AI175" s="8">
        <v>0</v>
      </c>
      <c r="AJ175" s="8"/>
      <c r="AK175" s="8">
        <v>0</v>
      </c>
      <c r="AL175" s="8">
        <v>0</v>
      </c>
      <c r="AM175" s="8">
        <v>0</v>
      </c>
      <c r="AN175" s="8">
        <f>AK175+AL175+AM175</f>
        <v>0</v>
      </c>
      <c r="AO175" s="8">
        <v>0</v>
      </c>
      <c r="AP175" s="8">
        <v>0</v>
      </c>
      <c r="AQ175" s="8">
        <v>0</v>
      </c>
      <c r="AR175" s="8">
        <f>AO175+AP175+AQ175</f>
        <v>0</v>
      </c>
      <c r="AS175" s="8">
        <v>0</v>
      </c>
      <c r="AT175" s="8">
        <v>0</v>
      </c>
      <c r="AU175" s="8">
        <v>0</v>
      </c>
      <c r="AV175" s="8">
        <f>AS175+AT175+AU175</f>
        <v>0</v>
      </c>
      <c r="AW175" s="8">
        <v>0</v>
      </c>
      <c r="AX175" s="8">
        <v>0</v>
      </c>
      <c r="AY175" s="8">
        <v>0</v>
      </c>
      <c r="AZ175" s="8">
        <f>AW175+AX175+AY175</f>
        <v>0</v>
      </c>
      <c r="BA175" s="8">
        <v>0</v>
      </c>
      <c r="BB175" s="8">
        <v>0</v>
      </c>
      <c r="BC175" s="8">
        <v>0</v>
      </c>
      <c r="BD175" s="8">
        <v>0</v>
      </c>
      <c r="BE175" s="8">
        <f>BB175+BC175+BD175</f>
        <v>0</v>
      </c>
      <c r="BF175" s="8">
        <f>AK175+AO175+AS175+AW175+BA175+BB175</f>
        <v>0</v>
      </c>
      <c r="BG175" s="8">
        <f>AL175+AP175+AT175+AX175+BC175</f>
        <v>0</v>
      </c>
      <c r="BH175" s="8">
        <f>AM175+AQ175+AU175+AY175+BD175</f>
        <v>0</v>
      </c>
      <c r="BI175" s="8">
        <v>379744.61</v>
      </c>
      <c r="BJ175" s="8">
        <v>7378.46</v>
      </c>
      <c r="BK175" s="8">
        <v>0</v>
      </c>
      <c r="BL175" s="8"/>
      <c r="BM175" s="8"/>
      <c r="BN175" s="8"/>
      <c r="BO175" s="8"/>
      <c r="BP175" s="8"/>
      <c r="BQ175" s="8"/>
      <c r="DJ175" s="2"/>
    </row>
    <row r="176" spans="1:114" x14ac:dyDescent="0.25">
      <c r="A176" t="s">
        <v>57</v>
      </c>
      <c r="B176" t="s">
        <v>1560</v>
      </c>
      <c r="C176" t="s">
        <v>54</v>
      </c>
      <c r="D176" t="s">
        <v>998</v>
      </c>
      <c r="E176">
        <v>2012</v>
      </c>
      <c r="F176" s="1">
        <v>41324</v>
      </c>
      <c r="G176" s="8">
        <v>4296</v>
      </c>
      <c r="H176" s="8">
        <v>0</v>
      </c>
      <c r="I176" s="8">
        <v>181.79</v>
      </c>
      <c r="J176" s="8">
        <v>6255.96</v>
      </c>
      <c r="K176" s="8">
        <v>0</v>
      </c>
      <c r="L176" s="8">
        <v>0</v>
      </c>
      <c r="M176" s="8">
        <v>5687.99</v>
      </c>
      <c r="N176" s="8">
        <v>19618.43</v>
      </c>
      <c r="O176" s="8">
        <v>4026.5</v>
      </c>
      <c r="P176" s="8">
        <v>680.06</v>
      </c>
      <c r="Q176" s="8">
        <v>0</v>
      </c>
      <c r="R176" s="8">
        <v>1824.29</v>
      </c>
      <c r="S176" s="8">
        <v>0</v>
      </c>
      <c r="T176" s="8">
        <v>11293.89</v>
      </c>
      <c r="U176" s="8">
        <v>25006</v>
      </c>
      <c r="V176" s="8">
        <v>0</v>
      </c>
      <c r="W176" s="8">
        <v>25006</v>
      </c>
      <c r="X176" s="8">
        <v>0</v>
      </c>
      <c r="Y176" s="8">
        <v>0</v>
      </c>
      <c r="Z176" s="8">
        <v>0</v>
      </c>
      <c r="AA176" s="8">
        <v>129177.88</v>
      </c>
      <c r="AB176" s="8">
        <v>0</v>
      </c>
      <c r="AC176" s="8">
        <v>0</v>
      </c>
      <c r="AD176" s="8">
        <v>0</v>
      </c>
      <c r="AE176" s="8">
        <v>7361.87</v>
      </c>
      <c r="AF176" s="8">
        <v>0</v>
      </c>
      <c r="AG176" s="8">
        <v>116177.88</v>
      </c>
      <c r="AH176" s="8">
        <v>0</v>
      </c>
      <c r="AI176" s="8">
        <v>0</v>
      </c>
      <c r="AJ176" s="8"/>
      <c r="AK176" s="8">
        <v>0</v>
      </c>
      <c r="AL176" s="8">
        <v>0</v>
      </c>
      <c r="AM176" s="8">
        <v>0</v>
      </c>
      <c r="AN176" s="8">
        <f>AK176+AL176+AM176</f>
        <v>0</v>
      </c>
      <c r="AO176" s="8">
        <v>0</v>
      </c>
      <c r="AP176" s="8">
        <v>0</v>
      </c>
      <c r="AQ176" s="8">
        <v>0</v>
      </c>
      <c r="AR176" s="8">
        <f>AO176+AP176+AQ176</f>
        <v>0</v>
      </c>
      <c r="AS176" s="8">
        <v>0</v>
      </c>
      <c r="AT176" s="8">
        <v>0</v>
      </c>
      <c r="AU176" s="8">
        <v>0</v>
      </c>
      <c r="AV176" s="8">
        <f>AS176+AT176+AU176</f>
        <v>0</v>
      </c>
      <c r="AW176" s="8">
        <v>0</v>
      </c>
      <c r="AX176" s="8">
        <v>0</v>
      </c>
      <c r="AY176" s="8">
        <v>0</v>
      </c>
      <c r="AZ176" s="8">
        <f>AW176+AX176+AY176</f>
        <v>0</v>
      </c>
      <c r="BA176" s="8">
        <v>0</v>
      </c>
      <c r="BB176" s="8">
        <v>0</v>
      </c>
      <c r="BC176" s="8">
        <v>0</v>
      </c>
      <c r="BD176" s="8">
        <v>0</v>
      </c>
      <c r="BE176" s="8">
        <f>BB176+BC176+BD176</f>
        <v>0</v>
      </c>
      <c r="BF176" s="8">
        <f>AK176+AO176+AS176+AW176+BA176+BB176</f>
        <v>0</v>
      </c>
      <c r="BG176" s="8">
        <f>AL176+AP176+AT176+AX176+BC176</f>
        <v>0</v>
      </c>
      <c r="BH176" s="8">
        <f>AM176+AQ176+AU176+AY176+BD176</f>
        <v>0</v>
      </c>
      <c r="BI176" s="8">
        <v>218177.88</v>
      </c>
      <c r="BJ176" s="8">
        <v>20846.5</v>
      </c>
      <c r="BK176" s="8">
        <v>7604</v>
      </c>
      <c r="BL176" s="8"/>
      <c r="BM176" s="8"/>
      <c r="BN176" s="8"/>
      <c r="BO176" s="8"/>
      <c r="BP176" s="8"/>
      <c r="BQ176" s="8"/>
      <c r="DJ176" s="2"/>
    </row>
    <row r="177" spans="1:114" x14ac:dyDescent="0.25">
      <c r="A177" t="s">
        <v>57</v>
      </c>
      <c r="B177" t="s">
        <v>1560</v>
      </c>
      <c r="C177" t="s">
        <v>54</v>
      </c>
      <c r="D177" t="s">
        <v>1515</v>
      </c>
      <c r="E177">
        <v>2012</v>
      </c>
      <c r="F177" s="1">
        <v>41344</v>
      </c>
      <c r="G177" s="8">
        <v>8860</v>
      </c>
      <c r="H177" s="8">
        <v>49.13</v>
      </c>
      <c r="I177" s="8">
        <v>327.61</v>
      </c>
      <c r="J177" s="8">
        <v>13250.96</v>
      </c>
      <c r="K177" s="8">
        <v>0</v>
      </c>
      <c r="L177" s="8">
        <v>5000</v>
      </c>
      <c r="M177" s="8">
        <v>12268.46</v>
      </c>
      <c r="N177" s="8">
        <v>28828.639999999999</v>
      </c>
      <c r="O177" s="8">
        <v>3204.69</v>
      </c>
      <c r="P177" s="8">
        <v>222.1</v>
      </c>
      <c r="Q177" s="8">
        <v>951</v>
      </c>
      <c r="R177" s="8">
        <v>11710.44</v>
      </c>
      <c r="S177" s="8">
        <v>0</v>
      </c>
      <c r="T177" s="8">
        <v>30091.67</v>
      </c>
      <c r="U177" s="8">
        <v>49449</v>
      </c>
      <c r="V177" s="8">
        <v>0</v>
      </c>
      <c r="W177" s="8">
        <v>49449</v>
      </c>
      <c r="X177" s="8">
        <v>0</v>
      </c>
      <c r="Y177" s="8">
        <v>0</v>
      </c>
      <c r="Z177" s="8">
        <v>0</v>
      </c>
      <c r="AA177" s="8">
        <v>0</v>
      </c>
      <c r="AB177" s="8">
        <v>0</v>
      </c>
      <c r="AC177" s="8">
        <v>0</v>
      </c>
      <c r="AD177" s="8">
        <v>0</v>
      </c>
      <c r="AE177" s="8">
        <v>0</v>
      </c>
      <c r="AF177" s="8">
        <v>0</v>
      </c>
      <c r="AG177" s="8">
        <v>0</v>
      </c>
      <c r="AH177" s="8">
        <v>0</v>
      </c>
      <c r="AI177" s="8">
        <v>0</v>
      </c>
      <c r="AJ177" s="8"/>
      <c r="AK177" s="8">
        <v>0</v>
      </c>
      <c r="AL177" s="8">
        <v>0</v>
      </c>
      <c r="AM177" s="8">
        <v>0</v>
      </c>
      <c r="AN177" s="8">
        <f>AK177+AL177+AM177</f>
        <v>0</v>
      </c>
      <c r="AO177" s="8">
        <v>0</v>
      </c>
      <c r="AP177" s="8">
        <v>0</v>
      </c>
      <c r="AQ177" s="8">
        <v>0</v>
      </c>
      <c r="AR177" s="8">
        <f>AO177+AP177+AQ177</f>
        <v>0</v>
      </c>
      <c r="AS177" s="8">
        <v>0</v>
      </c>
      <c r="AT177" s="8">
        <v>0</v>
      </c>
      <c r="AU177" s="8">
        <v>0</v>
      </c>
      <c r="AV177" s="8">
        <f>AS177+AT177+AU177</f>
        <v>0</v>
      </c>
      <c r="AW177" s="8">
        <v>0</v>
      </c>
      <c r="AX177" s="8">
        <v>0</v>
      </c>
      <c r="AY177" s="8">
        <v>0</v>
      </c>
      <c r="AZ177" s="8">
        <f>AW177+AX177+AY177</f>
        <v>0</v>
      </c>
      <c r="BA177" s="8">
        <v>0</v>
      </c>
      <c r="BB177" s="8">
        <v>0</v>
      </c>
      <c r="BC177" s="8">
        <v>0</v>
      </c>
      <c r="BD177" s="8">
        <v>0</v>
      </c>
      <c r="BE177" s="8">
        <f>BB177+BC177+BD177</f>
        <v>0</v>
      </c>
      <c r="BF177" s="8">
        <f>AK177+AO177+AS177+AW177+BA177+BB177</f>
        <v>0</v>
      </c>
      <c r="BG177" s="8">
        <f>AL177+AP177+AT177+AX177+BC177</f>
        <v>0</v>
      </c>
      <c r="BH177" s="8">
        <f>AM177+AQ177+AU177+AY177+BD177</f>
        <v>0</v>
      </c>
      <c r="BI177" s="8">
        <v>0</v>
      </c>
      <c r="BJ177" s="8">
        <v>49343.360000000001</v>
      </c>
      <c r="BK177" s="8">
        <v>25722.68</v>
      </c>
      <c r="BL177" s="8"/>
      <c r="BM177" s="8"/>
      <c r="BN177" s="8"/>
      <c r="BO177" s="8"/>
      <c r="BP177" s="8"/>
      <c r="BQ177" s="8"/>
      <c r="DJ177" s="2"/>
    </row>
    <row r="178" spans="1:114" x14ac:dyDescent="0.25">
      <c r="A178" t="s">
        <v>57</v>
      </c>
      <c r="B178" t="s">
        <v>1560</v>
      </c>
      <c r="C178" t="s">
        <v>54</v>
      </c>
      <c r="D178" t="s">
        <v>194</v>
      </c>
      <c r="E178">
        <v>2012</v>
      </c>
      <c r="F178" s="1">
        <v>41324</v>
      </c>
      <c r="G178" s="8">
        <v>2550.66</v>
      </c>
      <c r="H178" s="8">
        <v>0</v>
      </c>
      <c r="I178" s="8">
        <v>264.69</v>
      </c>
      <c r="J178" s="8">
        <v>2260.94</v>
      </c>
      <c r="K178" s="8">
        <v>0</v>
      </c>
      <c r="L178" s="8">
        <v>0</v>
      </c>
      <c r="M178" s="8">
        <v>7356.59</v>
      </c>
      <c r="N178" s="8">
        <v>9961.82</v>
      </c>
      <c r="O178" s="8">
        <v>1137</v>
      </c>
      <c r="P178" s="8">
        <v>0</v>
      </c>
      <c r="Q178" s="8">
        <v>0</v>
      </c>
      <c r="R178" s="8">
        <v>0</v>
      </c>
      <c r="S178" s="8">
        <v>0</v>
      </c>
      <c r="T178" s="8">
        <v>8790.2999999999993</v>
      </c>
      <c r="U178" s="8">
        <v>19285</v>
      </c>
      <c r="V178" s="8">
        <v>0</v>
      </c>
      <c r="W178" s="8">
        <v>19285</v>
      </c>
      <c r="X178" s="8">
        <v>0</v>
      </c>
      <c r="Y178" s="8">
        <v>4997.3</v>
      </c>
      <c r="Z178" s="8">
        <v>0</v>
      </c>
      <c r="AA178" s="8">
        <v>0</v>
      </c>
      <c r="AB178" s="8">
        <v>0</v>
      </c>
      <c r="AC178" s="8">
        <v>0</v>
      </c>
      <c r="AD178" s="8">
        <v>0</v>
      </c>
      <c r="AE178" s="8">
        <v>4997.3</v>
      </c>
      <c r="AF178" s="8">
        <v>0</v>
      </c>
      <c r="AG178" s="8">
        <v>0</v>
      </c>
      <c r="AH178" s="8">
        <v>0</v>
      </c>
      <c r="AI178" s="8">
        <v>0</v>
      </c>
      <c r="AJ178" s="8"/>
      <c r="AK178" s="8">
        <v>0</v>
      </c>
      <c r="AL178" s="8">
        <v>0</v>
      </c>
      <c r="AM178" s="8">
        <v>0</v>
      </c>
      <c r="AN178" s="8">
        <f>AK178+AL178+AM178</f>
        <v>0</v>
      </c>
      <c r="AO178" s="8">
        <v>4997.3</v>
      </c>
      <c r="AP178" s="8">
        <v>0</v>
      </c>
      <c r="AQ178" s="8">
        <v>0</v>
      </c>
      <c r="AR178" s="8">
        <f>AO178+AP178+AQ178</f>
        <v>4997.3</v>
      </c>
      <c r="AS178" s="8">
        <v>0</v>
      </c>
      <c r="AT178" s="8">
        <v>0</v>
      </c>
      <c r="AU178" s="8">
        <v>0</v>
      </c>
      <c r="AV178" s="8">
        <f>AS178+AT178+AU178</f>
        <v>0</v>
      </c>
      <c r="AW178" s="8">
        <v>0</v>
      </c>
      <c r="AX178" s="8">
        <v>0</v>
      </c>
      <c r="AY178" s="8">
        <v>0</v>
      </c>
      <c r="AZ178" s="8">
        <f>AW178+AX178+AY178</f>
        <v>0</v>
      </c>
      <c r="BA178" s="8">
        <v>0</v>
      </c>
      <c r="BB178" s="8">
        <v>0</v>
      </c>
      <c r="BC178" s="8">
        <v>0</v>
      </c>
      <c r="BD178" s="8">
        <v>0</v>
      </c>
      <c r="BE178" s="8">
        <f>BB178+BC178+BD178</f>
        <v>0</v>
      </c>
      <c r="BF178" s="8">
        <f>AK178+AO178+AS178+AW178+BA178+BB178</f>
        <v>4997.3</v>
      </c>
      <c r="BG178" s="8">
        <f>AL178+AP178+AT178+AX178+BC178</f>
        <v>0</v>
      </c>
      <c r="BH178" s="8">
        <f>AM178+AQ178+AU178+AY178+BD178</f>
        <v>0</v>
      </c>
      <c r="BI178" s="8">
        <v>22650.639999999999</v>
      </c>
      <c r="BJ178" s="8">
        <v>14696.18</v>
      </c>
      <c r="BK178" s="8">
        <v>0</v>
      </c>
      <c r="BL178" s="8"/>
      <c r="BM178" s="8"/>
      <c r="BN178" s="8"/>
      <c r="BO178" s="8"/>
      <c r="BP178" s="8"/>
      <c r="BQ178" s="8"/>
      <c r="DJ178" s="2"/>
    </row>
    <row r="179" spans="1:114" x14ac:dyDescent="0.25">
      <c r="A179" t="s">
        <v>57</v>
      </c>
      <c r="B179" t="s">
        <v>1560</v>
      </c>
      <c r="C179" t="s">
        <v>54</v>
      </c>
      <c r="D179" t="s">
        <v>318</v>
      </c>
      <c r="E179">
        <v>2012</v>
      </c>
      <c r="F179" s="1">
        <v>41303</v>
      </c>
      <c r="G179" s="8">
        <v>2011.48</v>
      </c>
      <c r="H179" s="8">
        <v>3582.72</v>
      </c>
      <c r="I179" s="8">
        <v>807.79</v>
      </c>
      <c r="J179" s="8">
        <v>5276.37</v>
      </c>
      <c r="K179" s="8">
        <v>3123.45</v>
      </c>
      <c r="L179" s="8">
        <v>0</v>
      </c>
      <c r="M179" s="8">
        <v>4843.37</v>
      </c>
      <c r="N179" s="8">
        <v>17151.41</v>
      </c>
      <c r="O179" s="8">
        <v>2612.7800000000002</v>
      </c>
      <c r="P179" s="8">
        <v>4293.29</v>
      </c>
      <c r="Q179" s="8">
        <v>614.12</v>
      </c>
      <c r="R179" s="8">
        <v>0</v>
      </c>
      <c r="S179" s="8">
        <v>0</v>
      </c>
      <c r="T179" s="8">
        <v>5395.64</v>
      </c>
      <c r="U179" s="8">
        <v>13697</v>
      </c>
      <c r="V179" s="8">
        <v>0</v>
      </c>
      <c r="W179" s="8">
        <v>13697</v>
      </c>
      <c r="X179" s="8">
        <v>6974</v>
      </c>
      <c r="Y179" s="8">
        <v>0</v>
      </c>
      <c r="Z179" s="8">
        <v>0</v>
      </c>
      <c r="AA179" s="8">
        <v>23891.87</v>
      </c>
      <c r="AB179" s="8">
        <v>63631.11</v>
      </c>
      <c r="AC179" s="8">
        <v>0</v>
      </c>
      <c r="AD179" s="8">
        <v>9415</v>
      </c>
      <c r="AE179" s="8">
        <v>8861.82</v>
      </c>
      <c r="AF179" s="8">
        <v>0</v>
      </c>
      <c r="AG179" s="8">
        <v>35890.870000000003</v>
      </c>
      <c r="AH179" s="8">
        <v>35631.11</v>
      </c>
      <c r="AI179" s="8">
        <v>0</v>
      </c>
      <c r="AJ179" s="8"/>
      <c r="AK179" s="8">
        <v>6974</v>
      </c>
      <c r="AL179" s="8">
        <v>0</v>
      </c>
      <c r="AM179" s="8">
        <v>0</v>
      </c>
      <c r="AN179" s="8">
        <f>AK179+AL179+AM179</f>
        <v>6974</v>
      </c>
      <c r="AO179" s="8">
        <v>0</v>
      </c>
      <c r="AP179" s="8">
        <v>0</v>
      </c>
      <c r="AQ179" s="8">
        <v>0</v>
      </c>
      <c r="AR179" s="8">
        <f>AO179+AP179+AQ179</f>
        <v>0</v>
      </c>
      <c r="AS179" s="8">
        <v>0</v>
      </c>
      <c r="AT179" s="8">
        <v>0</v>
      </c>
      <c r="AU179" s="8">
        <v>0</v>
      </c>
      <c r="AV179" s="8">
        <f>AS179+AT179+AU179</f>
        <v>0</v>
      </c>
      <c r="AW179" s="8">
        <v>0</v>
      </c>
      <c r="AX179" s="8">
        <v>0</v>
      </c>
      <c r="AY179" s="8">
        <v>0</v>
      </c>
      <c r="AZ179" s="8">
        <f>AW179+AX179+AY179</f>
        <v>0</v>
      </c>
      <c r="BA179" s="8">
        <v>0</v>
      </c>
      <c r="BB179" s="8">
        <v>0</v>
      </c>
      <c r="BC179" s="8">
        <v>0</v>
      </c>
      <c r="BD179" s="8">
        <v>0</v>
      </c>
      <c r="BE179" s="8">
        <f>BB179+BC179+BD179</f>
        <v>0</v>
      </c>
      <c r="BF179" s="8">
        <f>AK179+AO179+AS179+AW179+BA179+BB179</f>
        <v>6974</v>
      </c>
      <c r="BG179" s="8">
        <f>AL179+AP179+AT179+AX179+BC179</f>
        <v>0</v>
      </c>
      <c r="BH179" s="8">
        <f>AM179+AQ179+AU179+AY179+BD179</f>
        <v>0</v>
      </c>
      <c r="BI179" s="8">
        <v>79109.8</v>
      </c>
      <c r="BJ179" s="8">
        <v>20465.5</v>
      </c>
      <c r="BK179" s="8">
        <v>0</v>
      </c>
      <c r="BL179" s="8"/>
      <c r="BM179" s="8"/>
      <c r="BN179" s="8"/>
      <c r="BO179" s="8"/>
      <c r="BP179" s="8"/>
      <c r="BQ179" s="8"/>
      <c r="DJ179" s="2"/>
    </row>
    <row r="180" spans="1:114" x14ac:dyDescent="0.25">
      <c r="A180" t="s">
        <v>57</v>
      </c>
      <c r="B180" t="s">
        <v>1560</v>
      </c>
      <c r="C180" t="s">
        <v>54</v>
      </c>
      <c r="D180" t="s">
        <v>1561</v>
      </c>
      <c r="E180">
        <v>2012</v>
      </c>
      <c r="F180" s="1">
        <v>41339</v>
      </c>
      <c r="G180" s="8">
        <v>11028.2</v>
      </c>
      <c r="H180" s="8">
        <v>15909.68</v>
      </c>
      <c r="I180" s="8">
        <v>10164.700000000001</v>
      </c>
      <c r="J180" s="8">
        <v>75736.98</v>
      </c>
      <c r="K180" s="8">
        <v>11634.44</v>
      </c>
      <c r="L180" s="8">
        <v>0</v>
      </c>
      <c r="M180" s="8">
        <v>19711.099999999999</v>
      </c>
      <c r="N180" s="8">
        <v>68396.3</v>
      </c>
      <c r="O180" s="8">
        <v>8198.73</v>
      </c>
      <c r="P180" s="8">
        <v>21200.25</v>
      </c>
      <c r="Q180" s="8">
        <v>901</v>
      </c>
      <c r="R180" s="8">
        <v>0</v>
      </c>
      <c r="S180" s="8">
        <v>0</v>
      </c>
      <c r="T180" s="8">
        <v>79023.88</v>
      </c>
      <c r="U180" s="8">
        <v>0</v>
      </c>
      <c r="V180" s="8">
        <v>0</v>
      </c>
      <c r="W180" s="8">
        <v>0</v>
      </c>
      <c r="X180" s="8">
        <v>0</v>
      </c>
      <c r="Y180" s="8">
        <v>0</v>
      </c>
      <c r="Z180" s="8">
        <v>0</v>
      </c>
      <c r="AA180" s="8">
        <v>20371.93</v>
      </c>
      <c r="AB180" s="8">
        <v>0</v>
      </c>
      <c r="AC180" s="8">
        <v>0</v>
      </c>
      <c r="AD180" s="8">
        <v>3982.94</v>
      </c>
      <c r="AE180" s="8">
        <v>9256.83</v>
      </c>
      <c r="AF180" s="8">
        <v>0</v>
      </c>
      <c r="AG180" s="8">
        <v>16057.91</v>
      </c>
      <c r="AH180" s="8">
        <v>0</v>
      </c>
      <c r="AI180" s="8">
        <v>0</v>
      </c>
      <c r="AJ180" s="8"/>
      <c r="AK180" s="8">
        <v>0</v>
      </c>
      <c r="AL180" s="8">
        <v>0</v>
      </c>
      <c r="AM180" s="8">
        <v>0</v>
      </c>
      <c r="AN180" s="8">
        <f>AK180+AL180+AM180</f>
        <v>0</v>
      </c>
      <c r="AO180" s="8">
        <v>0</v>
      </c>
      <c r="AP180" s="8">
        <v>0</v>
      </c>
      <c r="AQ180" s="8">
        <v>0</v>
      </c>
      <c r="AR180" s="8">
        <f>AO180+AP180+AQ180</f>
        <v>0</v>
      </c>
      <c r="AS180" s="8">
        <v>0</v>
      </c>
      <c r="AT180" s="8">
        <v>0</v>
      </c>
      <c r="AU180" s="8">
        <v>0</v>
      </c>
      <c r="AV180" s="8">
        <f>AS180+AT180+AU180</f>
        <v>0</v>
      </c>
      <c r="AW180" s="8">
        <v>0</v>
      </c>
      <c r="AX180" s="8">
        <v>0</v>
      </c>
      <c r="AY180" s="8">
        <v>0</v>
      </c>
      <c r="AZ180" s="8">
        <f>AW180+AX180+AY180</f>
        <v>0</v>
      </c>
      <c r="BA180" s="8">
        <v>0</v>
      </c>
      <c r="BB180" s="8">
        <v>0</v>
      </c>
      <c r="BC180" s="8">
        <v>1617.83</v>
      </c>
      <c r="BD180" s="8">
        <v>0</v>
      </c>
      <c r="BE180" s="8">
        <f>BB180+BC180+BD180</f>
        <v>1617.83</v>
      </c>
      <c r="BF180" s="8">
        <f>AK180+AO180+AS180+AW180+BA180+BB180</f>
        <v>0</v>
      </c>
      <c r="BG180" s="8">
        <f>AL180+AP180+AT180+AX180+BC180</f>
        <v>1617.83</v>
      </c>
      <c r="BH180" s="8">
        <f>AM180+AQ180+AU180+AY180+BD180</f>
        <v>0</v>
      </c>
      <c r="BI180" s="8">
        <v>121776.59</v>
      </c>
      <c r="BJ180" s="8">
        <v>205138.09</v>
      </c>
      <c r="BK180" s="8">
        <v>0</v>
      </c>
      <c r="BL180" s="8"/>
      <c r="BM180" s="8"/>
      <c r="BN180" s="8"/>
      <c r="BO180" s="8"/>
      <c r="BP180" s="8"/>
      <c r="BQ180" s="8"/>
      <c r="DJ180" s="2"/>
    </row>
    <row r="181" spans="1:114" x14ac:dyDescent="0.25">
      <c r="A181" t="s">
        <v>57</v>
      </c>
      <c r="B181" t="s">
        <v>1562</v>
      </c>
      <c r="C181" t="s">
        <v>54</v>
      </c>
      <c r="D181" t="s">
        <v>1563</v>
      </c>
      <c r="E181">
        <v>2012</v>
      </c>
      <c r="F181" s="1">
        <v>41329</v>
      </c>
      <c r="G181" s="8">
        <v>7954.58</v>
      </c>
      <c r="H181" s="8">
        <v>7702.57</v>
      </c>
      <c r="I181" s="8">
        <v>13.64</v>
      </c>
      <c r="J181" s="8">
        <v>169.68</v>
      </c>
      <c r="K181" s="8">
        <v>193.48</v>
      </c>
      <c r="L181" s="8">
        <v>0</v>
      </c>
      <c r="M181" s="8">
        <v>3989.67</v>
      </c>
      <c r="N181" s="8">
        <v>21182.44</v>
      </c>
      <c r="O181" s="8">
        <v>2535.25</v>
      </c>
      <c r="P181" s="8">
        <v>449.84</v>
      </c>
      <c r="Q181" s="8">
        <v>0</v>
      </c>
      <c r="R181" s="8">
        <v>7921.42</v>
      </c>
      <c r="S181" s="8">
        <v>0</v>
      </c>
      <c r="T181" s="8">
        <v>4482.4799999999996</v>
      </c>
      <c r="U181" s="8">
        <v>20754.240000000002</v>
      </c>
      <c r="V181" s="8">
        <v>0</v>
      </c>
      <c r="W181" s="8">
        <v>20754.240000000002</v>
      </c>
      <c r="X181" s="8">
        <v>0</v>
      </c>
      <c r="Y181" s="8">
        <v>0</v>
      </c>
      <c r="Z181" s="8">
        <v>0</v>
      </c>
      <c r="AA181" s="8">
        <v>0</v>
      </c>
      <c r="AB181" s="8">
        <v>0</v>
      </c>
      <c r="AC181" s="8">
        <v>0</v>
      </c>
      <c r="AD181" s="8">
        <v>0</v>
      </c>
      <c r="AE181" s="8">
        <v>0</v>
      </c>
      <c r="AF181" s="8">
        <v>0</v>
      </c>
      <c r="AG181" s="8">
        <v>0</v>
      </c>
      <c r="AH181" s="8">
        <v>0</v>
      </c>
      <c r="AI181" s="8">
        <v>0</v>
      </c>
      <c r="AJ181" s="8"/>
      <c r="AK181" s="8">
        <v>0</v>
      </c>
      <c r="AL181" s="8">
        <v>0</v>
      </c>
      <c r="AM181" s="8">
        <v>0</v>
      </c>
      <c r="AN181" s="8">
        <f>AK181+AL181+AM181</f>
        <v>0</v>
      </c>
      <c r="AO181" s="8">
        <v>0</v>
      </c>
      <c r="AP181" s="8">
        <v>0</v>
      </c>
      <c r="AQ181" s="8">
        <v>0</v>
      </c>
      <c r="AR181" s="8">
        <f>AO181+AP181+AQ181</f>
        <v>0</v>
      </c>
      <c r="AS181" s="8">
        <v>0</v>
      </c>
      <c r="AT181" s="8">
        <v>0</v>
      </c>
      <c r="AU181" s="8">
        <v>0</v>
      </c>
      <c r="AV181" s="8">
        <f>AS181+AT181+AU181</f>
        <v>0</v>
      </c>
      <c r="AW181" s="8">
        <v>0</v>
      </c>
      <c r="AX181" s="8">
        <v>0</v>
      </c>
      <c r="AY181" s="8">
        <v>0</v>
      </c>
      <c r="AZ181" s="8">
        <f>AW181+AX181+AY181</f>
        <v>0</v>
      </c>
      <c r="BA181" s="8">
        <v>0</v>
      </c>
      <c r="BB181" s="8">
        <v>0</v>
      </c>
      <c r="BC181" s="8">
        <v>0</v>
      </c>
      <c r="BD181" s="8">
        <v>0</v>
      </c>
      <c r="BE181" s="8">
        <f>BB181+BC181+BD181</f>
        <v>0</v>
      </c>
      <c r="BF181" s="8">
        <f>AK181+AO181+AS181+AW181+BA181+BB181</f>
        <v>0</v>
      </c>
      <c r="BG181" s="8">
        <f>AL181+AP181+AT181+AX181+BC181</f>
        <v>0</v>
      </c>
      <c r="BH181" s="8">
        <f>AM181+AQ181+AU181+AY181+BD181</f>
        <v>0</v>
      </c>
      <c r="BI181" s="8">
        <v>0</v>
      </c>
      <c r="BJ181" s="8">
        <v>6222.06</v>
      </c>
      <c r="BK181" s="8">
        <v>46875</v>
      </c>
      <c r="BL181" s="8"/>
      <c r="BM181" s="8"/>
      <c r="BN181" s="8"/>
      <c r="BO181" s="8"/>
      <c r="BP181" s="8"/>
      <c r="BQ181" s="8"/>
      <c r="DJ181" s="2"/>
    </row>
    <row r="182" spans="1:114" x14ac:dyDescent="0.25">
      <c r="A182" t="s">
        <v>57</v>
      </c>
      <c r="B182" t="s">
        <v>1564</v>
      </c>
      <c r="C182" t="s">
        <v>54</v>
      </c>
      <c r="D182" t="s">
        <v>374</v>
      </c>
      <c r="E182">
        <v>2012</v>
      </c>
      <c r="F182" s="1">
        <v>41299</v>
      </c>
      <c r="G182" s="8">
        <v>2453.4899999999998</v>
      </c>
      <c r="H182" s="8">
        <v>12745.93</v>
      </c>
      <c r="I182" s="8">
        <v>269.08999999999997</v>
      </c>
      <c r="J182" s="8">
        <v>4830.88</v>
      </c>
      <c r="K182" s="8">
        <v>0</v>
      </c>
      <c r="L182" s="8">
        <v>0</v>
      </c>
      <c r="M182" s="8">
        <v>3288.16</v>
      </c>
      <c r="N182" s="8">
        <v>16790.830000000002</v>
      </c>
      <c r="O182" s="8">
        <v>2354.8000000000002</v>
      </c>
      <c r="P182" s="8">
        <v>112.17</v>
      </c>
      <c r="Q182" s="8">
        <v>0</v>
      </c>
      <c r="R182" s="8">
        <v>0</v>
      </c>
      <c r="S182" s="8">
        <v>0</v>
      </c>
      <c r="T182" s="8">
        <v>37593.51</v>
      </c>
      <c r="U182" s="8">
        <v>0</v>
      </c>
      <c r="V182" s="8">
        <v>0</v>
      </c>
      <c r="W182" s="8">
        <v>0</v>
      </c>
      <c r="X182" s="8">
        <v>0</v>
      </c>
      <c r="Y182" s="8">
        <v>11053.5</v>
      </c>
      <c r="Z182" s="8">
        <v>0</v>
      </c>
      <c r="AA182" s="8">
        <v>0</v>
      </c>
      <c r="AB182" s="8">
        <v>0</v>
      </c>
      <c r="AC182" s="8">
        <v>0</v>
      </c>
      <c r="AD182" s="8">
        <v>0</v>
      </c>
      <c r="AE182" s="8">
        <v>4053.5</v>
      </c>
      <c r="AF182" s="8">
        <v>0</v>
      </c>
      <c r="AG182" s="8">
        <v>0</v>
      </c>
      <c r="AH182" s="8">
        <v>0</v>
      </c>
      <c r="AI182" s="8">
        <v>0</v>
      </c>
      <c r="AJ182" s="8"/>
      <c r="AK182" s="8">
        <v>0</v>
      </c>
      <c r="AL182" s="8">
        <v>0</v>
      </c>
      <c r="AM182" s="8">
        <v>0</v>
      </c>
      <c r="AN182" s="8">
        <f>AK182+AL182+AM182</f>
        <v>0</v>
      </c>
      <c r="AO182" s="8">
        <v>11053.5</v>
      </c>
      <c r="AP182" s="8">
        <v>0</v>
      </c>
      <c r="AQ182" s="8">
        <v>0</v>
      </c>
      <c r="AR182" s="8">
        <f>AO182+AP182+AQ182</f>
        <v>11053.5</v>
      </c>
      <c r="AS182" s="8">
        <v>0</v>
      </c>
      <c r="AT182" s="8">
        <v>0</v>
      </c>
      <c r="AU182" s="8">
        <v>0</v>
      </c>
      <c r="AV182" s="8">
        <f>AS182+AT182+AU182</f>
        <v>0</v>
      </c>
      <c r="AW182" s="8">
        <v>0</v>
      </c>
      <c r="AX182" s="8">
        <v>0</v>
      </c>
      <c r="AY182" s="8">
        <v>0</v>
      </c>
      <c r="AZ182" s="8">
        <f>AW182+AX182+AY182</f>
        <v>0</v>
      </c>
      <c r="BA182" s="8">
        <v>0</v>
      </c>
      <c r="BB182" s="8">
        <v>0</v>
      </c>
      <c r="BC182" s="8">
        <v>0</v>
      </c>
      <c r="BD182" s="8">
        <v>0</v>
      </c>
      <c r="BE182" s="8">
        <f>BB182+BC182+BD182</f>
        <v>0</v>
      </c>
      <c r="BF182" s="8">
        <f>AK182+AO182+AS182+AW182+BA182+BB182</f>
        <v>11053.5</v>
      </c>
      <c r="BG182" s="8">
        <f>AL182+AP182+AT182+AX182+BC182</f>
        <v>0</v>
      </c>
      <c r="BH182" s="8">
        <f>AM182+AQ182+AU182+AY182+BD182</f>
        <v>0</v>
      </c>
      <c r="BI182" s="8">
        <v>181520.68</v>
      </c>
      <c r="BJ182" s="8">
        <v>33381.129999999997</v>
      </c>
      <c r="BK182" s="8">
        <v>0</v>
      </c>
      <c r="BL182" s="8"/>
      <c r="BM182" s="8"/>
      <c r="BN182" s="8"/>
      <c r="BO182" s="8"/>
      <c r="BP182" s="8"/>
      <c r="BQ182" s="8"/>
      <c r="DJ182" s="2"/>
    </row>
    <row r="183" spans="1:114" x14ac:dyDescent="0.25">
      <c r="A183" t="s">
        <v>57</v>
      </c>
      <c r="B183" t="s">
        <v>1564</v>
      </c>
      <c r="C183" t="s">
        <v>54</v>
      </c>
      <c r="D183" t="s">
        <v>1506</v>
      </c>
      <c r="E183">
        <v>2012</v>
      </c>
      <c r="F183" s="1">
        <v>41295</v>
      </c>
      <c r="G183" s="8">
        <v>2385.8000000000002</v>
      </c>
      <c r="H183" s="8">
        <v>5485.44</v>
      </c>
      <c r="I183" s="8">
        <v>368.28</v>
      </c>
      <c r="J183" s="8">
        <v>4192.2700000000004</v>
      </c>
      <c r="K183" s="8">
        <v>0</v>
      </c>
      <c r="L183" s="8">
        <v>0</v>
      </c>
      <c r="M183" s="8">
        <v>9685.61</v>
      </c>
      <c r="N183" s="8">
        <v>6312.12</v>
      </c>
      <c r="O183" s="8">
        <v>1822.69</v>
      </c>
      <c r="P183" s="8">
        <v>0</v>
      </c>
      <c r="Q183" s="8">
        <v>0</v>
      </c>
      <c r="R183" s="8">
        <v>0</v>
      </c>
      <c r="S183" s="8">
        <v>0</v>
      </c>
      <c r="T183" s="8">
        <v>17166.88</v>
      </c>
      <c r="U183" s="8">
        <v>5671</v>
      </c>
      <c r="V183" s="8">
        <v>0</v>
      </c>
      <c r="W183" s="8">
        <v>5671</v>
      </c>
      <c r="X183" s="8">
        <v>0</v>
      </c>
      <c r="Y183" s="8">
        <v>0</v>
      </c>
      <c r="Z183" s="8">
        <v>0</v>
      </c>
      <c r="AA183" s="8">
        <v>1485.05</v>
      </c>
      <c r="AB183" s="8">
        <v>0</v>
      </c>
      <c r="AC183" s="8">
        <v>0</v>
      </c>
      <c r="AD183" s="8">
        <v>0</v>
      </c>
      <c r="AE183" s="8">
        <v>0</v>
      </c>
      <c r="AF183" s="8">
        <v>0</v>
      </c>
      <c r="AG183" s="8">
        <v>0</v>
      </c>
      <c r="AH183" s="8">
        <v>0</v>
      </c>
      <c r="AI183" s="8">
        <v>0</v>
      </c>
      <c r="AJ183" s="8"/>
      <c r="AK183" s="8">
        <v>0</v>
      </c>
      <c r="AL183" s="8">
        <v>0</v>
      </c>
      <c r="AM183" s="8">
        <v>0</v>
      </c>
      <c r="AN183" s="8">
        <f>AK183+AL183+AM183</f>
        <v>0</v>
      </c>
      <c r="AO183" s="8">
        <v>0</v>
      </c>
      <c r="AP183" s="8">
        <v>0</v>
      </c>
      <c r="AQ183" s="8">
        <v>0</v>
      </c>
      <c r="AR183" s="8">
        <f>AO183+AP183+AQ183</f>
        <v>0</v>
      </c>
      <c r="AS183" s="8">
        <v>0</v>
      </c>
      <c r="AT183" s="8">
        <v>0</v>
      </c>
      <c r="AU183" s="8">
        <v>0</v>
      </c>
      <c r="AV183" s="8">
        <f>AS183+AT183+AU183</f>
        <v>0</v>
      </c>
      <c r="AW183" s="8">
        <v>0</v>
      </c>
      <c r="AX183" s="8">
        <v>0</v>
      </c>
      <c r="AY183" s="8">
        <v>0</v>
      </c>
      <c r="AZ183" s="8">
        <f>AW183+AX183+AY183</f>
        <v>0</v>
      </c>
      <c r="BA183" s="8">
        <v>0</v>
      </c>
      <c r="BB183" s="8">
        <v>0</v>
      </c>
      <c r="BC183" s="8">
        <v>0</v>
      </c>
      <c r="BD183" s="8">
        <v>0</v>
      </c>
      <c r="BE183" s="8">
        <f>BB183+BC183+BD183</f>
        <v>0</v>
      </c>
      <c r="BF183" s="8">
        <f>AK183+AO183+AS183+AW183+BA183+BB183</f>
        <v>0</v>
      </c>
      <c r="BG183" s="8">
        <f>AL183+AP183+AT183+AX183+BC183</f>
        <v>0</v>
      </c>
      <c r="BH183" s="8">
        <f>AM183+AQ183+AU183+AY183+BD183</f>
        <v>0</v>
      </c>
      <c r="BI183" s="8">
        <v>65651.66</v>
      </c>
      <c r="BJ183" s="8">
        <v>17449.25</v>
      </c>
      <c r="BK183" s="8">
        <v>0</v>
      </c>
      <c r="BL183" s="8"/>
      <c r="BM183" s="8"/>
      <c r="BN183" s="8"/>
      <c r="BO183" s="8"/>
      <c r="BP183" s="8"/>
      <c r="BQ183" s="8"/>
      <c r="DJ183" s="2"/>
    </row>
    <row r="184" spans="1:114" x14ac:dyDescent="0.25">
      <c r="A184" t="s">
        <v>57</v>
      </c>
      <c r="B184" t="s">
        <v>1564</v>
      </c>
      <c r="C184" t="s">
        <v>54</v>
      </c>
      <c r="D184" t="s">
        <v>908</v>
      </c>
      <c r="E184">
        <v>2012</v>
      </c>
      <c r="F184" s="1">
        <v>41302</v>
      </c>
      <c r="G184" s="8">
        <v>4152.45</v>
      </c>
      <c r="H184" s="8">
        <v>673.58</v>
      </c>
      <c r="I184" s="8">
        <v>443.57</v>
      </c>
      <c r="J184" s="8">
        <v>13899.85</v>
      </c>
      <c r="K184" s="8">
        <v>0</v>
      </c>
      <c r="L184" s="8">
        <v>0</v>
      </c>
      <c r="M184" s="8">
        <v>4327.04</v>
      </c>
      <c r="N184" s="8">
        <v>17041.400000000001</v>
      </c>
      <c r="O184" s="8">
        <v>5205.87</v>
      </c>
      <c r="P184" s="8">
        <v>0</v>
      </c>
      <c r="Q184" s="8">
        <v>0</v>
      </c>
      <c r="R184" s="8">
        <v>0</v>
      </c>
      <c r="S184" s="8">
        <v>0</v>
      </c>
      <c r="T184" s="8">
        <v>40633.019999999997</v>
      </c>
      <c r="U184" s="8">
        <v>5390</v>
      </c>
      <c r="V184" s="8">
        <v>0</v>
      </c>
      <c r="W184" s="8">
        <v>5390</v>
      </c>
      <c r="X184" s="8">
        <v>0</v>
      </c>
      <c r="Y184" s="8">
        <v>2418.4499999999998</v>
      </c>
      <c r="Z184" s="8">
        <v>0</v>
      </c>
      <c r="AA184" s="8">
        <v>0</v>
      </c>
      <c r="AB184" s="8">
        <v>0</v>
      </c>
      <c r="AC184" s="8">
        <v>0</v>
      </c>
      <c r="AD184" s="8">
        <v>3472.55</v>
      </c>
      <c r="AE184" s="8">
        <v>11304.44</v>
      </c>
      <c r="AF184" s="8">
        <v>0</v>
      </c>
      <c r="AG184" s="8">
        <v>0</v>
      </c>
      <c r="AH184" s="8">
        <v>0</v>
      </c>
      <c r="AI184" s="8">
        <v>0</v>
      </c>
      <c r="AJ184" s="8"/>
      <c r="AK184" s="8">
        <v>0</v>
      </c>
      <c r="AL184" s="8">
        <v>0</v>
      </c>
      <c r="AM184" s="8">
        <v>0</v>
      </c>
      <c r="AN184" s="8">
        <f>AK184+AL184+AM184</f>
        <v>0</v>
      </c>
      <c r="AO184" s="8">
        <v>2418.4499999999998</v>
      </c>
      <c r="AP184" s="8">
        <v>0</v>
      </c>
      <c r="AQ184" s="8">
        <v>0</v>
      </c>
      <c r="AR184" s="8">
        <f>AO184+AP184+AQ184</f>
        <v>2418.4499999999998</v>
      </c>
      <c r="AS184" s="8">
        <v>0</v>
      </c>
      <c r="AT184" s="8">
        <v>0</v>
      </c>
      <c r="AU184" s="8">
        <v>0</v>
      </c>
      <c r="AV184" s="8">
        <f>AS184+AT184+AU184</f>
        <v>0</v>
      </c>
      <c r="AW184" s="8">
        <v>0</v>
      </c>
      <c r="AX184" s="8">
        <v>0</v>
      </c>
      <c r="AY184" s="8">
        <v>0</v>
      </c>
      <c r="AZ184" s="8">
        <f>AW184+AX184+AY184</f>
        <v>0</v>
      </c>
      <c r="BA184" s="8">
        <v>0</v>
      </c>
      <c r="BB184" s="8">
        <v>0</v>
      </c>
      <c r="BC184" s="8">
        <v>0</v>
      </c>
      <c r="BD184" s="8">
        <v>0</v>
      </c>
      <c r="BE184" s="8">
        <f>BB184+BC184+BD184</f>
        <v>0</v>
      </c>
      <c r="BF184" s="8">
        <f>AK184+AO184+AS184+AW184+BA184+BB184</f>
        <v>2418.4499999999998</v>
      </c>
      <c r="BG184" s="8">
        <f>AL184+AP184+AT184+AX184+BC184</f>
        <v>0</v>
      </c>
      <c r="BH184" s="8">
        <f>AM184+AQ184+AU184+AY184+BD184</f>
        <v>0</v>
      </c>
      <c r="BI184" s="8">
        <v>249249.41</v>
      </c>
      <c r="BJ184" s="8">
        <v>62094.92</v>
      </c>
      <c r="BK184" s="8">
        <v>0</v>
      </c>
      <c r="BL184" s="8"/>
      <c r="BM184" s="8"/>
      <c r="BN184" s="8"/>
      <c r="BO184" s="8"/>
      <c r="BP184" s="8"/>
      <c r="BQ184" s="8"/>
      <c r="DJ184" s="2"/>
    </row>
    <row r="185" spans="1:114" x14ac:dyDescent="0.25">
      <c r="A185" t="s">
        <v>57</v>
      </c>
      <c r="B185" t="s">
        <v>1564</v>
      </c>
      <c r="C185" t="s">
        <v>54</v>
      </c>
      <c r="D185" t="s">
        <v>136</v>
      </c>
      <c r="E185">
        <v>2012</v>
      </c>
      <c r="F185" s="1">
        <v>41297</v>
      </c>
      <c r="G185" s="8">
        <v>8086.44</v>
      </c>
      <c r="H185" s="8">
        <v>3301.26</v>
      </c>
      <c r="I185" s="8">
        <v>307.92</v>
      </c>
      <c r="J185" s="8">
        <v>10253.67</v>
      </c>
      <c r="K185" s="8">
        <v>3718.44</v>
      </c>
      <c r="L185" s="8">
        <v>0</v>
      </c>
      <c r="M185" s="8">
        <v>6849.66</v>
      </c>
      <c r="N185" s="8">
        <v>41644.79</v>
      </c>
      <c r="O185" s="8">
        <v>7313.58</v>
      </c>
      <c r="P185" s="8">
        <v>1670.73</v>
      </c>
      <c r="Q185" s="8">
        <v>0</v>
      </c>
      <c r="R185" s="8">
        <v>39852.800000000003</v>
      </c>
      <c r="S185" s="8">
        <v>0</v>
      </c>
      <c r="T185" s="8">
        <v>37037.4</v>
      </c>
      <c r="U185" s="8">
        <v>81436</v>
      </c>
      <c r="V185" s="8">
        <v>0</v>
      </c>
      <c r="W185" s="8">
        <v>81436</v>
      </c>
      <c r="X185" s="8">
        <v>0</v>
      </c>
      <c r="Y185" s="8">
        <v>0</v>
      </c>
      <c r="Z185" s="8">
        <v>50787</v>
      </c>
      <c r="AA185" s="8">
        <v>184754.63</v>
      </c>
      <c r="AB185" s="8">
        <v>0</v>
      </c>
      <c r="AC185" s="8">
        <v>0</v>
      </c>
      <c r="AD185" s="8">
        <v>0</v>
      </c>
      <c r="AE185" s="8">
        <v>5660.2</v>
      </c>
      <c r="AF185" s="8">
        <v>4504.55</v>
      </c>
      <c r="AG185" s="8">
        <v>150245.32999999999</v>
      </c>
      <c r="AH185" s="8">
        <v>0</v>
      </c>
      <c r="AI185" s="8">
        <v>0</v>
      </c>
      <c r="AJ185" s="8"/>
      <c r="AK185" s="8">
        <v>0</v>
      </c>
      <c r="AL185" s="8">
        <v>0</v>
      </c>
      <c r="AM185" s="8">
        <v>0</v>
      </c>
      <c r="AN185" s="8">
        <f>AK185+AL185+AM185</f>
        <v>0</v>
      </c>
      <c r="AO185" s="8">
        <v>0</v>
      </c>
      <c r="AP185" s="8">
        <v>0</v>
      </c>
      <c r="AQ185" s="8">
        <v>0</v>
      </c>
      <c r="AR185" s="8">
        <f>AO185+AP185+AQ185</f>
        <v>0</v>
      </c>
      <c r="AS185" s="8">
        <v>0</v>
      </c>
      <c r="AT185" s="8">
        <v>0</v>
      </c>
      <c r="AU185" s="8">
        <v>0</v>
      </c>
      <c r="AV185" s="8">
        <f>AS185+AT185+AU185</f>
        <v>0</v>
      </c>
      <c r="AW185" s="8">
        <v>0</v>
      </c>
      <c r="AX185" s="8">
        <v>0</v>
      </c>
      <c r="AY185" s="8">
        <v>0</v>
      </c>
      <c r="AZ185" s="8">
        <f>AW185+AX185+AY185</f>
        <v>0</v>
      </c>
      <c r="BA185" s="8">
        <v>0</v>
      </c>
      <c r="BB185" s="8">
        <v>0</v>
      </c>
      <c r="BC185" s="8">
        <v>0</v>
      </c>
      <c r="BD185" s="8">
        <v>0</v>
      </c>
      <c r="BE185" s="8">
        <f>BB185+BC185+BD185</f>
        <v>0</v>
      </c>
      <c r="BF185" s="8">
        <f>AK185+AO185+AS185+AW185+BA185+BB185</f>
        <v>0</v>
      </c>
      <c r="BG185" s="8">
        <f>AL185+AP185+AT185+AX185+BC185</f>
        <v>0</v>
      </c>
      <c r="BH185" s="8">
        <f>AM185+AQ185+AU185+AY185+BD185</f>
        <v>0</v>
      </c>
      <c r="BI185" s="8">
        <v>670728.46</v>
      </c>
      <c r="BJ185" s="8">
        <v>125309.78</v>
      </c>
      <c r="BK185" s="8">
        <v>122000</v>
      </c>
      <c r="BL185" s="8"/>
      <c r="BM185" s="8"/>
      <c r="BN185" s="8"/>
      <c r="BO185" s="8"/>
      <c r="BP185" s="8"/>
      <c r="BQ185" s="8"/>
      <c r="DJ185" s="2"/>
    </row>
    <row r="186" spans="1:114" x14ac:dyDescent="0.25">
      <c r="A186" t="s">
        <v>57</v>
      </c>
      <c r="B186" t="s">
        <v>1565</v>
      </c>
      <c r="C186" t="s">
        <v>54</v>
      </c>
      <c r="D186" t="s">
        <v>1566</v>
      </c>
      <c r="E186">
        <v>2012</v>
      </c>
      <c r="F186" s="1">
        <v>41372</v>
      </c>
      <c r="G186" s="8">
        <v>12782.67</v>
      </c>
      <c r="H186" s="8">
        <v>0</v>
      </c>
      <c r="I186" s="8">
        <v>12.39</v>
      </c>
      <c r="J186" s="8">
        <v>7229.39</v>
      </c>
      <c r="K186" s="8">
        <v>2994.45</v>
      </c>
      <c r="L186" s="8">
        <v>0</v>
      </c>
      <c r="M186" s="8">
        <v>6584.35</v>
      </c>
      <c r="N186" s="8">
        <v>12315.07</v>
      </c>
      <c r="O186" s="8">
        <v>1909.36</v>
      </c>
      <c r="P186" s="8">
        <v>1028.72</v>
      </c>
      <c r="Q186" s="8">
        <v>763.51</v>
      </c>
      <c r="R186" s="8">
        <v>0</v>
      </c>
      <c r="S186" s="8">
        <v>0</v>
      </c>
      <c r="T186" s="8">
        <v>22876.25</v>
      </c>
      <c r="U186" s="8">
        <v>0</v>
      </c>
      <c r="V186" s="8">
        <v>0</v>
      </c>
      <c r="W186" s="8">
        <v>0</v>
      </c>
      <c r="X186" s="8">
        <v>0</v>
      </c>
      <c r="Y186" s="8">
        <v>0</v>
      </c>
      <c r="Z186" s="8">
        <v>0</v>
      </c>
      <c r="AA186" s="8">
        <v>0</v>
      </c>
      <c r="AB186" s="8">
        <v>0</v>
      </c>
      <c r="AC186" s="8">
        <v>0</v>
      </c>
      <c r="AD186" s="8">
        <v>0</v>
      </c>
      <c r="AE186" s="8">
        <v>0</v>
      </c>
      <c r="AF186" s="8">
        <v>0</v>
      </c>
      <c r="AG186" s="8">
        <v>0</v>
      </c>
      <c r="AH186" s="8">
        <v>0</v>
      </c>
      <c r="AI186" s="8">
        <v>0</v>
      </c>
      <c r="AJ186" s="8"/>
      <c r="AK186" s="8">
        <v>0</v>
      </c>
      <c r="AL186" s="8">
        <v>0</v>
      </c>
      <c r="AM186" s="8">
        <v>0</v>
      </c>
      <c r="AN186" s="8">
        <f>AK186+AL186+AM186</f>
        <v>0</v>
      </c>
      <c r="AO186" s="8">
        <v>0</v>
      </c>
      <c r="AP186" s="8">
        <v>0</v>
      </c>
      <c r="AQ186" s="8">
        <v>0</v>
      </c>
      <c r="AR186" s="8">
        <f>AO186+AP186+AQ186</f>
        <v>0</v>
      </c>
      <c r="AS186" s="8">
        <v>0</v>
      </c>
      <c r="AT186" s="8">
        <v>0</v>
      </c>
      <c r="AU186" s="8">
        <v>0</v>
      </c>
      <c r="AV186" s="8">
        <f>AS186+AT186+AU186</f>
        <v>0</v>
      </c>
      <c r="AW186" s="8">
        <v>0</v>
      </c>
      <c r="AX186" s="8">
        <v>0</v>
      </c>
      <c r="AY186" s="8">
        <v>0</v>
      </c>
      <c r="AZ186" s="8">
        <f>AW186+AX186+AY186</f>
        <v>0</v>
      </c>
      <c r="BA186" s="8">
        <v>0</v>
      </c>
      <c r="BB186" s="8">
        <v>0</v>
      </c>
      <c r="BC186" s="8">
        <v>0</v>
      </c>
      <c r="BD186" s="8">
        <v>0</v>
      </c>
      <c r="BE186" s="8">
        <f>BB186+BC186+BD186</f>
        <v>0</v>
      </c>
      <c r="BF186" s="8">
        <f>AK186+AO186+AS186+AW186+BA186+BB186</f>
        <v>0</v>
      </c>
      <c r="BG186" s="8">
        <f>AL186+AP186+AT186+AX186+BC186</f>
        <v>0</v>
      </c>
      <c r="BH186" s="8">
        <f>AM186+AQ186+AU186+AY186+BD186</f>
        <v>0</v>
      </c>
      <c r="BI186" s="8">
        <v>135461.5</v>
      </c>
      <c r="BJ186" s="8">
        <v>23294.14</v>
      </c>
      <c r="BK186" s="8">
        <v>0</v>
      </c>
      <c r="BL186" s="8"/>
      <c r="BM186" s="8"/>
      <c r="BN186" s="8"/>
      <c r="BO186" s="8"/>
      <c r="BP186" s="8"/>
      <c r="BQ186" s="8"/>
      <c r="DJ186" s="2"/>
    </row>
    <row r="187" spans="1:114" x14ac:dyDescent="0.25">
      <c r="A187" t="s">
        <v>57</v>
      </c>
      <c r="B187" t="s">
        <v>1565</v>
      </c>
      <c r="C187" t="s">
        <v>54</v>
      </c>
      <c r="D187" t="s">
        <v>1545</v>
      </c>
      <c r="E187">
        <v>2012</v>
      </c>
      <c r="F187" s="1">
        <v>41339</v>
      </c>
      <c r="G187" s="8">
        <v>10926</v>
      </c>
      <c r="H187" s="8">
        <v>1554.45</v>
      </c>
      <c r="I187" s="8">
        <v>0</v>
      </c>
      <c r="J187" s="8">
        <v>29685.54</v>
      </c>
      <c r="K187" s="8">
        <v>3028.6</v>
      </c>
      <c r="L187" s="8">
        <v>0</v>
      </c>
      <c r="M187" s="8">
        <v>20854.09</v>
      </c>
      <c r="N187" s="8">
        <v>12540.12</v>
      </c>
      <c r="O187" s="8">
        <v>1470.75</v>
      </c>
      <c r="P187" s="8">
        <v>293.74</v>
      </c>
      <c r="Q187" s="8">
        <v>0</v>
      </c>
      <c r="R187" s="8">
        <v>0</v>
      </c>
      <c r="S187" s="8">
        <v>10000</v>
      </c>
      <c r="T187" s="8">
        <v>6033.79</v>
      </c>
      <c r="U187" s="8">
        <v>0</v>
      </c>
      <c r="V187" s="8">
        <v>0</v>
      </c>
      <c r="W187" s="8">
        <v>0</v>
      </c>
      <c r="X187" s="8">
        <v>0</v>
      </c>
      <c r="Y187" s="8">
        <v>0</v>
      </c>
      <c r="Z187" s="8">
        <v>0</v>
      </c>
      <c r="AA187" s="8">
        <v>0</v>
      </c>
      <c r="AB187" s="8">
        <v>0</v>
      </c>
      <c r="AC187" s="8">
        <v>0</v>
      </c>
      <c r="AD187" s="8">
        <v>0</v>
      </c>
      <c r="AE187" s="8">
        <v>0</v>
      </c>
      <c r="AF187" s="8">
        <v>0</v>
      </c>
      <c r="AG187" s="8">
        <v>10000</v>
      </c>
      <c r="AH187" s="8">
        <v>0</v>
      </c>
      <c r="AI187" s="8">
        <v>0</v>
      </c>
      <c r="AJ187" s="8"/>
      <c r="AK187" s="8">
        <v>0</v>
      </c>
      <c r="AL187" s="8">
        <v>0</v>
      </c>
      <c r="AM187" s="8">
        <v>0</v>
      </c>
      <c r="AN187" s="8">
        <f>AK187+AL187+AM187</f>
        <v>0</v>
      </c>
      <c r="AO187" s="8">
        <v>0</v>
      </c>
      <c r="AP187" s="8">
        <v>0</v>
      </c>
      <c r="AQ187" s="8">
        <v>0</v>
      </c>
      <c r="AR187" s="8">
        <f>AO187+AP187+AQ187</f>
        <v>0</v>
      </c>
      <c r="AS187" s="8">
        <v>0</v>
      </c>
      <c r="AT187" s="8">
        <v>0</v>
      </c>
      <c r="AU187" s="8">
        <v>0</v>
      </c>
      <c r="AV187" s="8">
        <f>AS187+AT187+AU187</f>
        <v>0</v>
      </c>
      <c r="AW187" s="8">
        <v>0</v>
      </c>
      <c r="AX187" s="8">
        <v>0</v>
      </c>
      <c r="AY187" s="8">
        <v>0</v>
      </c>
      <c r="AZ187" s="8">
        <f>AW187+AX187+AY187</f>
        <v>0</v>
      </c>
      <c r="BA187" s="8">
        <v>0</v>
      </c>
      <c r="BB187" s="8">
        <v>0</v>
      </c>
      <c r="BC187" s="8">
        <v>0</v>
      </c>
      <c r="BD187" s="8">
        <v>0</v>
      </c>
      <c r="BE187" s="8">
        <f>BB187+BC187+BD187</f>
        <v>0</v>
      </c>
      <c r="BF187" s="8">
        <f>AK187+AO187+AS187+AW187+BA187+BB187</f>
        <v>0</v>
      </c>
      <c r="BG187" s="8">
        <f>AL187+AP187+AT187+AX187+BC187</f>
        <v>0</v>
      </c>
      <c r="BH187" s="8">
        <f>AM187+AQ187+AU187+AY187+BD187</f>
        <v>0</v>
      </c>
      <c r="BI187" s="8">
        <v>489039.39</v>
      </c>
      <c r="BJ187" s="8">
        <v>6070.45</v>
      </c>
      <c r="BK187" s="8">
        <v>0</v>
      </c>
      <c r="BL187" s="8"/>
      <c r="BM187" s="8"/>
      <c r="BN187" s="8"/>
      <c r="BO187" s="8"/>
      <c r="BP187" s="8"/>
      <c r="BQ187" s="8"/>
      <c r="DJ187" s="2"/>
    </row>
    <row r="188" spans="1:114" x14ac:dyDescent="0.25">
      <c r="A188" t="s">
        <v>57</v>
      </c>
      <c r="B188" t="s">
        <v>1565</v>
      </c>
      <c r="C188" t="s">
        <v>54</v>
      </c>
      <c r="D188" t="s">
        <v>1567</v>
      </c>
      <c r="E188">
        <v>2012</v>
      </c>
      <c r="F188" s="1">
        <v>41425</v>
      </c>
      <c r="G188" s="8">
        <v>21565.84</v>
      </c>
      <c r="H188" s="8">
        <v>5663.23</v>
      </c>
      <c r="I188" s="8">
        <v>0</v>
      </c>
      <c r="J188" s="8">
        <v>2573.69</v>
      </c>
      <c r="K188" s="8">
        <v>0</v>
      </c>
      <c r="L188" s="8">
        <v>0</v>
      </c>
      <c r="M188" s="8">
        <v>10373.36</v>
      </c>
      <c r="N188" s="8">
        <v>16479.09</v>
      </c>
      <c r="O188" s="8">
        <v>1752.76</v>
      </c>
      <c r="P188" s="8">
        <v>0</v>
      </c>
      <c r="Q188" s="8">
        <v>0</v>
      </c>
      <c r="R188" s="8">
        <v>210.64</v>
      </c>
      <c r="S188" s="8">
        <v>0</v>
      </c>
      <c r="T188" s="8">
        <v>677.9</v>
      </c>
      <c r="U188" s="8">
        <v>0</v>
      </c>
      <c r="V188" s="8">
        <v>0</v>
      </c>
      <c r="W188" s="8">
        <v>0</v>
      </c>
      <c r="X188" s="8">
        <v>0</v>
      </c>
      <c r="Y188" s="8">
        <v>0</v>
      </c>
      <c r="Z188" s="8">
        <v>0</v>
      </c>
      <c r="AA188" s="8">
        <v>0</v>
      </c>
      <c r="AB188" s="8">
        <v>0</v>
      </c>
      <c r="AC188" s="8">
        <v>0</v>
      </c>
      <c r="AD188" s="8">
        <v>2238.5</v>
      </c>
      <c r="AE188" s="8">
        <v>358.77</v>
      </c>
      <c r="AF188" s="8">
        <v>0</v>
      </c>
      <c r="AG188" s="8">
        <v>0</v>
      </c>
      <c r="AH188" s="8">
        <v>0</v>
      </c>
      <c r="AI188" s="8">
        <v>0</v>
      </c>
      <c r="AJ188" s="8"/>
      <c r="AK188" s="8">
        <v>0</v>
      </c>
      <c r="AL188" s="8">
        <v>0</v>
      </c>
      <c r="AM188" s="8">
        <v>0</v>
      </c>
      <c r="AN188" s="8">
        <f>AK188+AL188+AM188</f>
        <v>0</v>
      </c>
      <c r="AO188" s="8">
        <v>0</v>
      </c>
      <c r="AP188" s="8">
        <v>0</v>
      </c>
      <c r="AQ188" s="8">
        <v>0</v>
      </c>
      <c r="AR188" s="8">
        <f>AO188+AP188+AQ188</f>
        <v>0</v>
      </c>
      <c r="AS188" s="8">
        <v>0</v>
      </c>
      <c r="AT188" s="8">
        <v>0</v>
      </c>
      <c r="AU188" s="8">
        <v>0</v>
      </c>
      <c r="AV188" s="8">
        <f>AS188+AT188+AU188</f>
        <v>0</v>
      </c>
      <c r="AW188" s="8">
        <v>0</v>
      </c>
      <c r="AX188" s="8">
        <v>0</v>
      </c>
      <c r="AY188" s="8">
        <v>0</v>
      </c>
      <c r="AZ188" s="8">
        <f>AW188+AX188+AY188</f>
        <v>0</v>
      </c>
      <c r="BA188" s="8">
        <v>0</v>
      </c>
      <c r="BB188" s="8">
        <v>0</v>
      </c>
      <c r="BC188" s="8">
        <v>0</v>
      </c>
      <c r="BD188" s="8">
        <v>0</v>
      </c>
      <c r="BE188" s="8">
        <f>BB188+BC188+BD188</f>
        <v>0</v>
      </c>
      <c r="BF188" s="8">
        <f>AK188+AO188+AS188+AW188+BA188+BB188</f>
        <v>0</v>
      </c>
      <c r="BG188" s="8">
        <f>AL188+AP188+AT188+AX188+BC188</f>
        <v>0</v>
      </c>
      <c r="BH188" s="8">
        <f>AM188+AQ188+AU188+AY188+BD188</f>
        <v>0</v>
      </c>
      <c r="BI188" s="8">
        <v>454487.34</v>
      </c>
      <c r="BJ188" s="8">
        <v>6824.1</v>
      </c>
      <c r="BK188" s="8">
        <v>0</v>
      </c>
      <c r="BL188" s="8"/>
      <c r="BM188" s="8"/>
      <c r="BN188" s="8"/>
      <c r="BO188" s="8"/>
      <c r="BP188" s="8"/>
      <c r="BQ188" s="8"/>
      <c r="DJ188" s="2"/>
    </row>
    <row r="189" spans="1:114" x14ac:dyDescent="0.25">
      <c r="A189" t="s">
        <v>57</v>
      </c>
      <c r="B189" t="s">
        <v>1565</v>
      </c>
      <c r="C189" t="s">
        <v>54</v>
      </c>
      <c r="D189" t="s">
        <v>409</v>
      </c>
      <c r="E189">
        <v>2012</v>
      </c>
      <c r="F189" s="1">
        <v>41317</v>
      </c>
      <c r="G189" s="8">
        <v>4703.79</v>
      </c>
      <c r="H189" s="8">
        <v>5977.53</v>
      </c>
      <c r="I189" s="8">
        <v>482.16</v>
      </c>
      <c r="J189" s="8">
        <v>18070.48</v>
      </c>
      <c r="K189" s="8">
        <v>0</v>
      </c>
      <c r="L189" s="8">
        <v>0</v>
      </c>
      <c r="M189" s="8">
        <v>3490.43</v>
      </c>
      <c r="N189" s="8">
        <v>13190.88</v>
      </c>
      <c r="O189" s="8">
        <v>2087.8000000000002</v>
      </c>
      <c r="P189" s="8">
        <v>1019.79</v>
      </c>
      <c r="Q189" s="8">
        <v>0</v>
      </c>
      <c r="R189" s="8">
        <v>0</v>
      </c>
      <c r="S189" s="8">
        <v>1381.2</v>
      </c>
      <c r="T189" s="8">
        <v>6063.11</v>
      </c>
      <c r="U189" s="8">
        <v>0</v>
      </c>
      <c r="V189" s="8">
        <v>0</v>
      </c>
      <c r="W189" s="8">
        <v>0</v>
      </c>
      <c r="X189" s="8">
        <v>0</v>
      </c>
      <c r="Y189" s="8">
        <v>0</v>
      </c>
      <c r="Z189" s="8">
        <v>0</v>
      </c>
      <c r="AA189" s="8">
        <v>57549.85</v>
      </c>
      <c r="AB189" s="8">
        <v>0</v>
      </c>
      <c r="AC189" s="8">
        <v>0</v>
      </c>
      <c r="AD189" s="8">
        <v>0</v>
      </c>
      <c r="AE189" s="8">
        <v>2834.12</v>
      </c>
      <c r="AF189" s="8">
        <v>0</v>
      </c>
      <c r="AG189" s="8">
        <v>60167.48</v>
      </c>
      <c r="AH189" s="8">
        <v>0</v>
      </c>
      <c r="AI189" s="8">
        <v>0</v>
      </c>
      <c r="AJ189" s="8"/>
      <c r="AK189" s="8">
        <v>0</v>
      </c>
      <c r="AL189" s="8">
        <v>0</v>
      </c>
      <c r="AM189" s="8">
        <v>0</v>
      </c>
      <c r="AN189" s="8">
        <f>AK189+AL189+AM189</f>
        <v>0</v>
      </c>
      <c r="AO189" s="8">
        <v>0</v>
      </c>
      <c r="AP189" s="8">
        <v>0</v>
      </c>
      <c r="AQ189" s="8">
        <v>0</v>
      </c>
      <c r="AR189" s="8">
        <f>AO189+AP189+AQ189</f>
        <v>0</v>
      </c>
      <c r="AS189" s="8">
        <v>0</v>
      </c>
      <c r="AT189" s="8">
        <v>0</v>
      </c>
      <c r="AU189" s="8">
        <v>0</v>
      </c>
      <c r="AV189" s="8">
        <f>AS189+AT189+AU189</f>
        <v>0</v>
      </c>
      <c r="AW189" s="8">
        <v>0</v>
      </c>
      <c r="AX189" s="8">
        <v>0</v>
      </c>
      <c r="AY189" s="8">
        <v>0</v>
      </c>
      <c r="AZ189" s="8">
        <f>AW189+AX189+AY189</f>
        <v>0</v>
      </c>
      <c r="BA189" s="8">
        <v>0</v>
      </c>
      <c r="BB189" s="8">
        <v>0</v>
      </c>
      <c r="BC189" s="8">
        <v>0</v>
      </c>
      <c r="BD189" s="8">
        <v>0</v>
      </c>
      <c r="BE189" s="8">
        <f>BB189+BC189+BD189</f>
        <v>0</v>
      </c>
      <c r="BF189" s="8">
        <f>AK189+AO189+AS189+AW189+BA189+BB189</f>
        <v>0</v>
      </c>
      <c r="BG189" s="8">
        <f>AL189+AP189+AT189+AX189+BC189</f>
        <v>0</v>
      </c>
      <c r="BH189" s="8">
        <f>AM189+AQ189+AU189+AY189+BD189</f>
        <v>0</v>
      </c>
      <c r="BI189" s="8">
        <v>393170.95</v>
      </c>
      <c r="BJ189" s="8">
        <v>20912.689999999999</v>
      </c>
      <c r="BK189" s="8">
        <v>0</v>
      </c>
      <c r="BL189" s="8"/>
      <c r="BM189" s="8"/>
      <c r="BN189" s="8"/>
      <c r="BO189" s="8"/>
      <c r="BP189" s="8"/>
      <c r="BQ189" s="8"/>
      <c r="DJ189" s="2"/>
    </row>
    <row r="190" spans="1:114" x14ac:dyDescent="0.25">
      <c r="A190" t="s">
        <v>57</v>
      </c>
      <c r="B190" t="s">
        <v>1565</v>
      </c>
      <c r="C190" t="s">
        <v>54</v>
      </c>
      <c r="D190" t="s">
        <v>1568</v>
      </c>
      <c r="E190">
        <v>2012</v>
      </c>
      <c r="F190" s="1">
        <v>41299</v>
      </c>
      <c r="G190" s="8">
        <v>2329.4899999999998</v>
      </c>
      <c r="H190" s="8">
        <v>1250</v>
      </c>
      <c r="I190" s="8">
        <v>412.95</v>
      </c>
      <c r="J190" s="8">
        <v>70362.350000000006</v>
      </c>
      <c r="K190" s="8">
        <v>39</v>
      </c>
      <c r="L190" s="8">
        <v>0</v>
      </c>
      <c r="M190" s="8">
        <v>7595.87</v>
      </c>
      <c r="N190" s="8">
        <v>17220.189999999999</v>
      </c>
      <c r="O190" s="8">
        <v>8715.32</v>
      </c>
      <c r="P190" s="8">
        <v>8989.58</v>
      </c>
      <c r="Q190" s="8">
        <v>283.5</v>
      </c>
      <c r="R190" s="8">
        <v>0</v>
      </c>
      <c r="S190" s="8">
        <v>0</v>
      </c>
      <c r="T190" s="8">
        <v>71989.09</v>
      </c>
      <c r="U190" s="8">
        <v>0</v>
      </c>
      <c r="V190" s="8">
        <v>0</v>
      </c>
      <c r="W190" s="8">
        <v>0</v>
      </c>
      <c r="X190" s="8">
        <v>0</v>
      </c>
      <c r="Y190" s="8">
        <v>1450</v>
      </c>
      <c r="Z190" s="8">
        <v>16815.419999999998</v>
      </c>
      <c r="AA190" s="8">
        <v>51915.25</v>
      </c>
      <c r="AB190" s="8">
        <v>0</v>
      </c>
      <c r="AC190" s="8">
        <v>0</v>
      </c>
      <c r="AD190" s="8">
        <v>33049.620000000003</v>
      </c>
      <c r="AE190" s="8">
        <v>58382.3</v>
      </c>
      <c r="AF190" s="8">
        <v>744.24</v>
      </c>
      <c r="AG190" s="8">
        <v>48229.7</v>
      </c>
      <c r="AH190" s="8">
        <v>0</v>
      </c>
      <c r="AI190" s="8">
        <v>0</v>
      </c>
      <c r="AJ190" s="8"/>
      <c r="AK190" s="8">
        <v>0</v>
      </c>
      <c r="AL190" s="8">
        <v>0</v>
      </c>
      <c r="AM190" s="8">
        <v>0</v>
      </c>
      <c r="AN190" s="8">
        <f>AK190+AL190+AM190</f>
        <v>0</v>
      </c>
      <c r="AO190" s="8">
        <v>0</v>
      </c>
      <c r="AP190" s="8">
        <v>1450</v>
      </c>
      <c r="AQ190" s="8">
        <v>0</v>
      </c>
      <c r="AR190" s="8">
        <f>AO190+AP190+AQ190</f>
        <v>1450</v>
      </c>
      <c r="AS190" s="8">
        <v>0</v>
      </c>
      <c r="AT190" s="8">
        <v>0</v>
      </c>
      <c r="AU190" s="8">
        <v>0</v>
      </c>
      <c r="AV190" s="8">
        <f>AS190+AT190+AU190</f>
        <v>0</v>
      </c>
      <c r="AW190" s="8">
        <v>0</v>
      </c>
      <c r="AX190" s="8">
        <v>0</v>
      </c>
      <c r="AY190" s="8">
        <v>0</v>
      </c>
      <c r="AZ190" s="8">
        <f>AW190+AX190+AY190</f>
        <v>0</v>
      </c>
      <c r="BA190" s="8">
        <v>7465.42</v>
      </c>
      <c r="BB190" s="8">
        <v>0</v>
      </c>
      <c r="BC190" s="8">
        <v>0</v>
      </c>
      <c r="BD190" s="8">
        <v>0</v>
      </c>
      <c r="BE190" s="8">
        <f>BB190+BC190+BD190</f>
        <v>0</v>
      </c>
      <c r="BF190" s="8">
        <f>AK190+AO190+AS190+AW190+BA190+BB190</f>
        <v>7465.42</v>
      </c>
      <c r="BG190" s="8">
        <f>AL190+AP190+AT190+AX190+BC190</f>
        <v>1450</v>
      </c>
      <c r="BH190" s="8">
        <f>AM190+AQ190+AU190+AY190+BD190</f>
        <v>0</v>
      </c>
      <c r="BI190" s="8">
        <v>2562845.5499999998</v>
      </c>
      <c r="BJ190" s="8">
        <v>118389.2</v>
      </c>
      <c r="BK190" s="8">
        <v>0</v>
      </c>
      <c r="BL190" s="8"/>
      <c r="BM190" s="8"/>
      <c r="BN190" s="8"/>
      <c r="BO190" s="8"/>
      <c r="BP190" s="8"/>
      <c r="BQ190" s="8"/>
      <c r="DJ190" s="2"/>
    </row>
    <row r="191" spans="1:114" x14ac:dyDescent="0.25">
      <c r="A191" t="s">
        <v>57</v>
      </c>
      <c r="B191" t="s">
        <v>1565</v>
      </c>
      <c r="C191" t="s">
        <v>54</v>
      </c>
      <c r="D191" t="s">
        <v>1569</v>
      </c>
      <c r="E191">
        <v>2012</v>
      </c>
      <c r="F191" s="1">
        <v>41310</v>
      </c>
      <c r="G191" s="8">
        <v>7150.13</v>
      </c>
      <c r="H191" s="8">
        <v>39758.04</v>
      </c>
      <c r="I191" s="8">
        <v>416.18</v>
      </c>
      <c r="J191" s="8">
        <v>79887.72</v>
      </c>
      <c r="K191" s="8">
        <v>0</v>
      </c>
      <c r="L191" s="8">
        <v>14070</v>
      </c>
      <c r="M191" s="8">
        <v>27756.720000000001</v>
      </c>
      <c r="N191" s="8">
        <v>55266.31</v>
      </c>
      <c r="O191" s="8">
        <v>4112.43</v>
      </c>
      <c r="P191" s="8">
        <v>12926.83</v>
      </c>
      <c r="Q191" s="8">
        <v>0</v>
      </c>
      <c r="R191" s="8">
        <v>14000</v>
      </c>
      <c r="S191" s="8">
        <v>0</v>
      </c>
      <c r="T191" s="8">
        <v>82303.13</v>
      </c>
      <c r="U191" s="8">
        <v>0</v>
      </c>
      <c r="V191" s="8">
        <v>0</v>
      </c>
      <c r="W191" s="8">
        <v>0</v>
      </c>
      <c r="X191" s="8">
        <v>0</v>
      </c>
      <c r="Y191" s="8">
        <v>0</v>
      </c>
      <c r="Z191" s="8">
        <v>0</v>
      </c>
      <c r="AA191" s="8">
        <v>11166.26</v>
      </c>
      <c r="AB191" s="8">
        <v>0</v>
      </c>
      <c r="AC191" s="8">
        <v>0</v>
      </c>
      <c r="AD191" s="8">
        <v>0</v>
      </c>
      <c r="AE191" s="8">
        <v>0</v>
      </c>
      <c r="AF191" s="8">
        <v>0</v>
      </c>
      <c r="AG191" s="8">
        <v>15894.56</v>
      </c>
      <c r="AH191" s="8">
        <v>0</v>
      </c>
      <c r="AI191" s="8">
        <v>0</v>
      </c>
      <c r="AJ191" s="8"/>
      <c r="AK191" s="8">
        <v>0</v>
      </c>
      <c r="AL191" s="8">
        <v>0</v>
      </c>
      <c r="AM191" s="8">
        <v>0</v>
      </c>
      <c r="AN191" s="8">
        <f>AK191+AL191+AM191</f>
        <v>0</v>
      </c>
      <c r="AO191" s="8">
        <v>0</v>
      </c>
      <c r="AP191" s="8">
        <v>0</v>
      </c>
      <c r="AQ191" s="8">
        <v>0</v>
      </c>
      <c r="AR191" s="8">
        <f>AO191+AP191+AQ191</f>
        <v>0</v>
      </c>
      <c r="AS191" s="8">
        <v>0</v>
      </c>
      <c r="AT191" s="8">
        <v>0</v>
      </c>
      <c r="AU191" s="8">
        <v>0</v>
      </c>
      <c r="AV191" s="8">
        <f>AS191+AT191+AU191</f>
        <v>0</v>
      </c>
      <c r="AW191" s="8">
        <v>0</v>
      </c>
      <c r="AX191" s="8">
        <v>0</v>
      </c>
      <c r="AY191" s="8">
        <v>0</v>
      </c>
      <c r="AZ191" s="8">
        <f>AW191+AX191+AY191</f>
        <v>0</v>
      </c>
      <c r="BA191" s="8">
        <v>0</v>
      </c>
      <c r="BB191" s="8">
        <v>0</v>
      </c>
      <c r="BC191" s="8">
        <v>0</v>
      </c>
      <c r="BD191" s="8">
        <v>0</v>
      </c>
      <c r="BE191" s="8">
        <f>BB191+BC191+BD191</f>
        <v>0</v>
      </c>
      <c r="BF191" s="8">
        <f>AK191+AO191+AS191+AW191+BA191+BB191</f>
        <v>0</v>
      </c>
      <c r="BG191" s="8">
        <f>AL191+AP191+AT191+AX191+BC191</f>
        <v>0</v>
      </c>
      <c r="BH191" s="8">
        <f>AM191+AQ191+AU191+AY191+BD191</f>
        <v>0</v>
      </c>
      <c r="BI191" s="8">
        <v>50328.75</v>
      </c>
      <c r="BJ191" s="8">
        <v>244306.19</v>
      </c>
      <c r="BK191" s="8">
        <v>0</v>
      </c>
      <c r="BL191" s="8"/>
      <c r="BM191" s="8"/>
      <c r="BN191" s="8"/>
      <c r="BO191" s="8"/>
      <c r="BP191" s="8"/>
      <c r="BQ191" s="8"/>
      <c r="DJ191" s="2"/>
    </row>
    <row r="192" spans="1:114" x14ac:dyDescent="0.25">
      <c r="A192" t="s">
        <v>57</v>
      </c>
      <c r="B192" t="s">
        <v>1570</v>
      </c>
      <c r="C192" t="s">
        <v>54</v>
      </c>
      <c r="D192" t="s">
        <v>389</v>
      </c>
      <c r="E192">
        <v>2012</v>
      </c>
      <c r="F192" s="1">
        <v>41409</v>
      </c>
      <c r="G192" s="8">
        <v>4156.57</v>
      </c>
      <c r="H192" s="8">
        <v>3772.99</v>
      </c>
      <c r="I192" s="8">
        <v>1.48</v>
      </c>
      <c r="J192" s="8">
        <v>27776.35</v>
      </c>
      <c r="K192" s="8">
        <v>0</v>
      </c>
      <c r="L192" s="8">
        <v>2000</v>
      </c>
      <c r="M192" s="8">
        <v>4981.3500000000004</v>
      </c>
      <c r="N192" s="8">
        <v>13727.75</v>
      </c>
      <c r="O192" s="8">
        <v>2728.19</v>
      </c>
      <c r="P192" s="8">
        <v>642.94000000000005</v>
      </c>
      <c r="Q192" s="8">
        <v>0</v>
      </c>
      <c r="R192" s="8">
        <v>2000</v>
      </c>
      <c r="S192" s="8">
        <v>312.3</v>
      </c>
      <c r="T192" s="8">
        <v>3168.16</v>
      </c>
      <c r="U192" s="8">
        <v>1508</v>
      </c>
      <c r="V192" s="8">
        <v>0</v>
      </c>
      <c r="W192" s="8">
        <v>1508</v>
      </c>
      <c r="X192" s="8">
        <v>0</v>
      </c>
      <c r="Y192" s="8">
        <v>0</v>
      </c>
      <c r="Z192" s="8">
        <v>0</v>
      </c>
      <c r="AA192" s="8">
        <v>34000</v>
      </c>
      <c r="AB192" s="8">
        <v>0</v>
      </c>
      <c r="AC192" s="8">
        <v>0</v>
      </c>
      <c r="AD192" s="8">
        <v>0</v>
      </c>
      <c r="AE192" s="8">
        <v>0</v>
      </c>
      <c r="AF192" s="8">
        <v>0</v>
      </c>
      <c r="AG192" s="8">
        <v>34000</v>
      </c>
      <c r="AH192" s="8">
        <v>0</v>
      </c>
      <c r="AI192" s="8">
        <v>0</v>
      </c>
      <c r="AJ192" s="8"/>
      <c r="AK192" s="8">
        <v>0</v>
      </c>
      <c r="AL192" s="8">
        <v>0</v>
      </c>
      <c r="AM192" s="8">
        <v>0</v>
      </c>
      <c r="AN192" s="8">
        <f>AK192+AL192+AM192</f>
        <v>0</v>
      </c>
      <c r="AO192" s="8">
        <v>0</v>
      </c>
      <c r="AP192" s="8">
        <v>0</v>
      </c>
      <c r="AQ192" s="8">
        <v>0</v>
      </c>
      <c r="AR192" s="8">
        <f>AO192+AP192+AQ192</f>
        <v>0</v>
      </c>
      <c r="AS192" s="8">
        <v>0</v>
      </c>
      <c r="AT192" s="8">
        <v>0</v>
      </c>
      <c r="AU192" s="8">
        <v>0</v>
      </c>
      <c r="AV192" s="8">
        <f>AS192+AT192+AU192</f>
        <v>0</v>
      </c>
      <c r="AW192" s="8">
        <v>0</v>
      </c>
      <c r="AX192" s="8">
        <v>0</v>
      </c>
      <c r="AY192" s="8">
        <v>0</v>
      </c>
      <c r="AZ192" s="8">
        <f>AW192+AX192+AY192</f>
        <v>0</v>
      </c>
      <c r="BA192" s="8">
        <v>0</v>
      </c>
      <c r="BB192" s="8">
        <v>0</v>
      </c>
      <c r="BC192" s="8">
        <v>0</v>
      </c>
      <c r="BD192" s="8">
        <v>0</v>
      </c>
      <c r="BE192" s="8">
        <f>BB192+BC192+BD192</f>
        <v>0</v>
      </c>
      <c r="BF192" s="8">
        <f>AK192+AO192+AS192+AW192+BA192+BB192</f>
        <v>0</v>
      </c>
      <c r="BG192" s="8">
        <f>AL192+AP192+AT192+AX192+BC192</f>
        <v>0</v>
      </c>
      <c r="BH192" s="8">
        <f>AM192+AQ192+AU192+AY192+BD192</f>
        <v>0</v>
      </c>
      <c r="BI192" s="8">
        <v>1016616.89</v>
      </c>
      <c r="BJ192" s="8">
        <v>17991.02</v>
      </c>
      <c r="BK192" s="8">
        <v>0</v>
      </c>
      <c r="BL192" s="8"/>
      <c r="BM192" s="8"/>
      <c r="BN192" s="8"/>
      <c r="BO192" s="8"/>
      <c r="BP192" s="8"/>
      <c r="BQ192" s="8"/>
      <c r="DJ192" s="2"/>
    </row>
    <row r="193" spans="1:114" x14ac:dyDescent="0.25">
      <c r="A193" t="s">
        <v>57</v>
      </c>
      <c r="B193" t="s">
        <v>1570</v>
      </c>
      <c r="C193" t="s">
        <v>54</v>
      </c>
      <c r="D193" t="s">
        <v>112</v>
      </c>
      <c r="E193">
        <v>2012</v>
      </c>
      <c r="F193" s="1">
        <v>41324</v>
      </c>
      <c r="G193" s="8">
        <v>13255.75</v>
      </c>
      <c r="H193" s="8">
        <v>7509.48</v>
      </c>
      <c r="I193" s="8">
        <v>740.37</v>
      </c>
      <c r="J193" s="8">
        <v>3894.58</v>
      </c>
      <c r="K193" s="8">
        <v>2384.84</v>
      </c>
      <c r="L193" s="8">
        <v>0</v>
      </c>
      <c r="M193" s="8">
        <v>9223.69</v>
      </c>
      <c r="N193" s="8">
        <v>19660.93</v>
      </c>
      <c r="O193" s="8">
        <v>3344.87</v>
      </c>
      <c r="P193" s="8">
        <v>1105.57</v>
      </c>
      <c r="Q193" s="8">
        <v>330</v>
      </c>
      <c r="R193" s="8">
        <v>0</v>
      </c>
      <c r="S193" s="8">
        <v>0</v>
      </c>
      <c r="T193" s="8">
        <v>-2694.98</v>
      </c>
      <c r="U193" s="8">
        <v>0</v>
      </c>
      <c r="V193" s="8">
        <v>2694.98</v>
      </c>
      <c r="W193" s="8">
        <v>2694.98</v>
      </c>
      <c r="X193" s="8">
        <v>0</v>
      </c>
      <c r="Y193" s="8">
        <v>3716.86</v>
      </c>
      <c r="Z193" s="8">
        <v>0</v>
      </c>
      <c r="AA193" s="8">
        <v>0</v>
      </c>
      <c r="AB193" s="8">
        <v>0</v>
      </c>
      <c r="AC193" s="8">
        <v>0</v>
      </c>
      <c r="AD193" s="8">
        <v>0</v>
      </c>
      <c r="AE193" s="8">
        <v>6515.66</v>
      </c>
      <c r="AF193" s="8">
        <v>0</v>
      </c>
      <c r="AG193" s="8">
        <v>341.02</v>
      </c>
      <c r="AH193" s="8">
        <v>0</v>
      </c>
      <c r="AI193" s="8">
        <v>0</v>
      </c>
      <c r="AJ193" s="8"/>
      <c r="AK193" s="8">
        <v>0</v>
      </c>
      <c r="AL193" s="8">
        <v>0</v>
      </c>
      <c r="AM193" s="8">
        <v>0</v>
      </c>
      <c r="AN193" s="8">
        <f>AK193+AL193+AM193</f>
        <v>0</v>
      </c>
      <c r="AO193" s="8">
        <v>0</v>
      </c>
      <c r="AP193" s="8">
        <v>0</v>
      </c>
      <c r="AQ193" s="8">
        <v>0</v>
      </c>
      <c r="AR193" s="8">
        <f>AO193+AP193+AQ193</f>
        <v>0</v>
      </c>
      <c r="AS193" s="8">
        <v>0</v>
      </c>
      <c r="AT193" s="8">
        <v>0</v>
      </c>
      <c r="AU193" s="8">
        <v>0</v>
      </c>
      <c r="AV193" s="8">
        <f>AS193+AT193+AU193</f>
        <v>0</v>
      </c>
      <c r="AW193" s="8">
        <v>0</v>
      </c>
      <c r="AX193" s="8">
        <v>0</v>
      </c>
      <c r="AY193" s="8">
        <v>0</v>
      </c>
      <c r="AZ193" s="8">
        <f>AW193+AX193+AY193</f>
        <v>0</v>
      </c>
      <c r="BA193" s="8">
        <v>0</v>
      </c>
      <c r="BB193" s="8">
        <v>0</v>
      </c>
      <c r="BC193" s="8">
        <v>0</v>
      </c>
      <c r="BD193" s="8">
        <v>0</v>
      </c>
      <c r="BE193" s="8">
        <f>BB193+BC193+BD193</f>
        <v>0</v>
      </c>
      <c r="BF193" s="8">
        <f>AK193+AO193+AS193+AW193+BA193+BB193</f>
        <v>0</v>
      </c>
      <c r="BG193" s="8">
        <f>AL193+AP193+AT193+AX193+BC193</f>
        <v>0</v>
      </c>
      <c r="BH193" s="8">
        <f>AM193+AQ193+AU193+AY193+BD193</f>
        <v>0</v>
      </c>
      <c r="BI193" s="8">
        <v>244861.83</v>
      </c>
      <c r="BJ193" s="8">
        <v>63647.01</v>
      </c>
      <c r="BK193" s="8">
        <v>0</v>
      </c>
      <c r="BL193" s="8"/>
      <c r="BM193" s="8"/>
      <c r="BN193" s="8"/>
      <c r="BO193" s="8"/>
      <c r="BP193" s="8"/>
      <c r="BQ193" s="8"/>
      <c r="DJ193" s="2"/>
    </row>
    <row r="194" spans="1:114" x14ac:dyDescent="0.25">
      <c r="A194" t="s">
        <v>57</v>
      </c>
      <c r="B194" t="s">
        <v>1571</v>
      </c>
      <c r="C194" t="s">
        <v>54</v>
      </c>
      <c r="D194" t="s">
        <v>1572</v>
      </c>
      <c r="E194">
        <v>2012</v>
      </c>
      <c r="F194" s="1">
        <v>41317</v>
      </c>
      <c r="G194" s="8">
        <v>3477.98</v>
      </c>
      <c r="H194" s="8">
        <v>0</v>
      </c>
      <c r="I194" s="8">
        <v>4089.92</v>
      </c>
      <c r="J194" s="8">
        <v>1817.95</v>
      </c>
      <c r="K194" s="8">
        <v>9254.5</v>
      </c>
      <c r="L194" s="8">
        <v>0</v>
      </c>
      <c r="M194" s="8">
        <v>3181.87</v>
      </c>
      <c r="N194" s="8">
        <v>11533.5</v>
      </c>
      <c r="O194" s="8">
        <v>1700.36</v>
      </c>
      <c r="P194" s="8">
        <v>173.46</v>
      </c>
      <c r="Q194" s="8">
        <v>6.5</v>
      </c>
      <c r="R194" s="8">
        <v>0</v>
      </c>
      <c r="S194" s="8">
        <v>0</v>
      </c>
      <c r="T194" s="8">
        <v>27184.93</v>
      </c>
      <c r="U194" s="8">
        <v>0</v>
      </c>
      <c r="V194" s="8">
        <v>0</v>
      </c>
      <c r="W194" s="8">
        <v>0</v>
      </c>
      <c r="X194" s="8">
        <v>0</v>
      </c>
      <c r="Y194" s="8">
        <v>0</v>
      </c>
      <c r="Z194" s="8">
        <v>0</v>
      </c>
      <c r="AA194" s="8">
        <v>860188.84</v>
      </c>
      <c r="AB194" s="8">
        <v>55020.3</v>
      </c>
      <c r="AC194" s="8">
        <v>0</v>
      </c>
      <c r="AD194" s="8">
        <v>0</v>
      </c>
      <c r="AE194" s="8">
        <v>0</v>
      </c>
      <c r="AF194" s="8">
        <v>6.6</v>
      </c>
      <c r="AG194" s="8">
        <v>3224.09</v>
      </c>
      <c r="AH194" s="8">
        <v>27384.66</v>
      </c>
      <c r="AI194" s="8">
        <v>0</v>
      </c>
      <c r="AJ194" s="8"/>
      <c r="AK194" s="8">
        <v>0</v>
      </c>
      <c r="AL194" s="8">
        <v>0</v>
      </c>
      <c r="AM194" s="8">
        <v>0</v>
      </c>
      <c r="AN194" s="8">
        <f>AK194+AL194+AM194</f>
        <v>0</v>
      </c>
      <c r="AO194" s="8">
        <v>0</v>
      </c>
      <c r="AP194" s="8">
        <v>0</v>
      </c>
      <c r="AQ194" s="8">
        <v>0</v>
      </c>
      <c r="AR194" s="8">
        <f>AO194+AP194+AQ194</f>
        <v>0</v>
      </c>
      <c r="AS194" s="8">
        <v>0</v>
      </c>
      <c r="AT194" s="8">
        <v>0</v>
      </c>
      <c r="AU194" s="8">
        <v>0</v>
      </c>
      <c r="AV194" s="8">
        <f>AS194+AT194+AU194</f>
        <v>0</v>
      </c>
      <c r="AW194" s="8">
        <v>0</v>
      </c>
      <c r="AX194" s="8">
        <v>0</v>
      </c>
      <c r="AY194" s="8">
        <v>0</v>
      </c>
      <c r="AZ194" s="8">
        <f>AW194+AX194+AY194</f>
        <v>0</v>
      </c>
      <c r="BA194" s="8">
        <v>0</v>
      </c>
      <c r="BB194" s="8">
        <v>9297.39</v>
      </c>
      <c r="BC194" s="8">
        <v>0</v>
      </c>
      <c r="BD194" s="8">
        <v>0</v>
      </c>
      <c r="BE194" s="8">
        <f>BB194+BC194+BD194</f>
        <v>9297.39</v>
      </c>
      <c r="BF194" s="8">
        <f>AK194+AO194+AS194+AW194+BA194+BB194</f>
        <v>9297.39</v>
      </c>
      <c r="BG194" s="8">
        <f>AL194+AP194+AT194+AX194+BC194</f>
        <v>0</v>
      </c>
      <c r="BH194" s="8">
        <f>AM194+AQ194+AU194+AY194+BD194</f>
        <v>0</v>
      </c>
      <c r="BI194" s="8">
        <v>66172.87</v>
      </c>
      <c r="BJ194" s="8">
        <v>948051.71</v>
      </c>
      <c r="BK194" s="8">
        <v>0</v>
      </c>
      <c r="BL194" s="8"/>
      <c r="BM194" s="8"/>
      <c r="BN194" s="8"/>
      <c r="BO194" s="8"/>
      <c r="BP194" s="8"/>
      <c r="BQ194" s="8"/>
      <c r="DJ194" s="2"/>
    </row>
    <row r="195" spans="1:114" x14ac:dyDescent="0.25">
      <c r="A195" t="s">
        <v>57</v>
      </c>
      <c r="B195" t="s">
        <v>1571</v>
      </c>
      <c r="C195" t="s">
        <v>54</v>
      </c>
      <c r="D195" t="s">
        <v>1081</v>
      </c>
      <c r="E195">
        <v>2012</v>
      </c>
      <c r="F195" s="1">
        <v>41352</v>
      </c>
      <c r="G195" s="8">
        <v>6085.85</v>
      </c>
      <c r="H195" s="8">
        <v>0</v>
      </c>
      <c r="I195" s="8">
        <v>74.680000000000007</v>
      </c>
      <c r="J195" s="8">
        <v>1316.53</v>
      </c>
      <c r="K195" s="8">
        <v>0</v>
      </c>
      <c r="L195" s="8">
        <v>0</v>
      </c>
      <c r="M195" s="8">
        <v>6390.44</v>
      </c>
      <c r="N195" s="8">
        <v>13674.57</v>
      </c>
      <c r="O195" s="8">
        <v>2457.84</v>
      </c>
      <c r="P195" s="8">
        <v>48.32</v>
      </c>
      <c r="Q195" s="8">
        <v>0</v>
      </c>
      <c r="R195" s="8">
        <v>0</v>
      </c>
      <c r="S195" s="8">
        <v>0</v>
      </c>
      <c r="T195" s="8">
        <v>3533.1</v>
      </c>
      <c r="U195" s="8">
        <v>17501.03</v>
      </c>
      <c r="V195" s="8">
        <v>0</v>
      </c>
      <c r="W195" s="8">
        <v>17501.03</v>
      </c>
      <c r="X195" s="8">
        <v>0</v>
      </c>
      <c r="Y195" s="8">
        <v>0</v>
      </c>
      <c r="Z195" s="8">
        <v>0</v>
      </c>
      <c r="AA195" s="8">
        <v>0</v>
      </c>
      <c r="AB195" s="8">
        <v>0</v>
      </c>
      <c r="AC195" s="8">
        <v>0</v>
      </c>
      <c r="AD195" s="8">
        <v>0</v>
      </c>
      <c r="AE195" s="8">
        <v>0</v>
      </c>
      <c r="AF195" s="8">
        <v>0</v>
      </c>
      <c r="AG195" s="8">
        <v>0</v>
      </c>
      <c r="AH195" s="8">
        <v>0</v>
      </c>
      <c r="AI195" s="8">
        <v>0</v>
      </c>
      <c r="AJ195" s="8"/>
      <c r="AK195" s="8">
        <v>0</v>
      </c>
      <c r="AL195" s="8">
        <v>0</v>
      </c>
      <c r="AM195" s="8">
        <v>0</v>
      </c>
      <c r="AN195" s="8">
        <f>AK195+AL195+AM195</f>
        <v>0</v>
      </c>
      <c r="AO195" s="8">
        <v>0</v>
      </c>
      <c r="AP195" s="8">
        <v>0</v>
      </c>
      <c r="AQ195" s="8">
        <v>0</v>
      </c>
      <c r="AR195" s="8">
        <f>AO195+AP195+AQ195</f>
        <v>0</v>
      </c>
      <c r="AS195" s="8">
        <v>0</v>
      </c>
      <c r="AT195" s="8">
        <v>0</v>
      </c>
      <c r="AU195" s="8">
        <v>0</v>
      </c>
      <c r="AV195" s="8">
        <f>AS195+AT195+AU195</f>
        <v>0</v>
      </c>
      <c r="AW195" s="8">
        <v>0</v>
      </c>
      <c r="AX195" s="8">
        <v>0</v>
      </c>
      <c r="AY195" s="8">
        <v>0</v>
      </c>
      <c r="AZ195" s="8">
        <f>AW195+AX195+AY195</f>
        <v>0</v>
      </c>
      <c r="BA195" s="8">
        <v>0</v>
      </c>
      <c r="BB195" s="8">
        <v>0</v>
      </c>
      <c r="BC195" s="8">
        <v>0</v>
      </c>
      <c r="BD195" s="8">
        <v>0</v>
      </c>
      <c r="BE195" s="8">
        <f>BB195+BC195+BD195</f>
        <v>0</v>
      </c>
      <c r="BF195" s="8">
        <f>AK195+AO195+AS195+AW195+BA195+BB195</f>
        <v>0</v>
      </c>
      <c r="BG195" s="8">
        <f>AL195+AP195+AT195+AX195+BC195</f>
        <v>0</v>
      </c>
      <c r="BH195" s="8">
        <f>AM195+AQ195+AU195+AY195+BD195</f>
        <v>0</v>
      </c>
      <c r="BI195" s="8">
        <v>46570.21</v>
      </c>
      <c r="BJ195" s="8">
        <v>5940.02</v>
      </c>
      <c r="BK195" s="8">
        <v>0</v>
      </c>
      <c r="BL195" s="8"/>
      <c r="BM195" s="8"/>
      <c r="BN195" s="8"/>
      <c r="BO195" s="8"/>
      <c r="BP195" s="8"/>
      <c r="BQ195" s="8"/>
      <c r="DJ195" s="2"/>
    </row>
    <row r="196" spans="1:114" x14ac:dyDescent="0.25">
      <c r="A196" t="s">
        <v>57</v>
      </c>
      <c r="B196" t="s">
        <v>1571</v>
      </c>
      <c r="C196" t="s">
        <v>54</v>
      </c>
      <c r="D196" t="s">
        <v>901</v>
      </c>
      <c r="E196">
        <v>2012</v>
      </c>
      <c r="F196" s="1">
        <v>41382</v>
      </c>
      <c r="G196" s="8">
        <v>2427.46</v>
      </c>
      <c r="H196" s="8">
        <v>0</v>
      </c>
      <c r="I196" s="8">
        <v>2.41</v>
      </c>
      <c r="J196" s="8">
        <v>722.45</v>
      </c>
      <c r="K196" s="8">
        <v>0</v>
      </c>
      <c r="L196" s="8">
        <v>0</v>
      </c>
      <c r="M196" s="8">
        <v>3927.39</v>
      </c>
      <c r="N196" s="8">
        <v>22421.91</v>
      </c>
      <c r="O196" s="8">
        <v>1269.98</v>
      </c>
      <c r="P196" s="8">
        <v>101.6</v>
      </c>
      <c r="Q196" s="8">
        <v>0</v>
      </c>
      <c r="R196" s="8">
        <v>0</v>
      </c>
      <c r="S196" s="8">
        <v>0</v>
      </c>
      <c r="T196" s="8">
        <v>12564.9</v>
      </c>
      <c r="U196" s="8">
        <v>28001.1</v>
      </c>
      <c r="V196" s="8">
        <v>0</v>
      </c>
      <c r="W196" s="8">
        <v>28001.1</v>
      </c>
      <c r="X196" s="8">
        <v>0</v>
      </c>
      <c r="Y196" s="8">
        <v>0</v>
      </c>
      <c r="Z196" s="8">
        <v>0</v>
      </c>
      <c r="AA196" s="8">
        <v>2120.09</v>
      </c>
      <c r="AB196" s="8">
        <v>0</v>
      </c>
      <c r="AC196" s="8">
        <v>0</v>
      </c>
      <c r="AD196" s="8">
        <v>1512.5</v>
      </c>
      <c r="AE196" s="8">
        <v>0</v>
      </c>
      <c r="AF196" s="8">
        <v>0</v>
      </c>
      <c r="AG196" s="8">
        <v>2000</v>
      </c>
      <c r="AH196" s="8">
        <v>0</v>
      </c>
      <c r="AI196" s="8">
        <v>0</v>
      </c>
      <c r="AJ196" s="8"/>
      <c r="AK196" s="8">
        <v>0</v>
      </c>
      <c r="AL196" s="8">
        <v>0</v>
      </c>
      <c r="AM196" s="8">
        <v>0</v>
      </c>
      <c r="AN196" s="8">
        <f>AK196+AL196+AM196</f>
        <v>0</v>
      </c>
      <c r="AO196" s="8">
        <v>0</v>
      </c>
      <c r="AP196" s="8">
        <v>0</v>
      </c>
      <c r="AQ196" s="8">
        <v>0</v>
      </c>
      <c r="AR196" s="8">
        <f>AO196+AP196+AQ196</f>
        <v>0</v>
      </c>
      <c r="AS196" s="8">
        <v>0</v>
      </c>
      <c r="AT196" s="8">
        <v>0</v>
      </c>
      <c r="AU196" s="8">
        <v>0</v>
      </c>
      <c r="AV196" s="8">
        <f>AS196+AT196+AU196</f>
        <v>0</v>
      </c>
      <c r="AW196" s="8">
        <v>0</v>
      </c>
      <c r="AX196" s="8">
        <v>0</v>
      </c>
      <c r="AY196" s="8">
        <v>0</v>
      </c>
      <c r="AZ196" s="8">
        <f>AW196+AX196+AY196</f>
        <v>0</v>
      </c>
      <c r="BA196" s="8">
        <v>0</v>
      </c>
      <c r="BB196" s="8">
        <v>0</v>
      </c>
      <c r="BC196" s="8">
        <v>0</v>
      </c>
      <c r="BD196" s="8">
        <v>0</v>
      </c>
      <c r="BE196" s="8">
        <f>BB196+BC196+BD196</f>
        <v>0</v>
      </c>
      <c r="BF196" s="8">
        <f>AK196+AO196+AS196+AW196+BA196+BB196</f>
        <v>0</v>
      </c>
      <c r="BG196" s="8">
        <f>AL196+AP196+AT196+AX196+BC196</f>
        <v>0</v>
      </c>
      <c r="BH196" s="8">
        <f>AM196+AQ196+AU196+AY196+BD196</f>
        <v>0</v>
      </c>
      <c r="BI196" s="8">
        <v>39653.43</v>
      </c>
      <c r="BJ196" s="8">
        <v>15355.03</v>
      </c>
      <c r="BK196" s="8">
        <v>0</v>
      </c>
      <c r="BL196" s="8"/>
      <c r="BM196" s="8"/>
      <c r="BN196" s="8"/>
      <c r="BO196" s="8"/>
      <c r="BP196" s="8"/>
      <c r="BQ196" s="8"/>
      <c r="DJ196" s="2"/>
    </row>
    <row r="197" spans="1:114" x14ac:dyDescent="0.25">
      <c r="A197" t="s">
        <v>57</v>
      </c>
      <c r="B197" t="s">
        <v>1573</v>
      </c>
      <c r="C197" t="s">
        <v>54</v>
      </c>
      <c r="D197" t="s">
        <v>182</v>
      </c>
      <c r="E197">
        <v>2012</v>
      </c>
      <c r="F197" s="1">
        <v>41352</v>
      </c>
      <c r="G197" s="8">
        <v>7536.98</v>
      </c>
      <c r="H197" s="8">
        <v>2.42</v>
      </c>
      <c r="I197" s="8">
        <v>1569.37</v>
      </c>
      <c r="J197" s="8">
        <v>468.64</v>
      </c>
      <c r="K197" s="8">
        <v>0</v>
      </c>
      <c r="L197" s="8">
        <v>0</v>
      </c>
      <c r="M197" s="8">
        <v>4012.84</v>
      </c>
      <c r="N197" s="8">
        <v>7136.89</v>
      </c>
      <c r="O197" s="8">
        <v>152.38</v>
      </c>
      <c r="P197" s="8">
        <v>33.08</v>
      </c>
      <c r="Q197" s="8">
        <v>0</v>
      </c>
      <c r="R197" s="8">
        <v>0</v>
      </c>
      <c r="S197" s="8">
        <v>0</v>
      </c>
      <c r="T197" s="8">
        <v>12771.32</v>
      </c>
      <c r="U197" s="8">
        <v>2023.12</v>
      </c>
      <c r="V197" s="8">
        <v>0</v>
      </c>
      <c r="W197" s="8">
        <v>2023.12</v>
      </c>
      <c r="X197" s="8">
        <v>0</v>
      </c>
      <c r="Y197" s="8">
        <v>0</v>
      </c>
      <c r="Z197" s="8">
        <v>0</v>
      </c>
      <c r="AA197" s="8">
        <v>0</v>
      </c>
      <c r="AB197" s="8">
        <v>0</v>
      </c>
      <c r="AC197" s="8">
        <v>0</v>
      </c>
      <c r="AD197" s="8">
        <v>0</v>
      </c>
      <c r="AE197" s="8">
        <v>0</v>
      </c>
      <c r="AF197" s="8">
        <v>0</v>
      </c>
      <c r="AG197" s="8">
        <v>0</v>
      </c>
      <c r="AH197" s="8">
        <v>0</v>
      </c>
      <c r="AI197" s="8">
        <v>0</v>
      </c>
      <c r="AJ197" s="8"/>
      <c r="AK197" s="8">
        <v>0</v>
      </c>
      <c r="AL197" s="8">
        <v>0</v>
      </c>
      <c r="AM197" s="8">
        <v>0</v>
      </c>
      <c r="AN197" s="8">
        <f>AK197+AL197+AM197</f>
        <v>0</v>
      </c>
      <c r="AO197" s="8">
        <v>0</v>
      </c>
      <c r="AP197" s="8">
        <v>0</v>
      </c>
      <c r="AQ197" s="8">
        <v>0</v>
      </c>
      <c r="AR197" s="8">
        <f>AO197+AP197+AQ197</f>
        <v>0</v>
      </c>
      <c r="AS197" s="8">
        <v>0</v>
      </c>
      <c r="AT197" s="8">
        <v>0</v>
      </c>
      <c r="AU197" s="8">
        <v>0</v>
      </c>
      <c r="AV197" s="8">
        <f>AS197+AT197+AU197</f>
        <v>0</v>
      </c>
      <c r="AW197" s="8">
        <v>0</v>
      </c>
      <c r="AX197" s="8">
        <v>0</v>
      </c>
      <c r="AY197" s="8">
        <v>0</v>
      </c>
      <c r="AZ197" s="8">
        <f>AW197+AX197+AY197</f>
        <v>0</v>
      </c>
      <c r="BA197" s="8">
        <v>0</v>
      </c>
      <c r="BB197" s="8">
        <v>0</v>
      </c>
      <c r="BC197" s="8">
        <v>0</v>
      </c>
      <c r="BD197" s="8">
        <v>0</v>
      </c>
      <c r="BE197" s="8">
        <f>BB197+BC197+BD197</f>
        <v>0</v>
      </c>
      <c r="BF197" s="8">
        <f>AK197+AO197+AS197+AW197+BA197+BB197</f>
        <v>0</v>
      </c>
      <c r="BG197" s="8">
        <f>AL197+AP197+AT197+AX197+BC197</f>
        <v>0</v>
      </c>
      <c r="BH197" s="8">
        <f>AM197+AQ197+AU197+AY197+BD197</f>
        <v>0</v>
      </c>
      <c r="BI197" s="8">
        <v>0</v>
      </c>
      <c r="BJ197" s="8">
        <v>13036.66</v>
      </c>
      <c r="BK197" s="8">
        <v>0</v>
      </c>
      <c r="BL197" s="8"/>
      <c r="BM197" s="8"/>
      <c r="BN197" s="8"/>
      <c r="BO197" s="8"/>
      <c r="BP197" s="8"/>
      <c r="BQ197" s="8"/>
      <c r="DJ197" s="2"/>
    </row>
    <row r="198" spans="1:114" x14ac:dyDescent="0.25">
      <c r="A198" t="s">
        <v>57</v>
      </c>
      <c r="B198" t="s">
        <v>1573</v>
      </c>
      <c r="C198" t="s">
        <v>54</v>
      </c>
      <c r="D198" t="s">
        <v>861</v>
      </c>
      <c r="E198">
        <v>2012</v>
      </c>
      <c r="F198" s="1">
        <v>41353</v>
      </c>
      <c r="G198" s="8">
        <v>5589.46</v>
      </c>
      <c r="H198" s="8">
        <v>6685.11</v>
      </c>
      <c r="I198" s="8">
        <v>871.73</v>
      </c>
      <c r="J198" s="8">
        <v>990.87</v>
      </c>
      <c r="K198" s="8">
        <v>8745.73</v>
      </c>
      <c r="L198" s="8">
        <v>0</v>
      </c>
      <c r="M198" s="8">
        <v>1650.51</v>
      </c>
      <c r="N198" s="8">
        <v>16238.48</v>
      </c>
      <c r="O198" s="8">
        <v>1371.43</v>
      </c>
      <c r="P198" s="8">
        <v>0</v>
      </c>
      <c r="Q198" s="8">
        <v>1770.67</v>
      </c>
      <c r="R198" s="8">
        <v>0</v>
      </c>
      <c r="S198" s="8">
        <v>0</v>
      </c>
      <c r="T198" s="8">
        <v>46426.02</v>
      </c>
      <c r="U198" s="8">
        <v>0</v>
      </c>
      <c r="V198" s="8">
        <v>0</v>
      </c>
      <c r="W198" s="8">
        <v>0</v>
      </c>
      <c r="X198" s="8">
        <v>0</v>
      </c>
      <c r="Y198" s="8">
        <v>59949.06</v>
      </c>
      <c r="Z198" s="8">
        <v>0</v>
      </c>
      <c r="AA198" s="8">
        <v>0</v>
      </c>
      <c r="AB198" s="8">
        <v>0</v>
      </c>
      <c r="AC198" s="8">
        <v>0</v>
      </c>
      <c r="AD198" s="8">
        <v>0</v>
      </c>
      <c r="AE198" s="8">
        <v>52658.81</v>
      </c>
      <c r="AF198" s="8">
        <v>0</v>
      </c>
      <c r="AG198" s="8">
        <v>0</v>
      </c>
      <c r="AH198" s="8">
        <v>0</v>
      </c>
      <c r="AI198" s="8">
        <v>0</v>
      </c>
      <c r="AJ198" s="8"/>
      <c r="AK198" s="8">
        <v>0</v>
      </c>
      <c r="AL198" s="8">
        <v>0</v>
      </c>
      <c r="AM198" s="8">
        <v>0</v>
      </c>
      <c r="AN198" s="8">
        <f>AK198+AL198+AM198</f>
        <v>0</v>
      </c>
      <c r="AO198" s="8">
        <v>59949.06</v>
      </c>
      <c r="AP198" s="8">
        <v>0</v>
      </c>
      <c r="AQ198" s="8">
        <v>0</v>
      </c>
      <c r="AR198" s="8">
        <f>AO198+AP198+AQ198</f>
        <v>59949.06</v>
      </c>
      <c r="AS198" s="8">
        <v>0</v>
      </c>
      <c r="AT198" s="8">
        <v>0</v>
      </c>
      <c r="AU198" s="8">
        <v>0</v>
      </c>
      <c r="AV198" s="8">
        <f>AS198+AT198+AU198</f>
        <v>0</v>
      </c>
      <c r="AW198" s="8">
        <v>0</v>
      </c>
      <c r="AX198" s="8">
        <v>0</v>
      </c>
      <c r="AY198" s="8">
        <v>0</v>
      </c>
      <c r="AZ198" s="8">
        <f>AW198+AX198+AY198</f>
        <v>0</v>
      </c>
      <c r="BA198" s="8">
        <v>0</v>
      </c>
      <c r="BB198" s="8">
        <v>0</v>
      </c>
      <c r="BC198" s="8">
        <v>0</v>
      </c>
      <c r="BD198" s="8">
        <v>0</v>
      </c>
      <c r="BE198" s="8">
        <f>BB198+BC198+BD198</f>
        <v>0</v>
      </c>
      <c r="BF198" s="8">
        <f>AK198+AO198+AS198+AW198+BA198+BB198</f>
        <v>59949.06</v>
      </c>
      <c r="BG198" s="8">
        <f>AL198+AP198+AT198+AX198+BC198</f>
        <v>0</v>
      </c>
      <c r="BH198" s="8">
        <f>AM198+AQ198+AU198+AY198+BD198</f>
        <v>0</v>
      </c>
      <c r="BI198" s="8">
        <v>255608.11</v>
      </c>
      <c r="BJ198" s="8">
        <v>93928.48</v>
      </c>
      <c r="BK198" s="8">
        <v>0</v>
      </c>
      <c r="BL198" s="8"/>
      <c r="BM198" s="8"/>
      <c r="BN198" s="8"/>
      <c r="BO198" s="8"/>
      <c r="BP198" s="8"/>
      <c r="BQ198" s="8"/>
      <c r="DJ198" s="2"/>
    </row>
    <row r="199" spans="1:114" x14ac:dyDescent="0.25">
      <c r="A199" t="s">
        <v>57</v>
      </c>
      <c r="B199" t="s">
        <v>1573</v>
      </c>
      <c r="C199" t="s">
        <v>54</v>
      </c>
      <c r="D199" t="s">
        <v>1506</v>
      </c>
      <c r="E199">
        <v>2012</v>
      </c>
      <c r="F199" s="1">
        <v>41333</v>
      </c>
      <c r="G199" s="8">
        <v>6784.28</v>
      </c>
      <c r="H199" s="8">
        <v>23942.49</v>
      </c>
      <c r="I199" s="8">
        <v>1437.17</v>
      </c>
      <c r="J199" s="8">
        <v>3003.83</v>
      </c>
      <c r="K199" s="8">
        <v>1567.73</v>
      </c>
      <c r="L199" s="8">
        <v>0</v>
      </c>
      <c r="M199" s="8">
        <v>1208.6199999999999</v>
      </c>
      <c r="N199" s="8">
        <v>21405.66</v>
      </c>
      <c r="O199" s="8">
        <v>1595.16</v>
      </c>
      <c r="P199" s="8">
        <v>557.52</v>
      </c>
      <c r="Q199" s="8">
        <v>0</v>
      </c>
      <c r="R199" s="8">
        <v>845</v>
      </c>
      <c r="S199" s="8">
        <v>0</v>
      </c>
      <c r="T199" s="8">
        <v>51522.76</v>
      </c>
      <c r="U199" s="8">
        <v>0</v>
      </c>
      <c r="V199" s="8">
        <v>0</v>
      </c>
      <c r="W199" s="8">
        <v>0</v>
      </c>
      <c r="X199" s="8">
        <v>0</v>
      </c>
      <c r="Y199" s="8">
        <v>0</v>
      </c>
      <c r="Z199" s="8">
        <v>0</v>
      </c>
      <c r="AA199" s="8">
        <v>0</v>
      </c>
      <c r="AB199" s="8">
        <v>0</v>
      </c>
      <c r="AC199" s="8">
        <v>0</v>
      </c>
      <c r="AD199" s="8">
        <v>0</v>
      </c>
      <c r="AE199" s="8">
        <v>2541</v>
      </c>
      <c r="AF199" s="8">
        <v>0</v>
      </c>
      <c r="AG199" s="8">
        <v>0</v>
      </c>
      <c r="AH199" s="8">
        <v>0</v>
      </c>
      <c r="AI199" s="8">
        <v>0</v>
      </c>
      <c r="AJ199" s="8"/>
      <c r="AK199" s="8">
        <v>0</v>
      </c>
      <c r="AL199" s="8">
        <v>0</v>
      </c>
      <c r="AM199" s="8">
        <v>0</v>
      </c>
      <c r="AN199" s="8">
        <f>AK199+AL199+AM199</f>
        <v>0</v>
      </c>
      <c r="AO199" s="8">
        <v>0</v>
      </c>
      <c r="AP199" s="8">
        <v>0</v>
      </c>
      <c r="AQ199" s="8">
        <v>0</v>
      </c>
      <c r="AR199" s="8">
        <f>AO199+AP199+AQ199</f>
        <v>0</v>
      </c>
      <c r="AS199" s="8">
        <v>0</v>
      </c>
      <c r="AT199" s="8">
        <v>0</v>
      </c>
      <c r="AU199" s="8">
        <v>0</v>
      </c>
      <c r="AV199" s="8">
        <f>AS199+AT199+AU199</f>
        <v>0</v>
      </c>
      <c r="AW199" s="8">
        <v>0</v>
      </c>
      <c r="AX199" s="8">
        <v>0</v>
      </c>
      <c r="AY199" s="8">
        <v>0</v>
      </c>
      <c r="AZ199" s="8">
        <f>AW199+AX199+AY199</f>
        <v>0</v>
      </c>
      <c r="BA199" s="8">
        <v>0</v>
      </c>
      <c r="BB199" s="8">
        <v>0</v>
      </c>
      <c r="BC199" s="8">
        <v>0</v>
      </c>
      <c r="BD199" s="8">
        <v>0</v>
      </c>
      <c r="BE199" s="8">
        <f>BB199+BC199+BD199</f>
        <v>0</v>
      </c>
      <c r="BF199" s="8">
        <f>AK199+AO199+AS199+AW199+BA199+BB199</f>
        <v>0</v>
      </c>
      <c r="BG199" s="8">
        <f>AL199+AP199+AT199+AX199+BC199</f>
        <v>0</v>
      </c>
      <c r="BH199" s="8">
        <f>AM199+AQ199+AU199+AY199+BD199</f>
        <v>0</v>
      </c>
      <c r="BI199" s="8">
        <v>32201.919999999998</v>
      </c>
      <c r="BJ199" s="8">
        <v>63753.91</v>
      </c>
      <c r="BK199" s="8">
        <v>9774.2000000000007</v>
      </c>
      <c r="BL199" s="8"/>
      <c r="BM199" s="8"/>
      <c r="BN199" s="8"/>
      <c r="BO199" s="8"/>
      <c r="BP199" s="8"/>
      <c r="BQ199" s="8"/>
      <c r="DJ199" s="2"/>
    </row>
    <row r="200" spans="1:114" x14ac:dyDescent="0.25">
      <c r="A200" t="s">
        <v>57</v>
      </c>
      <c r="B200" t="s">
        <v>1573</v>
      </c>
      <c r="C200" t="s">
        <v>54</v>
      </c>
      <c r="D200" t="s">
        <v>1574</v>
      </c>
      <c r="E200">
        <v>2012</v>
      </c>
      <c r="F200" s="1">
        <v>41289</v>
      </c>
      <c r="G200" s="8">
        <v>3931.15</v>
      </c>
      <c r="H200" s="8">
        <v>13629.12</v>
      </c>
      <c r="I200" s="8">
        <v>261.11</v>
      </c>
      <c r="J200" s="8">
        <v>3653.75</v>
      </c>
      <c r="K200" s="8">
        <v>0</v>
      </c>
      <c r="L200" s="8">
        <v>0</v>
      </c>
      <c r="M200" s="8">
        <v>1643.61</v>
      </c>
      <c r="N200" s="8">
        <v>10738.66</v>
      </c>
      <c r="O200" s="8">
        <v>666</v>
      </c>
      <c r="P200" s="8">
        <v>417.14</v>
      </c>
      <c r="Q200" s="8">
        <v>0</v>
      </c>
      <c r="R200" s="8">
        <v>0</v>
      </c>
      <c r="S200" s="8">
        <v>0</v>
      </c>
      <c r="T200" s="8">
        <v>-12034.3</v>
      </c>
      <c r="U200" s="8">
        <v>0</v>
      </c>
      <c r="V200" s="8">
        <v>0</v>
      </c>
      <c r="W200" s="8">
        <v>0</v>
      </c>
      <c r="X200" s="8">
        <v>0</v>
      </c>
      <c r="Y200" s="8">
        <v>0</v>
      </c>
      <c r="Z200" s="8">
        <v>0</v>
      </c>
      <c r="AA200" s="8">
        <v>0</v>
      </c>
      <c r="AB200" s="8">
        <v>0</v>
      </c>
      <c r="AC200" s="8">
        <v>0</v>
      </c>
      <c r="AD200" s="8">
        <v>0</v>
      </c>
      <c r="AE200" s="8">
        <v>0</v>
      </c>
      <c r="AF200" s="8">
        <v>0</v>
      </c>
      <c r="AG200" s="8">
        <v>0</v>
      </c>
      <c r="AH200" s="8">
        <v>0</v>
      </c>
      <c r="AI200" s="8">
        <v>0</v>
      </c>
      <c r="AJ200" s="8"/>
      <c r="AK200" s="8">
        <v>0</v>
      </c>
      <c r="AL200" s="8">
        <v>0</v>
      </c>
      <c r="AM200" s="8">
        <v>0</v>
      </c>
      <c r="AN200" s="8">
        <f>AK200+AL200+AM200</f>
        <v>0</v>
      </c>
      <c r="AO200" s="8">
        <v>0</v>
      </c>
      <c r="AP200" s="8">
        <v>0</v>
      </c>
      <c r="AQ200" s="8">
        <v>0</v>
      </c>
      <c r="AR200" s="8">
        <f>AO200+AP200+AQ200</f>
        <v>0</v>
      </c>
      <c r="AS200" s="8">
        <v>0</v>
      </c>
      <c r="AT200" s="8">
        <v>0</v>
      </c>
      <c r="AU200" s="8">
        <v>0</v>
      </c>
      <c r="AV200" s="8">
        <f>AS200+AT200+AU200</f>
        <v>0</v>
      </c>
      <c r="AW200" s="8">
        <v>0</v>
      </c>
      <c r="AX200" s="8">
        <v>0</v>
      </c>
      <c r="AY200" s="8">
        <v>0</v>
      </c>
      <c r="AZ200" s="8">
        <f>AW200+AX200+AY200</f>
        <v>0</v>
      </c>
      <c r="BA200" s="8">
        <v>0</v>
      </c>
      <c r="BB200" s="8">
        <v>0</v>
      </c>
      <c r="BC200" s="8">
        <v>0</v>
      </c>
      <c r="BD200" s="8">
        <v>0</v>
      </c>
      <c r="BE200" s="8">
        <f>BB200+BC200+BD200</f>
        <v>0</v>
      </c>
      <c r="BF200" s="8">
        <f>AK200+AO200+AS200+AW200+BA200+BB200</f>
        <v>0</v>
      </c>
      <c r="BG200" s="8">
        <f>AL200+AP200+AT200+AX200+BC200</f>
        <v>0</v>
      </c>
      <c r="BH200" s="8">
        <f>AM200+AQ200+AU200+AY200+BD200</f>
        <v>0</v>
      </c>
      <c r="BI200" s="8">
        <v>200000</v>
      </c>
      <c r="BJ200" s="8">
        <v>35242</v>
      </c>
      <c r="BK200" s="8">
        <v>0</v>
      </c>
      <c r="BL200" s="8"/>
      <c r="BM200" s="8"/>
      <c r="BN200" s="8"/>
      <c r="BO200" s="8"/>
      <c r="BP200" s="8"/>
      <c r="BQ200" s="8"/>
      <c r="DJ200" s="2"/>
    </row>
    <row r="201" spans="1:114" x14ac:dyDescent="0.25">
      <c r="A201" t="s">
        <v>57</v>
      </c>
      <c r="B201" t="s">
        <v>1573</v>
      </c>
      <c r="C201" t="s">
        <v>54</v>
      </c>
      <c r="D201" t="s">
        <v>389</v>
      </c>
      <c r="E201">
        <v>2012</v>
      </c>
      <c r="F201" s="1">
        <v>41291</v>
      </c>
      <c r="G201" s="8">
        <v>8036.36</v>
      </c>
      <c r="H201" s="8">
        <v>15506.36</v>
      </c>
      <c r="I201" s="8">
        <v>377.98</v>
      </c>
      <c r="J201" s="8">
        <v>711.9</v>
      </c>
      <c r="K201" s="8">
        <v>3501.13</v>
      </c>
      <c r="L201" s="8">
        <v>0</v>
      </c>
      <c r="M201" s="8">
        <v>7726.28</v>
      </c>
      <c r="N201" s="8">
        <v>16621.37</v>
      </c>
      <c r="O201" s="8">
        <v>653.78</v>
      </c>
      <c r="P201" s="8">
        <v>0</v>
      </c>
      <c r="Q201" s="8">
        <v>14</v>
      </c>
      <c r="R201" s="8">
        <v>0</v>
      </c>
      <c r="S201" s="8">
        <v>0</v>
      </c>
      <c r="T201" s="8">
        <v>24098.51</v>
      </c>
      <c r="U201" s="8">
        <v>0</v>
      </c>
      <c r="V201" s="8">
        <v>0</v>
      </c>
      <c r="W201" s="8">
        <v>0</v>
      </c>
      <c r="X201" s="8">
        <v>0</v>
      </c>
      <c r="Y201" s="8">
        <v>0</v>
      </c>
      <c r="Z201" s="8">
        <v>0</v>
      </c>
      <c r="AA201" s="8">
        <v>9776.81</v>
      </c>
      <c r="AB201" s="8">
        <v>0</v>
      </c>
      <c r="AC201" s="8">
        <v>0</v>
      </c>
      <c r="AD201" s="8">
        <v>0</v>
      </c>
      <c r="AE201" s="8">
        <v>8337.11</v>
      </c>
      <c r="AF201" s="8">
        <v>0</v>
      </c>
      <c r="AG201" s="8">
        <v>0</v>
      </c>
      <c r="AH201" s="8">
        <v>0</v>
      </c>
      <c r="AI201" s="8">
        <v>0</v>
      </c>
      <c r="AJ201" s="8"/>
      <c r="AK201" s="8">
        <v>0</v>
      </c>
      <c r="AL201" s="8">
        <v>0</v>
      </c>
      <c r="AM201" s="8">
        <v>0</v>
      </c>
      <c r="AN201" s="8">
        <f>AK201+AL201+AM201</f>
        <v>0</v>
      </c>
      <c r="AO201" s="8">
        <v>0</v>
      </c>
      <c r="AP201" s="8">
        <v>0</v>
      </c>
      <c r="AQ201" s="8">
        <v>0</v>
      </c>
      <c r="AR201" s="8">
        <f>AO201+AP201+AQ201</f>
        <v>0</v>
      </c>
      <c r="AS201" s="8">
        <v>0</v>
      </c>
      <c r="AT201" s="8">
        <v>0</v>
      </c>
      <c r="AU201" s="8">
        <v>0</v>
      </c>
      <c r="AV201" s="8">
        <f>AS201+AT201+AU201</f>
        <v>0</v>
      </c>
      <c r="AW201" s="8">
        <v>0</v>
      </c>
      <c r="AX201" s="8">
        <v>0</v>
      </c>
      <c r="AY201" s="8">
        <v>0</v>
      </c>
      <c r="AZ201" s="8">
        <f>AW201+AX201+AY201</f>
        <v>0</v>
      </c>
      <c r="BA201" s="8">
        <v>0</v>
      </c>
      <c r="BB201" s="8">
        <v>0</v>
      </c>
      <c r="BC201" s="8">
        <v>0</v>
      </c>
      <c r="BD201" s="8">
        <v>0</v>
      </c>
      <c r="BE201" s="8">
        <f>BB201+BC201+BD201</f>
        <v>0</v>
      </c>
      <c r="BF201" s="8">
        <f>AK201+AO201+AS201+AW201+BA201+BB201</f>
        <v>0</v>
      </c>
      <c r="BG201" s="8">
        <f>AL201+AP201+AT201+AX201+BC201</f>
        <v>0</v>
      </c>
      <c r="BH201" s="8">
        <f>AM201+AQ201+AU201+AY201+BD201</f>
        <v>0</v>
      </c>
      <c r="BI201" s="8">
        <v>148509.9</v>
      </c>
      <c r="BJ201" s="8">
        <v>45082.62</v>
      </c>
      <c r="BK201" s="8">
        <v>0</v>
      </c>
      <c r="BL201" s="8"/>
      <c r="BM201" s="8"/>
      <c r="BN201" s="8"/>
      <c r="BO201" s="8"/>
      <c r="BP201" s="8"/>
      <c r="BQ201" s="8"/>
      <c r="DJ201" s="2"/>
    </row>
    <row r="202" spans="1:114" x14ac:dyDescent="0.25">
      <c r="A202" t="s">
        <v>57</v>
      </c>
      <c r="B202" t="s">
        <v>1575</v>
      </c>
      <c r="C202" t="s">
        <v>54</v>
      </c>
      <c r="D202" t="s">
        <v>1576</v>
      </c>
      <c r="E202">
        <v>2012</v>
      </c>
      <c r="F202" s="1">
        <v>41381</v>
      </c>
      <c r="G202" s="8">
        <v>11279.82</v>
      </c>
      <c r="H202" s="8">
        <v>211.87</v>
      </c>
      <c r="I202" s="8">
        <v>11.25</v>
      </c>
      <c r="J202" s="8">
        <v>379.87</v>
      </c>
      <c r="K202" s="8">
        <v>19.09</v>
      </c>
      <c r="L202" s="8">
        <v>0</v>
      </c>
      <c r="M202" s="8">
        <v>2193.9699999999998</v>
      </c>
      <c r="N202" s="8">
        <v>9078.15</v>
      </c>
      <c r="O202" s="8">
        <v>493.67</v>
      </c>
      <c r="P202" s="8">
        <v>0</v>
      </c>
      <c r="Q202" s="8">
        <v>0</v>
      </c>
      <c r="R202" s="8">
        <v>0</v>
      </c>
      <c r="S202" s="8">
        <v>0</v>
      </c>
      <c r="T202" s="8">
        <v>2412.69</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c r="AK202" s="8">
        <v>0</v>
      </c>
      <c r="AL202" s="8">
        <v>0</v>
      </c>
      <c r="AM202" s="8">
        <v>0</v>
      </c>
      <c r="AN202" s="8">
        <f>AK202+AL202+AM202</f>
        <v>0</v>
      </c>
      <c r="AO202" s="8">
        <v>0</v>
      </c>
      <c r="AP202" s="8">
        <v>0</v>
      </c>
      <c r="AQ202" s="8">
        <v>0</v>
      </c>
      <c r="AR202" s="8">
        <f>AO202+AP202+AQ202</f>
        <v>0</v>
      </c>
      <c r="AS202" s="8">
        <v>0</v>
      </c>
      <c r="AT202" s="8">
        <v>0</v>
      </c>
      <c r="AU202" s="8">
        <v>0</v>
      </c>
      <c r="AV202" s="8">
        <f>AS202+AT202+AU202</f>
        <v>0</v>
      </c>
      <c r="AW202" s="8">
        <v>0</v>
      </c>
      <c r="AX202" s="8">
        <v>0</v>
      </c>
      <c r="AY202" s="8">
        <v>0</v>
      </c>
      <c r="AZ202" s="8">
        <f>AW202+AX202+AY202</f>
        <v>0</v>
      </c>
      <c r="BA202" s="8">
        <v>0</v>
      </c>
      <c r="BB202" s="8">
        <v>0</v>
      </c>
      <c r="BC202" s="8">
        <v>0</v>
      </c>
      <c r="BD202" s="8">
        <v>0</v>
      </c>
      <c r="BE202" s="8">
        <f>BB202+BC202+BD202</f>
        <v>0</v>
      </c>
      <c r="BF202" s="8">
        <f>AK202+AO202+AS202+AW202+BA202+BB202</f>
        <v>0</v>
      </c>
      <c r="BG202" s="8">
        <f>AL202+AP202+AT202+AX202+BC202</f>
        <v>0</v>
      </c>
      <c r="BH202" s="8">
        <f>AM202+AQ202+AU202+AY202+BD202</f>
        <v>0</v>
      </c>
      <c r="BI202" s="8">
        <v>9215</v>
      </c>
      <c r="BJ202" s="8">
        <v>2548.8000000000002</v>
      </c>
      <c r="BK202" s="8">
        <v>0</v>
      </c>
      <c r="BL202" s="8"/>
      <c r="BM202" s="8"/>
      <c r="BN202" s="8"/>
      <c r="BO202" s="8"/>
      <c r="BP202" s="8"/>
      <c r="BQ202" s="8"/>
      <c r="DJ202" s="2"/>
    </row>
    <row r="203" spans="1:114" x14ac:dyDescent="0.25">
      <c r="A203" t="s">
        <v>57</v>
      </c>
      <c r="B203" t="s">
        <v>1575</v>
      </c>
      <c r="C203" t="s">
        <v>54</v>
      </c>
      <c r="D203" t="s">
        <v>862</v>
      </c>
      <c r="E203">
        <v>2012</v>
      </c>
      <c r="F203" s="1">
        <v>41424</v>
      </c>
      <c r="G203" s="8">
        <v>5070.68</v>
      </c>
      <c r="H203" s="8">
        <v>2542.36</v>
      </c>
      <c r="I203" s="8">
        <v>1.81</v>
      </c>
      <c r="J203" s="8">
        <v>0</v>
      </c>
      <c r="K203" s="8">
        <v>0</v>
      </c>
      <c r="L203" s="8">
        <v>0</v>
      </c>
      <c r="M203" s="8">
        <v>1113.18</v>
      </c>
      <c r="N203" s="8">
        <v>9084.69</v>
      </c>
      <c r="O203" s="8">
        <v>241.46</v>
      </c>
      <c r="P203" s="8">
        <v>0</v>
      </c>
      <c r="Q203" s="8">
        <v>0</v>
      </c>
      <c r="R203" s="8">
        <v>0</v>
      </c>
      <c r="S203" s="8">
        <v>0</v>
      </c>
      <c r="T203" s="8">
        <v>1110.29</v>
      </c>
      <c r="U203" s="8">
        <v>3968.44</v>
      </c>
      <c r="V203" s="8">
        <v>0</v>
      </c>
      <c r="W203" s="8">
        <v>3968.44</v>
      </c>
      <c r="X203" s="8">
        <v>0</v>
      </c>
      <c r="Y203" s="8">
        <v>0</v>
      </c>
      <c r="Z203" s="8">
        <v>0</v>
      </c>
      <c r="AA203" s="8">
        <v>0</v>
      </c>
      <c r="AB203" s="8">
        <v>0</v>
      </c>
      <c r="AC203" s="8">
        <v>0</v>
      </c>
      <c r="AD203" s="8">
        <v>0</v>
      </c>
      <c r="AE203" s="8">
        <v>0</v>
      </c>
      <c r="AF203" s="8">
        <v>0</v>
      </c>
      <c r="AG203" s="8">
        <v>0</v>
      </c>
      <c r="AH203" s="8">
        <v>0</v>
      </c>
      <c r="AI203" s="8">
        <v>0</v>
      </c>
      <c r="AJ203" s="8"/>
      <c r="AK203" s="8">
        <v>0</v>
      </c>
      <c r="AL203" s="8">
        <v>0</v>
      </c>
      <c r="AM203" s="8">
        <v>0</v>
      </c>
      <c r="AN203" s="8">
        <f>AK203+AL203+AM203</f>
        <v>0</v>
      </c>
      <c r="AO203" s="8">
        <v>0</v>
      </c>
      <c r="AP203" s="8">
        <v>0</v>
      </c>
      <c r="AQ203" s="8">
        <v>0</v>
      </c>
      <c r="AR203" s="8">
        <f>AO203+AP203+AQ203</f>
        <v>0</v>
      </c>
      <c r="AS203" s="8">
        <v>0</v>
      </c>
      <c r="AT203" s="8">
        <v>0</v>
      </c>
      <c r="AU203" s="8">
        <v>0</v>
      </c>
      <c r="AV203" s="8">
        <f>AS203+AT203+AU203</f>
        <v>0</v>
      </c>
      <c r="AW203" s="8">
        <v>0</v>
      </c>
      <c r="AX203" s="8">
        <v>0</v>
      </c>
      <c r="AY203" s="8">
        <v>0</v>
      </c>
      <c r="AZ203" s="8">
        <f>AW203+AX203+AY203</f>
        <v>0</v>
      </c>
      <c r="BA203" s="8">
        <v>0</v>
      </c>
      <c r="BB203" s="8">
        <v>0</v>
      </c>
      <c r="BC203" s="8">
        <v>0</v>
      </c>
      <c r="BD203" s="8">
        <v>0</v>
      </c>
      <c r="BE203" s="8">
        <f>BB203+BC203+BD203</f>
        <v>0</v>
      </c>
      <c r="BF203" s="8">
        <f>AK203+AO203+AS203+AW203+BA203+BB203</f>
        <v>0</v>
      </c>
      <c r="BG203" s="8">
        <f>AL203+AP203+AT203+AX203+BC203</f>
        <v>0</v>
      </c>
      <c r="BH203" s="8">
        <f>AM203+AQ203+AU203+AY203+BD203</f>
        <v>0</v>
      </c>
      <c r="BI203" s="8">
        <v>0</v>
      </c>
      <c r="BJ203" s="8">
        <v>2254.25</v>
      </c>
      <c r="BK203" s="8">
        <v>0</v>
      </c>
      <c r="BL203" s="8"/>
      <c r="BM203" s="8"/>
      <c r="BN203" s="8"/>
      <c r="BO203" s="8"/>
      <c r="BP203" s="8"/>
      <c r="BQ203" s="8"/>
      <c r="DJ203" s="2"/>
    </row>
    <row r="204" spans="1:114" x14ac:dyDescent="0.25">
      <c r="A204" t="s">
        <v>57</v>
      </c>
      <c r="B204" t="s">
        <v>1575</v>
      </c>
      <c r="C204" t="s">
        <v>54</v>
      </c>
      <c r="D204" t="s">
        <v>1577</v>
      </c>
      <c r="E204">
        <v>2012</v>
      </c>
      <c r="F204" s="1">
        <v>41367</v>
      </c>
      <c r="G204" s="8">
        <v>9456.33</v>
      </c>
      <c r="H204" s="8">
        <v>18027.099999999999</v>
      </c>
      <c r="I204" s="8">
        <v>4.82</v>
      </c>
      <c r="J204" s="8">
        <v>185.41</v>
      </c>
      <c r="K204" s="8">
        <v>590</v>
      </c>
      <c r="L204" s="8">
        <v>0</v>
      </c>
      <c r="M204" s="8">
        <v>5490.69</v>
      </c>
      <c r="N204" s="8">
        <v>24276.38</v>
      </c>
      <c r="O204" s="8">
        <v>2174.71</v>
      </c>
      <c r="P204" s="8">
        <v>0</v>
      </c>
      <c r="Q204" s="8">
        <v>205.75</v>
      </c>
      <c r="R204" s="8">
        <v>0</v>
      </c>
      <c r="S204" s="8">
        <v>0</v>
      </c>
      <c r="T204" s="8">
        <v>14099.34</v>
      </c>
      <c r="U204" s="8">
        <v>531</v>
      </c>
      <c r="V204" s="8">
        <v>0</v>
      </c>
      <c r="W204" s="8">
        <v>531</v>
      </c>
      <c r="X204" s="8">
        <v>0</v>
      </c>
      <c r="Y204" s="8">
        <v>0</v>
      </c>
      <c r="Z204" s="8">
        <v>0</v>
      </c>
      <c r="AA204" s="8">
        <v>0</v>
      </c>
      <c r="AB204" s="8">
        <v>0</v>
      </c>
      <c r="AC204" s="8">
        <v>0</v>
      </c>
      <c r="AD204" s="8">
        <v>0</v>
      </c>
      <c r="AE204" s="8">
        <v>0</v>
      </c>
      <c r="AF204" s="8">
        <v>0</v>
      </c>
      <c r="AG204" s="8">
        <v>0</v>
      </c>
      <c r="AH204" s="8">
        <v>0</v>
      </c>
      <c r="AI204" s="8">
        <v>0</v>
      </c>
      <c r="AJ204" s="8"/>
      <c r="AK204" s="8">
        <v>0</v>
      </c>
      <c r="AL204" s="8">
        <v>0</v>
      </c>
      <c r="AM204" s="8">
        <v>0</v>
      </c>
      <c r="AN204" s="8">
        <f>AK204+AL204+AM204</f>
        <v>0</v>
      </c>
      <c r="AO204" s="8">
        <v>0</v>
      </c>
      <c r="AP204" s="8">
        <v>0</v>
      </c>
      <c r="AQ204" s="8">
        <v>0</v>
      </c>
      <c r="AR204" s="8">
        <f>AO204+AP204+AQ204</f>
        <v>0</v>
      </c>
      <c r="AS204" s="8">
        <v>0</v>
      </c>
      <c r="AT204" s="8">
        <v>0</v>
      </c>
      <c r="AU204" s="8">
        <v>0</v>
      </c>
      <c r="AV204" s="8">
        <f>AS204+AT204+AU204</f>
        <v>0</v>
      </c>
      <c r="AW204" s="8">
        <v>0</v>
      </c>
      <c r="AX204" s="8">
        <v>0</v>
      </c>
      <c r="AY204" s="8">
        <v>0</v>
      </c>
      <c r="AZ204" s="8">
        <f>AW204+AX204+AY204</f>
        <v>0</v>
      </c>
      <c r="BA204" s="8">
        <v>0</v>
      </c>
      <c r="BB204" s="8">
        <v>0</v>
      </c>
      <c r="BC204" s="8">
        <v>0</v>
      </c>
      <c r="BD204" s="8">
        <v>0</v>
      </c>
      <c r="BE204" s="8">
        <f>BB204+BC204+BD204</f>
        <v>0</v>
      </c>
      <c r="BF204" s="8">
        <f>AK204+AO204+AS204+AW204+BA204+BB204</f>
        <v>0</v>
      </c>
      <c r="BG204" s="8">
        <f>AL204+AP204+AT204+AX204+BC204</f>
        <v>0</v>
      </c>
      <c r="BH204" s="8">
        <f>AM204+AQ204+AU204+AY204+BD204</f>
        <v>0</v>
      </c>
      <c r="BI204" s="8">
        <v>10380.42</v>
      </c>
      <c r="BJ204" s="8">
        <v>10746.47</v>
      </c>
      <c r="BK204" s="8">
        <v>0</v>
      </c>
      <c r="BL204" s="8"/>
      <c r="BM204" s="8"/>
      <c r="BN204" s="8"/>
      <c r="BO204" s="8"/>
      <c r="BP204" s="8"/>
      <c r="BQ204" s="8"/>
      <c r="DJ204" s="2"/>
    </row>
    <row r="205" spans="1:114" x14ac:dyDescent="0.25">
      <c r="A205" t="s">
        <v>57</v>
      </c>
      <c r="B205" t="s">
        <v>1575</v>
      </c>
      <c r="C205" t="s">
        <v>54</v>
      </c>
      <c r="D205" t="s">
        <v>1527</v>
      </c>
      <c r="E205">
        <v>2012</v>
      </c>
      <c r="F205" s="1">
        <v>41424</v>
      </c>
      <c r="G205" s="8">
        <v>11747.74</v>
      </c>
      <c r="H205" s="8">
        <v>500</v>
      </c>
      <c r="I205" s="8">
        <v>53.85</v>
      </c>
      <c r="J205" s="8">
        <v>11463.78</v>
      </c>
      <c r="K205" s="8">
        <v>0</v>
      </c>
      <c r="L205" s="8">
        <v>0</v>
      </c>
      <c r="M205" s="8">
        <v>6958</v>
      </c>
      <c r="N205" s="8">
        <v>34867.72</v>
      </c>
      <c r="O205" s="8">
        <v>1950.51</v>
      </c>
      <c r="P205" s="8">
        <v>1301</v>
      </c>
      <c r="Q205" s="8">
        <v>0</v>
      </c>
      <c r="R205" s="8">
        <v>4825.3100000000004</v>
      </c>
      <c r="S205" s="8">
        <v>0</v>
      </c>
      <c r="T205" s="8">
        <v>22354.15</v>
      </c>
      <c r="U205" s="8">
        <v>7075.27</v>
      </c>
      <c r="V205" s="8">
        <v>0</v>
      </c>
      <c r="W205" s="8">
        <v>7075.27</v>
      </c>
      <c r="X205" s="8">
        <v>0</v>
      </c>
      <c r="Y205" s="8">
        <v>53183.76</v>
      </c>
      <c r="Z205" s="8">
        <v>0</v>
      </c>
      <c r="AA205" s="8">
        <v>0</v>
      </c>
      <c r="AB205" s="8">
        <v>0</v>
      </c>
      <c r="AC205" s="8">
        <v>0</v>
      </c>
      <c r="AD205" s="8">
        <v>0</v>
      </c>
      <c r="AE205" s="8">
        <v>52045.53</v>
      </c>
      <c r="AF205" s="8">
        <v>0</v>
      </c>
      <c r="AG205" s="8">
        <v>0</v>
      </c>
      <c r="AH205" s="8">
        <v>0</v>
      </c>
      <c r="AI205" s="8">
        <v>0</v>
      </c>
      <c r="AJ205" s="8"/>
      <c r="AK205" s="8">
        <v>0</v>
      </c>
      <c r="AL205" s="8">
        <v>0</v>
      </c>
      <c r="AM205" s="8">
        <v>0</v>
      </c>
      <c r="AN205" s="8">
        <f>AK205+AL205+AM205</f>
        <v>0</v>
      </c>
      <c r="AO205" s="8">
        <v>53183.76</v>
      </c>
      <c r="AP205" s="8">
        <v>0</v>
      </c>
      <c r="AQ205" s="8">
        <v>0</v>
      </c>
      <c r="AR205" s="8">
        <f>AO205+AP205+AQ205</f>
        <v>53183.76</v>
      </c>
      <c r="AS205" s="8">
        <v>0</v>
      </c>
      <c r="AT205" s="8">
        <v>0</v>
      </c>
      <c r="AU205" s="8">
        <v>0</v>
      </c>
      <c r="AV205" s="8">
        <f>AS205+AT205+AU205</f>
        <v>0</v>
      </c>
      <c r="AW205" s="8">
        <v>0</v>
      </c>
      <c r="AX205" s="8">
        <v>0</v>
      </c>
      <c r="AY205" s="8">
        <v>0</v>
      </c>
      <c r="AZ205" s="8">
        <f>AW205+AX205+AY205</f>
        <v>0</v>
      </c>
      <c r="BA205" s="8">
        <v>0</v>
      </c>
      <c r="BB205" s="8">
        <v>0</v>
      </c>
      <c r="BC205" s="8">
        <v>0</v>
      </c>
      <c r="BD205" s="8">
        <v>0</v>
      </c>
      <c r="BE205" s="8">
        <f>BB205+BC205+BD205</f>
        <v>0</v>
      </c>
      <c r="BF205" s="8">
        <f>AK205+AO205+AS205+AW205+BA205+BB205</f>
        <v>53183.76</v>
      </c>
      <c r="BG205" s="8">
        <f>AL205+AP205+AT205+AX205+BC205</f>
        <v>0</v>
      </c>
      <c r="BH205" s="8">
        <f>AM205+AQ205+AU205+AY205+BD205</f>
        <v>0</v>
      </c>
      <c r="BI205" s="8">
        <v>2196.25</v>
      </c>
      <c r="BJ205" s="8">
        <v>2407.5500000000002</v>
      </c>
      <c r="BK205" s="8">
        <v>29582.18</v>
      </c>
      <c r="BL205" s="8"/>
      <c r="BM205" s="8"/>
      <c r="BN205" s="8"/>
      <c r="BO205" s="8"/>
      <c r="BP205" s="8"/>
      <c r="BQ205" s="8"/>
      <c r="DJ205" s="2"/>
    </row>
    <row r="206" spans="1:114" x14ac:dyDescent="0.25">
      <c r="A206" t="s">
        <v>57</v>
      </c>
      <c r="B206" t="s">
        <v>1575</v>
      </c>
      <c r="C206" t="s">
        <v>54</v>
      </c>
      <c r="D206" t="s">
        <v>389</v>
      </c>
      <c r="E206">
        <v>2012</v>
      </c>
      <c r="F206" s="1">
        <v>41356</v>
      </c>
      <c r="G206" s="8">
        <v>27882.18</v>
      </c>
      <c r="H206" s="8">
        <v>580.72</v>
      </c>
      <c r="I206" s="8">
        <v>71</v>
      </c>
      <c r="J206" s="8">
        <v>391.44</v>
      </c>
      <c r="K206" s="8">
        <v>0</v>
      </c>
      <c r="L206" s="8">
        <v>0</v>
      </c>
      <c r="M206" s="8">
        <v>4125.54</v>
      </c>
      <c r="N206" s="8">
        <v>12028.43</v>
      </c>
      <c r="O206" s="8">
        <v>688.39</v>
      </c>
      <c r="P206" s="8">
        <v>0</v>
      </c>
      <c r="Q206" s="8">
        <v>0</v>
      </c>
      <c r="R206" s="8">
        <v>4861.74</v>
      </c>
      <c r="S206" s="8">
        <v>593.75</v>
      </c>
      <c r="T206" s="8">
        <v>5274.56</v>
      </c>
      <c r="U206" s="8">
        <v>0</v>
      </c>
      <c r="V206" s="8">
        <v>0</v>
      </c>
      <c r="W206" s="8">
        <v>0</v>
      </c>
      <c r="X206" s="8">
        <v>0</v>
      </c>
      <c r="Y206" s="8">
        <v>0</v>
      </c>
      <c r="Z206" s="8">
        <v>0</v>
      </c>
      <c r="AA206" s="8">
        <v>0</v>
      </c>
      <c r="AB206" s="8">
        <v>0</v>
      </c>
      <c r="AC206" s="8">
        <v>54587.63</v>
      </c>
      <c r="AD206" s="8">
        <v>0</v>
      </c>
      <c r="AE206" s="8">
        <v>55181.38</v>
      </c>
      <c r="AF206" s="8">
        <v>0</v>
      </c>
      <c r="AG206" s="8">
        <v>0</v>
      </c>
      <c r="AH206" s="8">
        <v>0</v>
      </c>
      <c r="AI206" s="8">
        <v>0</v>
      </c>
      <c r="AJ206" s="8"/>
      <c r="AK206" s="8">
        <v>0</v>
      </c>
      <c r="AL206" s="8">
        <v>0</v>
      </c>
      <c r="AM206" s="8">
        <v>0</v>
      </c>
      <c r="AN206" s="8">
        <f>AK206+AL206+AM206</f>
        <v>0</v>
      </c>
      <c r="AO206" s="8">
        <v>0</v>
      </c>
      <c r="AP206" s="8">
        <v>0</v>
      </c>
      <c r="AQ206" s="8">
        <v>0</v>
      </c>
      <c r="AR206" s="8">
        <f>AO206+AP206+AQ206</f>
        <v>0</v>
      </c>
      <c r="AS206" s="8">
        <v>0</v>
      </c>
      <c r="AT206" s="8">
        <v>0</v>
      </c>
      <c r="AU206" s="8">
        <v>0</v>
      </c>
      <c r="AV206" s="8">
        <f>AS206+AT206+AU206</f>
        <v>0</v>
      </c>
      <c r="AW206" s="8">
        <v>0</v>
      </c>
      <c r="AX206" s="8">
        <v>0</v>
      </c>
      <c r="AY206" s="8">
        <v>0</v>
      </c>
      <c r="AZ206" s="8">
        <f>AW206+AX206+AY206</f>
        <v>0</v>
      </c>
      <c r="BA206" s="8">
        <v>0</v>
      </c>
      <c r="BB206" s="8">
        <v>0</v>
      </c>
      <c r="BC206" s="8">
        <v>0</v>
      </c>
      <c r="BD206" s="8">
        <v>0</v>
      </c>
      <c r="BE206" s="8">
        <f>BB206+BC206+BD206</f>
        <v>0</v>
      </c>
      <c r="BF206" s="8">
        <f>AK206+AO206+AS206+AW206+BA206+BB206</f>
        <v>0</v>
      </c>
      <c r="BG206" s="8">
        <f>AL206+AP206+AT206+AX206+BC206</f>
        <v>0</v>
      </c>
      <c r="BH206" s="8">
        <f>AM206+AQ206+AU206+AY206+BD206</f>
        <v>0</v>
      </c>
      <c r="BI206" s="8">
        <v>27193.45</v>
      </c>
      <c r="BJ206" s="8">
        <v>11902.05</v>
      </c>
      <c r="BK206" s="8">
        <v>45071.05</v>
      </c>
      <c r="BL206" s="8"/>
      <c r="BM206" s="8"/>
      <c r="BN206" s="8"/>
      <c r="BO206" s="8"/>
      <c r="BP206" s="8"/>
      <c r="BQ206" s="8"/>
      <c r="DJ206" s="2"/>
    </row>
    <row r="207" spans="1:114" x14ac:dyDescent="0.25">
      <c r="A207" t="s">
        <v>57</v>
      </c>
      <c r="B207" t="s">
        <v>1578</v>
      </c>
      <c r="C207" t="s">
        <v>54</v>
      </c>
      <c r="D207" t="s">
        <v>861</v>
      </c>
      <c r="E207">
        <v>2012</v>
      </c>
      <c r="F207" s="1">
        <v>41336</v>
      </c>
      <c r="G207" s="8">
        <v>7039.76</v>
      </c>
      <c r="H207" s="8">
        <v>1303.52</v>
      </c>
      <c r="I207" s="8">
        <v>574.55999999999995</v>
      </c>
      <c r="J207" s="8">
        <v>4421.8</v>
      </c>
      <c r="K207" s="8">
        <v>4388.29</v>
      </c>
      <c r="L207" s="8">
        <v>0</v>
      </c>
      <c r="M207" s="8">
        <v>2271.54</v>
      </c>
      <c r="N207" s="8">
        <v>14228.56</v>
      </c>
      <c r="O207" s="8">
        <v>1380.02</v>
      </c>
      <c r="P207" s="8">
        <v>0</v>
      </c>
      <c r="Q207" s="8">
        <v>1100</v>
      </c>
      <c r="R207" s="8">
        <v>0</v>
      </c>
      <c r="S207" s="8">
        <v>2684.8</v>
      </c>
      <c r="T207" s="8">
        <v>28987.22</v>
      </c>
      <c r="U207" s="8">
        <v>0</v>
      </c>
      <c r="V207" s="8">
        <v>0</v>
      </c>
      <c r="W207" s="8">
        <v>0</v>
      </c>
      <c r="X207" s="8">
        <v>0</v>
      </c>
      <c r="Y207" s="8">
        <v>0</v>
      </c>
      <c r="Z207" s="8">
        <v>0</v>
      </c>
      <c r="AA207" s="8">
        <v>0</v>
      </c>
      <c r="AB207" s="8">
        <v>6617.72</v>
      </c>
      <c r="AC207" s="8">
        <v>0</v>
      </c>
      <c r="AD207" s="8">
        <v>0</v>
      </c>
      <c r="AE207" s="8">
        <v>0</v>
      </c>
      <c r="AF207" s="8">
        <v>0</v>
      </c>
      <c r="AG207" s="8">
        <v>2684.8</v>
      </c>
      <c r="AH207" s="8">
        <v>6617.72</v>
      </c>
      <c r="AI207" s="8">
        <v>0</v>
      </c>
      <c r="AJ207" s="8"/>
      <c r="AK207" s="8">
        <v>0</v>
      </c>
      <c r="AL207" s="8">
        <v>0</v>
      </c>
      <c r="AM207" s="8">
        <v>0</v>
      </c>
      <c r="AN207" s="8">
        <f>AK207+AL207+AM207</f>
        <v>0</v>
      </c>
      <c r="AO207" s="8">
        <v>0</v>
      </c>
      <c r="AP207" s="8">
        <v>0</v>
      </c>
      <c r="AQ207" s="8">
        <v>0</v>
      </c>
      <c r="AR207" s="8">
        <f>AO207+AP207+AQ207</f>
        <v>0</v>
      </c>
      <c r="AS207" s="8">
        <v>0</v>
      </c>
      <c r="AT207" s="8">
        <v>0</v>
      </c>
      <c r="AU207" s="8">
        <v>0</v>
      </c>
      <c r="AV207" s="8">
        <f>AS207+AT207+AU207</f>
        <v>0</v>
      </c>
      <c r="AW207" s="8">
        <v>0</v>
      </c>
      <c r="AX207" s="8">
        <v>0</v>
      </c>
      <c r="AY207" s="8">
        <v>0</v>
      </c>
      <c r="AZ207" s="8">
        <f>AW207+AX207+AY207</f>
        <v>0</v>
      </c>
      <c r="BA207" s="8">
        <v>0</v>
      </c>
      <c r="BB207" s="8">
        <v>0</v>
      </c>
      <c r="BC207" s="8">
        <v>0</v>
      </c>
      <c r="BD207" s="8">
        <v>0</v>
      </c>
      <c r="BE207" s="8">
        <f>BB207+BC207+BD207</f>
        <v>0</v>
      </c>
      <c r="BF207" s="8">
        <f>AK207+AO207+AS207+AW207+BA207+BB207</f>
        <v>0</v>
      </c>
      <c r="BG207" s="8">
        <f>AL207+AP207+AT207+AX207+BC207</f>
        <v>0</v>
      </c>
      <c r="BH207" s="8">
        <f>AM207+AQ207+AU207+AY207+BD207</f>
        <v>0</v>
      </c>
      <c r="BI207" s="8">
        <v>476010.5</v>
      </c>
      <c r="BJ207" s="8">
        <v>25050.23</v>
      </c>
      <c r="BK207" s="8">
        <v>0</v>
      </c>
      <c r="BL207" s="8"/>
      <c r="BM207" s="8"/>
      <c r="BN207" s="8"/>
      <c r="BO207" s="8"/>
      <c r="BP207" s="8"/>
      <c r="BQ207" s="8"/>
      <c r="DJ207" s="2"/>
    </row>
    <row r="208" spans="1:114" x14ac:dyDescent="0.25">
      <c r="A208" t="s">
        <v>57</v>
      </c>
      <c r="B208" t="s">
        <v>1578</v>
      </c>
      <c r="C208" t="s">
        <v>54</v>
      </c>
      <c r="D208" t="s">
        <v>1579</v>
      </c>
      <c r="E208">
        <v>2012</v>
      </c>
      <c r="F208" s="1">
        <v>41324</v>
      </c>
      <c r="G208" s="8">
        <v>2712.24</v>
      </c>
      <c r="H208" s="8">
        <v>0</v>
      </c>
      <c r="I208" s="8">
        <v>0</v>
      </c>
      <c r="J208" s="8">
        <v>1820.52</v>
      </c>
      <c r="K208" s="8">
        <v>2271.06</v>
      </c>
      <c r="L208" s="8">
        <v>4000</v>
      </c>
      <c r="M208" s="8">
        <v>2661.38</v>
      </c>
      <c r="N208" s="8">
        <v>10570.52</v>
      </c>
      <c r="O208" s="8">
        <v>1583.09</v>
      </c>
      <c r="P208" s="8">
        <v>0</v>
      </c>
      <c r="Q208" s="8">
        <v>476</v>
      </c>
      <c r="R208" s="8">
        <v>4000</v>
      </c>
      <c r="S208" s="8">
        <v>0</v>
      </c>
      <c r="T208" s="8">
        <v>359.29</v>
      </c>
      <c r="U208" s="8">
        <v>9749</v>
      </c>
      <c r="V208" s="8">
        <v>0</v>
      </c>
      <c r="W208" s="8">
        <v>9749</v>
      </c>
      <c r="X208" s="8">
        <v>0</v>
      </c>
      <c r="Y208" s="8">
        <v>0</v>
      </c>
      <c r="Z208" s="8">
        <v>0</v>
      </c>
      <c r="AA208" s="8">
        <v>25760</v>
      </c>
      <c r="AB208" s="8">
        <v>0</v>
      </c>
      <c r="AC208" s="8">
        <v>0</v>
      </c>
      <c r="AD208" s="8">
        <v>0</v>
      </c>
      <c r="AE208" s="8">
        <v>0</v>
      </c>
      <c r="AF208" s="8">
        <v>0</v>
      </c>
      <c r="AG208" s="8">
        <v>25760</v>
      </c>
      <c r="AH208" s="8">
        <v>0</v>
      </c>
      <c r="AI208" s="8">
        <v>0</v>
      </c>
      <c r="AJ208" s="8"/>
      <c r="AK208" s="8">
        <v>0</v>
      </c>
      <c r="AL208" s="8">
        <v>0</v>
      </c>
      <c r="AM208" s="8">
        <v>0</v>
      </c>
      <c r="AN208" s="8">
        <f>AK208+AL208+AM208</f>
        <v>0</v>
      </c>
      <c r="AO208" s="8">
        <v>0</v>
      </c>
      <c r="AP208" s="8">
        <v>0</v>
      </c>
      <c r="AQ208" s="8">
        <v>0</v>
      </c>
      <c r="AR208" s="8">
        <f>AO208+AP208+AQ208</f>
        <v>0</v>
      </c>
      <c r="AS208" s="8">
        <v>0</v>
      </c>
      <c r="AT208" s="8">
        <v>0</v>
      </c>
      <c r="AU208" s="8">
        <v>0</v>
      </c>
      <c r="AV208" s="8">
        <f>AS208+AT208+AU208</f>
        <v>0</v>
      </c>
      <c r="AW208" s="8">
        <v>0</v>
      </c>
      <c r="AX208" s="8">
        <v>0</v>
      </c>
      <c r="AY208" s="8">
        <v>0</v>
      </c>
      <c r="AZ208" s="8">
        <f>AW208+AX208+AY208</f>
        <v>0</v>
      </c>
      <c r="BA208" s="8">
        <v>0</v>
      </c>
      <c r="BB208" s="8">
        <v>0</v>
      </c>
      <c r="BC208" s="8">
        <v>0</v>
      </c>
      <c r="BD208" s="8">
        <v>0</v>
      </c>
      <c r="BE208" s="8">
        <f>BB208+BC208+BD208</f>
        <v>0</v>
      </c>
      <c r="BF208" s="8">
        <f>AK208+AO208+AS208+AW208+BA208+BB208</f>
        <v>0</v>
      </c>
      <c r="BG208" s="8">
        <f>AL208+AP208+AT208+AX208+BC208</f>
        <v>0</v>
      </c>
      <c r="BH208" s="8">
        <f>AM208+AQ208+AU208+AY208+BD208</f>
        <v>0</v>
      </c>
      <c r="BI208" s="8">
        <v>144897.88</v>
      </c>
      <c r="BJ208" s="8">
        <v>1621.12</v>
      </c>
      <c r="BK208" s="8">
        <v>0</v>
      </c>
      <c r="BL208" s="8"/>
      <c r="BM208" s="8"/>
      <c r="BN208" s="8"/>
      <c r="BO208" s="8"/>
      <c r="BP208" s="8"/>
      <c r="BQ208" s="8"/>
      <c r="DJ208" s="2"/>
    </row>
    <row r="209" spans="1:114" x14ac:dyDescent="0.25">
      <c r="A209" t="s">
        <v>57</v>
      </c>
      <c r="B209" t="s">
        <v>1578</v>
      </c>
      <c r="C209" t="s">
        <v>54</v>
      </c>
      <c r="D209" t="s">
        <v>230</v>
      </c>
      <c r="E209">
        <v>2012</v>
      </c>
      <c r="F209" s="1">
        <v>41361</v>
      </c>
      <c r="G209" s="8">
        <v>13367.68</v>
      </c>
      <c r="H209" s="8">
        <v>2431.5100000000002</v>
      </c>
      <c r="I209" s="8">
        <v>1213.68</v>
      </c>
      <c r="J209" s="8">
        <v>18276.98</v>
      </c>
      <c r="K209" s="8">
        <v>91.79</v>
      </c>
      <c r="L209" s="8">
        <v>0</v>
      </c>
      <c r="M209" s="8">
        <v>9532.4500000000007</v>
      </c>
      <c r="N209" s="8">
        <v>29558.47</v>
      </c>
      <c r="O209" s="8">
        <v>8376.23</v>
      </c>
      <c r="P209" s="8">
        <v>15172.43</v>
      </c>
      <c r="Q209" s="8">
        <v>392</v>
      </c>
      <c r="R209" s="8">
        <v>0</v>
      </c>
      <c r="S209" s="8">
        <v>0</v>
      </c>
      <c r="T209" s="8">
        <v>46923.67</v>
      </c>
      <c r="U209" s="8">
        <v>0</v>
      </c>
      <c r="V209" s="8">
        <v>0</v>
      </c>
      <c r="W209" s="8">
        <v>0</v>
      </c>
      <c r="X209" s="8">
        <v>0</v>
      </c>
      <c r="Y209" s="8">
        <v>0</v>
      </c>
      <c r="Z209" s="8">
        <v>0</v>
      </c>
      <c r="AA209" s="8">
        <v>3525964.26</v>
      </c>
      <c r="AB209" s="8">
        <v>0</v>
      </c>
      <c r="AC209" s="8">
        <v>0</v>
      </c>
      <c r="AD209" s="8">
        <v>2734.82</v>
      </c>
      <c r="AE209" s="8">
        <v>0</v>
      </c>
      <c r="AF209" s="8">
        <v>0</v>
      </c>
      <c r="AG209" s="8">
        <v>3517468.45</v>
      </c>
      <c r="AH209" s="8">
        <v>0</v>
      </c>
      <c r="AI209" s="8">
        <v>0</v>
      </c>
      <c r="AJ209" s="8"/>
      <c r="AK209" s="8">
        <v>0</v>
      </c>
      <c r="AL209" s="8">
        <v>0</v>
      </c>
      <c r="AM209" s="8">
        <v>0</v>
      </c>
      <c r="AN209" s="8">
        <f>AK209+AL209+AM209</f>
        <v>0</v>
      </c>
      <c r="AO209" s="8">
        <v>0</v>
      </c>
      <c r="AP209" s="8">
        <v>0</v>
      </c>
      <c r="AQ209" s="8">
        <v>0</v>
      </c>
      <c r="AR209" s="8">
        <f>AO209+AP209+AQ209</f>
        <v>0</v>
      </c>
      <c r="AS209" s="8">
        <v>0</v>
      </c>
      <c r="AT209" s="8">
        <v>0</v>
      </c>
      <c r="AU209" s="8">
        <v>0</v>
      </c>
      <c r="AV209" s="8">
        <f>AS209+AT209+AU209</f>
        <v>0</v>
      </c>
      <c r="AW209" s="8">
        <v>0</v>
      </c>
      <c r="AX209" s="8">
        <v>0</v>
      </c>
      <c r="AY209" s="8">
        <v>0</v>
      </c>
      <c r="AZ209" s="8">
        <f>AW209+AX209+AY209</f>
        <v>0</v>
      </c>
      <c r="BA209" s="8">
        <v>0</v>
      </c>
      <c r="BB209" s="8">
        <v>0</v>
      </c>
      <c r="BC209" s="8">
        <v>0</v>
      </c>
      <c r="BD209" s="8">
        <v>0</v>
      </c>
      <c r="BE209" s="8">
        <f>BB209+BC209+BD209</f>
        <v>0</v>
      </c>
      <c r="BF209" s="8">
        <f>AK209+AO209+AS209+AW209+BA209+BB209</f>
        <v>0</v>
      </c>
      <c r="BG209" s="8">
        <f>AL209+AP209+AT209+AX209+BC209</f>
        <v>0</v>
      </c>
      <c r="BH209" s="8">
        <f>AM209+AQ209+AU209+AY209+BD209</f>
        <v>0</v>
      </c>
      <c r="BI209" s="8">
        <v>3220940.96</v>
      </c>
      <c r="BJ209" s="8">
        <v>21674.7</v>
      </c>
      <c r="BK209" s="8">
        <v>0</v>
      </c>
      <c r="BL209" s="8"/>
      <c r="BM209" s="8"/>
      <c r="BN209" s="8"/>
      <c r="BO209" s="8"/>
      <c r="BP209" s="8"/>
      <c r="BQ209" s="8"/>
      <c r="DJ209" s="2"/>
    </row>
    <row r="210" spans="1:114" x14ac:dyDescent="0.25">
      <c r="A210" t="s">
        <v>57</v>
      </c>
      <c r="B210" t="s">
        <v>1580</v>
      </c>
      <c r="C210" t="s">
        <v>54</v>
      </c>
      <c r="D210" t="s">
        <v>374</v>
      </c>
      <c r="E210">
        <v>2012</v>
      </c>
      <c r="F210" s="1">
        <v>41316</v>
      </c>
      <c r="G210" s="8">
        <v>9432.25</v>
      </c>
      <c r="H210" s="8">
        <v>11017.61</v>
      </c>
      <c r="I210" s="8">
        <v>218.71</v>
      </c>
      <c r="J210" s="8">
        <v>10042.41</v>
      </c>
      <c r="K210" s="8">
        <v>0</v>
      </c>
      <c r="L210" s="8">
        <v>0</v>
      </c>
      <c r="M210" s="8">
        <v>11062.53</v>
      </c>
      <c r="N210" s="8">
        <v>11411.94</v>
      </c>
      <c r="O210" s="8">
        <v>4345.5200000000004</v>
      </c>
      <c r="P210" s="8">
        <v>4407.3599999999997</v>
      </c>
      <c r="Q210" s="8">
        <v>0</v>
      </c>
      <c r="R210" s="8">
        <v>0</v>
      </c>
      <c r="S210" s="8">
        <v>0</v>
      </c>
      <c r="T210" s="8">
        <v>14689.71</v>
      </c>
      <c r="U210" s="8">
        <v>5163.8599999999997</v>
      </c>
      <c r="V210" s="8">
        <v>0</v>
      </c>
      <c r="W210" s="8">
        <v>5163.8599999999997</v>
      </c>
      <c r="X210" s="8">
        <v>0</v>
      </c>
      <c r="Y210" s="8">
        <v>18160.54</v>
      </c>
      <c r="Z210" s="8">
        <v>0</v>
      </c>
      <c r="AA210" s="8">
        <v>5816.37</v>
      </c>
      <c r="AB210" s="8">
        <v>0</v>
      </c>
      <c r="AC210" s="8">
        <v>0</v>
      </c>
      <c r="AD210" s="8">
        <v>0</v>
      </c>
      <c r="AE210" s="8">
        <v>18160.54</v>
      </c>
      <c r="AF210" s="8">
        <v>0</v>
      </c>
      <c r="AG210" s="8">
        <v>6187.63</v>
      </c>
      <c r="AH210" s="8">
        <v>0</v>
      </c>
      <c r="AI210" s="8">
        <v>0</v>
      </c>
      <c r="AJ210" s="8"/>
      <c r="AK210" s="8">
        <v>0</v>
      </c>
      <c r="AL210" s="8">
        <v>0</v>
      </c>
      <c r="AM210" s="8">
        <v>0</v>
      </c>
      <c r="AN210" s="8">
        <f>AK210+AL210+AM210</f>
        <v>0</v>
      </c>
      <c r="AO210" s="8">
        <v>18160.54</v>
      </c>
      <c r="AP210" s="8">
        <v>0</v>
      </c>
      <c r="AQ210" s="8">
        <v>0</v>
      </c>
      <c r="AR210" s="8">
        <f>AO210+AP210+AQ210</f>
        <v>18160.54</v>
      </c>
      <c r="AS210" s="8">
        <v>0</v>
      </c>
      <c r="AT210" s="8">
        <v>0</v>
      </c>
      <c r="AU210" s="8">
        <v>0</v>
      </c>
      <c r="AV210" s="8">
        <f>AS210+AT210+AU210</f>
        <v>0</v>
      </c>
      <c r="AW210" s="8">
        <v>0</v>
      </c>
      <c r="AX210" s="8">
        <v>0</v>
      </c>
      <c r="AY210" s="8">
        <v>0</v>
      </c>
      <c r="AZ210" s="8">
        <f>AW210+AX210+AY210</f>
        <v>0</v>
      </c>
      <c r="BA210" s="8">
        <v>0</v>
      </c>
      <c r="BB210" s="8">
        <v>5816.37</v>
      </c>
      <c r="BC210" s="8">
        <v>0</v>
      </c>
      <c r="BD210" s="8">
        <v>0</v>
      </c>
      <c r="BE210" s="8">
        <f>BB210+BC210+BD210</f>
        <v>5816.37</v>
      </c>
      <c r="BF210" s="8">
        <f>AK210+AO210+AS210+AW210+BA210+BB210</f>
        <v>23976.91</v>
      </c>
      <c r="BG210" s="8">
        <f>AL210+AP210+AT210+AX210+BC210</f>
        <v>0</v>
      </c>
      <c r="BH210" s="8">
        <f>AM210+AQ210+AU210+AY210+BD210</f>
        <v>0</v>
      </c>
      <c r="BI210" s="8">
        <v>0</v>
      </c>
      <c r="BJ210" s="8">
        <v>18965.939999999999</v>
      </c>
      <c r="BK210" s="8">
        <v>0</v>
      </c>
      <c r="BL210" s="8"/>
      <c r="BM210" s="8"/>
      <c r="BN210" s="8"/>
      <c r="BO210" s="8"/>
      <c r="BP210" s="8"/>
      <c r="BQ210" s="8"/>
      <c r="DJ210" s="2"/>
    </row>
    <row r="211" spans="1:114" x14ac:dyDescent="0.25">
      <c r="A211" t="s">
        <v>57</v>
      </c>
      <c r="B211" t="s">
        <v>1580</v>
      </c>
      <c r="C211" t="s">
        <v>54</v>
      </c>
      <c r="D211" t="s">
        <v>200</v>
      </c>
      <c r="E211">
        <v>2012</v>
      </c>
      <c r="F211" s="1">
        <v>41319</v>
      </c>
      <c r="G211" s="8">
        <v>16155.64</v>
      </c>
      <c r="H211" s="8">
        <v>246.01</v>
      </c>
      <c r="I211" s="8">
        <v>1620.1</v>
      </c>
      <c r="J211" s="8">
        <v>24254.82</v>
      </c>
      <c r="K211" s="8">
        <v>70926.06</v>
      </c>
      <c r="L211" s="8">
        <v>0</v>
      </c>
      <c r="M211" s="8">
        <v>8833.34</v>
      </c>
      <c r="N211" s="8">
        <v>22384.36</v>
      </c>
      <c r="O211" s="8">
        <v>4265.09</v>
      </c>
      <c r="P211" s="8">
        <v>14999.28</v>
      </c>
      <c r="Q211" s="8">
        <v>231</v>
      </c>
      <c r="R211" s="8">
        <v>0</v>
      </c>
      <c r="S211" s="8">
        <v>46232.2</v>
      </c>
      <c r="T211" s="8">
        <v>11722.71</v>
      </c>
      <c r="U211" s="8">
        <v>0</v>
      </c>
      <c r="V211" s="8">
        <v>0</v>
      </c>
      <c r="W211" s="8">
        <v>0</v>
      </c>
      <c r="X211" s="8">
        <v>0</v>
      </c>
      <c r="Y211" s="8">
        <v>0</v>
      </c>
      <c r="Z211" s="8">
        <v>0</v>
      </c>
      <c r="AA211" s="8">
        <v>0</v>
      </c>
      <c r="AB211" s="8">
        <v>291250</v>
      </c>
      <c r="AC211" s="8">
        <v>0</v>
      </c>
      <c r="AD211" s="8">
        <v>15667.46</v>
      </c>
      <c r="AE211" s="8">
        <v>5564.74</v>
      </c>
      <c r="AF211" s="8">
        <v>0</v>
      </c>
      <c r="AG211" s="8">
        <v>25000</v>
      </c>
      <c r="AH211" s="8">
        <v>291250</v>
      </c>
      <c r="AI211" s="8">
        <v>0</v>
      </c>
      <c r="AJ211" s="8"/>
      <c r="AK211" s="8">
        <v>0</v>
      </c>
      <c r="AL211" s="8">
        <v>0</v>
      </c>
      <c r="AM211" s="8">
        <v>0</v>
      </c>
      <c r="AN211" s="8">
        <f>AK211+AL211+AM211</f>
        <v>0</v>
      </c>
      <c r="AO211" s="8">
        <v>0</v>
      </c>
      <c r="AP211" s="8">
        <v>0</v>
      </c>
      <c r="AQ211" s="8">
        <v>0</v>
      </c>
      <c r="AR211" s="8">
        <f>AO211+AP211+AQ211</f>
        <v>0</v>
      </c>
      <c r="AS211" s="8">
        <v>0</v>
      </c>
      <c r="AT211" s="8">
        <v>0</v>
      </c>
      <c r="AU211" s="8">
        <v>0</v>
      </c>
      <c r="AV211" s="8">
        <f>AS211+AT211+AU211</f>
        <v>0</v>
      </c>
      <c r="AW211" s="8">
        <v>0</v>
      </c>
      <c r="AX211" s="8">
        <v>0</v>
      </c>
      <c r="AY211" s="8">
        <v>0</v>
      </c>
      <c r="AZ211" s="8">
        <f>AW211+AX211+AY211</f>
        <v>0</v>
      </c>
      <c r="BA211" s="8">
        <v>0</v>
      </c>
      <c r="BB211" s="8">
        <v>0</v>
      </c>
      <c r="BC211" s="8">
        <v>0</v>
      </c>
      <c r="BD211" s="8">
        <v>0</v>
      </c>
      <c r="BE211" s="8">
        <f>BB211+BC211+BD211</f>
        <v>0</v>
      </c>
      <c r="BF211" s="8">
        <f>AK211+AO211+AS211+AW211+BA211+BB211</f>
        <v>0</v>
      </c>
      <c r="BG211" s="8">
        <f>AL211+AP211+AT211+AX211+BC211</f>
        <v>0</v>
      </c>
      <c r="BH211" s="8">
        <f>AM211+AQ211+AU211+AY211+BD211</f>
        <v>0</v>
      </c>
      <c r="BI211" s="8">
        <v>460903.04</v>
      </c>
      <c r="BJ211" s="8">
        <v>27980.07</v>
      </c>
      <c r="BK211" s="8">
        <v>0</v>
      </c>
      <c r="BL211" s="8"/>
      <c r="BM211" s="8"/>
      <c r="BN211" s="8"/>
      <c r="BO211" s="8"/>
      <c r="BP211" s="8"/>
      <c r="BQ211" s="8"/>
      <c r="DJ211" s="2"/>
    </row>
    <row r="212" spans="1:114" x14ac:dyDescent="0.25">
      <c r="A212" t="s">
        <v>57</v>
      </c>
      <c r="B212" t="s">
        <v>1580</v>
      </c>
      <c r="C212" t="s">
        <v>54</v>
      </c>
      <c r="D212" t="s">
        <v>1581</v>
      </c>
      <c r="E212">
        <v>2012</v>
      </c>
      <c r="F212" s="1">
        <v>41318</v>
      </c>
      <c r="G212" s="8">
        <v>4116.3900000000003</v>
      </c>
      <c r="H212" s="8">
        <v>0</v>
      </c>
      <c r="I212" s="8">
        <v>201.01</v>
      </c>
      <c r="J212" s="8">
        <v>5516.81</v>
      </c>
      <c r="K212" s="8">
        <v>3170.04</v>
      </c>
      <c r="L212" s="8">
        <v>8.68</v>
      </c>
      <c r="M212" s="8">
        <v>5412.87</v>
      </c>
      <c r="N212" s="8">
        <v>8725.9</v>
      </c>
      <c r="O212" s="8">
        <v>5476.23</v>
      </c>
      <c r="P212" s="8">
        <v>826.11</v>
      </c>
      <c r="Q212" s="8">
        <v>486</v>
      </c>
      <c r="R212" s="8">
        <v>0</v>
      </c>
      <c r="S212" s="8">
        <v>0</v>
      </c>
      <c r="T212" s="8">
        <v>3899.2</v>
      </c>
      <c r="U212" s="8">
        <v>12117</v>
      </c>
      <c r="V212" s="8">
        <v>0</v>
      </c>
      <c r="W212" s="8">
        <v>12117</v>
      </c>
      <c r="X212" s="8">
        <v>0</v>
      </c>
      <c r="Y212" s="8">
        <v>0</v>
      </c>
      <c r="Z212" s="8">
        <v>0</v>
      </c>
      <c r="AA212" s="8">
        <v>281632.46000000002</v>
      </c>
      <c r="AB212" s="8">
        <v>0</v>
      </c>
      <c r="AC212" s="8">
        <v>0</v>
      </c>
      <c r="AD212" s="8">
        <v>0</v>
      </c>
      <c r="AE212" s="8">
        <v>0</v>
      </c>
      <c r="AF212" s="8">
        <v>0</v>
      </c>
      <c r="AG212" s="8">
        <v>281632.46000000002</v>
      </c>
      <c r="AH212" s="8">
        <v>0</v>
      </c>
      <c r="AI212" s="8">
        <v>0</v>
      </c>
      <c r="AJ212" s="8"/>
      <c r="AK212" s="8">
        <v>0</v>
      </c>
      <c r="AL212" s="8">
        <v>0</v>
      </c>
      <c r="AM212" s="8">
        <v>0</v>
      </c>
      <c r="AN212" s="8">
        <f>AK212+AL212+AM212</f>
        <v>0</v>
      </c>
      <c r="AO212" s="8">
        <v>0</v>
      </c>
      <c r="AP212" s="8">
        <v>0</v>
      </c>
      <c r="AQ212" s="8">
        <v>0</v>
      </c>
      <c r="AR212" s="8">
        <f>AO212+AP212+AQ212</f>
        <v>0</v>
      </c>
      <c r="AS212" s="8">
        <v>0</v>
      </c>
      <c r="AT212" s="8">
        <v>0</v>
      </c>
      <c r="AU212" s="8">
        <v>0</v>
      </c>
      <c r="AV212" s="8">
        <f>AS212+AT212+AU212</f>
        <v>0</v>
      </c>
      <c r="AW212" s="8">
        <v>0</v>
      </c>
      <c r="AX212" s="8">
        <v>0</v>
      </c>
      <c r="AY212" s="8">
        <v>0</v>
      </c>
      <c r="AZ212" s="8">
        <f>AW212+AX212+AY212</f>
        <v>0</v>
      </c>
      <c r="BA212" s="8">
        <v>0</v>
      </c>
      <c r="BB212" s="8">
        <v>0</v>
      </c>
      <c r="BC212" s="8">
        <v>0</v>
      </c>
      <c r="BD212" s="8">
        <v>0</v>
      </c>
      <c r="BE212" s="8">
        <f>BB212+BC212+BD212</f>
        <v>0</v>
      </c>
      <c r="BF212" s="8">
        <f>AK212+AO212+AS212+AW212+BA212+BB212</f>
        <v>0</v>
      </c>
      <c r="BG212" s="8">
        <f>AL212+AP212+AT212+AX212+BC212</f>
        <v>0</v>
      </c>
      <c r="BH212" s="8">
        <f>AM212+AQ212+AU212+AY212+BD212</f>
        <v>0</v>
      </c>
      <c r="BI212" s="8">
        <v>391154.57</v>
      </c>
      <c r="BJ212" s="8">
        <v>8102.02</v>
      </c>
      <c r="BK212" s="8">
        <v>0</v>
      </c>
      <c r="BL212" s="8"/>
      <c r="BM212" s="8"/>
      <c r="BN212" s="8"/>
      <c r="BO212" s="8"/>
      <c r="BP212" s="8"/>
      <c r="BQ212" s="8"/>
      <c r="DJ212" s="2"/>
    </row>
    <row r="213" spans="1:114" x14ac:dyDescent="0.25">
      <c r="A213" t="s">
        <v>57</v>
      </c>
      <c r="B213" t="s">
        <v>1580</v>
      </c>
      <c r="C213" t="s">
        <v>54</v>
      </c>
      <c r="D213" t="s">
        <v>1582</v>
      </c>
      <c r="E213">
        <v>2012</v>
      </c>
      <c r="F213" s="1">
        <v>41330</v>
      </c>
      <c r="G213" s="8">
        <v>20695.349999999999</v>
      </c>
      <c r="H213" s="8">
        <v>12011.8</v>
      </c>
      <c r="I213" s="8">
        <v>18.41</v>
      </c>
      <c r="J213" s="8">
        <v>186.92</v>
      </c>
      <c r="K213" s="8">
        <v>0</v>
      </c>
      <c r="L213" s="8">
        <v>0</v>
      </c>
      <c r="M213" s="8">
        <v>6208.58</v>
      </c>
      <c r="N213" s="8">
        <v>26581.53</v>
      </c>
      <c r="O213" s="8">
        <v>926.28</v>
      </c>
      <c r="P213" s="8">
        <v>0</v>
      </c>
      <c r="Q213" s="8">
        <v>0</v>
      </c>
      <c r="R213" s="8">
        <v>0</v>
      </c>
      <c r="S213" s="8">
        <v>0</v>
      </c>
      <c r="T213" s="8">
        <v>26962.37</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c r="AK213" s="8">
        <v>0</v>
      </c>
      <c r="AL213" s="8">
        <v>0</v>
      </c>
      <c r="AM213" s="8">
        <v>0</v>
      </c>
      <c r="AN213" s="8">
        <f>AK213+AL213+AM213</f>
        <v>0</v>
      </c>
      <c r="AO213" s="8">
        <v>0</v>
      </c>
      <c r="AP213" s="8">
        <v>0</v>
      </c>
      <c r="AQ213" s="8">
        <v>0</v>
      </c>
      <c r="AR213" s="8">
        <f>AO213+AP213+AQ213</f>
        <v>0</v>
      </c>
      <c r="AS213" s="8">
        <v>0</v>
      </c>
      <c r="AT213" s="8">
        <v>0</v>
      </c>
      <c r="AU213" s="8">
        <v>0</v>
      </c>
      <c r="AV213" s="8">
        <f>AS213+AT213+AU213</f>
        <v>0</v>
      </c>
      <c r="AW213" s="8">
        <v>0</v>
      </c>
      <c r="AX213" s="8">
        <v>0</v>
      </c>
      <c r="AY213" s="8">
        <v>0</v>
      </c>
      <c r="AZ213" s="8">
        <f>AW213+AX213+AY213</f>
        <v>0</v>
      </c>
      <c r="BA213" s="8">
        <v>0</v>
      </c>
      <c r="BB213" s="8">
        <v>0</v>
      </c>
      <c r="BC213" s="8">
        <v>0</v>
      </c>
      <c r="BD213" s="8">
        <v>0</v>
      </c>
      <c r="BE213" s="8">
        <f>BB213+BC213+BD213</f>
        <v>0</v>
      </c>
      <c r="BF213" s="8">
        <f>AK213+AO213+AS213+AW213+BA213+BB213</f>
        <v>0</v>
      </c>
      <c r="BG213" s="8">
        <f>AL213+AP213+AT213+AX213+BC213</f>
        <v>0</v>
      </c>
      <c r="BH213" s="8">
        <f>AM213+AQ213+AU213+AY213+BD213</f>
        <v>0</v>
      </c>
      <c r="BI213" s="8">
        <v>27452.23</v>
      </c>
      <c r="BJ213" s="8">
        <v>26158.46</v>
      </c>
      <c r="BK213" s="8">
        <v>0</v>
      </c>
      <c r="BL213" s="8"/>
      <c r="BM213" s="8"/>
      <c r="BN213" s="8"/>
      <c r="BO213" s="8"/>
      <c r="BP213" s="8"/>
      <c r="BQ213" s="8"/>
      <c r="DJ213" s="2"/>
    </row>
    <row r="214" spans="1:114" x14ac:dyDescent="0.25">
      <c r="A214" t="s">
        <v>57</v>
      </c>
      <c r="B214" t="s">
        <v>1583</v>
      </c>
      <c r="C214" t="s">
        <v>54</v>
      </c>
      <c r="D214" t="s">
        <v>1584</v>
      </c>
      <c r="E214">
        <v>2012</v>
      </c>
      <c r="F214" s="1">
        <v>41305</v>
      </c>
      <c r="G214" s="8">
        <v>4955.8</v>
      </c>
      <c r="H214" s="8">
        <v>6290.72</v>
      </c>
      <c r="I214" s="8">
        <v>943.72</v>
      </c>
      <c r="J214" s="8">
        <v>20938.98</v>
      </c>
      <c r="K214" s="8">
        <v>792.81</v>
      </c>
      <c r="L214" s="8">
        <v>0</v>
      </c>
      <c r="M214" s="8">
        <v>11246.19</v>
      </c>
      <c r="N214" s="8">
        <v>17083.95</v>
      </c>
      <c r="O214" s="8">
        <v>2126.4699999999998</v>
      </c>
      <c r="P214" s="8">
        <v>873.15</v>
      </c>
      <c r="Q214" s="8">
        <v>397.08</v>
      </c>
      <c r="R214" s="8">
        <v>0</v>
      </c>
      <c r="S214" s="8">
        <v>0</v>
      </c>
      <c r="T214" s="8">
        <v>66771.240000000005</v>
      </c>
      <c r="U214" s="8">
        <v>0</v>
      </c>
      <c r="V214" s="8">
        <v>0</v>
      </c>
      <c r="W214" s="8">
        <v>0</v>
      </c>
      <c r="X214" s="8">
        <v>0</v>
      </c>
      <c r="Y214" s="8">
        <v>0</v>
      </c>
      <c r="Z214" s="8">
        <v>0</v>
      </c>
      <c r="AA214" s="8">
        <v>165412.72</v>
      </c>
      <c r="AB214" s="8">
        <v>0</v>
      </c>
      <c r="AC214" s="8">
        <v>0</v>
      </c>
      <c r="AD214" s="8">
        <v>3227.81</v>
      </c>
      <c r="AE214" s="8">
        <v>5222.41</v>
      </c>
      <c r="AF214" s="8">
        <v>0</v>
      </c>
      <c r="AG214" s="8">
        <v>145447.43</v>
      </c>
      <c r="AH214" s="8">
        <v>503680.57</v>
      </c>
      <c r="AI214" s="8">
        <v>0</v>
      </c>
      <c r="AJ214" s="8"/>
      <c r="AK214" s="8">
        <v>0</v>
      </c>
      <c r="AL214" s="8">
        <v>0</v>
      </c>
      <c r="AM214" s="8">
        <v>0</v>
      </c>
      <c r="AN214" s="8">
        <f>AK214+AL214+AM214</f>
        <v>0</v>
      </c>
      <c r="AO214" s="8">
        <v>0</v>
      </c>
      <c r="AP214" s="8">
        <v>0</v>
      </c>
      <c r="AQ214" s="8">
        <v>0</v>
      </c>
      <c r="AR214" s="8">
        <f>AO214+AP214+AQ214</f>
        <v>0</v>
      </c>
      <c r="AS214" s="8">
        <v>0</v>
      </c>
      <c r="AT214" s="8">
        <v>0</v>
      </c>
      <c r="AU214" s="8">
        <v>0</v>
      </c>
      <c r="AV214" s="8">
        <f>AS214+AT214+AU214</f>
        <v>0</v>
      </c>
      <c r="AW214" s="8">
        <v>0</v>
      </c>
      <c r="AX214" s="8">
        <v>0</v>
      </c>
      <c r="AY214" s="8">
        <v>0</v>
      </c>
      <c r="AZ214" s="8">
        <f>AW214+AX214+AY214</f>
        <v>0</v>
      </c>
      <c r="BA214" s="8">
        <v>0</v>
      </c>
      <c r="BB214" s="8">
        <v>0</v>
      </c>
      <c r="BC214" s="8">
        <v>0</v>
      </c>
      <c r="BD214" s="8">
        <v>0</v>
      </c>
      <c r="BE214" s="8">
        <f>BB214+BC214+BD214</f>
        <v>0</v>
      </c>
      <c r="BF214" s="8">
        <f>AK214+AO214+AS214+AW214+BA214+BB214</f>
        <v>0</v>
      </c>
      <c r="BG214" s="8">
        <f>AL214+AP214+AT214+AX214+BC214</f>
        <v>0</v>
      </c>
      <c r="BH214" s="8">
        <f>AM214+AQ214+AU214+AY214+BD214</f>
        <v>0</v>
      </c>
      <c r="BI214" s="8">
        <v>1021814.22</v>
      </c>
      <c r="BJ214" s="8">
        <v>98536.01</v>
      </c>
      <c r="BK214" s="8">
        <v>0</v>
      </c>
      <c r="BL214" s="8"/>
      <c r="BM214" s="8"/>
      <c r="BN214" s="8"/>
      <c r="BO214" s="8"/>
      <c r="BP214" s="8"/>
      <c r="BQ214" s="8"/>
      <c r="DJ214" s="2"/>
    </row>
    <row r="215" spans="1:114" x14ac:dyDescent="0.25">
      <c r="A215" t="s">
        <v>57</v>
      </c>
      <c r="B215" t="s">
        <v>1583</v>
      </c>
      <c r="C215" t="s">
        <v>54</v>
      </c>
      <c r="D215" t="s">
        <v>310</v>
      </c>
      <c r="E215">
        <v>2012</v>
      </c>
      <c r="F215" s="1">
        <v>41316</v>
      </c>
      <c r="G215" s="8">
        <v>4210.41</v>
      </c>
      <c r="H215" s="8">
        <v>6681.61</v>
      </c>
      <c r="I215" s="8">
        <v>211.87</v>
      </c>
      <c r="J215" s="8">
        <v>5481.81</v>
      </c>
      <c r="K215" s="8">
        <v>76.790000000000006</v>
      </c>
      <c r="L215" s="8">
        <v>0</v>
      </c>
      <c r="M215" s="8">
        <v>1878.61</v>
      </c>
      <c r="N215" s="8">
        <v>7499.55</v>
      </c>
      <c r="O215" s="8">
        <v>445.5</v>
      </c>
      <c r="P215" s="8">
        <v>3696.45</v>
      </c>
      <c r="Q215" s="8">
        <v>0</v>
      </c>
      <c r="R215" s="8">
        <v>3284.67</v>
      </c>
      <c r="S215" s="8">
        <v>15196.76</v>
      </c>
      <c r="T215" s="8">
        <v>29769.18</v>
      </c>
      <c r="U215" s="8">
        <v>0</v>
      </c>
      <c r="V215" s="8">
        <v>0</v>
      </c>
      <c r="W215" s="8">
        <v>0</v>
      </c>
      <c r="X215" s="8">
        <v>0</v>
      </c>
      <c r="Y215" s="8">
        <v>0</v>
      </c>
      <c r="Z215" s="8">
        <v>0</v>
      </c>
      <c r="AA215" s="8">
        <v>1047.1099999999999</v>
      </c>
      <c r="AB215" s="8">
        <v>0</v>
      </c>
      <c r="AC215" s="8">
        <v>125000</v>
      </c>
      <c r="AD215" s="8">
        <v>0</v>
      </c>
      <c r="AE215" s="8">
        <v>0</v>
      </c>
      <c r="AF215" s="8">
        <v>0</v>
      </c>
      <c r="AG215" s="8">
        <v>154822.47</v>
      </c>
      <c r="AH215" s="8">
        <v>0</v>
      </c>
      <c r="AI215" s="8">
        <v>0</v>
      </c>
      <c r="AJ215" s="8"/>
      <c r="AK215" s="8">
        <v>0</v>
      </c>
      <c r="AL215" s="8">
        <v>0</v>
      </c>
      <c r="AM215" s="8">
        <v>0</v>
      </c>
      <c r="AN215" s="8">
        <f>AK215+AL215+AM215</f>
        <v>0</v>
      </c>
      <c r="AO215" s="8">
        <v>0</v>
      </c>
      <c r="AP215" s="8">
        <v>0</v>
      </c>
      <c r="AQ215" s="8">
        <v>0</v>
      </c>
      <c r="AR215" s="8">
        <f>AO215+AP215+AQ215</f>
        <v>0</v>
      </c>
      <c r="AS215" s="8">
        <v>0</v>
      </c>
      <c r="AT215" s="8">
        <v>0</v>
      </c>
      <c r="AU215" s="8">
        <v>0</v>
      </c>
      <c r="AV215" s="8">
        <f>AS215+AT215+AU215</f>
        <v>0</v>
      </c>
      <c r="AW215" s="8">
        <v>0</v>
      </c>
      <c r="AX215" s="8">
        <v>0</v>
      </c>
      <c r="AY215" s="8">
        <v>0</v>
      </c>
      <c r="AZ215" s="8">
        <f>AW215+AX215+AY215</f>
        <v>0</v>
      </c>
      <c r="BA215" s="8">
        <v>0</v>
      </c>
      <c r="BB215" s="8">
        <v>0</v>
      </c>
      <c r="BC215" s="8">
        <v>0</v>
      </c>
      <c r="BD215" s="8">
        <v>0</v>
      </c>
      <c r="BE215" s="8">
        <f>BB215+BC215+BD215</f>
        <v>0</v>
      </c>
      <c r="BF215" s="8">
        <f>AK215+AO215+AS215+AW215+BA215+BB215</f>
        <v>0</v>
      </c>
      <c r="BG215" s="8">
        <f>AL215+AP215+AT215+AX215+BC215</f>
        <v>0</v>
      </c>
      <c r="BH215" s="8">
        <f>AM215+AQ215+AU215+AY215+BD215</f>
        <v>0</v>
      </c>
      <c r="BI215" s="8">
        <v>131630.1</v>
      </c>
      <c r="BJ215" s="8">
        <v>14430.13</v>
      </c>
      <c r="BK215" s="8">
        <v>121715.33</v>
      </c>
      <c r="BL215" s="8"/>
      <c r="BM215" s="8"/>
      <c r="BN215" s="8"/>
      <c r="BO215" s="8"/>
      <c r="BP215" s="8"/>
      <c r="BQ215" s="8"/>
      <c r="DJ215" s="2"/>
    </row>
    <row r="216" spans="1:114" x14ac:dyDescent="0.25">
      <c r="A216" t="s">
        <v>57</v>
      </c>
      <c r="B216" t="s">
        <v>1583</v>
      </c>
      <c r="C216" t="s">
        <v>54</v>
      </c>
      <c r="D216" t="s">
        <v>1585</v>
      </c>
      <c r="E216">
        <v>2012</v>
      </c>
      <c r="F216" s="1">
        <v>41331</v>
      </c>
      <c r="G216" s="8">
        <v>1279.94</v>
      </c>
      <c r="H216" s="8">
        <v>5381</v>
      </c>
      <c r="I216" s="8">
        <v>0</v>
      </c>
      <c r="J216" s="8">
        <v>287.2</v>
      </c>
      <c r="K216" s="8">
        <v>0</v>
      </c>
      <c r="L216" s="8">
        <v>0</v>
      </c>
      <c r="M216" s="8">
        <v>1383.15</v>
      </c>
      <c r="N216" s="8">
        <v>7150.69</v>
      </c>
      <c r="O216" s="8">
        <v>1048.1600000000001</v>
      </c>
      <c r="P216" s="8">
        <v>0</v>
      </c>
      <c r="Q216" s="8">
        <v>0</v>
      </c>
      <c r="R216" s="8">
        <v>0</v>
      </c>
      <c r="S216" s="8">
        <v>0</v>
      </c>
      <c r="T216" s="8">
        <v>18061.43</v>
      </c>
      <c r="U216" s="8">
        <v>0</v>
      </c>
      <c r="V216" s="8">
        <v>0</v>
      </c>
      <c r="W216" s="8">
        <v>0</v>
      </c>
      <c r="X216" s="8">
        <v>0</v>
      </c>
      <c r="Y216" s="8">
        <v>0</v>
      </c>
      <c r="Z216" s="8">
        <v>0</v>
      </c>
      <c r="AA216" s="8">
        <v>0</v>
      </c>
      <c r="AB216" s="8">
        <v>0</v>
      </c>
      <c r="AC216" s="8">
        <v>0</v>
      </c>
      <c r="AD216" s="8">
        <v>0</v>
      </c>
      <c r="AE216" s="8">
        <v>0</v>
      </c>
      <c r="AF216" s="8">
        <v>0</v>
      </c>
      <c r="AG216" s="8">
        <v>0</v>
      </c>
      <c r="AH216" s="8">
        <v>0</v>
      </c>
      <c r="AI216" s="8">
        <v>0</v>
      </c>
      <c r="AJ216" s="8"/>
      <c r="AK216" s="8">
        <v>0</v>
      </c>
      <c r="AL216" s="8">
        <v>0</v>
      </c>
      <c r="AM216" s="8">
        <v>0</v>
      </c>
      <c r="AN216" s="8">
        <f>AK216+AL216+AM216</f>
        <v>0</v>
      </c>
      <c r="AO216" s="8">
        <v>0</v>
      </c>
      <c r="AP216" s="8">
        <v>0</v>
      </c>
      <c r="AQ216" s="8">
        <v>0</v>
      </c>
      <c r="AR216" s="8">
        <f>AO216+AP216+AQ216</f>
        <v>0</v>
      </c>
      <c r="AS216" s="8">
        <v>0</v>
      </c>
      <c r="AT216" s="8">
        <v>0</v>
      </c>
      <c r="AU216" s="8">
        <v>0</v>
      </c>
      <c r="AV216" s="8">
        <f>AS216+AT216+AU216</f>
        <v>0</v>
      </c>
      <c r="AW216" s="8">
        <v>0</v>
      </c>
      <c r="AX216" s="8">
        <v>0</v>
      </c>
      <c r="AY216" s="8">
        <v>0</v>
      </c>
      <c r="AZ216" s="8">
        <f>AW216+AX216+AY216</f>
        <v>0</v>
      </c>
      <c r="BA216" s="8">
        <v>0</v>
      </c>
      <c r="BB216" s="8">
        <v>0</v>
      </c>
      <c r="BC216" s="8">
        <v>0</v>
      </c>
      <c r="BD216" s="8">
        <v>0</v>
      </c>
      <c r="BE216" s="8">
        <f>BB216+BC216+BD216</f>
        <v>0</v>
      </c>
      <c r="BF216" s="8">
        <f>AK216+AO216+AS216+AW216+BA216+BB216</f>
        <v>0</v>
      </c>
      <c r="BG216" s="8">
        <f>AL216+AP216+AT216+AX216+BC216</f>
        <v>0</v>
      </c>
      <c r="BH216" s="8">
        <f>AM216+AQ216+AU216+AY216+BD216</f>
        <v>0</v>
      </c>
      <c r="BI216" s="8">
        <v>37471.94</v>
      </c>
      <c r="BJ216" s="8">
        <v>15427.57</v>
      </c>
      <c r="BK216" s="8">
        <v>0</v>
      </c>
      <c r="BL216" s="8"/>
      <c r="BM216" s="8"/>
      <c r="BN216" s="8"/>
      <c r="BO216" s="8"/>
      <c r="BP216" s="8"/>
      <c r="BQ216" s="8"/>
      <c r="DJ216" s="2"/>
    </row>
    <row r="217" spans="1:114" x14ac:dyDescent="0.25">
      <c r="A217" t="s">
        <v>57</v>
      </c>
      <c r="B217" t="s">
        <v>1583</v>
      </c>
      <c r="C217" t="s">
        <v>54</v>
      </c>
      <c r="D217" t="s">
        <v>204</v>
      </c>
      <c r="E217">
        <v>2012</v>
      </c>
      <c r="F217" s="1">
        <v>41323</v>
      </c>
      <c r="G217" s="8">
        <v>6876.8</v>
      </c>
      <c r="H217" s="8">
        <v>5550.04</v>
      </c>
      <c r="I217" s="8">
        <v>1388.78</v>
      </c>
      <c r="J217" s="8">
        <v>54485.61</v>
      </c>
      <c r="K217" s="8">
        <v>23.01</v>
      </c>
      <c r="L217" s="8">
        <v>0</v>
      </c>
      <c r="M217" s="8">
        <v>2159.16</v>
      </c>
      <c r="N217" s="8">
        <v>13480.89</v>
      </c>
      <c r="O217" s="8">
        <v>4481.1499999999996</v>
      </c>
      <c r="P217" s="8">
        <v>9958.98</v>
      </c>
      <c r="Q217" s="8">
        <v>0</v>
      </c>
      <c r="R217" s="8">
        <v>3891.08</v>
      </c>
      <c r="S217" s="8">
        <v>0</v>
      </c>
      <c r="T217" s="8">
        <v>1520.25</v>
      </c>
      <c r="U217" s="8">
        <v>0</v>
      </c>
      <c r="V217" s="8">
        <v>0</v>
      </c>
      <c r="W217" s="8">
        <v>0</v>
      </c>
      <c r="X217" s="8">
        <v>0</v>
      </c>
      <c r="Y217" s="8">
        <v>3888.21</v>
      </c>
      <c r="Z217" s="8">
        <v>0</v>
      </c>
      <c r="AA217" s="8">
        <v>264846.71999999997</v>
      </c>
      <c r="AB217" s="8">
        <v>0</v>
      </c>
      <c r="AC217" s="8">
        <v>484860</v>
      </c>
      <c r="AD217" s="8">
        <v>0</v>
      </c>
      <c r="AE217" s="8">
        <v>20108.05</v>
      </c>
      <c r="AF217" s="8">
        <v>0</v>
      </c>
      <c r="AG217" s="8">
        <v>723699.17</v>
      </c>
      <c r="AH217" s="8">
        <v>0</v>
      </c>
      <c r="AI217" s="8">
        <v>0</v>
      </c>
      <c r="AJ217" s="8"/>
      <c r="AK217" s="8">
        <v>0</v>
      </c>
      <c r="AL217" s="8">
        <v>0</v>
      </c>
      <c r="AM217" s="8">
        <v>0</v>
      </c>
      <c r="AN217" s="8">
        <f>AK217+AL217+AM217</f>
        <v>0</v>
      </c>
      <c r="AO217" s="8">
        <v>3888.21</v>
      </c>
      <c r="AP217" s="8">
        <v>0</v>
      </c>
      <c r="AQ217" s="8">
        <v>0</v>
      </c>
      <c r="AR217" s="8">
        <f>AO217+AP217+AQ217</f>
        <v>3888.21</v>
      </c>
      <c r="AS217" s="8">
        <v>0</v>
      </c>
      <c r="AT217" s="8">
        <v>0</v>
      </c>
      <c r="AU217" s="8">
        <v>0</v>
      </c>
      <c r="AV217" s="8">
        <f>AS217+AT217+AU217</f>
        <v>0</v>
      </c>
      <c r="AW217" s="8">
        <v>0</v>
      </c>
      <c r="AX217" s="8">
        <v>0</v>
      </c>
      <c r="AY217" s="8">
        <v>0</v>
      </c>
      <c r="AZ217" s="8">
        <f>AW217+AX217+AY217</f>
        <v>0</v>
      </c>
      <c r="BA217" s="8">
        <v>0</v>
      </c>
      <c r="BB217" s="8">
        <v>0</v>
      </c>
      <c r="BC217" s="8">
        <v>0</v>
      </c>
      <c r="BD217" s="8">
        <v>0</v>
      </c>
      <c r="BE217" s="8">
        <f>BB217+BC217+BD217</f>
        <v>0</v>
      </c>
      <c r="BF217" s="8">
        <f>AK217+AO217+AS217+AW217+BA217+BB217</f>
        <v>3888.21</v>
      </c>
      <c r="BG217" s="8">
        <f>AL217+AP217+AT217+AX217+BC217</f>
        <v>0</v>
      </c>
      <c r="BH217" s="8">
        <f>AM217+AQ217+AU217+AY217+BD217</f>
        <v>0</v>
      </c>
      <c r="BI217" s="8">
        <v>92852.51</v>
      </c>
      <c r="BJ217" s="8">
        <v>75260.61</v>
      </c>
      <c r="BK217" s="8">
        <v>567243.25</v>
      </c>
      <c r="BL217" s="8"/>
      <c r="BM217" s="8"/>
      <c r="BN217" s="8"/>
      <c r="BO217" s="8"/>
      <c r="BP217" s="8"/>
      <c r="BQ217" s="8"/>
      <c r="DJ217" s="2"/>
    </row>
    <row r="218" spans="1:114" x14ac:dyDescent="0.25">
      <c r="A218" t="s">
        <v>57</v>
      </c>
      <c r="B218" t="s">
        <v>1583</v>
      </c>
      <c r="C218" t="s">
        <v>54</v>
      </c>
      <c r="D218" t="s">
        <v>318</v>
      </c>
      <c r="E218">
        <v>2012</v>
      </c>
      <c r="F218" s="1">
        <v>41311</v>
      </c>
      <c r="G218" s="8">
        <v>5201.82</v>
      </c>
      <c r="H218" s="8">
        <v>24499.040000000001</v>
      </c>
      <c r="I218" s="8">
        <v>3</v>
      </c>
      <c r="J218" s="8">
        <v>2901.95</v>
      </c>
      <c r="K218" s="8">
        <v>799.72</v>
      </c>
      <c r="L218" s="8">
        <v>0</v>
      </c>
      <c r="M218" s="8">
        <v>1893.76</v>
      </c>
      <c r="N218" s="8">
        <v>19670.080000000002</v>
      </c>
      <c r="O218" s="8">
        <v>1297.3399999999999</v>
      </c>
      <c r="P218" s="8">
        <v>19081.07</v>
      </c>
      <c r="Q218" s="8">
        <v>0</v>
      </c>
      <c r="R218" s="8">
        <v>0</v>
      </c>
      <c r="S218" s="8">
        <v>0</v>
      </c>
      <c r="T218" s="8">
        <v>12890.82</v>
      </c>
      <c r="U218" s="8">
        <v>0</v>
      </c>
      <c r="V218" s="8">
        <v>0</v>
      </c>
      <c r="W218" s="8">
        <v>0</v>
      </c>
      <c r="X218" s="8">
        <v>0</v>
      </c>
      <c r="Y218" s="8">
        <v>12000</v>
      </c>
      <c r="Z218" s="8">
        <v>0</v>
      </c>
      <c r="AA218" s="8">
        <v>0</v>
      </c>
      <c r="AB218" s="8">
        <v>0</v>
      </c>
      <c r="AC218" s="8">
        <v>0</v>
      </c>
      <c r="AD218" s="8">
        <v>0</v>
      </c>
      <c r="AE218" s="8">
        <v>12000</v>
      </c>
      <c r="AF218" s="8">
        <v>0</v>
      </c>
      <c r="AG218" s="8">
        <v>0</v>
      </c>
      <c r="AH218" s="8">
        <v>0</v>
      </c>
      <c r="AI218" s="8">
        <v>0</v>
      </c>
      <c r="AJ218" s="8"/>
      <c r="AK218" s="8">
        <v>0</v>
      </c>
      <c r="AL218" s="8">
        <v>0</v>
      </c>
      <c r="AM218" s="8">
        <v>0</v>
      </c>
      <c r="AN218" s="8">
        <f>AK218+AL218+AM218</f>
        <v>0</v>
      </c>
      <c r="AO218" s="8">
        <v>12000</v>
      </c>
      <c r="AP218" s="8">
        <v>0</v>
      </c>
      <c r="AQ218" s="8">
        <v>0</v>
      </c>
      <c r="AR218" s="8">
        <f>AO218+AP218+AQ218</f>
        <v>12000</v>
      </c>
      <c r="AS218" s="8">
        <v>0</v>
      </c>
      <c r="AT218" s="8">
        <v>0</v>
      </c>
      <c r="AU218" s="8">
        <v>0</v>
      </c>
      <c r="AV218" s="8">
        <f>AS218+AT218+AU218</f>
        <v>0</v>
      </c>
      <c r="AW218" s="8">
        <v>0</v>
      </c>
      <c r="AX218" s="8">
        <v>0</v>
      </c>
      <c r="AY218" s="8">
        <v>0</v>
      </c>
      <c r="AZ218" s="8">
        <f>AW218+AX218+AY218</f>
        <v>0</v>
      </c>
      <c r="BA218" s="8">
        <v>0</v>
      </c>
      <c r="BB218" s="8">
        <v>0</v>
      </c>
      <c r="BC218" s="8">
        <v>0</v>
      </c>
      <c r="BD218" s="8">
        <v>0</v>
      </c>
      <c r="BE218" s="8">
        <f>BB218+BC218+BD218</f>
        <v>0</v>
      </c>
      <c r="BF218" s="8">
        <f>AK218+AO218+AS218+AW218+BA218+BB218</f>
        <v>12000</v>
      </c>
      <c r="BG218" s="8">
        <f>AL218+AP218+AT218+AX218+BC218</f>
        <v>0</v>
      </c>
      <c r="BH218" s="8">
        <f>AM218+AQ218+AU218+AY218+BD218</f>
        <v>0</v>
      </c>
      <c r="BI218" s="8">
        <v>82479.740000000005</v>
      </c>
      <c r="BJ218" s="8">
        <v>4354.1000000000004</v>
      </c>
      <c r="BK218" s="8">
        <v>0</v>
      </c>
      <c r="BL218" s="8"/>
      <c r="BM218" s="8"/>
      <c r="BN218" s="8"/>
      <c r="BO218" s="8"/>
      <c r="BP218" s="8"/>
      <c r="BQ218" s="8"/>
      <c r="DJ218" s="2"/>
    </row>
    <row r="219" spans="1:114" x14ac:dyDescent="0.25">
      <c r="A219" t="s">
        <v>57</v>
      </c>
      <c r="B219" t="s">
        <v>1586</v>
      </c>
      <c r="C219" t="s">
        <v>54</v>
      </c>
      <c r="D219" t="s">
        <v>182</v>
      </c>
      <c r="E219">
        <v>2012</v>
      </c>
      <c r="F219" s="1">
        <v>41305</v>
      </c>
      <c r="G219" s="8">
        <v>4913.38</v>
      </c>
      <c r="H219" s="8">
        <v>2365.0500000000002</v>
      </c>
      <c r="I219" s="8">
        <v>28.54</v>
      </c>
      <c r="J219" s="8">
        <v>40</v>
      </c>
      <c r="K219" s="8">
        <v>145.47999999999999</v>
      </c>
      <c r="L219" s="8">
        <v>0</v>
      </c>
      <c r="M219" s="8">
        <v>1831.64</v>
      </c>
      <c r="N219" s="8">
        <v>9777.9599999999991</v>
      </c>
      <c r="O219" s="8">
        <v>1782.93</v>
      </c>
      <c r="P219" s="8">
        <v>0</v>
      </c>
      <c r="Q219" s="8">
        <v>91</v>
      </c>
      <c r="R219" s="8">
        <v>0</v>
      </c>
      <c r="S219" s="8">
        <v>0</v>
      </c>
      <c r="T219" s="8">
        <v>5702.21</v>
      </c>
      <c r="U219" s="8">
        <v>5549.36</v>
      </c>
      <c r="V219" s="8">
        <v>0</v>
      </c>
      <c r="W219" s="8">
        <v>5549.36</v>
      </c>
      <c r="X219" s="8">
        <v>0</v>
      </c>
      <c r="Y219" s="8">
        <v>0</v>
      </c>
      <c r="Z219" s="8">
        <v>0</v>
      </c>
      <c r="AA219" s="8">
        <v>0</v>
      </c>
      <c r="AB219" s="8">
        <v>0</v>
      </c>
      <c r="AC219" s="8">
        <v>0</v>
      </c>
      <c r="AD219" s="8">
        <v>1714.5</v>
      </c>
      <c r="AE219" s="8">
        <v>0</v>
      </c>
      <c r="AF219" s="8">
        <v>0</v>
      </c>
      <c r="AG219" s="8">
        <v>0</v>
      </c>
      <c r="AH219" s="8">
        <v>0</v>
      </c>
      <c r="AI219" s="8">
        <v>0</v>
      </c>
      <c r="AJ219" s="8"/>
      <c r="AK219" s="8">
        <v>0</v>
      </c>
      <c r="AL219" s="8">
        <v>0</v>
      </c>
      <c r="AM219" s="8">
        <v>0</v>
      </c>
      <c r="AN219" s="8">
        <f>AK219+AL219+AM219</f>
        <v>0</v>
      </c>
      <c r="AO219" s="8">
        <v>0</v>
      </c>
      <c r="AP219" s="8">
        <v>0</v>
      </c>
      <c r="AQ219" s="8">
        <v>0</v>
      </c>
      <c r="AR219" s="8">
        <f>AO219+AP219+AQ219</f>
        <v>0</v>
      </c>
      <c r="AS219" s="8">
        <v>0</v>
      </c>
      <c r="AT219" s="8">
        <v>0</v>
      </c>
      <c r="AU219" s="8">
        <v>0</v>
      </c>
      <c r="AV219" s="8">
        <f>AS219+AT219+AU219</f>
        <v>0</v>
      </c>
      <c r="AW219" s="8">
        <v>0</v>
      </c>
      <c r="AX219" s="8">
        <v>0</v>
      </c>
      <c r="AY219" s="8">
        <v>0</v>
      </c>
      <c r="AZ219" s="8">
        <f>AW219+AX219+AY219</f>
        <v>0</v>
      </c>
      <c r="BA219" s="8">
        <v>0</v>
      </c>
      <c r="BB219" s="8">
        <v>0</v>
      </c>
      <c r="BC219" s="8">
        <v>0</v>
      </c>
      <c r="BD219" s="8">
        <v>0</v>
      </c>
      <c r="BE219" s="8">
        <f>BB219+BC219+BD219</f>
        <v>0</v>
      </c>
      <c r="BF219" s="8">
        <f>AK219+AO219+AS219+AW219+BA219+BB219</f>
        <v>0</v>
      </c>
      <c r="BG219" s="8">
        <f>AL219+AP219+AT219+AX219+BC219</f>
        <v>0</v>
      </c>
      <c r="BH219" s="8">
        <f>AM219+AQ219+AU219+AY219+BD219</f>
        <v>0</v>
      </c>
      <c r="BI219" s="8">
        <v>3977</v>
      </c>
      <c r="BJ219" s="8">
        <v>3545.99</v>
      </c>
      <c r="BK219" s="8">
        <v>0</v>
      </c>
      <c r="BL219" s="8"/>
      <c r="BM219" s="8"/>
      <c r="BN219" s="8"/>
      <c r="BO219" s="8"/>
      <c r="BP219" s="8"/>
      <c r="BQ219" s="8"/>
      <c r="DJ219" s="2"/>
    </row>
    <row r="220" spans="1:114" x14ac:dyDescent="0.25">
      <c r="A220" t="s">
        <v>57</v>
      </c>
      <c r="B220" t="s">
        <v>1586</v>
      </c>
      <c r="C220" t="s">
        <v>54</v>
      </c>
      <c r="D220" t="s">
        <v>1587</v>
      </c>
      <c r="E220">
        <v>2012</v>
      </c>
      <c r="F220" s="1">
        <v>41282</v>
      </c>
      <c r="G220" s="8">
        <v>4058.69</v>
      </c>
      <c r="H220" s="8">
        <v>2585.84</v>
      </c>
      <c r="I220" s="8">
        <v>1252.9000000000001</v>
      </c>
      <c r="J220" s="8">
        <v>21318.2</v>
      </c>
      <c r="K220" s="8">
        <v>10266.959999999999</v>
      </c>
      <c r="L220" s="8">
        <v>0</v>
      </c>
      <c r="M220" s="8">
        <v>2074.42</v>
      </c>
      <c r="N220" s="8">
        <v>12681.74</v>
      </c>
      <c r="O220" s="8">
        <v>289.47000000000003</v>
      </c>
      <c r="P220" s="8">
        <v>13075.05</v>
      </c>
      <c r="Q220" s="8">
        <v>0</v>
      </c>
      <c r="R220" s="8">
        <v>0</v>
      </c>
      <c r="S220" s="8">
        <v>0</v>
      </c>
      <c r="T220" s="8">
        <v>141999.23000000001</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c r="AK220" s="8">
        <v>0</v>
      </c>
      <c r="AL220" s="8">
        <v>0</v>
      </c>
      <c r="AM220" s="8">
        <v>0</v>
      </c>
      <c r="AN220" s="8">
        <f>AK220+AL220+AM220</f>
        <v>0</v>
      </c>
      <c r="AO220" s="8">
        <v>0</v>
      </c>
      <c r="AP220" s="8">
        <v>0</v>
      </c>
      <c r="AQ220" s="8">
        <v>0</v>
      </c>
      <c r="AR220" s="8">
        <f>AO220+AP220+AQ220</f>
        <v>0</v>
      </c>
      <c r="AS220" s="8">
        <v>0</v>
      </c>
      <c r="AT220" s="8">
        <v>0</v>
      </c>
      <c r="AU220" s="8">
        <v>0</v>
      </c>
      <c r="AV220" s="8">
        <f>AS220+AT220+AU220</f>
        <v>0</v>
      </c>
      <c r="AW220" s="8">
        <v>0</v>
      </c>
      <c r="AX220" s="8">
        <v>0</v>
      </c>
      <c r="AY220" s="8">
        <v>0</v>
      </c>
      <c r="AZ220" s="8">
        <f>AW220+AX220+AY220</f>
        <v>0</v>
      </c>
      <c r="BA220" s="8">
        <v>0</v>
      </c>
      <c r="BB220" s="8">
        <v>0</v>
      </c>
      <c r="BC220" s="8">
        <v>0</v>
      </c>
      <c r="BD220" s="8">
        <v>0</v>
      </c>
      <c r="BE220" s="8">
        <f>BB220+BC220+BD220</f>
        <v>0</v>
      </c>
      <c r="BF220" s="8">
        <f>AK220+AO220+AS220+AW220+BA220+BB220</f>
        <v>0</v>
      </c>
      <c r="BG220" s="8">
        <f>AL220+AP220+AT220+AX220+BC220</f>
        <v>0</v>
      </c>
      <c r="BH220" s="8">
        <f>AM220+AQ220+AU220+AY220+BD220</f>
        <v>0</v>
      </c>
      <c r="BI220" s="8">
        <v>130000</v>
      </c>
      <c r="BJ220" s="8">
        <v>168598.68</v>
      </c>
      <c r="BK220" s="8">
        <v>0</v>
      </c>
      <c r="BL220" s="8"/>
      <c r="BM220" s="8"/>
      <c r="BN220" s="8"/>
      <c r="BO220" s="8"/>
      <c r="BP220" s="8"/>
      <c r="BQ220" s="8"/>
      <c r="DJ220" s="2"/>
    </row>
    <row r="221" spans="1:114" x14ac:dyDescent="0.25">
      <c r="A221" t="s">
        <v>57</v>
      </c>
      <c r="B221" t="s">
        <v>1586</v>
      </c>
      <c r="C221" t="s">
        <v>54</v>
      </c>
      <c r="D221" t="s">
        <v>914</v>
      </c>
      <c r="E221">
        <v>2012</v>
      </c>
      <c r="F221" s="1">
        <v>41303</v>
      </c>
      <c r="G221" s="8">
        <v>5421.57</v>
      </c>
      <c r="H221" s="8">
        <v>680.39</v>
      </c>
      <c r="I221" s="8">
        <v>12.95</v>
      </c>
      <c r="J221" s="8">
        <v>0</v>
      </c>
      <c r="K221" s="8">
        <v>0</v>
      </c>
      <c r="L221" s="8">
        <v>0</v>
      </c>
      <c r="M221" s="8">
        <v>2264.64</v>
      </c>
      <c r="N221" s="8">
        <v>7622.72</v>
      </c>
      <c r="O221" s="8">
        <v>855.62</v>
      </c>
      <c r="P221" s="8">
        <v>12</v>
      </c>
      <c r="Q221" s="8">
        <v>0</v>
      </c>
      <c r="R221" s="8">
        <v>1000</v>
      </c>
      <c r="S221" s="8">
        <v>0</v>
      </c>
      <c r="T221" s="8">
        <v>8305.4500000000007</v>
      </c>
      <c r="U221" s="8">
        <v>10000</v>
      </c>
      <c r="V221" s="8">
        <v>0</v>
      </c>
      <c r="W221" s="8">
        <v>10000</v>
      </c>
      <c r="X221" s="8">
        <v>0</v>
      </c>
      <c r="Y221" s="8">
        <v>0</v>
      </c>
      <c r="Z221" s="8">
        <v>0</v>
      </c>
      <c r="AA221" s="8">
        <v>0</v>
      </c>
      <c r="AB221" s="8">
        <v>0</v>
      </c>
      <c r="AC221" s="8">
        <v>0</v>
      </c>
      <c r="AD221" s="8">
        <v>0</v>
      </c>
      <c r="AE221" s="8">
        <v>0</v>
      </c>
      <c r="AF221" s="8">
        <v>0</v>
      </c>
      <c r="AG221" s="8">
        <v>0</v>
      </c>
      <c r="AH221" s="8">
        <v>0</v>
      </c>
      <c r="AI221" s="8">
        <v>0</v>
      </c>
      <c r="AJ221" s="8"/>
      <c r="AK221" s="8">
        <v>0</v>
      </c>
      <c r="AL221" s="8">
        <v>0</v>
      </c>
      <c r="AM221" s="8">
        <v>0</v>
      </c>
      <c r="AN221" s="8">
        <f>AK221+AL221+AM221</f>
        <v>0</v>
      </c>
      <c r="AO221" s="8">
        <v>0</v>
      </c>
      <c r="AP221" s="8">
        <v>0</v>
      </c>
      <c r="AQ221" s="8">
        <v>0</v>
      </c>
      <c r="AR221" s="8">
        <f>AO221+AP221+AQ221</f>
        <v>0</v>
      </c>
      <c r="AS221" s="8">
        <v>0</v>
      </c>
      <c r="AT221" s="8">
        <v>0</v>
      </c>
      <c r="AU221" s="8">
        <v>0</v>
      </c>
      <c r="AV221" s="8">
        <f>AS221+AT221+AU221</f>
        <v>0</v>
      </c>
      <c r="AW221" s="8">
        <v>0</v>
      </c>
      <c r="AX221" s="8">
        <v>0</v>
      </c>
      <c r="AY221" s="8">
        <v>0</v>
      </c>
      <c r="AZ221" s="8">
        <f>AW221+AX221+AY221</f>
        <v>0</v>
      </c>
      <c r="BA221" s="8">
        <v>0</v>
      </c>
      <c r="BB221" s="8">
        <v>0</v>
      </c>
      <c r="BC221" s="8">
        <v>0</v>
      </c>
      <c r="BD221" s="8">
        <v>0</v>
      </c>
      <c r="BE221" s="8">
        <f>BB221+BC221+BD221</f>
        <v>0</v>
      </c>
      <c r="BF221" s="8">
        <f>AK221+AO221+AS221+AW221+BA221+BB221</f>
        <v>0</v>
      </c>
      <c r="BG221" s="8">
        <f>AL221+AP221+AT221+AX221+BC221</f>
        <v>0</v>
      </c>
      <c r="BH221" s="8">
        <f>AM221+AQ221+AU221+AY221+BD221</f>
        <v>0</v>
      </c>
      <c r="BI221" s="8">
        <v>113779.99</v>
      </c>
      <c r="BJ221" s="8">
        <v>12665.38</v>
      </c>
      <c r="BK221" s="8">
        <v>0</v>
      </c>
      <c r="BL221" s="8"/>
      <c r="BM221" s="8"/>
      <c r="BN221" s="8"/>
      <c r="BO221" s="8"/>
      <c r="BP221" s="8"/>
      <c r="BQ221" s="8"/>
      <c r="DJ221" s="2"/>
    </row>
    <row r="222" spans="1:114" x14ac:dyDescent="0.25">
      <c r="A222" t="s">
        <v>57</v>
      </c>
      <c r="B222" t="s">
        <v>1586</v>
      </c>
      <c r="C222" t="s">
        <v>54</v>
      </c>
      <c r="D222" t="s">
        <v>374</v>
      </c>
      <c r="E222">
        <v>2012</v>
      </c>
      <c r="F222" s="1">
        <v>41321</v>
      </c>
      <c r="G222" s="8">
        <v>7195.66</v>
      </c>
      <c r="H222" s="8">
        <v>0</v>
      </c>
      <c r="I222" s="8">
        <v>1132.73</v>
      </c>
      <c r="J222" s="8">
        <v>139665.70000000001</v>
      </c>
      <c r="K222" s="8">
        <v>0</v>
      </c>
      <c r="L222" s="8">
        <v>50573.33</v>
      </c>
      <c r="M222" s="8">
        <v>8638.2099999999991</v>
      </c>
      <c r="N222" s="8">
        <v>9754.5400000000009</v>
      </c>
      <c r="O222" s="8">
        <v>3087.41</v>
      </c>
      <c r="P222" s="8">
        <v>51687.68</v>
      </c>
      <c r="Q222" s="8">
        <v>0</v>
      </c>
      <c r="R222" s="8">
        <v>0</v>
      </c>
      <c r="S222" s="8">
        <v>108115.92</v>
      </c>
      <c r="T222" s="8">
        <v>3598.33</v>
      </c>
      <c r="U222" s="8">
        <v>0</v>
      </c>
      <c r="V222" s="8">
        <v>0</v>
      </c>
      <c r="W222" s="8">
        <v>0</v>
      </c>
      <c r="X222" s="8">
        <v>0</v>
      </c>
      <c r="Y222" s="8">
        <v>0</v>
      </c>
      <c r="Z222" s="8">
        <v>0</v>
      </c>
      <c r="AA222" s="8">
        <v>285191.96999999997</v>
      </c>
      <c r="AB222" s="8">
        <v>0</v>
      </c>
      <c r="AC222" s="8">
        <v>0</v>
      </c>
      <c r="AD222" s="8">
        <v>0</v>
      </c>
      <c r="AE222" s="8">
        <v>0</v>
      </c>
      <c r="AF222" s="8">
        <v>0</v>
      </c>
      <c r="AG222" s="8">
        <v>393307.89</v>
      </c>
      <c r="AH222" s="8">
        <v>0</v>
      </c>
      <c r="AI222" s="8">
        <v>0</v>
      </c>
      <c r="AJ222" s="8"/>
      <c r="AK222" s="8">
        <v>0</v>
      </c>
      <c r="AL222" s="8">
        <v>0</v>
      </c>
      <c r="AM222" s="8">
        <v>0</v>
      </c>
      <c r="AN222" s="8">
        <f>AK222+AL222+AM222</f>
        <v>0</v>
      </c>
      <c r="AO222" s="8">
        <v>0</v>
      </c>
      <c r="AP222" s="8">
        <v>0</v>
      </c>
      <c r="AQ222" s="8">
        <v>0</v>
      </c>
      <c r="AR222" s="8">
        <f>AO222+AP222+AQ222</f>
        <v>0</v>
      </c>
      <c r="AS222" s="8">
        <v>0</v>
      </c>
      <c r="AT222" s="8">
        <v>0</v>
      </c>
      <c r="AU222" s="8">
        <v>0</v>
      </c>
      <c r="AV222" s="8">
        <f>AS222+AT222+AU222</f>
        <v>0</v>
      </c>
      <c r="AW222" s="8">
        <v>0</v>
      </c>
      <c r="AX222" s="8">
        <v>0</v>
      </c>
      <c r="AY222" s="8">
        <v>0</v>
      </c>
      <c r="AZ222" s="8">
        <f>AW222+AX222+AY222</f>
        <v>0</v>
      </c>
      <c r="BA222" s="8">
        <v>0</v>
      </c>
      <c r="BB222" s="8">
        <v>0</v>
      </c>
      <c r="BC222" s="8">
        <v>0</v>
      </c>
      <c r="BD222" s="8">
        <v>0</v>
      </c>
      <c r="BE222" s="8">
        <f>BB222+BC222+BD222</f>
        <v>0</v>
      </c>
      <c r="BF222" s="8">
        <f>AK222+AO222+AS222+AW222+BA222+BB222</f>
        <v>0</v>
      </c>
      <c r="BG222" s="8">
        <f>AL222+AP222+AT222+AX222+BC222</f>
        <v>0</v>
      </c>
      <c r="BH222" s="8">
        <f>AM222+AQ222+AU222+AY222+BD222</f>
        <v>0</v>
      </c>
      <c r="BI222" s="8">
        <v>424041.82</v>
      </c>
      <c r="BJ222" s="8">
        <v>20881.990000000002</v>
      </c>
      <c r="BK222" s="8">
        <v>0</v>
      </c>
      <c r="BL222" s="8"/>
      <c r="BM222" s="8"/>
      <c r="BN222" s="8"/>
      <c r="BO222" s="8"/>
      <c r="BP222" s="8"/>
      <c r="BQ222" s="8"/>
      <c r="DJ222" s="2"/>
    </row>
    <row r="223" spans="1:114" x14ac:dyDescent="0.25">
      <c r="A223" t="s">
        <v>57</v>
      </c>
      <c r="B223" t="s">
        <v>1586</v>
      </c>
      <c r="C223" t="s">
        <v>54</v>
      </c>
      <c r="D223" t="s">
        <v>1588</v>
      </c>
      <c r="E223">
        <v>2012</v>
      </c>
      <c r="F223" s="1">
        <v>41331</v>
      </c>
      <c r="G223" s="8">
        <v>12910.35</v>
      </c>
      <c r="H223" s="8">
        <v>26069.9</v>
      </c>
      <c r="I223" s="8">
        <v>1167.98</v>
      </c>
      <c r="J223" s="8">
        <v>123937.13</v>
      </c>
      <c r="K223" s="8">
        <v>6430.97</v>
      </c>
      <c r="L223" s="8">
        <v>0</v>
      </c>
      <c r="M223" s="8">
        <v>6322.53</v>
      </c>
      <c r="N223" s="8">
        <v>81629.960000000006</v>
      </c>
      <c r="O223" s="8">
        <v>8329.7000000000007</v>
      </c>
      <c r="P223" s="8">
        <v>62132.94</v>
      </c>
      <c r="Q223" s="8">
        <v>705</v>
      </c>
      <c r="R223" s="8">
        <v>0</v>
      </c>
      <c r="S223" s="8">
        <v>203235.09</v>
      </c>
      <c r="T223" s="8">
        <v>223874.45</v>
      </c>
      <c r="U223" s="8">
        <v>0</v>
      </c>
      <c r="V223" s="8">
        <v>0</v>
      </c>
      <c r="W223" s="8">
        <v>0</v>
      </c>
      <c r="X223" s="8">
        <v>4000</v>
      </c>
      <c r="Y223" s="8">
        <v>0</v>
      </c>
      <c r="Z223" s="8">
        <v>0</v>
      </c>
      <c r="AA223" s="8">
        <v>769870.21</v>
      </c>
      <c r="AB223" s="8">
        <v>179772.57</v>
      </c>
      <c r="AC223" s="8">
        <v>0</v>
      </c>
      <c r="AD223" s="8">
        <v>21749.200000000001</v>
      </c>
      <c r="AE223" s="8">
        <v>142492.87</v>
      </c>
      <c r="AF223" s="8">
        <v>0</v>
      </c>
      <c r="AG223" s="8">
        <v>1012635.8</v>
      </c>
      <c r="AH223" s="8">
        <v>180000</v>
      </c>
      <c r="AI223" s="8">
        <v>0</v>
      </c>
      <c r="AJ223" s="8"/>
      <c r="AK223" s="8">
        <v>0</v>
      </c>
      <c r="AL223" s="8">
        <v>4000</v>
      </c>
      <c r="AM223" s="8">
        <v>0</v>
      </c>
      <c r="AN223" s="8">
        <f>AK223+AL223+AM223</f>
        <v>4000</v>
      </c>
      <c r="AO223" s="8">
        <v>0</v>
      </c>
      <c r="AP223" s="8">
        <v>0</v>
      </c>
      <c r="AQ223" s="8">
        <v>0</v>
      </c>
      <c r="AR223" s="8">
        <f>AO223+AP223+AQ223</f>
        <v>0</v>
      </c>
      <c r="AS223" s="8">
        <v>0</v>
      </c>
      <c r="AT223" s="8">
        <v>0</v>
      </c>
      <c r="AU223" s="8">
        <v>0</v>
      </c>
      <c r="AV223" s="8">
        <f>AS223+AT223+AU223</f>
        <v>0</v>
      </c>
      <c r="AW223" s="8">
        <v>0</v>
      </c>
      <c r="AX223" s="8">
        <v>0</v>
      </c>
      <c r="AY223" s="8">
        <v>0</v>
      </c>
      <c r="AZ223" s="8">
        <f>AW223+AX223+AY223</f>
        <v>0</v>
      </c>
      <c r="BA223" s="8">
        <v>0</v>
      </c>
      <c r="BB223" s="8">
        <v>0</v>
      </c>
      <c r="BC223" s="8">
        <v>0</v>
      </c>
      <c r="BD223" s="8">
        <v>66870.210000000006</v>
      </c>
      <c r="BE223" s="8">
        <f>BB223+BC223+BD223</f>
        <v>66870.210000000006</v>
      </c>
      <c r="BF223" s="8">
        <f>AK223+AO223+AS223+AW223+BA223+BB223</f>
        <v>0</v>
      </c>
      <c r="BG223" s="8">
        <f>AL223+AP223+AT223+AX223+BC223</f>
        <v>4000</v>
      </c>
      <c r="BH223" s="8">
        <f>AM223+AQ223+AU223+AY223+BD223</f>
        <v>66870.210000000006</v>
      </c>
      <c r="BI223" s="8">
        <v>1888694.84</v>
      </c>
      <c r="BJ223" s="8">
        <v>32035.56</v>
      </c>
      <c r="BK223" s="8">
        <v>0</v>
      </c>
      <c r="BL223" s="8"/>
      <c r="BM223" s="8"/>
      <c r="BN223" s="8"/>
      <c r="BO223" s="8"/>
      <c r="BP223" s="8"/>
      <c r="BQ223" s="8"/>
      <c r="DJ223" s="2"/>
    </row>
    <row r="224" spans="1:114" x14ac:dyDescent="0.25">
      <c r="A224" t="s">
        <v>57</v>
      </c>
      <c r="B224" t="s">
        <v>1586</v>
      </c>
      <c r="C224" t="s">
        <v>54</v>
      </c>
      <c r="D224" t="s">
        <v>1568</v>
      </c>
      <c r="E224">
        <v>2012</v>
      </c>
      <c r="F224" s="1">
        <v>41333</v>
      </c>
      <c r="G224" s="8">
        <v>5185</v>
      </c>
      <c r="H224" s="8">
        <v>244.66</v>
      </c>
      <c r="I224" s="8">
        <v>46.51</v>
      </c>
      <c r="J224" s="8">
        <v>0</v>
      </c>
      <c r="K224" s="8">
        <v>4288.47</v>
      </c>
      <c r="L224" s="8">
        <v>0</v>
      </c>
      <c r="M224" s="8">
        <v>4580.2</v>
      </c>
      <c r="N224" s="8">
        <v>15151.62</v>
      </c>
      <c r="O224" s="8">
        <v>1477.36</v>
      </c>
      <c r="P224" s="8">
        <v>0</v>
      </c>
      <c r="Q224" s="8">
        <v>0</v>
      </c>
      <c r="R224" s="8">
        <v>60.13</v>
      </c>
      <c r="S224" s="8">
        <v>0</v>
      </c>
      <c r="T224" s="8">
        <v>-5491.64</v>
      </c>
      <c r="U224" s="8">
        <v>0</v>
      </c>
      <c r="V224" s="8">
        <v>0</v>
      </c>
      <c r="W224" s="8">
        <v>0</v>
      </c>
      <c r="X224" s="8">
        <v>0</v>
      </c>
      <c r="Y224" s="8">
        <v>0</v>
      </c>
      <c r="Z224" s="8">
        <v>0</v>
      </c>
      <c r="AA224" s="8">
        <v>20000</v>
      </c>
      <c r="AB224" s="8">
        <v>39504</v>
      </c>
      <c r="AC224" s="8">
        <v>0</v>
      </c>
      <c r="AD224" s="8">
        <v>0</v>
      </c>
      <c r="AE224" s="8">
        <v>0</v>
      </c>
      <c r="AF224" s="8">
        <v>0</v>
      </c>
      <c r="AG224" s="8">
        <v>20000</v>
      </c>
      <c r="AH224" s="8">
        <v>0</v>
      </c>
      <c r="AI224" s="8">
        <v>0</v>
      </c>
      <c r="AJ224" s="8"/>
      <c r="AK224" s="8">
        <v>0</v>
      </c>
      <c r="AL224" s="8">
        <v>0</v>
      </c>
      <c r="AM224" s="8">
        <v>0</v>
      </c>
      <c r="AN224" s="8">
        <f>AK224+AL224+AM224</f>
        <v>0</v>
      </c>
      <c r="AO224" s="8">
        <v>0</v>
      </c>
      <c r="AP224" s="8">
        <v>0</v>
      </c>
      <c r="AQ224" s="8">
        <v>0</v>
      </c>
      <c r="AR224" s="8">
        <f>AO224+AP224+AQ224</f>
        <v>0</v>
      </c>
      <c r="AS224" s="8">
        <v>0</v>
      </c>
      <c r="AT224" s="8">
        <v>0</v>
      </c>
      <c r="AU224" s="8">
        <v>0</v>
      </c>
      <c r="AV224" s="8">
        <f>AS224+AT224+AU224</f>
        <v>0</v>
      </c>
      <c r="AW224" s="8">
        <v>0</v>
      </c>
      <c r="AX224" s="8">
        <v>0</v>
      </c>
      <c r="AY224" s="8">
        <v>0</v>
      </c>
      <c r="AZ224" s="8">
        <f>AW224+AX224+AY224</f>
        <v>0</v>
      </c>
      <c r="BA224" s="8">
        <v>0</v>
      </c>
      <c r="BB224" s="8">
        <v>0</v>
      </c>
      <c r="BC224" s="8">
        <v>0</v>
      </c>
      <c r="BD224" s="8">
        <v>0</v>
      </c>
      <c r="BE224" s="8">
        <f>BB224+BC224+BD224</f>
        <v>0</v>
      </c>
      <c r="BF224" s="8">
        <f>AK224+AO224+AS224+AW224+BA224+BB224</f>
        <v>0</v>
      </c>
      <c r="BG224" s="8">
        <f>AL224+AP224+AT224+AX224+BC224</f>
        <v>0</v>
      </c>
      <c r="BH224" s="8">
        <f>AM224+AQ224+AU224+AY224+BD224</f>
        <v>0</v>
      </c>
      <c r="BI224" s="8">
        <v>176937.73</v>
      </c>
      <c r="BJ224" s="8">
        <v>81890.899999999994</v>
      </c>
      <c r="BK224" s="8">
        <v>0</v>
      </c>
      <c r="BL224" s="8"/>
      <c r="BM224" s="8"/>
      <c r="BN224" s="8"/>
      <c r="BO224" s="8"/>
      <c r="BP224" s="8"/>
      <c r="BQ224" s="8"/>
      <c r="DJ224" s="2"/>
    </row>
    <row r="225" spans="1:114" x14ac:dyDescent="0.25">
      <c r="A225" t="s">
        <v>57</v>
      </c>
      <c r="B225" t="s">
        <v>1586</v>
      </c>
      <c r="C225" t="s">
        <v>54</v>
      </c>
      <c r="D225" t="s">
        <v>1589</v>
      </c>
      <c r="E225">
        <v>2012</v>
      </c>
      <c r="F225" s="1">
        <v>41309</v>
      </c>
      <c r="G225" s="8">
        <v>4592.4399999999996</v>
      </c>
      <c r="H225" s="8">
        <v>0</v>
      </c>
      <c r="I225" s="8">
        <v>1674.93</v>
      </c>
      <c r="J225" s="8">
        <v>15835.29</v>
      </c>
      <c r="K225" s="8">
        <v>21.26</v>
      </c>
      <c r="L225" s="8">
        <v>0</v>
      </c>
      <c r="M225" s="8">
        <v>4771.24</v>
      </c>
      <c r="N225" s="8">
        <v>8293.82</v>
      </c>
      <c r="O225" s="8">
        <v>1390.35</v>
      </c>
      <c r="P225" s="8">
        <v>1980.62</v>
      </c>
      <c r="Q225" s="8">
        <v>174</v>
      </c>
      <c r="R225" s="8">
        <v>0</v>
      </c>
      <c r="S225" s="8">
        <v>12288.49</v>
      </c>
      <c r="T225" s="8">
        <v>18742.25</v>
      </c>
      <c r="U225" s="8">
        <v>0</v>
      </c>
      <c r="V225" s="8">
        <v>0</v>
      </c>
      <c r="W225" s="8">
        <v>0</v>
      </c>
      <c r="X225" s="8">
        <v>10100</v>
      </c>
      <c r="Y225" s="8">
        <v>38000</v>
      </c>
      <c r="Z225" s="8">
        <v>0</v>
      </c>
      <c r="AA225" s="8">
        <v>0</v>
      </c>
      <c r="AB225" s="8">
        <v>0</v>
      </c>
      <c r="AC225" s="8">
        <v>0</v>
      </c>
      <c r="AD225" s="8">
        <v>15972</v>
      </c>
      <c r="AE225" s="8">
        <v>52171</v>
      </c>
      <c r="AF225" s="8">
        <v>0</v>
      </c>
      <c r="AG225" s="8">
        <v>16323.98</v>
      </c>
      <c r="AH225" s="8">
        <v>0</v>
      </c>
      <c r="AI225" s="8">
        <v>0</v>
      </c>
      <c r="AJ225" s="8"/>
      <c r="AK225" s="8">
        <v>10100</v>
      </c>
      <c r="AL225" s="8">
        <v>0</v>
      </c>
      <c r="AM225" s="8">
        <v>0</v>
      </c>
      <c r="AN225" s="8">
        <f>AK225+AL225+AM225</f>
        <v>10100</v>
      </c>
      <c r="AO225" s="8">
        <v>38000</v>
      </c>
      <c r="AP225" s="8">
        <v>0</v>
      </c>
      <c r="AQ225" s="8">
        <v>0</v>
      </c>
      <c r="AR225" s="8">
        <f>AO225+AP225+AQ225</f>
        <v>38000</v>
      </c>
      <c r="AS225" s="8">
        <v>0</v>
      </c>
      <c r="AT225" s="8">
        <v>0</v>
      </c>
      <c r="AU225" s="8">
        <v>0</v>
      </c>
      <c r="AV225" s="8">
        <f>AS225+AT225+AU225</f>
        <v>0</v>
      </c>
      <c r="AW225" s="8">
        <v>0</v>
      </c>
      <c r="AX225" s="8">
        <v>0</v>
      </c>
      <c r="AY225" s="8">
        <v>0</v>
      </c>
      <c r="AZ225" s="8">
        <f>AW225+AX225+AY225</f>
        <v>0</v>
      </c>
      <c r="BA225" s="8">
        <v>0</v>
      </c>
      <c r="BB225" s="8">
        <v>0</v>
      </c>
      <c r="BC225" s="8">
        <v>0</v>
      </c>
      <c r="BD225" s="8">
        <v>0</v>
      </c>
      <c r="BE225" s="8">
        <f>BB225+BC225+BD225</f>
        <v>0</v>
      </c>
      <c r="BF225" s="8">
        <f>AK225+AO225+AS225+AW225+BA225+BB225</f>
        <v>48100</v>
      </c>
      <c r="BG225" s="8">
        <f>AL225+AP225+AT225+AX225+BC225</f>
        <v>0</v>
      </c>
      <c r="BH225" s="8">
        <f>AM225+AQ225+AU225+AY225+BD225</f>
        <v>0</v>
      </c>
      <c r="BI225" s="8">
        <v>43696.18</v>
      </c>
      <c r="BJ225" s="8">
        <v>11967.65</v>
      </c>
      <c r="BK225" s="8">
        <v>0</v>
      </c>
      <c r="BL225" s="8"/>
      <c r="BM225" s="8"/>
      <c r="BN225" s="8"/>
      <c r="BO225" s="8"/>
      <c r="BP225" s="8"/>
      <c r="BQ225" s="8"/>
      <c r="DJ225" s="2"/>
    </row>
    <row r="226" spans="1:114" x14ac:dyDescent="0.25">
      <c r="A226" t="s">
        <v>57</v>
      </c>
      <c r="B226" t="s">
        <v>1590</v>
      </c>
      <c r="C226" t="s">
        <v>54</v>
      </c>
      <c r="D226" t="s">
        <v>932</v>
      </c>
      <c r="E226">
        <v>2012</v>
      </c>
      <c r="F226" s="1">
        <v>41323</v>
      </c>
      <c r="G226" s="8">
        <v>4993.33</v>
      </c>
      <c r="H226" s="8">
        <v>65.88</v>
      </c>
      <c r="I226" s="8">
        <v>1799.2</v>
      </c>
      <c r="J226" s="8">
        <v>6199.82</v>
      </c>
      <c r="K226" s="8">
        <v>2650.14</v>
      </c>
      <c r="L226" s="8">
        <v>0</v>
      </c>
      <c r="M226" s="8">
        <v>3075.89</v>
      </c>
      <c r="N226" s="8">
        <v>17663.259999999998</v>
      </c>
      <c r="O226" s="8">
        <v>2315.41</v>
      </c>
      <c r="P226" s="8">
        <v>4437.41</v>
      </c>
      <c r="Q226" s="8">
        <v>0</v>
      </c>
      <c r="R226" s="8">
        <v>0</v>
      </c>
      <c r="S226" s="8">
        <v>0</v>
      </c>
      <c r="T226" s="8">
        <v>20148.86</v>
      </c>
      <c r="U226" s="8">
        <v>18080.86</v>
      </c>
      <c r="V226" s="8">
        <v>0</v>
      </c>
      <c r="W226" s="8">
        <v>18080.86</v>
      </c>
      <c r="X226" s="8">
        <v>1695.73</v>
      </c>
      <c r="Y226" s="8">
        <v>0</v>
      </c>
      <c r="Z226" s="8">
        <v>0</v>
      </c>
      <c r="AA226" s="8">
        <v>0</v>
      </c>
      <c r="AB226" s="8">
        <v>0</v>
      </c>
      <c r="AC226" s="8">
        <v>0</v>
      </c>
      <c r="AD226" s="8">
        <v>3642.1</v>
      </c>
      <c r="AE226" s="8">
        <v>1026.3599999999999</v>
      </c>
      <c r="AF226" s="8">
        <v>0</v>
      </c>
      <c r="AG226" s="8">
        <v>5283.19</v>
      </c>
      <c r="AH226" s="8">
        <v>18223.240000000002</v>
      </c>
      <c r="AI226" s="8">
        <v>0</v>
      </c>
      <c r="AJ226" s="8"/>
      <c r="AK226" s="8">
        <v>425.23</v>
      </c>
      <c r="AL226" s="8">
        <v>1270.5</v>
      </c>
      <c r="AM226" s="8">
        <v>0</v>
      </c>
      <c r="AN226" s="8">
        <f>AK226+AL226+AM226</f>
        <v>1695.73</v>
      </c>
      <c r="AO226" s="8">
        <v>0</v>
      </c>
      <c r="AP226" s="8">
        <v>0</v>
      </c>
      <c r="AQ226" s="8">
        <v>0</v>
      </c>
      <c r="AR226" s="8">
        <f>AO226+AP226+AQ226</f>
        <v>0</v>
      </c>
      <c r="AS226" s="8">
        <v>0</v>
      </c>
      <c r="AT226" s="8">
        <v>0</v>
      </c>
      <c r="AU226" s="8">
        <v>0</v>
      </c>
      <c r="AV226" s="8">
        <f>AS226+AT226+AU226</f>
        <v>0</v>
      </c>
      <c r="AW226" s="8">
        <v>0</v>
      </c>
      <c r="AX226" s="8">
        <v>0</v>
      </c>
      <c r="AY226" s="8">
        <v>0</v>
      </c>
      <c r="AZ226" s="8">
        <f>AW226+AX226+AY226</f>
        <v>0</v>
      </c>
      <c r="BA226" s="8">
        <v>0</v>
      </c>
      <c r="BB226" s="8">
        <v>0</v>
      </c>
      <c r="BC226" s="8">
        <v>0</v>
      </c>
      <c r="BD226" s="8">
        <v>0</v>
      </c>
      <c r="BE226" s="8">
        <f>BB226+BC226+BD226</f>
        <v>0</v>
      </c>
      <c r="BF226" s="8">
        <f>AK226+AO226+AS226+AW226+BA226+BB226</f>
        <v>425.23</v>
      </c>
      <c r="BG226" s="8">
        <f>AL226+AP226+AT226+AX226+BC226</f>
        <v>1270.5</v>
      </c>
      <c r="BH226" s="8">
        <f>AM226+AQ226+AU226+AY226+BD226</f>
        <v>0</v>
      </c>
      <c r="BI226" s="8">
        <v>228665.5</v>
      </c>
      <c r="BJ226" s="8">
        <v>17862.13</v>
      </c>
      <c r="BK226" s="8">
        <v>0</v>
      </c>
      <c r="BL226" s="8"/>
      <c r="BM226" s="8"/>
      <c r="BN226" s="8"/>
      <c r="BO226" s="8"/>
      <c r="BP226" s="8"/>
      <c r="BQ226" s="8"/>
      <c r="DJ226" s="2"/>
    </row>
    <row r="227" spans="1:114" x14ac:dyDescent="0.25">
      <c r="A227" t="s">
        <v>57</v>
      </c>
      <c r="B227" t="s">
        <v>1590</v>
      </c>
      <c r="C227" t="s">
        <v>54</v>
      </c>
      <c r="D227" t="s">
        <v>1591</v>
      </c>
      <c r="E227">
        <v>2012</v>
      </c>
      <c r="F227" s="1">
        <v>41315</v>
      </c>
      <c r="G227" s="8">
        <v>3624.62</v>
      </c>
      <c r="H227" s="8">
        <v>0</v>
      </c>
      <c r="I227" s="8">
        <v>19.78</v>
      </c>
      <c r="J227" s="8">
        <v>16025.75</v>
      </c>
      <c r="K227" s="8">
        <v>13825.49</v>
      </c>
      <c r="L227" s="8">
        <v>0</v>
      </c>
      <c r="M227" s="8">
        <v>5370.31</v>
      </c>
      <c r="N227" s="8">
        <v>9655.4599999999991</v>
      </c>
      <c r="O227" s="8">
        <v>3603.66</v>
      </c>
      <c r="P227" s="8">
        <v>13858.87</v>
      </c>
      <c r="Q227" s="8">
        <v>2241</v>
      </c>
      <c r="R227" s="8">
        <v>0</v>
      </c>
      <c r="S227" s="8">
        <v>4000</v>
      </c>
      <c r="T227" s="8">
        <v>25445.95</v>
      </c>
      <c r="U227" s="8">
        <v>2487.0700000000002</v>
      </c>
      <c r="V227" s="8">
        <v>0</v>
      </c>
      <c r="W227" s="8">
        <v>2487.0700000000002</v>
      </c>
      <c r="X227" s="8">
        <v>0</v>
      </c>
      <c r="Y227" s="8">
        <v>0</v>
      </c>
      <c r="Z227" s="8">
        <v>0</v>
      </c>
      <c r="AA227" s="8">
        <v>100000</v>
      </c>
      <c r="AB227" s="8">
        <v>0</v>
      </c>
      <c r="AC227" s="8">
        <v>0</v>
      </c>
      <c r="AD227" s="8">
        <v>0</v>
      </c>
      <c r="AE227" s="8">
        <v>0</v>
      </c>
      <c r="AF227" s="8">
        <v>0</v>
      </c>
      <c r="AG227" s="8">
        <v>100777.38</v>
      </c>
      <c r="AH227" s="8">
        <v>0</v>
      </c>
      <c r="AI227" s="8">
        <v>0</v>
      </c>
      <c r="AJ227" s="8"/>
      <c r="AK227" s="8">
        <v>0</v>
      </c>
      <c r="AL227" s="8">
        <v>0</v>
      </c>
      <c r="AM227" s="8">
        <v>0</v>
      </c>
      <c r="AN227" s="8">
        <f>AK227+AL227+AM227</f>
        <v>0</v>
      </c>
      <c r="AO227" s="8">
        <v>0</v>
      </c>
      <c r="AP227" s="8">
        <v>0</v>
      </c>
      <c r="AQ227" s="8">
        <v>0</v>
      </c>
      <c r="AR227" s="8">
        <f>AO227+AP227+AQ227</f>
        <v>0</v>
      </c>
      <c r="AS227" s="8">
        <v>0</v>
      </c>
      <c r="AT227" s="8">
        <v>0</v>
      </c>
      <c r="AU227" s="8">
        <v>0</v>
      </c>
      <c r="AV227" s="8">
        <f>AS227+AT227+AU227</f>
        <v>0</v>
      </c>
      <c r="AW227" s="8">
        <v>0</v>
      </c>
      <c r="AX227" s="8">
        <v>0</v>
      </c>
      <c r="AY227" s="8">
        <v>0</v>
      </c>
      <c r="AZ227" s="8">
        <f>AW227+AX227+AY227</f>
        <v>0</v>
      </c>
      <c r="BA227" s="8">
        <v>0</v>
      </c>
      <c r="BB227" s="8">
        <v>0</v>
      </c>
      <c r="BC227" s="8">
        <v>0</v>
      </c>
      <c r="BD227" s="8">
        <v>0</v>
      </c>
      <c r="BE227" s="8">
        <f>BB227+BC227+BD227</f>
        <v>0</v>
      </c>
      <c r="BF227" s="8">
        <f>AK227+AO227+AS227+AW227+BA227+BB227</f>
        <v>0</v>
      </c>
      <c r="BG227" s="8">
        <f>AL227+AP227+AT227+AX227+BC227</f>
        <v>0</v>
      </c>
      <c r="BH227" s="8">
        <f>AM227+AQ227+AU227+AY227+BD227</f>
        <v>0</v>
      </c>
      <c r="BI227" s="8">
        <v>335046.75</v>
      </c>
      <c r="BJ227" s="8">
        <v>22699.360000000001</v>
      </c>
      <c r="BK227" s="8">
        <v>0</v>
      </c>
      <c r="BL227" s="8"/>
      <c r="BM227" s="8"/>
      <c r="BN227" s="8"/>
      <c r="BO227" s="8"/>
      <c r="BP227" s="8"/>
      <c r="BQ227" s="8"/>
      <c r="DJ227" s="2"/>
    </row>
    <row r="228" spans="1:114" x14ac:dyDescent="0.25">
      <c r="A228" t="s">
        <v>57</v>
      </c>
      <c r="B228" t="s">
        <v>1590</v>
      </c>
      <c r="C228" t="s">
        <v>54</v>
      </c>
      <c r="D228" t="s">
        <v>409</v>
      </c>
      <c r="E228">
        <v>2012</v>
      </c>
      <c r="F228" s="1">
        <v>41344</v>
      </c>
      <c r="G228" s="8">
        <v>4099.25</v>
      </c>
      <c r="H228" s="8">
        <v>447</v>
      </c>
      <c r="I228" s="8">
        <v>805.63</v>
      </c>
      <c r="J228" s="8">
        <v>19511.12</v>
      </c>
      <c r="K228" s="8">
        <v>2075.1999999999998</v>
      </c>
      <c r="L228" s="8">
        <v>0</v>
      </c>
      <c r="M228" s="8">
        <v>2557.33</v>
      </c>
      <c r="N228" s="8">
        <v>4143.66</v>
      </c>
      <c r="O228" s="8">
        <v>3584.93</v>
      </c>
      <c r="P228" s="8">
        <v>8704.2999999999993</v>
      </c>
      <c r="Q228" s="8">
        <v>0</v>
      </c>
      <c r="R228" s="8">
        <v>0</v>
      </c>
      <c r="S228" s="8">
        <v>0</v>
      </c>
      <c r="T228" s="8">
        <v>34891.99</v>
      </c>
      <c r="U228" s="8">
        <v>0</v>
      </c>
      <c r="V228" s="8">
        <v>0</v>
      </c>
      <c r="W228" s="8">
        <v>0</v>
      </c>
      <c r="X228" s="8">
        <v>0</v>
      </c>
      <c r="Y228" s="8">
        <v>0</v>
      </c>
      <c r="Z228" s="8">
        <v>0</v>
      </c>
      <c r="AA228" s="8">
        <v>336474.03</v>
      </c>
      <c r="AB228" s="8">
        <v>0</v>
      </c>
      <c r="AC228" s="8">
        <v>0</v>
      </c>
      <c r="AD228" s="8">
        <v>0</v>
      </c>
      <c r="AE228" s="8">
        <v>0</v>
      </c>
      <c r="AF228" s="8">
        <v>0</v>
      </c>
      <c r="AG228" s="8">
        <v>337427.66</v>
      </c>
      <c r="AH228" s="8">
        <v>0</v>
      </c>
      <c r="AI228" s="8">
        <v>0</v>
      </c>
      <c r="AJ228" s="8"/>
      <c r="AK228" s="8">
        <v>0</v>
      </c>
      <c r="AL228" s="8">
        <v>0</v>
      </c>
      <c r="AM228" s="8">
        <v>0</v>
      </c>
      <c r="AN228" s="8">
        <f>AK228+AL228+AM228</f>
        <v>0</v>
      </c>
      <c r="AO228" s="8">
        <v>0</v>
      </c>
      <c r="AP228" s="8">
        <v>0</v>
      </c>
      <c r="AQ228" s="8">
        <v>0</v>
      </c>
      <c r="AR228" s="8">
        <f>AO228+AP228+AQ228</f>
        <v>0</v>
      </c>
      <c r="AS228" s="8">
        <v>0</v>
      </c>
      <c r="AT228" s="8">
        <v>0</v>
      </c>
      <c r="AU228" s="8">
        <v>0</v>
      </c>
      <c r="AV228" s="8">
        <f>AS228+AT228+AU228</f>
        <v>0</v>
      </c>
      <c r="AW228" s="8">
        <v>0</v>
      </c>
      <c r="AX228" s="8">
        <v>0</v>
      </c>
      <c r="AY228" s="8">
        <v>0</v>
      </c>
      <c r="AZ228" s="8">
        <f>AW228+AX228+AY228</f>
        <v>0</v>
      </c>
      <c r="BA228" s="8">
        <v>0</v>
      </c>
      <c r="BB228" s="8">
        <v>0</v>
      </c>
      <c r="BC228" s="8">
        <v>0</v>
      </c>
      <c r="BD228" s="8">
        <v>0</v>
      </c>
      <c r="BE228" s="8">
        <f>BB228+BC228+BD228</f>
        <v>0</v>
      </c>
      <c r="BF228" s="8">
        <f>AK228+AO228+AS228+AW228+BA228+BB228</f>
        <v>0</v>
      </c>
      <c r="BG228" s="8">
        <f>AL228+AP228+AT228+AX228+BC228</f>
        <v>0</v>
      </c>
      <c r="BH228" s="8">
        <f>AM228+AQ228+AU228+AY228+BD228</f>
        <v>0</v>
      </c>
      <c r="BI228" s="8">
        <v>369109.97</v>
      </c>
      <c r="BJ228" s="8">
        <v>13118.07</v>
      </c>
      <c r="BK228" s="8">
        <v>0</v>
      </c>
      <c r="BL228" s="8"/>
      <c r="BM228" s="8"/>
      <c r="BN228" s="8"/>
      <c r="BO228" s="8"/>
      <c r="BP228" s="8"/>
      <c r="BQ228" s="8"/>
      <c r="DJ228" s="2"/>
    </row>
    <row r="229" spans="1:114" x14ac:dyDescent="0.25">
      <c r="A229" t="s">
        <v>57</v>
      </c>
      <c r="B229" t="s">
        <v>1590</v>
      </c>
      <c r="C229" t="s">
        <v>54</v>
      </c>
      <c r="D229" t="s">
        <v>865</v>
      </c>
      <c r="E229">
        <v>2012</v>
      </c>
      <c r="F229" s="1">
        <v>41290</v>
      </c>
      <c r="G229" s="8">
        <v>5877.4</v>
      </c>
      <c r="H229" s="8">
        <v>0</v>
      </c>
      <c r="I229" s="8">
        <v>6.33</v>
      </c>
      <c r="J229" s="8">
        <v>10855.74</v>
      </c>
      <c r="K229" s="8">
        <v>880.33</v>
      </c>
      <c r="L229" s="8">
        <v>0</v>
      </c>
      <c r="M229" s="8">
        <v>6957.35</v>
      </c>
      <c r="N229" s="8">
        <v>11991.97</v>
      </c>
      <c r="O229" s="8">
        <v>2292.48</v>
      </c>
      <c r="P229" s="8">
        <v>10815.34</v>
      </c>
      <c r="Q229" s="8">
        <v>357</v>
      </c>
      <c r="R229" s="8">
        <v>0</v>
      </c>
      <c r="S229" s="8">
        <v>0</v>
      </c>
      <c r="T229" s="8">
        <v>14417.58</v>
      </c>
      <c r="U229" s="8">
        <v>11238.87</v>
      </c>
      <c r="V229" s="8">
        <v>0</v>
      </c>
      <c r="W229" s="8">
        <v>11238.87</v>
      </c>
      <c r="X229" s="8">
        <v>0</v>
      </c>
      <c r="Y229" s="8">
        <v>0</v>
      </c>
      <c r="Z229" s="8">
        <v>0</v>
      </c>
      <c r="AA229" s="8">
        <v>0</v>
      </c>
      <c r="AB229" s="8">
        <v>0</v>
      </c>
      <c r="AC229" s="8">
        <v>0</v>
      </c>
      <c r="AD229" s="8">
        <v>0</v>
      </c>
      <c r="AE229" s="8">
        <v>0</v>
      </c>
      <c r="AF229" s="8">
        <v>0</v>
      </c>
      <c r="AG229" s="8">
        <v>1990.45</v>
      </c>
      <c r="AH229" s="8">
        <v>0</v>
      </c>
      <c r="AI229" s="8">
        <v>0</v>
      </c>
      <c r="AJ229" s="8"/>
      <c r="AK229" s="8">
        <v>0</v>
      </c>
      <c r="AL229" s="8">
        <v>0</v>
      </c>
      <c r="AM229" s="8">
        <v>0</v>
      </c>
      <c r="AN229" s="8">
        <f>AK229+AL229+AM229</f>
        <v>0</v>
      </c>
      <c r="AO229" s="8">
        <v>0</v>
      </c>
      <c r="AP229" s="8">
        <v>0</v>
      </c>
      <c r="AQ229" s="8">
        <v>0</v>
      </c>
      <c r="AR229" s="8">
        <f>AO229+AP229+AQ229</f>
        <v>0</v>
      </c>
      <c r="AS229" s="8">
        <v>0</v>
      </c>
      <c r="AT229" s="8">
        <v>0</v>
      </c>
      <c r="AU229" s="8">
        <v>0</v>
      </c>
      <c r="AV229" s="8">
        <f>AS229+AT229+AU229</f>
        <v>0</v>
      </c>
      <c r="AW229" s="8">
        <v>0</v>
      </c>
      <c r="AX229" s="8">
        <v>0</v>
      </c>
      <c r="AY229" s="8">
        <v>0</v>
      </c>
      <c r="AZ229" s="8">
        <f>AW229+AX229+AY229</f>
        <v>0</v>
      </c>
      <c r="BA229" s="8">
        <v>0</v>
      </c>
      <c r="BB229" s="8">
        <v>0</v>
      </c>
      <c r="BC229" s="8">
        <v>0</v>
      </c>
      <c r="BD229" s="8">
        <v>0</v>
      </c>
      <c r="BE229" s="8">
        <f>BB229+BC229+BD229</f>
        <v>0</v>
      </c>
      <c r="BF229" s="8">
        <f>AK229+AO229+AS229+AW229+BA229+BB229</f>
        <v>0</v>
      </c>
      <c r="BG229" s="8">
        <f>AL229+AP229+AT229+AX229+BC229</f>
        <v>0</v>
      </c>
      <c r="BH229" s="8">
        <f>AM229+AQ229+AU229+AY229+BD229</f>
        <v>0</v>
      </c>
      <c r="BI229" s="8">
        <v>17173.27</v>
      </c>
      <c r="BJ229" s="8">
        <v>10862.11</v>
      </c>
      <c r="BK229" s="8">
        <v>0</v>
      </c>
      <c r="BL229" s="8"/>
      <c r="BM229" s="8"/>
      <c r="BN229" s="8"/>
      <c r="BO229" s="8"/>
      <c r="BP229" s="8"/>
      <c r="BQ229" s="8"/>
      <c r="DJ229" s="2"/>
    </row>
    <row r="230" spans="1:114" x14ac:dyDescent="0.25">
      <c r="A230" t="s">
        <v>57</v>
      </c>
      <c r="B230" t="s">
        <v>1592</v>
      </c>
      <c r="C230" t="s">
        <v>54</v>
      </c>
      <c r="D230" t="s">
        <v>932</v>
      </c>
      <c r="E230">
        <v>2012</v>
      </c>
      <c r="F230" s="1">
        <v>41309</v>
      </c>
      <c r="G230" s="8">
        <v>11018.78</v>
      </c>
      <c r="H230" s="8">
        <v>6264.82</v>
      </c>
      <c r="I230" s="8">
        <v>0</v>
      </c>
      <c r="J230" s="8">
        <v>0</v>
      </c>
      <c r="K230" s="8">
        <v>70</v>
      </c>
      <c r="L230" s="8">
        <v>85.4</v>
      </c>
      <c r="M230" s="8">
        <v>9631.59</v>
      </c>
      <c r="N230" s="8">
        <v>13823.25</v>
      </c>
      <c r="O230" s="8">
        <v>2396.2199999999998</v>
      </c>
      <c r="P230" s="8">
        <v>0</v>
      </c>
      <c r="Q230" s="8">
        <v>70</v>
      </c>
      <c r="R230" s="8">
        <v>8382.11</v>
      </c>
      <c r="S230" s="8">
        <v>0</v>
      </c>
      <c r="T230" s="8">
        <v>2982.29</v>
      </c>
      <c r="U230" s="8">
        <v>21400.26</v>
      </c>
      <c r="V230" s="8">
        <v>0</v>
      </c>
      <c r="W230" s="8">
        <v>21400.26</v>
      </c>
      <c r="X230" s="8">
        <v>0</v>
      </c>
      <c r="Y230" s="8">
        <v>8252</v>
      </c>
      <c r="Z230" s="8">
        <v>0</v>
      </c>
      <c r="AA230" s="8">
        <v>0</v>
      </c>
      <c r="AB230" s="8">
        <v>0</v>
      </c>
      <c r="AC230" s="8">
        <v>0</v>
      </c>
      <c r="AD230" s="8">
        <v>0</v>
      </c>
      <c r="AE230" s="8">
        <v>8252</v>
      </c>
      <c r="AF230" s="8">
        <v>0</v>
      </c>
      <c r="AG230" s="8">
        <v>0</v>
      </c>
      <c r="AH230" s="8">
        <v>0</v>
      </c>
      <c r="AI230" s="8">
        <v>0</v>
      </c>
      <c r="AJ230" s="8"/>
      <c r="AK230" s="8">
        <v>0</v>
      </c>
      <c r="AL230" s="8">
        <v>0</v>
      </c>
      <c r="AM230" s="8">
        <v>0</v>
      </c>
      <c r="AN230" s="8">
        <f>AK230+AL230+AM230</f>
        <v>0</v>
      </c>
      <c r="AO230" s="8">
        <v>8252</v>
      </c>
      <c r="AP230" s="8">
        <v>0</v>
      </c>
      <c r="AQ230" s="8">
        <v>0</v>
      </c>
      <c r="AR230" s="8">
        <f>AO230+AP230+AQ230</f>
        <v>8252</v>
      </c>
      <c r="AS230" s="8">
        <v>0</v>
      </c>
      <c r="AT230" s="8">
        <v>0</v>
      </c>
      <c r="AU230" s="8">
        <v>0</v>
      </c>
      <c r="AV230" s="8">
        <f>AS230+AT230+AU230</f>
        <v>0</v>
      </c>
      <c r="AW230" s="8">
        <v>0</v>
      </c>
      <c r="AX230" s="8">
        <v>0</v>
      </c>
      <c r="AY230" s="8">
        <v>0</v>
      </c>
      <c r="AZ230" s="8">
        <f>AW230+AX230+AY230</f>
        <v>0</v>
      </c>
      <c r="BA230" s="8">
        <v>0</v>
      </c>
      <c r="BB230" s="8">
        <v>0</v>
      </c>
      <c r="BC230" s="8">
        <v>0</v>
      </c>
      <c r="BD230" s="8">
        <v>0</v>
      </c>
      <c r="BE230" s="8">
        <f>BB230+BC230+BD230</f>
        <v>0</v>
      </c>
      <c r="BF230" s="8">
        <f>AK230+AO230+AS230+AW230+BA230+BB230</f>
        <v>8252</v>
      </c>
      <c r="BG230" s="8">
        <f>AL230+AP230+AT230+AX230+BC230</f>
        <v>0</v>
      </c>
      <c r="BH230" s="8">
        <f>AM230+AQ230+AU230+AY230+BD230</f>
        <v>0</v>
      </c>
      <c r="BI230" s="8">
        <v>44027.14</v>
      </c>
      <c r="BJ230" s="8">
        <v>13431.68</v>
      </c>
      <c r="BK230" s="8">
        <v>39297.949999999997</v>
      </c>
      <c r="BL230" s="8"/>
      <c r="BM230" s="8"/>
      <c r="BN230" s="8"/>
      <c r="BO230" s="8"/>
      <c r="BP230" s="8"/>
      <c r="BQ230" s="8"/>
      <c r="DJ230" s="2"/>
    </row>
    <row r="231" spans="1:114" x14ac:dyDescent="0.25">
      <c r="A231" t="s">
        <v>57</v>
      </c>
      <c r="B231" t="s">
        <v>1593</v>
      </c>
      <c r="C231" t="s">
        <v>54</v>
      </c>
      <c r="D231" t="s">
        <v>112</v>
      </c>
      <c r="E231">
        <v>2012</v>
      </c>
      <c r="F231" s="1">
        <v>41388</v>
      </c>
      <c r="G231" s="8">
        <v>4648.25</v>
      </c>
      <c r="H231" s="8">
        <v>395.25</v>
      </c>
      <c r="I231" s="8">
        <v>1619.22</v>
      </c>
      <c r="J231" s="8">
        <v>49552.21</v>
      </c>
      <c r="K231" s="8">
        <v>0</v>
      </c>
      <c r="L231" s="8">
        <v>0</v>
      </c>
      <c r="M231" s="8">
        <v>2029.6</v>
      </c>
      <c r="N231" s="8">
        <v>28287.03</v>
      </c>
      <c r="O231" s="8">
        <v>3311.74</v>
      </c>
      <c r="P231" s="8">
        <v>2715.75</v>
      </c>
      <c r="Q231" s="8">
        <v>200</v>
      </c>
      <c r="R231" s="8">
        <v>0</v>
      </c>
      <c r="S231" s="8">
        <v>25000</v>
      </c>
      <c r="T231" s="8">
        <v>56662.89</v>
      </c>
      <c r="U231" s="8">
        <v>0</v>
      </c>
      <c r="V231" s="8">
        <v>0</v>
      </c>
      <c r="W231" s="8">
        <v>0</v>
      </c>
      <c r="X231" s="8">
        <v>0</v>
      </c>
      <c r="Y231" s="8">
        <v>605</v>
      </c>
      <c r="Z231" s="8">
        <v>0</v>
      </c>
      <c r="AA231" s="8">
        <v>258736.5</v>
      </c>
      <c r="AB231" s="8">
        <v>69000</v>
      </c>
      <c r="AC231" s="8">
        <v>0</v>
      </c>
      <c r="AD231" s="8">
        <v>0</v>
      </c>
      <c r="AE231" s="8">
        <v>208701.46</v>
      </c>
      <c r="AF231" s="8">
        <v>0</v>
      </c>
      <c r="AG231" s="8">
        <v>176674.01</v>
      </c>
      <c r="AH231" s="8">
        <v>69000</v>
      </c>
      <c r="AI231" s="8">
        <v>0</v>
      </c>
      <c r="AJ231" s="8"/>
      <c r="AK231" s="8">
        <v>0</v>
      </c>
      <c r="AL231" s="8">
        <v>0</v>
      </c>
      <c r="AM231" s="8">
        <v>0</v>
      </c>
      <c r="AN231" s="8">
        <f>AK231+AL231+AM231</f>
        <v>0</v>
      </c>
      <c r="AO231" s="8">
        <v>0</v>
      </c>
      <c r="AP231" s="8">
        <v>0</v>
      </c>
      <c r="AQ231" s="8">
        <v>0</v>
      </c>
      <c r="AR231" s="8">
        <f>AO231+AP231+AQ231</f>
        <v>0</v>
      </c>
      <c r="AS231" s="8">
        <v>0</v>
      </c>
      <c r="AT231" s="8">
        <v>0</v>
      </c>
      <c r="AU231" s="8">
        <v>0</v>
      </c>
      <c r="AV231" s="8">
        <f>AS231+AT231+AU231</f>
        <v>0</v>
      </c>
      <c r="AW231" s="8">
        <v>0</v>
      </c>
      <c r="AX231" s="8">
        <v>0</v>
      </c>
      <c r="AY231" s="8">
        <v>0</v>
      </c>
      <c r="AZ231" s="8">
        <f>AW231+AX231+AY231</f>
        <v>0</v>
      </c>
      <c r="BA231" s="8">
        <v>0</v>
      </c>
      <c r="BB231" s="8">
        <v>0</v>
      </c>
      <c r="BC231" s="8">
        <v>0</v>
      </c>
      <c r="BD231" s="8">
        <v>0</v>
      </c>
      <c r="BE231" s="8">
        <f>BB231+BC231+BD231</f>
        <v>0</v>
      </c>
      <c r="BF231" s="8">
        <f>AK231+AO231+AS231+AW231+BA231+BB231</f>
        <v>0</v>
      </c>
      <c r="BG231" s="8">
        <f>AL231+AP231+AT231+AX231+BC231</f>
        <v>0</v>
      </c>
      <c r="BH231" s="8">
        <f>AM231+AQ231+AU231+AY231+BD231</f>
        <v>0</v>
      </c>
      <c r="BI231" s="8">
        <v>1022796.2</v>
      </c>
      <c r="BJ231" s="8">
        <v>56410.09</v>
      </c>
      <c r="BK231" s="8">
        <v>0</v>
      </c>
      <c r="BL231" s="8"/>
      <c r="BM231" s="8"/>
      <c r="BN231" s="8"/>
      <c r="BO231" s="8"/>
      <c r="BP231" s="8"/>
      <c r="BQ231" s="8"/>
      <c r="DJ231" s="2"/>
    </row>
    <row r="232" spans="1:114" x14ac:dyDescent="0.25">
      <c r="A232" t="s">
        <v>57</v>
      </c>
      <c r="B232" t="s">
        <v>1593</v>
      </c>
      <c r="C232" t="s">
        <v>54</v>
      </c>
      <c r="D232" t="s">
        <v>200</v>
      </c>
      <c r="E232">
        <v>2012</v>
      </c>
      <c r="F232" s="1">
        <v>41352</v>
      </c>
      <c r="G232" s="8">
        <v>3863.53</v>
      </c>
      <c r="H232" s="8">
        <v>300</v>
      </c>
      <c r="I232" s="8">
        <v>51.56</v>
      </c>
      <c r="J232" s="8">
        <v>35298</v>
      </c>
      <c r="K232" s="8">
        <v>0</v>
      </c>
      <c r="L232" s="8">
        <v>0</v>
      </c>
      <c r="M232" s="8">
        <v>1583.84</v>
      </c>
      <c r="N232" s="8">
        <v>12774.51</v>
      </c>
      <c r="O232" s="8">
        <v>1306.22</v>
      </c>
      <c r="P232" s="8">
        <v>3532.92</v>
      </c>
      <c r="Q232" s="8">
        <v>0</v>
      </c>
      <c r="R232" s="8">
        <v>0</v>
      </c>
      <c r="S232" s="8">
        <v>0</v>
      </c>
      <c r="T232" s="8">
        <v>8810.8799999999992</v>
      </c>
      <c r="U232" s="8">
        <v>0</v>
      </c>
      <c r="V232" s="8">
        <v>0</v>
      </c>
      <c r="W232" s="8">
        <v>0</v>
      </c>
      <c r="X232" s="8">
        <v>0</v>
      </c>
      <c r="Y232" s="8">
        <v>0</v>
      </c>
      <c r="Z232" s="8">
        <v>0</v>
      </c>
      <c r="AA232" s="8">
        <v>100000</v>
      </c>
      <c r="AB232" s="8">
        <v>0</v>
      </c>
      <c r="AC232" s="8">
        <v>0</v>
      </c>
      <c r="AD232" s="8">
        <v>0</v>
      </c>
      <c r="AE232" s="8">
        <v>4064.23</v>
      </c>
      <c r="AF232" s="8">
        <v>0</v>
      </c>
      <c r="AG232" s="8">
        <v>100000</v>
      </c>
      <c r="AH232" s="8">
        <v>0</v>
      </c>
      <c r="AI232" s="8">
        <v>0</v>
      </c>
      <c r="AJ232" s="8"/>
      <c r="AK232" s="8">
        <v>0</v>
      </c>
      <c r="AL232" s="8">
        <v>0</v>
      </c>
      <c r="AM232" s="8">
        <v>0</v>
      </c>
      <c r="AN232" s="8">
        <f>AK232+AL232+AM232</f>
        <v>0</v>
      </c>
      <c r="AO232" s="8">
        <v>0</v>
      </c>
      <c r="AP232" s="8">
        <v>0</v>
      </c>
      <c r="AQ232" s="8">
        <v>0</v>
      </c>
      <c r="AR232" s="8">
        <f>AO232+AP232+AQ232</f>
        <v>0</v>
      </c>
      <c r="AS232" s="8">
        <v>0</v>
      </c>
      <c r="AT232" s="8">
        <v>0</v>
      </c>
      <c r="AU232" s="8">
        <v>0</v>
      </c>
      <c r="AV232" s="8">
        <f>AS232+AT232+AU232</f>
        <v>0</v>
      </c>
      <c r="AW232" s="8">
        <v>0</v>
      </c>
      <c r="AX232" s="8">
        <v>0</v>
      </c>
      <c r="AY232" s="8">
        <v>0</v>
      </c>
      <c r="AZ232" s="8">
        <f>AW232+AX232+AY232</f>
        <v>0</v>
      </c>
      <c r="BA232" s="8">
        <v>0</v>
      </c>
      <c r="BB232" s="8">
        <v>0</v>
      </c>
      <c r="BC232" s="8">
        <v>0</v>
      </c>
      <c r="BD232" s="8">
        <v>0</v>
      </c>
      <c r="BE232" s="8">
        <f>BB232+BC232+BD232</f>
        <v>0</v>
      </c>
      <c r="BF232" s="8">
        <f>AK232+AO232+AS232+AW232+BA232+BB232</f>
        <v>0</v>
      </c>
      <c r="BG232" s="8">
        <f>AL232+AP232+AT232+AX232+BC232</f>
        <v>0</v>
      </c>
      <c r="BH232" s="8">
        <f>AM232+AQ232+AU232+AY232+BD232</f>
        <v>0</v>
      </c>
      <c r="BI232" s="8">
        <v>705160.32</v>
      </c>
      <c r="BJ232" s="8">
        <v>25062.25</v>
      </c>
      <c r="BK232" s="8">
        <v>0</v>
      </c>
      <c r="BL232" s="8"/>
      <c r="BM232" s="8"/>
      <c r="BN232" s="8"/>
      <c r="BO232" s="8"/>
      <c r="BP232" s="8"/>
      <c r="BQ232" s="8"/>
      <c r="DJ232" s="2"/>
    </row>
    <row r="233" spans="1:114" x14ac:dyDescent="0.25">
      <c r="A233" t="s">
        <v>57</v>
      </c>
      <c r="B233" t="s">
        <v>1593</v>
      </c>
      <c r="C233" t="s">
        <v>54</v>
      </c>
      <c r="D233" t="s">
        <v>930</v>
      </c>
      <c r="E233">
        <v>2012</v>
      </c>
      <c r="F233" s="1">
        <v>41318</v>
      </c>
      <c r="G233" s="8">
        <v>5939.18</v>
      </c>
      <c r="H233" s="8">
        <v>11358.67</v>
      </c>
      <c r="I233" s="8">
        <v>110.57</v>
      </c>
      <c r="J233" s="8">
        <v>425</v>
      </c>
      <c r="K233" s="8">
        <v>0</v>
      </c>
      <c r="L233" s="8">
        <v>0</v>
      </c>
      <c r="M233" s="8">
        <v>6441.22</v>
      </c>
      <c r="N233" s="8">
        <v>16306.82</v>
      </c>
      <c r="O233" s="8">
        <v>684.5</v>
      </c>
      <c r="P233" s="8">
        <v>191.13</v>
      </c>
      <c r="Q233" s="8">
        <v>0</v>
      </c>
      <c r="R233" s="8">
        <v>0</v>
      </c>
      <c r="S233" s="8">
        <v>0</v>
      </c>
      <c r="T233" s="8">
        <v>9000.6200000000008</v>
      </c>
      <c r="U233" s="8">
        <v>4431</v>
      </c>
      <c r="V233" s="8">
        <v>0</v>
      </c>
      <c r="W233" s="8">
        <v>4431</v>
      </c>
      <c r="X233" s="8">
        <v>0</v>
      </c>
      <c r="Y233" s="8">
        <v>13001</v>
      </c>
      <c r="Z233" s="8">
        <v>0</v>
      </c>
      <c r="AA233" s="8">
        <v>0</v>
      </c>
      <c r="AB233" s="8">
        <v>0</v>
      </c>
      <c r="AC233" s="8">
        <v>0</v>
      </c>
      <c r="AD233" s="8">
        <v>0</v>
      </c>
      <c r="AE233" s="8">
        <v>8833</v>
      </c>
      <c r="AF233" s="8">
        <v>0</v>
      </c>
      <c r="AG233" s="8">
        <v>0</v>
      </c>
      <c r="AH233" s="8">
        <v>0</v>
      </c>
      <c r="AI233" s="8">
        <v>0</v>
      </c>
      <c r="AJ233" s="8"/>
      <c r="AK233" s="8">
        <v>0</v>
      </c>
      <c r="AL233" s="8">
        <v>0</v>
      </c>
      <c r="AM233" s="8">
        <v>0</v>
      </c>
      <c r="AN233" s="8">
        <f>AK233+AL233+AM233</f>
        <v>0</v>
      </c>
      <c r="AO233" s="8">
        <v>13001</v>
      </c>
      <c r="AP233" s="8">
        <v>0</v>
      </c>
      <c r="AQ233" s="8">
        <v>0</v>
      </c>
      <c r="AR233" s="8">
        <f>AO233+AP233+AQ233</f>
        <v>13001</v>
      </c>
      <c r="AS233" s="8">
        <v>0</v>
      </c>
      <c r="AT233" s="8">
        <v>0</v>
      </c>
      <c r="AU233" s="8">
        <v>0</v>
      </c>
      <c r="AV233" s="8">
        <f>AS233+AT233+AU233</f>
        <v>0</v>
      </c>
      <c r="AW233" s="8">
        <v>0</v>
      </c>
      <c r="AX233" s="8">
        <v>0</v>
      </c>
      <c r="AY233" s="8">
        <v>0</v>
      </c>
      <c r="AZ233" s="8">
        <f>AW233+AX233+AY233</f>
        <v>0</v>
      </c>
      <c r="BA233" s="8">
        <v>0</v>
      </c>
      <c r="BB233" s="8">
        <v>0</v>
      </c>
      <c r="BC233" s="8">
        <v>0</v>
      </c>
      <c r="BD233" s="8">
        <v>0</v>
      </c>
      <c r="BE233" s="8">
        <f>BB233+BC233+BD233</f>
        <v>0</v>
      </c>
      <c r="BF233" s="8">
        <f>AK233+AO233+AS233+AW233+BA233+BB233</f>
        <v>13001</v>
      </c>
      <c r="BG233" s="8">
        <f>AL233+AP233+AT233+AX233+BC233</f>
        <v>0</v>
      </c>
      <c r="BH233" s="8">
        <f>AM233+AQ233+AU233+AY233+BD233</f>
        <v>0</v>
      </c>
      <c r="BI233" s="8">
        <v>44974.53</v>
      </c>
      <c r="BJ233" s="8">
        <v>11809.37</v>
      </c>
      <c r="BK233" s="8">
        <v>0</v>
      </c>
      <c r="BL233" s="8"/>
      <c r="BM233" s="8"/>
      <c r="BN233" s="8"/>
      <c r="BO233" s="8"/>
      <c r="BP233" s="8"/>
      <c r="BQ233" s="8"/>
      <c r="DJ233" s="2"/>
    </row>
    <row r="234" spans="1:114" x14ac:dyDescent="0.25">
      <c r="A234" t="s">
        <v>57</v>
      </c>
      <c r="B234" t="s">
        <v>1594</v>
      </c>
      <c r="C234" t="s">
        <v>58</v>
      </c>
      <c r="D234" t="s">
        <v>1595</v>
      </c>
      <c r="E234">
        <v>2012</v>
      </c>
      <c r="F234" s="1">
        <v>41330</v>
      </c>
      <c r="G234" s="8">
        <v>10864.71</v>
      </c>
      <c r="H234" s="8">
        <v>0</v>
      </c>
      <c r="I234" s="8">
        <v>0</v>
      </c>
      <c r="J234" s="8">
        <v>0</v>
      </c>
      <c r="K234" s="8">
        <v>0</v>
      </c>
      <c r="L234" s="8">
        <v>0</v>
      </c>
      <c r="M234" s="8">
        <v>7981.12</v>
      </c>
      <c r="N234" s="8">
        <v>4871.45</v>
      </c>
      <c r="O234" s="8">
        <v>6021.7</v>
      </c>
      <c r="P234" s="8">
        <v>0</v>
      </c>
      <c r="Q234" s="8">
        <v>0</v>
      </c>
      <c r="R234" s="8">
        <v>0</v>
      </c>
      <c r="S234" s="8">
        <v>0</v>
      </c>
      <c r="T234" s="8">
        <v>16022.51</v>
      </c>
      <c r="U234" s="8">
        <v>7594.27</v>
      </c>
      <c r="V234" s="8">
        <v>0</v>
      </c>
      <c r="W234" s="8">
        <v>7594.27</v>
      </c>
      <c r="X234" s="8">
        <v>0</v>
      </c>
      <c r="Y234" s="8">
        <v>6458.1</v>
      </c>
      <c r="Z234" s="8">
        <v>0</v>
      </c>
      <c r="AA234" s="8">
        <v>0</v>
      </c>
      <c r="AB234" s="8">
        <v>0</v>
      </c>
      <c r="AC234" s="8">
        <v>0</v>
      </c>
      <c r="AD234" s="8">
        <v>0</v>
      </c>
      <c r="AE234" s="8">
        <v>6458.1</v>
      </c>
      <c r="AF234" s="8">
        <v>0</v>
      </c>
      <c r="AG234" s="8">
        <v>0</v>
      </c>
      <c r="AH234" s="8">
        <v>0</v>
      </c>
      <c r="AI234" s="8">
        <v>0</v>
      </c>
      <c r="AJ234" s="8"/>
      <c r="AK234" s="8">
        <v>0</v>
      </c>
      <c r="AL234" s="8">
        <v>0</v>
      </c>
      <c r="AM234" s="8">
        <v>0</v>
      </c>
      <c r="AN234" s="8">
        <f>AK234+AL234+AM234</f>
        <v>0</v>
      </c>
      <c r="AO234" s="8">
        <v>6458.1</v>
      </c>
      <c r="AP234" s="8">
        <v>0</v>
      </c>
      <c r="AQ234" s="8">
        <v>0</v>
      </c>
      <c r="AR234" s="8">
        <f>AO234+AP234+AQ234</f>
        <v>6458.1</v>
      </c>
      <c r="AS234" s="8">
        <v>0</v>
      </c>
      <c r="AT234" s="8">
        <v>0</v>
      </c>
      <c r="AU234" s="8">
        <v>0</v>
      </c>
      <c r="AV234" s="8">
        <f>AS234+AT234+AU234</f>
        <v>0</v>
      </c>
      <c r="AW234" s="8">
        <v>0</v>
      </c>
      <c r="AX234" s="8">
        <v>0</v>
      </c>
      <c r="AY234" s="8">
        <v>0</v>
      </c>
      <c r="AZ234" s="8">
        <f>AW234+AX234+AY234</f>
        <v>0</v>
      </c>
      <c r="BA234" s="8">
        <v>0</v>
      </c>
      <c r="BB234" s="8">
        <v>0</v>
      </c>
      <c r="BC234" s="8">
        <v>0</v>
      </c>
      <c r="BD234" s="8">
        <v>0</v>
      </c>
      <c r="BE234" s="8">
        <f>BB234+BC234+BD234</f>
        <v>0</v>
      </c>
      <c r="BF234" s="8">
        <f>AK234+AO234+AS234+AW234+BA234+BB234</f>
        <v>6458.1</v>
      </c>
      <c r="BG234" s="8">
        <f>AL234+AP234+AT234+AX234+BC234</f>
        <v>0</v>
      </c>
      <c r="BH234" s="8">
        <f>AM234+AQ234+AU234+AY234+BD234</f>
        <v>0</v>
      </c>
      <c r="BI234" s="8">
        <v>0</v>
      </c>
      <c r="BJ234" s="8">
        <v>15607.22</v>
      </c>
      <c r="BK234" s="8">
        <v>0</v>
      </c>
      <c r="BL234" s="8"/>
      <c r="BM234" s="8"/>
      <c r="BN234" s="8"/>
      <c r="BO234" s="8"/>
      <c r="BP234" s="8"/>
      <c r="BQ234" s="8"/>
      <c r="DJ234" s="2"/>
    </row>
    <row r="235" spans="1:114" x14ac:dyDescent="0.25">
      <c r="A235" t="s">
        <v>57</v>
      </c>
      <c r="B235" t="s">
        <v>1594</v>
      </c>
      <c r="C235" t="s">
        <v>58</v>
      </c>
      <c r="D235" t="s">
        <v>1596</v>
      </c>
      <c r="E235">
        <v>2012</v>
      </c>
      <c r="F235" s="1">
        <v>41366</v>
      </c>
      <c r="G235" s="8">
        <v>11706.36</v>
      </c>
      <c r="H235" s="8">
        <v>0</v>
      </c>
      <c r="I235" s="8">
        <v>0.4</v>
      </c>
      <c r="J235" s="8">
        <v>0</v>
      </c>
      <c r="K235" s="8">
        <v>0</v>
      </c>
      <c r="L235" s="8">
        <v>350</v>
      </c>
      <c r="M235" s="8">
        <v>3186.96</v>
      </c>
      <c r="N235" s="8">
        <v>5542.69</v>
      </c>
      <c r="O235" s="8">
        <v>3535.36</v>
      </c>
      <c r="P235" s="8">
        <v>0</v>
      </c>
      <c r="Q235" s="8">
        <v>0</v>
      </c>
      <c r="R235" s="8">
        <v>0</v>
      </c>
      <c r="S235" s="8">
        <v>0</v>
      </c>
      <c r="T235" s="8">
        <v>951.81</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c r="AK235" s="8">
        <v>0</v>
      </c>
      <c r="AL235" s="8">
        <v>0</v>
      </c>
      <c r="AM235" s="8">
        <v>0</v>
      </c>
      <c r="AN235" s="8">
        <f>AK235+AL235+AM235</f>
        <v>0</v>
      </c>
      <c r="AO235" s="8">
        <v>0</v>
      </c>
      <c r="AP235" s="8">
        <v>0</v>
      </c>
      <c r="AQ235" s="8">
        <v>0</v>
      </c>
      <c r="AR235" s="8">
        <f>AO235+AP235+AQ235</f>
        <v>0</v>
      </c>
      <c r="AS235" s="8">
        <v>0</v>
      </c>
      <c r="AT235" s="8">
        <v>0</v>
      </c>
      <c r="AU235" s="8">
        <v>0</v>
      </c>
      <c r="AV235" s="8">
        <f>AS235+AT235+AU235</f>
        <v>0</v>
      </c>
      <c r="AW235" s="8">
        <v>0</v>
      </c>
      <c r="AX235" s="8">
        <v>0</v>
      </c>
      <c r="AY235" s="8">
        <v>0</v>
      </c>
      <c r="AZ235" s="8">
        <f>AW235+AX235+AY235</f>
        <v>0</v>
      </c>
      <c r="BA235" s="8">
        <v>0</v>
      </c>
      <c r="BB235" s="8">
        <v>0</v>
      </c>
      <c r="BC235" s="8">
        <v>0</v>
      </c>
      <c r="BD235" s="8">
        <v>0</v>
      </c>
      <c r="BE235" s="8">
        <f>BB235+BC235+BD235</f>
        <v>0</v>
      </c>
      <c r="BF235" s="8">
        <f>AK235+AO235+AS235+AW235+BA235+BB235</f>
        <v>0</v>
      </c>
      <c r="BG235" s="8">
        <f>AL235+AP235+AT235+AX235+BC235</f>
        <v>0</v>
      </c>
      <c r="BH235" s="8">
        <f>AM235+AQ235+AU235+AY235+BD235</f>
        <v>0</v>
      </c>
      <c r="BI235" s="8">
        <v>0</v>
      </c>
      <c r="BJ235" s="8">
        <v>743.56</v>
      </c>
      <c r="BK235" s="8">
        <v>0</v>
      </c>
      <c r="BL235" s="8"/>
      <c r="BM235" s="8"/>
      <c r="BN235" s="8"/>
      <c r="BO235" s="8"/>
      <c r="BP235" s="8"/>
      <c r="BQ235" s="8"/>
      <c r="DJ235" s="2"/>
    </row>
    <row r="236" spans="1:114" x14ac:dyDescent="0.25">
      <c r="A236" t="s">
        <v>57</v>
      </c>
      <c r="B236" t="s">
        <v>1594</v>
      </c>
      <c r="C236" t="s">
        <v>54</v>
      </c>
      <c r="D236" t="s">
        <v>182</v>
      </c>
      <c r="E236">
        <v>2012</v>
      </c>
      <c r="F236" s="1">
        <v>41295</v>
      </c>
      <c r="G236" s="8">
        <v>1227.17</v>
      </c>
      <c r="H236" s="8">
        <v>177.38</v>
      </c>
      <c r="I236" s="8">
        <v>266.95</v>
      </c>
      <c r="J236" s="8">
        <v>6076.58</v>
      </c>
      <c r="K236" s="8">
        <v>18809.759999999998</v>
      </c>
      <c r="L236" s="8">
        <v>0</v>
      </c>
      <c r="M236" s="8">
        <v>846.89</v>
      </c>
      <c r="N236" s="8">
        <v>10335.98</v>
      </c>
      <c r="O236" s="8">
        <v>1343.39</v>
      </c>
      <c r="P236" s="8">
        <v>11065.25</v>
      </c>
      <c r="Q236" s="8">
        <v>350</v>
      </c>
      <c r="R236" s="8">
        <v>0</v>
      </c>
      <c r="S236" s="8">
        <v>0</v>
      </c>
      <c r="T236" s="8">
        <v>34294.69</v>
      </c>
      <c r="U236" s="8">
        <v>0</v>
      </c>
      <c r="V236" s="8">
        <v>0</v>
      </c>
      <c r="W236" s="8">
        <v>0</v>
      </c>
      <c r="X236" s="8">
        <v>0</v>
      </c>
      <c r="Y236" s="8">
        <v>0</v>
      </c>
      <c r="Z236" s="8">
        <v>0</v>
      </c>
      <c r="AA236" s="8">
        <v>0</v>
      </c>
      <c r="AB236" s="8">
        <v>0</v>
      </c>
      <c r="AC236" s="8">
        <v>0</v>
      </c>
      <c r="AD236" s="8">
        <v>0</v>
      </c>
      <c r="AE236" s="8">
        <v>0</v>
      </c>
      <c r="AF236" s="8">
        <v>0</v>
      </c>
      <c r="AG236" s="8">
        <v>0</v>
      </c>
      <c r="AH236" s="8">
        <v>0</v>
      </c>
      <c r="AI236" s="8">
        <v>0</v>
      </c>
      <c r="AJ236" s="8"/>
      <c r="AK236" s="8">
        <v>0</v>
      </c>
      <c r="AL236" s="8">
        <v>0</v>
      </c>
      <c r="AM236" s="8">
        <v>0</v>
      </c>
      <c r="AN236" s="8">
        <f>AK236+AL236+AM236</f>
        <v>0</v>
      </c>
      <c r="AO236" s="8">
        <v>0</v>
      </c>
      <c r="AP236" s="8">
        <v>0</v>
      </c>
      <c r="AQ236" s="8">
        <v>0</v>
      </c>
      <c r="AR236" s="8">
        <f>AO236+AP236+AQ236</f>
        <v>0</v>
      </c>
      <c r="AS236" s="8">
        <v>0</v>
      </c>
      <c r="AT236" s="8">
        <v>0</v>
      </c>
      <c r="AU236" s="8">
        <v>0</v>
      </c>
      <c r="AV236" s="8">
        <f>AS236+AT236+AU236</f>
        <v>0</v>
      </c>
      <c r="AW236" s="8">
        <v>0</v>
      </c>
      <c r="AX236" s="8">
        <v>0</v>
      </c>
      <c r="AY236" s="8">
        <v>0</v>
      </c>
      <c r="AZ236" s="8">
        <f>AW236+AX236+AY236</f>
        <v>0</v>
      </c>
      <c r="BA236" s="8">
        <v>0</v>
      </c>
      <c r="BB236" s="8">
        <v>0</v>
      </c>
      <c r="BC236" s="8">
        <v>0</v>
      </c>
      <c r="BD236" s="8">
        <v>0</v>
      </c>
      <c r="BE236" s="8">
        <f>BB236+BC236+BD236</f>
        <v>0</v>
      </c>
      <c r="BF236" s="8">
        <f>AK236+AO236+AS236+AW236+BA236+BB236</f>
        <v>0</v>
      </c>
      <c r="BG236" s="8">
        <f>AL236+AP236+AT236+AX236+BC236</f>
        <v>0</v>
      </c>
      <c r="BH236" s="8">
        <f>AM236+AQ236+AU236+AY236+BD236</f>
        <v>0</v>
      </c>
      <c r="BI236" s="8">
        <v>180954.29</v>
      </c>
      <c r="BJ236" s="8">
        <v>36911.019999999997</v>
      </c>
      <c r="BK236" s="8">
        <v>0</v>
      </c>
      <c r="BL236" s="8"/>
      <c r="BM236" s="8"/>
      <c r="BN236" s="8"/>
      <c r="BO236" s="8"/>
      <c r="BP236" s="8"/>
      <c r="BQ236" s="8"/>
      <c r="DJ236" s="2"/>
    </row>
    <row r="237" spans="1:114" x14ac:dyDescent="0.25">
      <c r="A237" t="s">
        <v>57</v>
      </c>
      <c r="B237" t="s">
        <v>1594</v>
      </c>
      <c r="C237" t="s">
        <v>54</v>
      </c>
      <c r="D237" t="s">
        <v>1587</v>
      </c>
      <c r="E237">
        <v>2012</v>
      </c>
      <c r="F237" s="1">
        <v>41295</v>
      </c>
      <c r="G237" s="8">
        <v>2234.11</v>
      </c>
      <c r="H237" s="8">
        <v>889.68</v>
      </c>
      <c r="I237" s="8">
        <v>7</v>
      </c>
      <c r="J237" s="8">
        <v>4452.6400000000003</v>
      </c>
      <c r="K237" s="8">
        <v>0</v>
      </c>
      <c r="L237" s="8">
        <v>0</v>
      </c>
      <c r="M237" s="8">
        <v>6266.77</v>
      </c>
      <c r="N237" s="8">
        <v>10113.73</v>
      </c>
      <c r="O237" s="8">
        <v>825.3</v>
      </c>
      <c r="P237" s="8">
        <v>0</v>
      </c>
      <c r="Q237" s="8">
        <v>7</v>
      </c>
      <c r="R237" s="8">
        <v>0</v>
      </c>
      <c r="S237" s="8">
        <v>0</v>
      </c>
      <c r="T237" s="8">
        <v>12894.16</v>
      </c>
      <c r="U237" s="8">
        <v>3759.09</v>
      </c>
      <c r="V237" s="8">
        <v>0</v>
      </c>
      <c r="W237" s="8">
        <v>3759.09</v>
      </c>
      <c r="X237" s="8">
        <v>0</v>
      </c>
      <c r="Y237" s="8">
        <v>3030.62</v>
      </c>
      <c r="Z237" s="8">
        <v>0</v>
      </c>
      <c r="AA237" s="8">
        <v>0</v>
      </c>
      <c r="AB237" s="8">
        <v>0</v>
      </c>
      <c r="AC237" s="8">
        <v>0</v>
      </c>
      <c r="AD237" s="8">
        <v>0</v>
      </c>
      <c r="AE237" s="8">
        <v>1693.65</v>
      </c>
      <c r="AF237" s="8">
        <v>0</v>
      </c>
      <c r="AG237" s="8">
        <v>0</v>
      </c>
      <c r="AH237" s="8">
        <v>0</v>
      </c>
      <c r="AI237" s="8">
        <v>0</v>
      </c>
      <c r="AJ237" s="8"/>
      <c r="AK237" s="8">
        <v>0</v>
      </c>
      <c r="AL237" s="8">
        <v>0</v>
      </c>
      <c r="AM237" s="8">
        <v>0</v>
      </c>
      <c r="AN237" s="8">
        <f>AK237+AL237+AM237</f>
        <v>0</v>
      </c>
      <c r="AO237" s="8">
        <v>3030.62</v>
      </c>
      <c r="AP237" s="8">
        <v>0</v>
      </c>
      <c r="AQ237" s="8">
        <v>0</v>
      </c>
      <c r="AR237" s="8">
        <f>AO237+AP237+AQ237</f>
        <v>3030.62</v>
      </c>
      <c r="AS237" s="8">
        <v>0</v>
      </c>
      <c r="AT237" s="8">
        <v>0</v>
      </c>
      <c r="AU237" s="8">
        <v>0</v>
      </c>
      <c r="AV237" s="8">
        <f>AS237+AT237+AU237</f>
        <v>0</v>
      </c>
      <c r="AW237" s="8">
        <v>0</v>
      </c>
      <c r="AX237" s="8">
        <v>0</v>
      </c>
      <c r="AY237" s="8">
        <v>0</v>
      </c>
      <c r="AZ237" s="8">
        <f>AW237+AX237+AY237</f>
        <v>0</v>
      </c>
      <c r="BA237" s="8">
        <v>0</v>
      </c>
      <c r="BB237" s="8">
        <v>0</v>
      </c>
      <c r="BC237" s="8">
        <v>0</v>
      </c>
      <c r="BD237" s="8">
        <v>0</v>
      </c>
      <c r="BE237" s="8">
        <f>BB237+BC237+BD237</f>
        <v>0</v>
      </c>
      <c r="BF237" s="8">
        <f>AK237+AO237+AS237+AW237+BA237+BB237</f>
        <v>3030.62</v>
      </c>
      <c r="BG237" s="8">
        <f>AL237+AP237+AT237+AX237+BC237</f>
        <v>0</v>
      </c>
      <c r="BH237" s="8">
        <f>AM237+AQ237+AU237+AY237+BD237</f>
        <v>0</v>
      </c>
      <c r="BI237" s="8">
        <v>309498.19</v>
      </c>
      <c r="BJ237" s="8">
        <v>7023.88</v>
      </c>
      <c r="BK237" s="8">
        <v>0</v>
      </c>
      <c r="BL237" s="8"/>
      <c r="BM237" s="8"/>
      <c r="BN237" s="8"/>
      <c r="BO237" s="8"/>
      <c r="BP237" s="8"/>
      <c r="BQ237" s="8"/>
      <c r="DJ237" s="2"/>
    </row>
    <row r="238" spans="1:114" x14ac:dyDescent="0.25">
      <c r="A238" t="s">
        <v>57</v>
      </c>
      <c r="B238" t="s">
        <v>1594</v>
      </c>
      <c r="C238" t="s">
        <v>54</v>
      </c>
      <c r="D238" t="s">
        <v>1597</v>
      </c>
      <c r="E238">
        <v>2012</v>
      </c>
      <c r="F238" s="1">
        <v>41303</v>
      </c>
      <c r="G238" s="8">
        <v>8529.26</v>
      </c>
      <c r="H238" s="8">
        <v>4102.6099999999997</v>
      </c>
      <c r="I238" s="8">
        <v>62.57</v>
      </c>
      <c r="J238" s="8">
        <v>34711.879999999997</v>
      </c>
      <c r="K238" s="8">
        <v>39007.43</v>
      </c>
      <c r="L238" s="8">
        <v>1800</v>
      </c>
      <c r="M238" s="8">
        <v>26645.94</v>
      </c>
      <c r="N238" s="8">
        <v>55812.31</v>
      </c>
      <c r="O238" s="8">
        <v>3317.75</v>
      </c>
      <c r="P238" s="8">
        <v>29813.200000000001</v>
      </c>
      <c r="Q238" s="8">
        <v>1568</v>
      </c>
      <c r="R238" s="8">
        <v>12269.12</v>
      </c>
      <c r="S238" s="8">
        <v>8170</v>
      </c>
      <c r="T238" s="8">
        <v>366.05</v>
      </c>
      <c r="U238" s="8">
        <v>53638.37</v>
      </c>
      <c r="V238" s="8">
        <v>0</v>
      </c>
      <c r="W238" s="8">
        <v>53638.37</v>
      </c>
      <c r="X238" s="8">
        <v>0</v>
      </c>
      <c r="Y238" s="8">
        <v>0</v>
      </c>
      <c r="Z238" s="8">
        <v>0</v>
      </c>
      <c r="AA238" s="8">
        <v>14582.31</v>
      </c>
      <c r="AB238" s="8">
        <v>200</v>
      </c>
      <c r="AC238" s="8">
        <v>0</v>
      </c>
      <c r="AD238" s="8">
        <v>0</v>
      </c>
      <c r="AE238" s="8">
        <v>0</v>
      </c>
      <c r="AF238" s="8">
        <v>0</v>
      </c>
      <c r="AG238" s="8">
        <v>8190.73</v>
      </c>
      <c r="AH238" s="8">
        <v>15142.31</v>
      </c>
      <c r="AI238" s="8">
        <v>0</v>
      </c>
      <c r="AJ238" s="8"/>
      <c r="AK238" s="8">
        <v>0</v>
      </c>
      <c r="AL238" s="8">
        <v>0</v>
      </c>
      <c r="AM238" s="8">
        <v>0</v>
      </c>
      <c r="AN238" s="8">
        <f>AK238+AL238+AM238</f>
        <v>0</v>
      </c>
      <c r="AO238" s="8">
        <v>0</v>
      </c>
      <c r="AP238" s="8">
        <v>0</v>
      </c>
      <c r="AQ238" s="8">
        <v>0</v>
      </c>
      <c r="AR238" s="8">
        <f>AO238+AP238+AQ238</f>
        <v>0</v>
      </c>
      <c r="AS238" s="8">
        <v>0</v>
      </c>
      <c r="AT238" s="8">
        <v>0</v>
      </c>
      <c r="AU238" s="8">
        <v>0</v>
      </c>
      <c r="AV238" s="8">
        <f>AS238+AT238+AU238</f>
        <v>0</v>
      </c>
      <c r="AW238" s="8">
        <v>0</v>
      </c>
      <c r="AX238" s="8">
        <v>0</v>
      </c>
      <c r="AY238" s="8">
        <v>0</v>
      </c>
      <c r="AZ238" s="8">
        <f>AW238+AX238+AY238</f>
        <v>0</v>
      </c>
      <c r="BA238" s="8">
        <v>0</v>
      </c>
      <c r="BB238" s="8">
        <v>0</v>
      </c>
      <c r="BC238" s="8">
        <v>0</v>
      </c>
      <c r="BD238" s="8">
        <v>0</v>
      </c>
      <c r="BE238" s="8">
        <f>BB238+BC238+BD238</f>
        <v>0</v>
      </c>
      <c r="BF238" s="8">
        <f>AK238+AO238+AS238+AW238+BA238+BB238</f>
        <v>0</v>
      </c>
      <c r="BG238" s="8">
        <f>AL238+AP238+AT238+AX238+BC238</f>
        <v>0</v>
      </c>
      <c r="BH238" s="8">
        <f>AM238+AQ238+AU238+AY238+BD238</f>
        <v>0</v>
      </c>
      <c r="BI238" s="8">
        <v>188627.03</v>
      </c>
      <c r="BJ238" s="8">
        <v>4621.8500000000004</v>
      </c>
      <c r="BK238" s="8">
        <v>66277.48</v>
      </c>
      <c r="BL238" s="8"/>
      <c r="BM238" s="8"/>
      <c r="BN238" s="8"/>
      <c r="BO238" s="8"/>
      <c r="BP238" s="8"/>
      <c r="BQ238" s="8"/>
      <c r="DJ238" s="2"/>
    </row>
    <row r="239" spans="1:114" x14ac:dyDescent="0.25">
      <c r="A239" t="s">
        <v>57</v>
      </c>
      <c r="B239" t="s">
        <v>1594</v>
      </c>
      <c r="C239" t="s">
        <v>54</v>
      </c>
      <c r="D239" t="s">
        <v>1092</v>
      </c>
      <c r="E239">
        <v>2012</v>
      </c>
      <c r="F239" s="1">
        <v>41302</v>
      </c>
      <c r="G239" s="8">
        <v>1229.73</v>
      </c>
      <c r="H239" s="8">
        <v>1910.16</v>
      </c>
      <c r="I239" s="8">
        <v>42.77</v>
      </c>
      <c r="J239" s="8">
        <v>3144.66</v>
      </c>
      <c r="K239" s="8">
        <v>801.37</v>
      </c>
      <c r="L239" s="8">
        <v>0</v>
      </c>
      <c r="M239" s="8">
        <v>3386.36</v>
      </c>
      <c r="N239" s="8">
        <v>5326.31</v>
      </c>
      <c r="O239" s="8">
        <v>879.22</v>
      </c>
      <c r="P239" s="8">
        <v>8228.99</v>
      </c>
      <c r="Q239" s="8">
        <v>357</v>
      </c>
      <c r="R239" s="8">
        <v>0</v>
      </c>
      <c r="S239" s="8">
        <v>0</v>
      </c>
      <c r="T239" s="8">
        <v>7008.28</v>
      </c>
      <c r="U239" s="8">
        <v>19341.66</v>
      </c>
      <c r="V239" s="8">
        <v>0</v>
      </c>
      <c r="W239" s="8">
        <v>19341.66</v>
      </c>
      <c r="X239" s="8">
        <v>0</v>
      </c>
      <c r="Y239" s="8">
        <v>0</v>
      </c>
      <c r="Z239" s="8">
        <v>0</v>
      </c>
      <c r="AA239" s="8">
        <v>0</v>
      </c>
      <c r="AB239" s="8">
        <v>0</v>
      </c>
      <c r="AC239" s="8">
        <v>0</v>
      </c>
      <c r="AD239" s="8">
        <v>0</v>
      </c>
      <c r="AE239" s="8">
        <v>0</v>
      </c>
      <c r="AF239" s="8">
        <v>0</v>
      </c>
      <c r="AG239" s="8">
        <v>0</v>
      </c>
      <c r="AH239" s="8">
        <v>0</v>
      </c>
      <c r="AI239" s="8">
        <v>0</v>
      </c>
      <c r="AJ239" s="8"/>
      <c r="AK239" s="8">
        <v>0</v>
      </c>
      <c r="AL239" s="8">
        <v>0</v>
      </c>
      <c r="AM239" s="8">
        <v>0</v>
      </c>
      <c r="AN239" s="8">
        <f>AK239+AL239+AM239</f>
        <v>0</v>
      </c>
      <c r="AO239" s="8">
        <v>0</v>
      </c>
      <c r="AP239" s="8">
        <v>0</v>
      </c>
      <c r="AQ239" s="8">
        <v>0</v>
      </c>
      <c r="AR239" s="8">
        <f>AO239+AP239+AQ239</f>
        <v>0</v>
      </c>
      <c r="AS239" s="8">
        <v>0</v>
      </c>
      <c r="AT239" s="8">
        <v>0</v>
      </c>
      <c r="AU239" s="8">
        <v>0</v>
      </c>
      <c r="AV239" s="8">
        <f>AS239+AT239+AU239</f>
        <v>0</v>
      </c>
      <c r="AW239" s="8">
        <v>0</v>
      </c>
      <c r="AX239" s="8">
        <v>0</v>
      </c>
      <c r="AY239" s="8">
        <v>0</v>
      </c>
      <c r="AZ239" s="8">
        <f>AW239+AX239+AY239</f>
        <v>0</v>
      </c>
      <c r="BA239" s="8">
        <v>0</v>
      </c>
      <c r="BB239" s="8">
        <v>0</v>
      </c>
      <c r="BC239" s="8">
        <v>0</v>
      </c>
      <c r="BD239" s="8">
        <v>0</v>
      </c>
      <c r="BE239" s="8">
        <f>BB239+BC239+BD239</f>
        <v>0</v>
      </c>
      <c r="BF239" s="8">
        <f>AK239+AO239+AS239+AW239+BA239+BB239</f>
        <v>0</v>
      </c>
      <c r="BG239" s="8">
        <f>AL239+AP239+AT239+AX239+BC239</f>
        <v>0</v>
      </c>
      <c r="BH239" s="8">
        <f>AM239+AQ239+AU239+AY239+BD239</f>
        <v>0</v>
      </c>
      <c r="BI239" s="8">
        <v>67391.45</v>
      </c>
      <c r="BJ239" s="8">
        <v>15300.75</v>
      </c>
      <c r="BK239" s="8">
        <v>0</v>
      </c>
      <c r="BL239" s="8"/>
      <c r="BM239" s="8"/>
      <c r="BN239" s="8"/>
      <c r="BO239" s="8"/>
      <c r="BP239" s="8"/>
      <c r="BQ239" s="8"/>
      <c r="DJ239" s="2"/>
    </row>
    <row r="240" spans="1:114" x14ac:dyDescent="0.25">
      <c r="A240" t="s">
        <v>57</v>
      </c>
      <c r="B240" t="s">
        <v>1594</v>
      </c>
      <c r="C240" t="s">
        <v>54</v>
      </c>
      <c r="D240" t="s">
        <v>1598</v>
      </c>
      <c r="E240">
        <v>2012</v>
      </c>
      <c r="F240" s="1">
        <v>41283</v>
      </c>
      <c r="G240" s="8">
        <v>7765.81</v>
      </c>
      <c r="H240" s="8">
        <v>957.63</v>
      </c>
      <c r="I240" s="8">
        <v>118.59</v>
      </c>
      <c r="J240" s="8">
        <v>53970.28</v>
      </c>
      <c r="K240" s="8">
        <v>32713.1</v>
      </c>
      <c r="L240" s="8">
        <v>0</v>
      </c>
      <c r="M240" s="8">
        <v>13788.8</v>
      </c>
      <c r="N240" s="8">
        <v>48548.58</v>
      </c>
      <c r="O240" s="8">
        <v>5706.5</v>
      </c>
      <c r="P240" s="8">
        <v>24549.360000000001</v>
      </c>
      <c r="Q240" s="8">
        <v>1848</v>
      </c>
      <c r="R240" s="8">
        <v>9000</v>
      </c>
      <c r="S240" s="8">
        <v>0</v>
      </c>
      <c r="T240" s="8">
        <v>51961.37</v>
      </c>
      <c r="U240" s="8">
        <v>20627.560000000001</v>
      </c>
      <c r="V240" s="8">
        <v>0</v>
      </c>
      <c r="W240" s="8">
        <v>20627.560000000001</v>
      </c>
      <c r="X240" s="8">
        <v>19398.72</v>
      </c>
      <c r="Y240" s="8">
        <v>0</v>
      </c>
      <c r="Z240" s="8">
        <v>0</v>
      </c>
      <c r="AA240" s="8">
        <v>5799.99</v>
      </c>
      <c r="AB240" s="8">
        <v>19000.099999999999</v>
      </c>
      <c r="AC240" s="8">
        <v>48619.01</v>
      </c>
      <c r="AD240" s="8">
        <v>6981.7</v>
      </c>
      <c r="AE240" s="8">
        <v>0</v>
      </c>
      <c r="AF240" s="8">
        <v>0</v>
      </c>
      <c r="AG240" s="8">
        <v>48619.01</v>
      </c>
      <c r="AH240" s="8">
        <v>19000</v>
      </c>
      <c r="AI240" s="8">
        <v>0</v>
      </c>
      <c r="AJ240" s="8"/>
      <c r="AK240" s="8">
        <v>15998.62</v>
      </c>
      <c r="AL240" s="8">
        <v>3400.1</v>
      </c>
      <c r="AM240" s="8">
        <v>0</v>
      </c>
      <c r="AN240" s="8">
        <f>AK240+AL240+AM240</f>
        <v>19398.72</v>
      </c>
      <c r="AO240" s="8">
        <v>0</v>
      </c>
      <c r="AP240" s="8">
        <v>0</v>
      </c>
      <c r="AQ240" s="8">
        <v>0</v>
      </c>
      <c r="AR240" s="8">
        <f>AO240+AP240+AQ240</f>
        <v>0</v>
      </c>
      <c r="AS240" s="8">
        <v>0</v>
      </c>
      <c r="AT240" s="8">
        <v>0</v>
      </c>
      <c r="AU240" s="8">
        <v>0</v>
      </c>
      <c r="AV240" s="8">
        <f>AS240+AT240+AU240</f>
        <v>0</v>
      </c>
      <c r="AW240" s="8">
        <v>0</v>
      </c>
      <c r="AX240" s="8">
        <v>0</v>
      </c>
      <c r="AY240" s="8">
        <v>0</v>
      </c>
      <c r="AZ240" s="8">
        <f>AW240+AX240+AY240</f>
        <v>0</v>
      </c>
      <c r="BA240" s="8">
        <v>0</v>
      </c>
      <c r="BB240" s="8">
        <v>0</v>
      </c>
      <c r="BC240" s="8">
        <v>0</v>
      </c>
      <c r="BD240" s="8">
        <v>0</v>
      </c>
      <c r="BE240" s="8">
        <f>BB240+BC240+BD240</f>
        <v>0</v>
      </c>
      <c r="BF240" s="8">
        <f>AK240+AO240+AS240+AW240+BA240+BB240</f>
        <v>15998.62</v>
      </c>
      <c r="BG240" s="8">
        <f>AL240+AP240+AT240+AX240+BC240</f>
        <v>3400.1</v>
      </c>
      <c r="BH240" s="8">
        <f>AM240+AQ240+AU240+AY240+BD240</f>
        <v>0</v>
      </c>
      <c r="BI240" s="8">
        <v>88122.38</v>
      </c>
      <c r="BJ240" s="8">
        <v>64673.2</v>
      </c>
      <c r="BK240" s="8">
        <v>75619.009999999995</v>
      </c>
      <c r="BL240" s="8"/>
      <c r="BM240" s="8"/>
      <c r="BN240" s="8"/>
      <c r="BO240" s="8"/>
      <c r="BP240" s="8"/>
      <c r="BQ240" s="8"/>
      <c r="DJ240" s="2"/>
    </row>
    <row r="241" spans="1:114" x14ac:dyDescent="0.25">
      <c r="A241" t="s">
        <v>57</v>
      </c>
      <c r="B241" t="s">
        <v>1594</v>
      </c>
      <c r="C241" t="s">
        <v>54</v>
      </c>
      <c r="D241" t="s">
        <v>1599</v>
      </c>
      <c r="E241">
        <v>2012</v>
      </c>
      <c r="F241" s="1">
        <v>41298</v>
      </c>
      <c r="G241" s="8">
        <v>1475.4</v>
      </c>
      <c r="H241" s="8">
        <v>526.23</v>
      </c>
      <c r="I241" s="8">
        <v>188.91</v>
      </c>
      <c r="J241" s="8">
        <v>10310</v>
      </c>
      <c r="K241" s="8">
        <v>0</v>
      </c>
      <c r="L241" s="8">
        <v>0</v>
      </c>
      <c r="M241" s="8">
        <v>1881.38</v>
      </c>
      <c r="N241" s="8">
        <v>6878.21</v>
      </c>
      <c r="O241" s="8">
        <v>915.14</v>
      </c>
      <c r="P241" s="8">
        <v>1960.91</v>
      </c>
      <c r="Q241" s="8">
        <v>35</v>
      </c>
      <c r="R241" s="8">
        <v>0</v>
      </c>
      <c r="S241" s="8">
        <v>0</v>
      </c>
      <c r="T241" s="8">
        <v>29246.67</v>
      </c>
      <c r="U241" s="8">
        <v>0</v>
      </c>
      <c r="V241" s="8">
        <v>0</v>
      </c>
      <c r="W241" s="8">
        <v>0</v>
      </c>
      <c r="X241" s="8">
        <v>0</v>
      </c>
      <c r="Y241" s="8">
        <v>26141.72</v>
      </c>
      <c r="Z241" s="8">
        <v>0</v>
      </c>
      <c r="AA241" s="8">
        <v>0</v>
      </c>
      <c r="AB241" s="8">
        <v>0</v>
      </c>
      <c r="AC241" s="8">
        <v>0</v>
      </c>
      <c r="AD241" s="8">
        <v>0</v>
      </c>
      <c r="AE241" s="8">
        <v>28743.439999999999</v>
      </c>
      <c r="AF241" s="8">
        <v>0</v>
      </c>
      <c r="AG241" s="8">
        <v>0</v>
      </c>
      <c r="AH241" s="8">
        <v>0</v>
      </c>
      <c r="AI241" s="8">
        <v>0</v>
      </c>
      <c r="AJ241" s="8"/>
      <c r="AK241" s="8">
        <v>0</v>
      </c>
      <c r="AL241" s="8">
        <v>0</v>
      </c>
      <c r="AM241" s="8">
        <v>0</v>
      </c>
      <c r="AN241" s="8">
        <f>AK241+AL241+AM241</f>
        <v>0</v>
      </c>
      <c r="AO241" s="8">
        <v>3570.71</v>
      </c>
      <c r="AP241" s="8">
        <v>0</v>
      </c>
      <c r="AQ241" s="8">
        <v>0</v>
      </c>
      <c r="AR241" s="8">
        <f>AO241+AP241+AQ241</f>
        <v>3570.71</v>
      </c>
      <c r="AS241" s="8">
        <v>0</v>
      </c>
      <c r="AT241" s="8">
        <v>0</v>
      </c>
      <c r="AU241" s="8">
        <v>0</v>
      </c>
      <c r="AV241" s="8">
        <f>AS241+AT241+AU241</f>
        <v>0</v>
      </c>
      <c r="AW241" s="8">
        <v>22571.01</v>
      </c>
      <c r="AX241" s="8">
        <v>0</v>
      </c>
      <c r="AY241" s="8">
        <v>0</v>
      </c>
      <c r="AZ241" s="8">
        <f>AW241+AX241+AY241</f>
        <v>22571.01</v>
      </c>
      <c r="BA241" s="8">
        <v>0</v>
      </c>
      <c r="BB241" s="8">
        <v>0</v>
      </c>
      <c r="BC241" s="8">
        <v>0</v>
      </c>
      <c r="BD241" s="8">
        <v>0</v>
      </c>
      <c r="BE241" s="8">
        <f>BB241+BC241+BD241</f>
        <v>0</v>
      </c>
      <c r="BF241" s="8">
        <f>AK241+AO241+AS241+AW241+BA241+BB241</f>
        <v>26141.719999999998</v>
      </c>
      <c r="BG241" s="8">
        <f>AL241+AP241+AT241+AX241+BC241</f>
        <v>0</v>
      </c>
      <c r="BH241" s="8">
        <f>AM241+AQ241+AU241+AY241+BD241</f>
        <v>0</v>
      </c>
      <c r="BI241" s="8">
        <v>127656.25</v>
      </c>
      <c r="BJ241" s="8">
        <v>30487.03</v>
      </c>
      <c r="BK241" s="8">
        <v>0</v>
      </c>
      <c r="BL241" s="8"/>
      <c r="BM241" s="8"/>
      <c r="BN241" s="8"/>
      <c r="BO241" s="8"/>
      <c r="BP241" s="8"/>
      <c r="BQ241" s="8"/>
      <c r="DJ241" s="2"/>
    </row>
    <row r="242" spans="1:114" x14ac:dyDescent="0.25">
      <c r="A242" t="s">
        <v>57</v>
      </c>
      <c r="B242" t="s">
        <v>1594</v>
      </c>
      <c r="C242" t="s">
        <v>54</v>
      </c>
      <c r="D242" t="s">
        <v>1600</v>
      </c>
      <c r="E242">
        <v>2012</v>
      </c>
      <c r="F242" s="1">
        <v>41301</v>
      </c>
      <c r="G242" s="8">
        <v>811.76</v>
      </c>
      <c r="H242" s="8">
        <v>1716.01</v>
      </c>
      <c r="I242" s="8">
        <v>7.18</v>
      </c>
      <c r="J242" s="8">
        <v>16.579999999999998</v>
      </c>
      <c r="K242" s="8">
        <v>4594.4799999999996</v>
      </c>
      <c r="L242" s="8">
        <v>1</v>
      </c>
      <c r="M242" s="8">
        <v>1509.55</v>
      </c>
      <c r="N242" s="8">
        <v>5887.8</v>
      </c>
      <c r="O242" s="8">
        <v>1308.8599999999999</v>
      </c>
      <c r="P242" s="8">
        <v>0</v>
      </c>
      <c r="Q242" s="8">
        <v>503.36</v>
      </c>
      <c r="R242" s="8">
        <v>108.83</v>
      </c>
      <c r="S242" s="8">
        <v>0</v>
      </c>
      <c r="T242" s="8">
        <v>13158.3</v>
      </c>
      <c r="U242" s="8">
        <v>0</v>
      </c>
      <c r="V242" s="8">
        <v>0</v>
      </c>
      <c r="W242" s="8">
        <v>0</v>
      </c>
      <c r="X242" s="8">
        <v>562.75</v>
      </c>
      <c r="Y242" s="8">
        <v>0</v>
      </c>
      <c r="Z242" s="8">
        <v>0</v>
      </c>
      <c r="AA242" s="8">
        <v>0</v>
      </c>
      <c r="AB242" s="8">
        <v>89584.03</v>
      </c>
      <c r="AC242" s="8">
        <v>0</v>
      </c>
      <c r="AD242" s="8">
        <v>0</v>
      </c>
      <c r="AE242" s="8">
        <v>0</v>
      </c>
      <c r="AF242" s="8">
        <v>0</v>
      </c>
      <c r="AG242" s="8">
        <v>0</v>
      </c>
      <c r="AH242" s="8">
        <v>89584.03</v>
      </c>
      <c r="AI242" s="8">
        <v>0</v>
      </c>
      <c r="AJ242" s="8"/>
      <c r="AK242" s="8">
        <v>562.75</v>
      </c>
      <c r="AL242" s="8">
        <v>0</v>
      </c>
      <c r="AM242" s="8">
        <v>0</v>
      </c>
      <c r="AN242" s="8">
        <f>AK242+AL242+AM242</f>
        <v>562.75</v>
      </c>
      <c r="AO242" s="8">
        <v>0</v>
      </c>
      <c r="AP242" s="8">
        <v>0</v>
      </c>
      <c r="AQ242" s="8">
        <v>0</v>
      </c>
      <c r="AR242" s="8">
        <f>AO242+AP242+AQ242</f>
        <v>0</v>
      </c>
      <c r="AS242" s="8">
        <v>0</v>
      </c>
      <c r="AT242" s="8">
        <v>0</v>
      </c>
      <c r="AU242" s="8">
        <v>0</v>
      </c>
      <c r="AV242" s="8">
        <f>AS242+AT242+AU242</f>
        <v>0</v>
      </c>
      <c r="AW242" s="8">
        <v>0</v>
      </c>
      <c r="AX242" s="8">
        <v>0</v>
      </c>
      <c r="AY242" s="8">
        <v>0</v>
      </c>
      <c r="AZ242" s="8">
        <f>AW242+AX242+AY242</f>
        <v>0</v>
      </c>
      <c r="BA242" s="8">
        <v>0</v>
      </c>
      <c r="BB242" s="8">
        <v>0</v>
      </c>
      <c r="BC242" s="8">
        <v>0</v>
      </c>
      <c r="BD242" s="8">
        <v>0</v>
      </c>
      <c r="BE242" s="8">
        <f>BB242+BC242+BD242</f>
        <v>0</v>
      </c>
      <c r="BF242" s="8">
        <f>AK242+AO242+AS242+AW242+BA242+BB242</f>
        <v>562.75</v>
      </c>
      <c r="BG242" s="8">
        <f>AL242+AP242+AT242+AX242+BC242</f>
        <v>0</v>
      </c>
      <c r="BH242" s="8">
        <f>AM242+AQ242+AU242+AY242+BD242</f>
        <v>0</v>
      </c>
      <c r="BI242" s="8">
        <v>89743.75</v>
      </c>
      <c r="BJ242" s="8">
        <v>10986.91</v>
      </c>
      <c r="BK242" s="8">
        <v>0</v>
      </c>
      <c r="BL242" s="8"/>
      <c r="BM242" s="8"/>
      <c r="BN242" s="8"/>
      <c r="BO242" s="8"/>
      <c r="BP242" s="8"/>
      <c r="BQ242" s="8"/>
      <c r="DJ242" s="2"/>
    </row>
    <row r="243" spans="1:114" x14ac:dyDescent="0.25">
      <c r="A243" t="s">
        <v>57</v>
      </c>
      <c r="B243" t="s">
        <v>1594</v>
      </c>
      <c r="C243" t="s">
        <v>54</v>
      </c>
      <c r="D243" t="s">
        <v>191</v>
      </c>
      <c r="E243">
        <v>2012</v>
      </c>
      <c r="F243" s="1">
        <v>41297</v>
      </c>
      <c r="G243" s="8">
        <v>4499.29</v>
      </c>
      <c r="H243" s="8">
        <v>31779.68</v>
      </c>
      <c r="I243" s="8">
        <v>39.21</v>
      </c>
      <c r="J243" s="8">
        <v>167399.1</v>
      </c>
      <c r="K243" s="8">
        <v>153276.18</v>
      </c>
      <c r="L243" s="8">
        <v>0</v>
      </c>
      <c r="M243" s="8">
        <v>6433.45</v>
      </c>
      <c r="N243" s="8">
        <v>57801.42</v>
      </c>
      <c r="O243" s="8">
        <v>4994.0200000000004</v>
      </c>
      <c r="P243" s="8">
        <v>171415.07</v>
      </c>
      <c r="Q243" s="8">
        <v>2933</v>
      </c>
      <c r="R243" s="8">
        <v>205496.1</v>
      </c>
      <c r="S243" s="8">
        <v>0</v>
      </c>
      <c r="T243" s="8">
        <v>112516.24</v>
      </c>
      <c r="U243" s="8">
        <v>79650.509999999995</v>
      </c>
      <c r="V243" s="8">
        <v>0</v>
      </c>
      <c r="W243" s="8">
        <v>79650.509999999995</v>
      </c>
      <c r="X243" s="8">
        <v>50719.59</v>
      </c>
      <c r="Y243" s="8">
        <v>9900</v>
      </c>
      <c r="Z243" s="8">
        <v>0</v>
      </c>
      <c r="AA243" s="8">
        <v>381865.15</v>
      </c>
      <c r="AB243" s="8">
        <v>0</v>
      </c>
      <c r="AC243" s="8">
        <v>0</v>
      </c>
      <c r="AD243" s="8">
        <v>40138.33</v>
      </c>
      <c r="AE243" s="8">
        <v>1160</v>
      </c>
      <c r="AF243" s="8">
        <v>0</v>
      </c>
      <c r="AG243" s="8">
        <v>381865.15</v>
      </c>
      <c r="AH243" s="8">
        <v>0</v>
      </c>
      <c r="AI243" s="8">
        <v>0</v>
      </c>
      <c r="AJ243" s="8"/>
      <c r="AK243" s="8">
        <v>36199.589999999997</v>
      </c>
      <c r="AL243" s="8">
        <v>0</v>
      </c>
      <c r="AM243" s="8">
        <v>14520</v>
      </c>
      <c r="AN243" s="8">
        <f>AK243+AL243+AM243</f>
        <v>50719.59</v>
      </c>
      <c r="AO243" s="8">
        <v>0</v>
      </c>
      <c r="AP243" s="8">
        <v>0</v>
      </c>
      <c r="AQ243" s="8">
        <v>0</v>
      </c>
      <c r="AR243" s="8">
        <f>AO243+AP243+AQ243</f>
        <v>0</v>
      </c>
      <c r="AS243" s="8">
        <v>0</v>
      </c>
      <c r="AT243" s="8">
        <v>0</v>
      </c>
      <c r="AU243" s="8">
        <v>0</v>
      </c>
      <c r="AV243" s="8">
        <f>AS243+AT243+AU243</f>
        <v>0</v>
      </c>
      <c r="AW243" s="8">
        <v>0</v>
      </c>
      <c r="AX243" s="8">
        <v>0</v>
      </c>
      <c r="AY243" s="8">
        <v>9900</v>
      </c>
      <c r="AZ243" s="8">
        <f>AW243+AX243+AY243</f>
        <v>9900</v>
      </c>
      <c r="BA243" s="8">
        <v>0</v>
      </c>
      <c r="BB243" s="8">
        <v>0</v>
      </c>
      <c r="BC243" s="8">
        <v>0</v>
      </c>
      <c r="BD243" s="8">
        <v>0</v>
      </c>
      <c r="BE243" s="8">
        <f>BB243+BC243+BD243</f>
        <v>0</v>
      </c>
      <c r="BF243" s="8">
        <f>AK243+AO243+AS243+AW243+BA243+BB243</f>
        <v>36199.589999999997</v>
      </c>
      <c r="BG243" s="8">
        <f>AL243+AP243+AT243+AX243+BC243</f>
        <v>0</v>
      </c>
      <c r="BH243" s="8">
        <f>AM243+AQ243+AU243+AY243+BD243</f>
        <v>24420</v>
      </c>
      <c r="BI243" s="8">
        <v>1251674.57</v>
      </c>
      <c r="BJ243" s="8">
        <v>100087.15</v>
      </c>
      <c r="BK243" s="8">
        <v>2662879.41</v>
      </c>
      <c r="BL243" s="8"/>
      <c r="BM243" s="8"/>
      <c r="BN243" s="8"/>
      <c r="BO243" s="8"/>
      <c r="BP243" s="8"/>
      <c r="BQ243" s="8"/>
      <c r="DJ243" s="2"/>
    </row>
    <row r="244" spans="1:114" x14ac:dyDescent="0.25">
      <c r="A244" t="s">
        <v>57</v>
      </c>
      <c r="B244" t="s">
        <v>1594</v>
      </c>
      <c r="C244" t="s">
        <v>54</v>
      </c>
      <c r="D244" t="s">
        <v>1588</v>
      </c>
      <c r="E244">
        <v>2012</v>
      </c>
      <c r="F244" s="1">
        <v>41283</v>
      </c>
      <c r="G244" s="8">
        <v>5810.54</v>
      </c>
      <c r="H244" s="8">
        <v>4412.74</v>
      </c>
      <c r="I244" s="8">
        <v>192.02</v>
      </c>
      <c r="J244" s="8">
        <v>58.03</v>
      </c>
      <c r="K244" s="8">
        <v>0</v>
      </c>
      <c r="L244" s="8">
        <v>0</v>
      </c>
      <c r="M244" s="8">
        <v>2219.67</v>
      </c>
      <c r="N244" s="8">
        <v>12347.73</v>
      </c>
      <c r="O244" s="8">
        <v>800</v>
      </c>
      <c r="P244" s="8">
        <v>0</v>
      </c>
      <c r="Q244" s="8">
        <v>0</v>
      </c>
      <c r="R244" s="8">
        <v>0</v>
      </c>
      <c r="S244" s="8">
        <v>0</v>
      </c>
      <c r="T244" s="8">
        <v>21347.439999999999</v>
      </c>
      <c r="U244" s="8">
        <v>8799.33</v>
      </c>
      <c r="V244" s="8">
        <v>0</v>
      </c>
      <c r="W244" s="8">
        <v>8799.33</v>
      </c>
      <c r="X244" s="8">
        <v>0</v>
      </c>
      <c r="Y244" s="8">
        <v>1740</v>
      </c>
      <c r="Z244" s="8">
        <v>0</v>
      </c>
      <c r="AA244" s="8">
        <v>0</v>
      </c>
      <c r="AB244" s="8">
        <v>0</v>
      </c>
      <c r="AC244" s="8">
        <v>0</v>
      </c>
      <c r="AD244" s="8">
        <v>0</v>
      </c>
      <c r="AE244" s="8">
        <v>894</v>
      </c>
      <c r="AF244" s="8">
        <v>0</v>
      </c>
      <c r="AG244" s="8">
        <v>0</v>
      </c>
      <c r="AH244" s="8">
        <v>0</v>
      </c>
      <c r="AI244" s="8">
        <v>0</v>
      </c>
      <c r="AJ244" s="8"/>
      <c r="AK244" s="8">
        <v>0</v>
      </c>
      <c r="AL244" s="8">
        <v>0</v>
      </c>
      <c r="AM244" s="8">
        <v>0</v>
      </c>
      <c r="AN244" s="8">
        <f>AK244+AL244+AM244</f>
        <v>0</v>
      </c>
      <c r="AO244" s="8">
        <v>0</v>
      </c>
      <c r="AP244" s="8">
        <v>0</v>
      </c>
      <c r="AQ244" s="8">
        <v>1740</v>
      </c>
      <c r="AR244" s="8">
        <f>AO244+AP244+AQ244</f>
        <v>1740</v>
      </c>
      <c r="AS244" s="8">
        <v>0</v>
      </c>
      <c r="AT244" s="8">
        <v>0</v>
      </c>
      <c r="AU244" s="8">
        <v>0</v>
      </c>
      <c r="AV244" s="8">
        <f>AS244+AT244+AU244</f>
        <v>0</v>
      </c>
      <c r="AW244" s="8">
        <v>0</v>
      </c>
      <c r="AX244" s="8">
        <v>0</v>
      </c>
      <c r="AY244" s="8">
        <v>0</v>
      </c>
      <c r="AZ244" s="8">
        <f>AW244+AX244+AY244</f>
        <v>0</v>
      </c>
      <c r="BA244" s="8">
        <v>0</v>
      </c>
      <c r="BB244" s="8">
        <v>0</v>
      </c>
      <c r="BC244" s="8">
        <v>0</v>
      </c>
      <c r="BD244" s="8">
        <v>0</v>
      </c>
      <c r="BE244" s="8">
        <f>BB244+BC244+BD244</f>
        <v>0</v>
      </c>
      <c r="BF244" s="8">
        <f>AK244+AO244+AS244+AW244+BA244+BB244</f>
        <v>0</v>
      </c>
      <c r="BG244" s="8">
        <f>AL244+AP244+AT244+AX244+BC244</f>
        <v>0</v>
      </c>
      <c r="BH244" s="8">
        <f>AM244+AQ244+AU244+AY244+BD244</f>
        <v>1740</v>
      </c>
      <c r="BI244" s="8">
        <v>5183.08</v>
      </c>
      <c r="BJ244" s="8">
        <v>25252.7</v>
      </c>
      <c r="BK244" s="8">
        <v>0</v>
      </c>
      <c r="BL244" s="8"/>
      <c r="BM244" s="8"/>
      <c r="BN244" s="8"/>
      <c r="BO244" s="8"/>
      <c r="BP244" s="8"/>
      <c r="BQ244" s="8"/>
      <c r="DJ244" s="2"/>
    </row>
    <row r="245" spans="1:114" x14ac:dyDescent="0.25">
      <c r="A245" t="s">
        <v>57</v>
      </c>
      <c r="B245" t="s">
        <v>1594</v>
      </c>
      <c r="C245" t="s">
        <v>54</v>
      </c>
      <c r="D245" t="s">
        <v>1601</v>
      </c>
      <c r="E245">
        <v>2012</v>
      </c>
      <c r="F245" s="1">
        <v>41303</v>
      </c>
      <c r="G245" s="8">
        <v>2013.69</v>
      </c>
      <c r="H245" s="8">
        <v>17905.11</v>
      </c>
      <c r="I245" s="8">
        <v>2.52</v>
      </c>
      <c r="J245" s="8">
        <v>1360.76</v>
      </c>
      <c r="K245" s="8">
        <v>39067.440000000002</v>
      </c>
      <c r="L245" s="8">
        <v>0</v>
      </c>
      <c r="M245" s="8">
        <v>5399.04</v>
      </c>
      <c r="N245" s="8">
        <v>30658.81</v>
      </c>
      <c r="O245" s="8">
        <v>1420.41</v>
      </c>
      <c r="P245" s="8">
        <v>16204.89</v>
      </c>
      <c r="Q245" s="8">
        <v>630</v>
      </c>
      <c r="R245" s="8">
        <v>33484.86</v>
      </c>
      <c r="S245" s="8">
        <v>0</v>
      </c>
      <c r="T245" s="8">
        <v>30302.36</v>
      </c>
      <c r="U245" s="8">
        <v>33604.47</v>
      </c>
      <c r="V245" s="8">
        <v>0</v>
      </c>
      <c r="W245" s="8">
        <v>33604.47</v>
      </c>
      <c r="X245" s="8">
        <v>19624.43</v>
      </c>
      <c r="Y245" s="8">
        <v>54539.81</v>
      </c>
      <c r="Z245" s="8">
        <v>0</v>
      </c>
      <c r="AA245" s="8">
        <v>24.32</v>
      </c>
      <c r="AB245" s="8">
        <v>0</v>
      </c>
      <c r="AC245" s="8">
        <v>0</v>
      </c>
      <c r="AD245" s="8">
        <v>19624.43</v>
      </c>
      <c r="AE245" s="8">
        <v>12477.69</v>
      </c>
      <c r="AF245" s="8">
        <v>2112.56</v>
      </c>
      <c r="AG245" s="8">
        <v>13024.32</v>
      </c>
      <c r="AH245" s="8">
        <v>0</v>
      </c>
      <c r="AI245" s="8">
        <v>0</v>
      </c>
      <c r="AJ245" s="8"/>
      <c r="AK245" s="8">
        <v>8654.2800000000007</v>
      </c>
      <c r="AL245" s="8">
        <v>0</v>
      </c>
      <c r="AM245" s="8">
        <v>0</v>
      </c>
      <c r="AN245" s="8">
        <f>AK245+AL245+AM245</f>
        <v>8654.2800000000007</v>
      </c>
      <c r="AO245" s="8">
        <v>54539.81</v>
      </c>
      <c r="AP245" s="8">
        <v>0</v>
      </c>
      <c r="AQ245" s="8">
        <v>0</v>
      </c>
      <c r="AR245" s="8">
        <f>AO245+AP245+AQ245</f>
        <v>54539.81</v>
      </c>
      <c r="AS245" s="8">
        <v>0</v>
      </c>
      <c r="AT245" s="8">
        <v>0</v>
      </c>
      <c r="AU245" s="8">
        <v>0</v>
      </c>
      <c r="AV245" s="8">
        <f>AS245+AT245+AU245</f>
        <v>0</v>
      </c>
      <c r="AW245" s="8">
        <v>0</v>
      </c>
      <c r="AX245" s="8">
        <v>0</v>
      </c>
      <c r="AY245" s="8">
        <v>0</v>
      </c>
      <c r="AZ245" s="8">
        <f>AW245+AX245+AY245</f>
        <v>0</v>
      </c>
      <c r="BA245" s="8">
        <v>0</v>
      </c>
      <c r="BB245" s="8">
        <v>0</v>
      </c>
      <c r="BC245" s="8">
        <v>0</v>
      </c>
      <c r="BD245" s="8">
        <v>0</v>
      </c>
      <c r="BE245" s="8">
        <f>BB245+BC245+BD245</f>
        <v>0</v>
      </c>
      <c r="BF245" s="8">
        <f>AK245+AO245+AS245+AW245+BA245+BB245</f>
        <v>63194.09</v>
      </c>
      <c r="BG245" s="8">
        <f>AL245+AP245+AT245+AX245+BC245</f>
        <v>0</v>
      </c>
      <c r="BH245" s="8">
        <f>AM245+AQ245+AU245+AY245+BD245</f>
        <v>0</v>
      </c>
      <c r="BI245" s="8">
        <v>216643.37</v>
      </c>
      <c r="BJ245" s="8">
        <v>34345.769999999997</v>
      </c>
      <c r="BK245" s="8">
        <v>387156.32</v>
      </c>
      <c r="BL245" s="8"/>
      <c r="BM245" s="8"/>
      <c r="BN245" s="8"/>
      <c r="BO245" s="8"/>
      <c r="BP245" s="8"/>
      <c r="BQ245" s="8"/>
      <c r="DJ245" s="2"/>
    </row>
    <row r="246" spans="1:114" x14ac:dyDescent="0.25">
      <c r="A246" t="s">
        <v>57</v>
      </c>
      <c r="B246" t="s">
        <v>1594</v>
      </c>
      <c r="C246" t="s">
        <v>54</v>
      </c>
      <c r="D246" t="s">
        <v>1528</v>
      </c>
      <c r="E246">
        <v>2012</v>
      </c>
      <c r="F246" s="1">
        <v>41304</v>
      </c>
      <c r="G246" s="8">
        <v>7433.39</v>
      </c>
      <c r="H246" s="8">
        <v>6816.24</v>
      </c>
      <c r="I246" s="8">
        <v>223.34</v>
      </c>
      <c r="J246" s="8">
        <v>9804.25</v>
      </c>
      <c r="K246" s="8">
        <v>0</v>
      </c>
      <c r="L246" s="8">
        <v>0</v>
      </c>
      <c r="M246" s="8">
        <v>7618.63</v>
      </c>
      <c r="N246" s="8">
        <v>24639.119999999999</v>
      </c>
      <c r="O246" s="8">
        <v>1929.12</v>
      </c>
      <c r="P246" s="8">
        <v>2177.5</v>
      </c>
      <c r="Q246" s="8">
        <v>0</v>
      </c>
      <c r="R246" s="8">
        <v>0</v>
      </c>
      <c r="S246" s="8">
        <v>0</v>
      </c>
      <c r="T246" s="8">
        <v>46644.66</v>
      </c>
      <c r="U246" s="8">
        <v>0</v>
      </c>
      <c r="V246" s="8">
        <v>0</v>
      </c>
      <c r="W246" s="8">
        <v>0</v>
      </c>
      <c r="X246" s="8">
        <v>0</v>
      </c>
      <c r="Y246" s="8">
        <v>211819.34</v>
      </c>
      <c r="Z246" s="8">
        <v>0</v>
      </c>
      <c r="AA246" s="8">
        <v>100010</v>
      </c>
      <c r="AB246" s="8">
        <v>0</v>
      </c>
      <c r="AC246" s="8">
        <v>0</v>
      </c>
      <c r="AD246" s="8">
        <v>0</v>
      </c>
      <c r="AE246" s="8">
        <v>165114.43</v>
      </c>
      <c r="AF246" s="8">
        <v>0</v>
      </c>
      <c r="AG246" s="8">
        <v>146714.91</v>
      </c>
      <c r="AH246" s="8">
        <v>0</v>
      </c>
      <c r="AI246" s="8">
        <v>0</v>
      </c>
      <c r="AJ246" s="8"/>
      <c r="AK246" s="8">
        <v>0</v>
      </c>
      <c r="AL246" s="8">
        <v>0</v>
      </c>
      <c r="AM246" s="8">
        <v>0</v>
      </c>
      <c r="AN246" s="8">
        <f>AK246+AL246+AM246</f>
        <v>0</v>
      </c>
      <c r="AO246" s="8">
        <v>0</v>
      </c>
      <c r="AP246" s="8">
        <v>0</v>
      </c>
      <c r="AQ246" s="8">
        <v>0</v>
      </c>
      <c r="AR246" s="8">
        <f>AO246+AP246+AQ246</f>
        <v>0</v>
      </c>
      <c r="AS246" s="8">
        <v>10478.6</v>
      </c>
      <c r="AT246" s="8">
        <v>0</v>
      </c>
      <c r="AU246" s="8">
        <v>0</v>
      </c>
      <c r="AV246" s="8">
        <f>AS246+AT246+AU246</f>
        <v>10478.6</v>
      </c>
      <c r="AW246" s="8">
        <v>154510.74</v>
      </c>
      <c r="AX246" s="8">
        <v>0</v>
      </c>
      <c r="AY246" s="8">
        <v>46830</v>
      </c>
      <c r="AZ246" s="8">
        <f>AW246+AX246+AY246</f>
        <v>201340.74</v>
      </c>
      <c r="BA246" s="8">
        <v>0</v>
      </c>
      <c r="BB246" s="8">
        <v>0</v>
      </c>
      <c r="BC246" s="8">
        <v>0</v>
      </c>
      <c r="BD246" s="8">
        <v>0</v>
      </c>
      <c r="BE246" s="8">
        <f>BB246+BC246+BD246</f>
        <v>0</v>
      </c>
      <c r="BF246" s="8">
        <f>AK246+AO246+AS246+AW246+BA246+BB246</f>
        <v>164989.34</v>
      </c>
      <c r="BG246" s="8">
        <f>AL246+AP246+AT246+AX246+BC246</f>
        <v>0</v>
      </c>
      <c r="BH246" s="8">
        <f>AM246+AQ246+AU246+AY246+BD246</f>
        <v>46830</v>
      </c>
      <c r="BI246" s="8">
        <v>186704.91</v>
      </c>
      <c r="BJ246" s="8">
        <v>34557.51</v>
      </c>
      <c r="BK246" s="8">
        <v>0</v>
      </c>
      <c r="BL246" s="8"/>
      <c r="BM246" s="8"/>
      <c r="BN246" s="8"/>
      <c r="BO246" s="8"/>
      <c r="BP246" s="8"/>
      <c r="BQ246" s="8"/>
      <c r="DJ246" s="2"/>
    </row>
    <row r="247" spans="1:114" x14ac:dyDescent="0.25">
      <c r="A247" t="s">
        <v>57</v>
      </c>
      <c r="B247" t="s">
        <v>1594</v>
      </c>
      <c r="C247" t="s">
        <v>54</v>
      </c>
      <c r="D247" t="s">
        <v>389</v>
      </c>
      <c r="E247">
        <v>2012</v>
      </c>
      <c r="F247" s="1">
        <v>41282</v>
      </c>
      <c r="G247" s="8">
        <v>2020.12</v>
      </c>
      <c r="H247" s="8">
        <v>24975.05</v>
      </c>
      <c r="I247" s="8">
        <v>102.88</v>
      </c>
      <c r="J247" s="8">
        <v>8119.63</v>
      </c>
      <c r="K247" s="8">
        <v>25.98</v>
      </c>
      <c r="L247" s="8">
        <v>0</v>
      </c>
      <c r="M247" s="8">
        <v>1874.87</v>
      </c>
      <c r="N247" s="8">
        <v>21605.8</v>
      </c>
      <c r="O247" s="8">
        <v>1344.33</v>
      </c>
      <c r="P247" s="8">
        <v>1737.89</v>
      </c>
      <c r="Q247" s="8">
        <v>0</v>
      </c>
      <c r="R247" s="8">
        <v>23667.69</v>
      </c>
      <c r="S247" s="8">
        <v>0</v>
      </c>
      <c r="T247" s="8">
        <v>14405.92</v>
      </c>
      <c r="U247" s="8">
        <v>15085.7</v>
      </c>
      <c r="V247" s="8">
        <v>0</v>
      </c>
      <c r="W247" s="8">
        <v>15085.7</v>
      </c>
      <c r="X247" s="8">
        <v>0</v>
      </c>
      <c r="Y247" s="8">
        <v>33518.879999999997</v>
      </c>
      <c r="Z247" s="8">
        <v>0</v>
      </c>
      <c r="AA247" s="8">
        <v>34018.879999999997</v>
      </c>
      <c r="AB247" s="8">
        <v>0</v>
      </c>
      <c r="AC247" s="8">
        <v>0</v>
      </c>
      <c r="AD247" s="8">
        <v>0</v>
      </c>
      <c r="AE247" s="8">
        <v>33518.879999999997</v>
      </c>
      <c r="AF247" s="8">
        <v>0</v>
      </c>
      <c r="AG247" s="8">
        <v>500</v>
      </c>
      <c r="AH247" s="8">
        <v>0</v>
      </c>
      <c r="AI247" s="8">
        <v>0</v>
      </c>
      <c r="AJ247" s="8"/>
      <c r="AK247" s="8">
        <v>0</v>
      </c>
      <c r="AL247" s="8">
        <v>0</v>
      </c>
      <c r="AM247" s="8">
        <v>0</v>
      </c>
      <c r="AN247" s="8">
        <f>AK247+AL247+AM247</f>
        <v>0</v>
      </c>
      <c r="AO247" s="8">
        <v>0</v>
      </c>
      <c r="AP247" s="8">
        <v>0</v>
      </c>
      <c r="AQ247" s="8">
        <v>0</v>
      </c>
      <c r="AR247" s="8">
        <f>AO247+AP247+AQ247</f>
        <v>0</v>
      </c>
      <c r="AS247" s="8">
        <v>33518.879999999997</v>
      </c>
      <c r="AT247" s="8">
        <v>0</v>
      </c>
      <c r="AU247" s="8">
        <v>0</v>
      </c>
      <c r="AV247" s="8">
        <f>AS247+AT247+AU247</f>
        <v>33518.879999999997</v>
      </c>
      <c r="AW247" s="8">
        <v>0</v>
      </c>
      <c r="AX247" s="8">
        <v>0</v>
      </c>
      <c r="AY247" s="8">
        <v>0</v>
      </c>
      <c r="AZ247" s="8">
        <f>AW247+AX247+AY247</f>
        <v>0</v>
      </c>
      <c r="BA247" s="8">
        <v>0</v>
      </c>
      <c r="BB247" s="8">
        <v>0</v>
      </c>
      <c r="BC247" s="8">
        <v>0</v>
      </c>
      <c r="BD247" s="8">
        <v>0</v>
      </c>
      <c r="BE247" s="8">
        <f>BB247+BC247+BD247</f>
        <v>0</v>
      </c>
      <c r="BF247" s="8">
        <f>AK247+AO247+AS247+AW247+BA247+BB247</f>
        <v>33518.879999999997</v>
      </c>
      <c r="BG247" s="8">
        <f>AL247+AP247+AT247+AX247+BC247</f>
        <v>0</v>
      </c>
      <c r="BH247" s="8">
        <f>AM247+AQ247+AU247+AY247+BD247</f>
        <v>0</v>
      </c>
      <c r="BI247" s="8">
        <v>296421.8</v>
      </c>
      <c r="BJ247" s="8">
        <v>48023.58</v>
      </c>
      <c r="BK247" s="8">
        <v>234314.34</v>
      </c>
      <c r="BL247" s="8"/>
      <c r="BM247" s="8"/>
      <c r="BN247" s="8"/>
      <c r="BO247" s="8"/>
      <c r="BP247" s="8"/>
      <c r="BQ247" s="8"/>
      <c r="DJ247" s="2"/>
    </row>
    <row r="248" spans="1:114" x14ac:dyDescent="0.25">
      <c r="A248" t="s">
        <v>57</v>
      </c>
      <c r="B248" t="s">
        <v>1594</v>
      </c>
      <c r="C248" t="s">
        <v>54</v>
      </c>
      <c r="D248" t="s">
        <v>1602</v>
      </c>
      <c r="E248">
        <v>2012</v>
      </c>
      <c r="F248" s="1">
        <v>41295</v>
      </c>
      <c r="G248" s="8">
        <v>2290.81</v>
      </c>
      <c r="H248" s="8">
        <v>0</v>
      </c>
      <c r="I248" s="8">
        <v>0</v>
      </c>
      <c r="J248" s="8">
        <v>0</v>
      </c>
      <c r="K248" s="8">
        <v>0</v>
      </c>
      <c r="L248" s="8">
        <v>0</v>
      </c>
      <c r="M248" s="8">
        <v>2886.66</v>
      </c>
      <c r="N248" s="8">
        <v>42300.53</v>
      </c>
      <c r="O248" s="8">
        <v>2027.19</v>
      </c>
      <c r="P248" s="8">
        <v>0</v>
      </c>
      <c r="Q248" s="8">
        <v>0</v>
      </c>
      <c r="R248" s="8">
        <v>0</v>
      </c>
      <c r="S248" s="8">
        <v>0</v>
      </c>
      <c r="T248" s="8">
        <v>31837.53</v>
      </c>
      <c r="U248" s="8">
        <v>22553.4</v>
      </c>
      <c r="V248" s="8">
        <v>0</v>
      </c>
      <c r="W248" s="8">
        <v>22553.4</v>
      </c>
      <c r="X248" s="8">
        <v>0</v>
      </c>
      <c r="Y248" s="8">
        <v>0</v>
      </c>
      <c r="Z248" s="8">
        <v>0</v>
      </c>
      <c r="AA248" s="8">
        <v>0</v>
      </c>
      <c r="AB248" s="8">
        <v>0</v>
      </c>
      <c r="AC248" s="8">
        <v>0</v>
      </c>
      <c r="AD248" s="8">
        <v>0</v>
      </c>
      <c r="AE248" s="8">
        <v>0</v>
      </c>
      <c r="AF248" s="8">
        <v>0</v>
      </c>
      <c r="AG248" s="8">
        <v>0</v>
      </c>
      <c r="AH248" s="8">
        <v>0</v>
      </c>
      <c r="AI248" s="8">
        <v>0</v>
      </c>
      <c r="AJ248" s="8"/>
      <c r="AK248" s="8">
        <v>0</v>
      </c>
      <c r="AL248" s="8">
        <v>0</v>
      </c>
      <c r="AM248" s="8">
        <v>0</v>
      </c>
      <c r="AN248" s="8">
        <f>AK248+AL248+AM248</f>
        <v>0</v>
      </c>
      <c r="AO248" s="8">
        <v>0</v>
      </c>
      <c r="AP248" s="8">
        <v>0</v>
      </c>
      <c r="AQ248" s="8">
        <v>0</v>
      </c>
      <c r="AR248" s="8">
        <f>AO248+AP248+AQ248</f>
        <v>0</v>
      </c>
      <c r="AS248" s="8">
        <v>0</v>
      </c>
      <c r="AT248" s="8">
        <v>0</v>
      </c>
      <c r="AU248" s="8">
        <v>0</v>
      </c>
      <c r="AV248" s="8">
        <f>AS248+AT248+AU248</f>
        <v>0</v>
      </c>
      <c r="AW248" s="8">
        <v>0</v>
      </c>
      <c r="AX248" s="8">
        <v>0</v>
      </c>
      <c r="AY248" s="8">
        <v>0</v>
      </c>
      <c r="AZ248" s="8">
        <f>AW248+AX248+AY248</f>
        <v>0</v>
      </c>
      <c r="BA248" s="8">
        <v>0</v>
      </c>
      <c r="BB248" s="8">
        <v>0</v>
      </c>
      <c r="BC248" s="8">
        <v>0</v>
      </c>
      <c r="BD248" s="8">
        <v>0</v>
      </c>
      <c r="BE248" s="8">
        <f>BB248+BC248+BD248</f>
        <v>0</v>
      </c>
      <c r="BF248" s="8">
        <f>AK248+AO248+AS248+AW248+BA248+BB248</f>
        <v>0</v>
      </c>
      <c r="BG248" s="8">
        <f>AL248+AP248+AT248+AX248+BC248</f>
        <v>0</v>
      </c>
      <c r="BH248" s="8">
        <f>AM248+AQ248+AU248+AY248+BD248</f>
        <v>0</v>
      </c>
      <c r="BI248" s="8">
        <v>0</v>
      </c>
      <c r="BJ248" s="8">
        <v>9467.36</v>
      </c>
      <c r="BK248" s="8">
        <v>0</v>
      </c>
      <c r="BL248" s="8"/>
      <c r="BM248" s="8"/>
      <c r="BN248" s="8"/>
      <c r="BO248" s="8"/>
      <c r="BP248" s="8"/>
      <c r="BQ248" s="8"/>
      <c r="DJ248" s="2"/>
    </row>
    <row r="249" spans="1:114" x14ac:dyDescent="0.25">
      <c r="A249" t="s">
        <v>57</v>
      </c>
      <c r="B249" t="s">
        <v>1594</v>
      </c>
      <c r="C249" t="s">
        <v>54</v>
      </c>
      <c r="D249" t="s">
        <v>204</v>
      </c>
      <c r="E249">
        <v>2012</v>
      </c>
      <c r="F249" s="1">
        <v>41302</v>
      </c>
      <c r="G249" s="8">
        <v>1881.47</v>
      </c>
      <c r="H249" s="8">
        <v>258.14999999999998</v>
      </c>
      <c r="I249" s="8">
        <v>45.71</v>
      </c>
      <c r="J249" s="8">
        <v>10299.450000000001</v>
      </c>
      <c r="K249" s="8">
        <v>0</v>
      </c>
      <c r="L249" s="8">
        <v>0</v>
      </c>
      <c r="M249" s="8">
        <v>3159.72</v>
      </c>
      <c r="N249" s="8">
        <v>8243.51</v>
      </c>
      <c r="O249" s="8">
        <v>3495.12</v>
      </c>
      <c r="P249" s="8">
        <v>4626.37</v>
      </c>
      <c r="Q249" s="8">
        <v>126</v>
      </c>
      <c r="R249" s="8">
        <v>0</v>
      </c>
      <c r="S249" s="8">
        <v>0</v>
      </c>
      <c r="T249" s="8">
        <v>217.06</v>
      </c>
      <c r="U249" s="8">
        <v>8782.08</v>
      </c>
      <c r="V249" s="8">
        <v>0</v>
      </c>
      <c r="W249" s="8">
        <v>8782.08</v>
      </c>
      <c r="X249" s="8">
        <v>0</v>
      </c>
      <c r="Y249" s="8">
        <v>27256.98</v>
      </c>
      <c r="Z249" s="8">
        <v>0</v>
      </c>
      <c r="AA249" s="8">
        <v>0</v>
      </c>
      <c r="AB249" s="8">
        <v>0</v>
      </c>
      <c r="AC249" s="8">
        <v>0</v>
      </c>
      <c r="AD249" s="8">
        <v>0</v>
      </c>
      <c r="AE249" s="8">
        <v>19168.82</v>
      </c>
      <c r="AF249" s="8">
        <v>0</v>
      </c>
      <c r="AG249" s="8">
        <v>9294.16</v>
      </c>
      <c r="AH249" s="8">
        <v>0</v>
      </c>
      <c r="AI249" s="8">
        <v>0</v>
      </c>
      <c r="AJ249" s="8"/>
      <c r="AK249" s="8">
        <v>0</v>
      </c>
      <c r="AL249" s="8">
        <v>0</v>
      </c>
      <c r="AM249" s="8">
        <v>0</v>
      </c>
      <c r="AN249" s="8">
        <f>AK249+AL249+AM249</f>
        <v>0</v>
      </c>
      <c r="AO249" s="8">
        <v>10069.82</v>
      </c>
      <c r="AP249" s="8">
        <v>0</v>
      </c>
      <c r="AQ249" s="8">
        <v>0</v>
      </c>
      <c r="AR249" s="8">
        <f>AO249+AP249+AQ249</f>
        <v>10069.82</v>
      </c>
      <c r="AS249" s="8">
        <v>8088.16</v>
      </c>
      <c r="AT249" s="8">
        <v>0</v>
      </c>
      <c r="AU249" s="8">
        <v>0</v>
      </c>
      <c r="AV249" s="8">
        <f>AS249+AT249+AU249</f>
        <v>8088.16</v>
      </c>
      <c r="AW249" s="8">
        <v>9099</v>
      </c>
      <c r="AX249" s="8">
        <v>0</v>
      </c>
      <c r="AY249" s="8">
        <v>0</v>
      </c>
      <c r="AZ249" s="8">
        <f>AW249+AX249+AY249</f>
        <v>9099</v>
      </c>
      <c r="BA249" s="8">
        <v>0</v>
      </c>
      <c r="BB249" s="8">
        <v>0</v>
      </c>
      <c r="BC249" s="8">
        <v>0</v>
      </c>
      <c r="BD249" s="8">
        <v>0</v>
      </c>
      <c r="BE249" s="8">
        <f>BB249+BC249+BD249</f>
        <v>0</v>
      </c>
      <c r="BF249" s="8">
        <f>AK249+AO249+AS249+AW249+BA249+BB249</f>
        <v>27256.98</v>
      </c>
      <c r="BG249" s="8">
        <f>AL249+AP249+AT249+AX249+BC249</f>
        <v>0</v>
      </c>
      <c r="BH249" s="8">
        <f>AM249+AQ249+AU249+AY249+BD249</f>
        <v>0</v>
      </c>
      <c r="BI249" s="8">
        <v>126834.88</v>
      </c>
      <c r="BJ249" s="8">
        <v>1833.2</v>
      </c>
      <c r="BK249" s="8">
        <v>0</v>
      </c>
      <c r="BL249" s="8"/>
      <c r="BM249" s="8"/>
      <c r="BN249" s="8"/>
      <c r="BO249" s="8"/>
      <c r="BP249" s="8"/>
      <c r="BQ249" s="8"/>
      <c r="DJ249" s="2"/>
    </row>
    <row r="250" spans="1:114" x14ac:dyDescent="0.25">
      <c r="A250" t="s">
        <v>57</v>
      </c>
      <c r="B250" t="s">
        <v>1594</v>
      </c>
      <c r="C250" t="s">
        <v>54</v>
      </c>
      <c r="D250" t="s">
        <v>1603</v>
      </c>
      <c r="E250">
        <v>2012</v>
      </c>
      <c r="F250" s="1">
        <v>41295</v>
      </c>
      <c r="G250" s="8">
        <v>1207.8900000000001</v>
      </c>
      <c r="H250" s="8">
        <v>345.79</v>
      </c>
      <c r="I250" s="8">
        <v>2.81</v>
      </c>
      <c r="J250" s="8">
        <v>0</v>
      </c>
      <c r="K250" s="8">
        <v>34593.94</v>
      </c>
      <c r="L250" s="8">
        <v>0</v>
      </c>
      <c r="M250" s="8">
        <v>1774.86</v>
      </c>
      <c r="N250" s="8">
        <v>7752.21</v>
      </c>
      <c r="O250" s="8">
        <v>898.7</v>
      </c>
      <c r="P250" s="8">
        <v>21810.38</v>
      </c>
      <c r="Q250" s="8">
        <v>28</v>
      </c>
      <c r="R250" s="8">
        <v>22394.92</v>
      </c>
      <c r="S250" s="8">
        <v>0</v>
      </c>
      <c r="T250" s="8">
        <v>29250.7</v>
      </c>
      <c r="U250" s="8">
        <v>6673.82</v>
      </c>
      <c r="V250" s="8">
        <v>0</v>
      </c>
      <c r="W250" s="8">
        <v>6673.82</v>
      </c>
      <c r="X250" s="8">
        <v>0</v>
      </c>
      <c r="Y250" s="8">
        <v>0</v>
      </c>
      <c r="Z250" s="8">
        <v>0</v>
      </c>
      <c r="AA250" s="8">
        <v>0</v>
      </c>
      <c r="AB250" s="8">
        <v>0</v>
      </c>
      <c r="AC250" s="8">
        <v>0</v>
      </c>
      <c r="AD250" s="8">
        <v>0</v>
      </c>
      <c r="AE250" s="8">
        <v>0</v>
      </c>
      <c r="AF250" s="8">
        <v>0</v>
      </c>
      <c r="AG250" s="8">
        <v>0</v>
      </c>
      <c r="AH250" s="8">
        <v>0</v>
      </c>
      <c r="AI250" s="8">
        <v>0</v>
      </c>
      <c r="AJ250" s="8"/>
      <c r="AK250" s="8">
        <v>0</v>
      </c>
      <c r="AL250" s="8">
        <v>0</v>
      </c>
      <c r="AM250" s="8">
        <v>0</v>
      </c>
      <c r="AN250" s="8">
        <f>AK250+AL250+AM250</f>
        <v>0</v>
      </c>
      <c r="AO250" s="8">
        <v>0</v>
      </c>
      <c r="AP250" s="8">
        <v>0</v>
      </c>
      <c r="AQ250" s="8">
        <v>0</v>
      </c>
      <c r="AR250" s="8">
        <f>AO250+AP250+AQ250</f>
        <v>0</v>
      </c>
      <c r="AS250" s="8">
        <v>0</v>
      </c>
      <c r="AT250" s="8">
        <v>0</v>
      </c>
      <c r="AU250" s="8">
        <v>0</v>
      </c>
      <c r="AV250" s="8">
        <f>AS250+AT250+AU250</f>
        <v>0</v>
      </c>
      <c r="AW250" s="8">
        <v>0</v>
      </c>
      <c r="AX250" s="8">
        <v>0</v>
      </c>
      <c r="AY250" s="8">
        <v>0</v>
      </c>
      <c r="AZ250" s="8">
        <f>AW250+AX250+AY250</f>
        <v>0</v>
      </c>
      <c r="BA250" s="8">
        <v>0</v>
      </c>
      <c r="BB250" s="8">
        <v>0</v>
      </c>
      <c r="BC250" s="8">
        <v>0</v>
      </c>
      <c r="BD250" s="8">
        <v>0</v>
      </c>
      <c r="BE250" s="8">
        <f>BB250+BC250+BD250</f>
        <v>0</v>
      </c>
      <c r="BF250" s="8">
        <f>AK250+AO250+AS250+AW250+BA250+BB250</f>
        <v>0</v>
      </c>
      <c r="BG250" s="8">
        <f>AL250+AP250+AT250+AX250+BC250</f>
        <v>0</v>
      </c>
      <c r="BH250" s="8">
        <f>AM250+AQ250+AU250+AY250+BD250</f>
        <v>0</v>
      </c>
      <c r="BI250" s="8">
        <v>174.43</v>
      </c>
      <c r="BJ250" s="8">
        <v>17415.88</v>
      </c>
      <c r="BK250" s="8">
        <v>120850.97</v>
      </c>
      <c r="BL250" s="8"/>
      <c r="BM250" s="8"/>
      <c r="BN250" s="8"/>
      <c r="BO250" s="8"/>
      <c r="BP250" s="8"/>
      <c r="BQ250" s="8"/>
      <c r="DJ250" s="2"/>
    </row>
    <row r="251" spans="1:114" x14ac:dyDescent="0.25">
      <c r="A251" t="s">
        <v>57</v>
      </c>
      <c r="B251" t="s">
        <v>1594</v>
      </c>
      <c r="C251" t="s">
        <v>54</v>
      </c>
      <c r="D251" t="s">
        <v>200</v>
      </c>
      <c r="E251">
        <v>2012</v>
      </c>
      <c r="F251" s="1">
        <v>41288</v>
      </c>
      <c r="G251" s="8">
        <v>3949.85</v>
      </c>
      <c r="H251" s="8">
        <v>99.24</v>
      </c>
      <c r="I251" s="8">
        <v>32.020000000000003</v>
      </c>
      <c r="J251" s="8">
        <v>22929.22</v>
      </c>
      <c r="K251" s="8">
        <v>0</v>
      </c>
      <c r="L251" s="8">
        <v>0</v>
      </c>
      <c r="M251" s="8">
        <v>2280.58</v>
      </c>
      <c r="N251" s="8">
        <v>23492.89</v>
      </c>
      <c r="O251" s="8">
        <v>1125.93</v>
      </c>
      <c r="P251" s="8">
        <v>4251.34</v>
      </c>
      <c r="Q251" s="8">
        <v>49</v>
      </c>
      <c r="R251" s="8">
        <v>0</v>
      </c>
      <c r="S251" s="8">
        <v>0</v>
      </c>
      <c r="T251" s="8">
        <v>39789.35</v>
      </c>
      <c r="U251" s="8">
        <v>2828.63</v>
      </c>
      <c r="V251" s="8">
        <v>0</v>
      </c>
      <c r="W251" s="8">
        <v>2828.63</v>
      </c>
      <c r="X251" s="8">
        <v>0</v>
      </c>
      <c r="Y251" s="8">
        <v>0</v>
      </c>
      <c r="Z251" s="8">
        <v>0</v>
      </c>
      <c r="AA251" s="8">
        <v>0</v>
      </c>
      <c r="AB251" s="8">
        <v>0</v>
      </c>
      <c r="AC251" s="8">
        <v>0</v>
      </c>
      <c r="AD251" s="8">
        <v>0</v>
      </c>
      <c r="AE251" s="8">
        <v>0</v>
      </c>
      <c r="AF251" s="8">
        <v>0</v>
      </c>
      <c r="AG251" s="8">
        <v>0</v>
      </c>
      <c r="AH251" s="8">
        <v>0</v>
      </c>
      <c r="AI251" s="8">
        <v>0</v>
      </c>
      <c r="AJ251" s="8"/>
      <c r="AK251" s="8">
        <v>0</v>
      </c>
      <c r="AL251" s="8">
        <v>0</v>
      </c>
      <c r="AM251" s="8">
        <v>0</v>
      </c>
      <c r="AN251" s="8">
        <f>AK251+AL251+AM251</f>
        <v>0</v>
      </c>
      <c r="AO251" s="8">
        <v>0</v>
      </c>
      <c r="AP251" s="8">
        <v>0</v>
      </c>
      <c r="AQ251" s="8">
        <v>0</v>
      </c>
      <c r="AR251" s="8">
        <f>AO251+AP251+AQ251</f>
        <v>0</v>
      </c>
      <c r="AS251" s="8">
        <v>0</v>
      </c>
      <c r="AT251" s="8">
        <v>0</v>
      </c>
      <c r="AU251" s="8">
        <v>0</v>
      </c>
      <c r="AV251" s="8">
        <f>AS251+AT251+AU251</f>
        <v>0</v>
      </c>
      <c r="AW251" s="8">
        <v>0</v>
      </c>
      <c r="AX251" s="8">
        <v>0</v>
      </c>
      <c r="AY251" s="8">
        <v>0</v>
      </c>
      <c r="AZ251" s="8">
        <f>AW251+AX251+AY251</f>
        <v>0</v>
      </c>
      <c r="BA251" s="8">
        <v>0</v>
      </c>
      <c r="BB251" s="8">
        <v>0</v>
      </c>
      <c r="BC251" s="8">
        <v>0</v>
      </c>
      <c r="BD251" s="8">
        <v>0</v>
      </c>
      <c r="BE251" s="8">
        <f>BB251+BC251+BD251</f>
        <v>0</v>
      </c>
      <c r="BF251" s="8">
        <f>AK251+AO251+AS251+AW251+BA251+BB251</f>
        <v>0</v>
      </c>
      <c r="BG251" s="8">
        <f>AL251+AP251+AT251+AX251+BC251</f>
        <v>0</v>
      </c>
      <c r="BH251" s="8">
        <f>AM251+AQ251+AU251+AY251+BD251</f>
        <v>0</v>
      </c>
      <c r="BI251" s="8">
        <v>101857.34</v>
      </c>
      <c r="BJ251" s="8">
        <v>38428.57</v>
      </c>
      <c r="BK251" s="8">
        <v>0</v>
      </c>
      <c r="BL251" s="8"/>
      <c r="BM251" s="8"/>
      <c r="BN251" s="8"/>
      <c r="BO251" s="8"/>
      <c r="BP251" s="8"/>
      <c r="BQ251" s="8"/>
      <c r="DJ251" s="2"/>
    </row>
    <row r="252" spans="1:114" x14ac:dyDescent="0.25">
      <c r="A252" t="s">
        <v>57</v>
      </c>
      <c r="B252" t="s">
        <v>1594</v>
      </c>
      <c r="C252" t="s">
        <v>54</v>
      </c>
      <c r="D252" t="s">
        <v>318</v>
      </c>
      <c r="E252">
        <v>2012</v>
      </c>
      <c r="F252" s="1">
        <v>41288</v>
      </c>
      <c r="G252" s="8">
        <v>1363.73</v>
      </c>
      <c r="H252" s="8">
        <v>648.28</v>
      </c>
      <c r="I252" s="8">
        <v>8.94</v>
      </c>
      <c r="J252" s="8">
        <v>5352.96</v>
      </c>
      <c r="K252" s="8">
        <v>9583.34</v>
      </c>
      <c r="L252" s="8">
        <v>0</v>
      </c>
      <c r="M252" s="8">
        <v>5936.81</v>
      </c>
      <c r="N252" s="8">
        <v>12780.08</v>
      </c>
      <c r="O252" s="8">
        <v>3001.51</v>
      </c>
      <c r="P252" s="8">
        <v>998.99</v>
      </c>
      <c r="Q252" s="8">
        <v>399</v>
      </c>
      <c r="R252" s="8">
        <v>0</v>
      </c>
      <c r="S252" s="8">
        <v>4800</v>
      </c>
      <c r="T252" s="8">
        <v>12198.12</v>
      </c>
      <c r="U252" s="8">
        <v>3677.85</v>
      </c>
      <c r="V252" s="8">
        <v>0</v>
      </c>
      <c r="W252" s="8">
        <v>3677.85</v>
      </c>
      <c r="X252" s="8">
        <v>10970.15</v>
      </c>
      <c r="Y252" s="8">
        <v>50999.99</v>
      </c>
      <c r="Z252" s="8">
        <v>0</v>
      </c>
      <c r="AA252" s="8">
        <v>10970.15</v>
      </c>
      <c r="AB252" s="8">
        <v>0</v>
      </c>
      <c r="AC252" s="8">
        <v>0</v>
      </c>
      <c r="AD252" s="8">
        <v>10970.15</v>
      </c>
      <c r="AE252" s="8">
        <v>50999.99</v>
      </c>
      <c r="AF252" s="8">
        <v>0</v>
      </c>
      <c r="AG252" s="8">
        <v>15770.15</v>
      </c>
      <c r="AH252" s="8">
        <v>0</v>
      </c>
      <c r="AI252" s="8">
        <v>0</v>
      </c>
      <c r="AJ252" s="8"/>
      <c r="AK252" s="8">
        <v>10970.15</v>
      </c>
      <c r="AL252" s="8">
        <v>0</v>
      </c>
      <c r="AM252" s="8">
        <v>0</v>
      </c>
      <c r="AN252" s="8">
        <f>AK252+AL252+AM252</f>
        <v>10970.15</v>
      </c>
      <c r="AO252" s="8">
        <v>14999.99</v>
      </c>
      <c r="AP252" s="8">
        <v>0</v>
      </c>
      <c r="AQ252" s="8">
        <v>0</v>
      </c>
      <c r="AR252" s="8">
        <f>AO252+AP252+AQ252</f>
        <v>14999.99</v>
      </c>
      <c r="AS252" s="8">
        <v>0</v>
      </c>
      <c r="AT252" s="8">
        <v>0</v>
      </c>
      <c r="AU252" s="8">
        <v>0</v>
      </c>
      <c r="AV252" s="8">
        <f>AS252+AT252+AU252</f>
        <v>0</v>
      </c>
      <c r="AW252" s="8">
        <v>36000</v>
      </c>
      <c r="AX252" s="8">
        <v>0</v>
      </c>
      <c r="AY252" s="8">
        <v>0</v>
      </c>
      <c r="AZ252" s="8">
        <f>AW252+AX252+AY252</f>
        <v>36000</v>
      </c>
      <c r="BA252" s="8">
        <v>0</v>
      </c>
      <c r="BB252" s="8">
        <v>0</v>
      </c>
      <c r="BC252" s="8">
        <v>0</v>
      </c>
      <c r="BD252" s="8">
        <v>0</v>
      </c>
      <c r="BE252" s="8">
        <f>BB252+BC252+BD252</f>
        <v>0</v>
      </c>
      <c r="BF252" s="8">
        <f>AK252+AO252+AS252+AW252+BA252+BB252</f>
        <v>61970.14</v>
      </c>
      <c r="BG252" s="8">
        <f>AL252+AP252+AT252+AX252+BC252</f>
        <v>0</v>
      </c>
      <c r="BH252" s="8">
        <f>AM252+AQ252+AU252+AY252+BD252</f>
        <v>0</v>
      </c>
      <c r="BI252" s="8">
        <v>88115.92</v>
      </c>
      <c r="BJ252" s="8">
        <v>4916.83</v>
      </c>
      <c r="BK252" s="8">
        <v>0</v>
      </c>
      <c r="BL252" s="8"/>
      <c r="BM252" s="8"/>
      <c r="BN252" s="8"/>
      <c r="BO252" s="8"/>
      <c r="BP252" s="8"/>
      <c r="BQ252" s="8"/>
      <c r="DJ252" s="2"/>
    </row>
    <row r="253" spans="1:114" x14ac:dyDescent="0.25">
      <c r="A253" t="s">
        <v>57</v>
      </c>
      <c r="B253" t="s">
        <v>1594</v>
      </c>
      <c r="C253" t="s">
        <v>54</v>
      </c>
      <c r="D253" t="s">
        <v>1604</v>
      </c>
      <c r="E253">
        <v>2012</v>
      </c>
      <c r="F253" s="1">
        <v>41288</v>
      </c>
      <c r="G253" s="8">
        <v>1611.27</v>
      </c>
      <c r="H253" s="8">
        <v>2640</v>
      </c>
      <c r="I253" s="8">
        <v>1353.26</v>
      </c>
      <c r="J253" s="8">
        <v>12059.6</v>
      </c>
      <c r="K253" s="8">
        <v>6429.02</v>
      </c>
      <c r="L253" s="8">
        <v>0</v>
      </c>
      <c r="M253" s="8">
        <v>3422.57</v>
      </c>
      <c r="N253" s="8">
        <v>23416.7</v>
      </c>
      <c r="O253" s="8">
        <v>1546.88</v>
      </c>
      <c r="P253" s="8">
        <v>2835.86</v>
      </c>
      <c r="Q253" s="8">
        <v>441</v>
      </c>
      <c r="R253" s="8">
        <v>0</v>
      </c>
      <c r="S253" s="8">
        <v>29093.08</v>
      </c>
      <c r="T253" s="8">
        <v>159135.6</v>
      </c>
      <c r="U253" s="8">
        <v>0</v>
      </c>
      <c r="V253" s="8">
        <v>0</v>
      </c>
      <c r="W253" s="8">
        <v>0</v>
      </c>
      <c r="X253" s="8">
        <v>0</v>
      </c>
      <c r="Y253" s="8">
        <v>0</v>
      </c>
      <c r="Z253" s="8">
        <v>0</v>
      </c>
      <c r="AA253" s="8">
        <v>0</v>
      </c>
      <c r="AB253" s="8">
        <v>0</v>
      </c>
      <c r="AC253" s="8">
        <v>0</v>
      </c>
      <c r="AD253" s="8">
        <v>0</v>
      </c>
      <c r="AE253" s="8">
        <v>0</v>
      </c>
      <c r="AF253" s="8">
        <v>0</v>
      </c>
      <c r="AG253" s="8">
        <v>29090.45</v>
      </c>
      <c r="AH253" s="8">
        <v>0</v>
      </c>
      <c r="AI253" s="8">
        <v>0</v>
      </c>
      <c r="AJ253" s="8"/>
      <c r="AK253" s="8">
        <v>0</v>
      </c>
      <c r="AL253" s="8">
        <v>0</v>
      </c>
      <c r="AM253" s="8">
        <v>0</v>
      </c>
      <c r="AN253" s="8">
        <f>AK253+AL253+AM253</f>
        <v>0</v>
      </c>
      <c r="AO253" s="8">
        <v>0</v>
      </c>
      <c r="AP253" s="8">
        <v>0</v>
      </c>
      <c r="AQ253" s="8">
        <v>0</v>
      </c>
      <c r="AR253" s="8">
        <f>AO253+AP253+AQ253</f>
        <v>0</v>
      </c>
      <c r="AS253" s="8">
        <v>0</v>
      </c>
      <c r="AT253" s="8">
        <v>0</v>
      </c>
      <c r="AU253" s="8">
        <v>0</v>
      </c>
      <c r="AV253" s="8">
        <f>AS253+AT253+AU253</f>
        <v>0</v>
      </c>
      <c r="AW253" s="8">
        <v>0</v>
      </c>
      <c r="AX253" s="8">
        <v>0</v>
      </c>
      <c r="AY253" s="8">
        <v>0</v>
      </c>
      <c r="AZ253" s="8">
        <f>AW253+AX253+AY253</f>
        <v>0</v>
      </c>
      <c r="BA253" s="8">
        <v>0</v>
      </c>
      <c r="BB253" s="8">
        <v>0</v>
      </c>
      <c r="BC253" s="8">
        <v>0</v>
      </c>
      <c r="BD253" s="8">
        <v>0</v>
      </c>
      <c r="BE253" s="8">
        <f>BB253+BC253+BD253</f>
        <v>0</v>
      </c>
      <c r="BF253" s="8">
        <f>AK253+AO253+AS253+AW253+BA253+BB253</f>
        <v>0</v>
      </c>
      <c r="BG253" s="8">
        <f>AL253+AP253+AT253+AX253+BC253</f>
        <v>0</v>
      </c>
      <c r="BH253" s="8">
        <f>AM253+AQ253+AU253+AY253+BD253</f>
        <v>0</v>
      </c>
      <c r="BI253" s="8">
        <v>357922.19</v>
      </c>
      <c r="BJ253" s="8">
        <v>122472.66</v>
      </c>
      <c r="BK253" s="8">
        <v>0</v>
      </c>
      <c r="BL253" s="8"/>
      <c r="BM253" s="8"/>
      <c r="BN253" s="8"/>
      <c r="BO253" s="8"/>
      <c r="BP253" s="8"/>
      <c r="BQ253" s="8"/>
      <c r="DJ253" s="2"/>
    </row>
    <row r="254" spans="1:114" x14ac:dyDescent="0.25">
      <c r="A254" t="s">
        <v>57</v>
      </c>
      <c r="B254" t="s">
        <v>1605</v>
      </c>
      <c r="C254" t="s">
        <v>54</v>
      </c>
      <c r="D254" t="s">
        <v>861</v>
      </c>
      <c r="E254">
        <v>2012</v>
      </c>
      <c r="F254" s="1">
        <v>41310</v>
      </c>
      <c r="G254" s="8">
        <v>886.31</v>
      </c>
      <c r="H254" s="8">
        <v>0</v>
      </c>
      <c r="I254" s="8">
        <v>95.33</v>
      </c>
      <c r="J254" s="8">
        <v>8703.2800000000007</v>
      </c>
      <c r="K254" s="8">
        <v>319.61</v>
      </c>
      <c r="L254" s="8">
        <v>0</v>
      </c>
      <c r="M254" s="8">
        <v>10360.459999999999</v>
      </c>
      <c r="N254" s="8">
        <v>7410.95</v>
      </c>
      <c r="O254" s="8">
        <v>977.23</v>
      </c>
      <c r="P254" s="8">
        <v>1986.32</v>
      </c>
      <c r="Q254" s="8">
        <v>260</v>
      </c>
      <c r="R254" s="8">
        <v>0</v>
      </c>
      <c r="S254" s="8">
        <v>7935.79</v>
      </c>
      <c r="T254" s="8">
        <v>6422.89</v>
      </c>
      <c r="U254" s="8">
        <v>14094.01</v>
      </c>
      <c r="V254" s="8">
        <v>0</v>
      </c>
      <c r="W254" s="8">
        <v>14094.01</v>
      </c>
      <c r="X254" s="8">
        <v>0</v>
      </c>
      <c r="Y254" s="8">
        <v>2666.57</v>
      </c>
      <c r="Z254" s="8">
        <v>0</v>
      </c>
      <c r="AA254" s="8">
        <v>717013.34</v>
      </c>
      <c r="AB254" s="8">
        <v>0</v>
      </c>
      <c r="AC254" s="8">
        <v>0</v>
      </c>
      <c r="AD254" s="8">
        <v>0</v>
      </c>
      <c r="AE254" s="8">
        <v>2666.57</v>
      </c>
      <c r="AF254" s="8">
        <v>0</v>
      </c>
      <c r="AG254" s="8">
        <v>717013.34</v>
      </c>
      <c r="AH254" s="8">
        <v>0</v>
      </c>
      <c r="AI254" s="8">
        <v>0</v>
      </c>
      <c r="AJ254" s="8"/>
      <c r="AK254" s="8">
        <v>0</v>
      </c>
      <c r="AL254" s="8">
        <v>0</v>
      </c>
      <c r="AM254" s="8">
        <v>0</v>
      </c>
      <c r="AN254" s="8">
        <f>AK254+AL254+AM254</f>
        <v>0</v>
      </c>
      <c r="AO254" s="8">
        <v>2666.57</v>
      </c>
      <c r="AP254" s="8">
        <v>0</v>
      </c>
      <c r="AQ254" s="8">
        <v>0</v>
      </c>
      <c r="AR254" s="8">
        <f>AO254+AP254+AQ254</f>
        <v>2666.57</v>
      </c>
      <c r="AS254" s="8">
        <v>0</v>
      </c>
      <c r="AT254" s="8">
        <v>0</v>
      </c>
      <c r="AU254" s="8">
        <v>0</v>
      </c>
      <c r="AV254" s="8">
        <f>AS254+AT254+AU254</f>
        <v>0</v>
      </c>
      <c r="AW254" s="8">
        <v>0</v>
      </c>
      <c r="AX254" s="8">
        <v>0</v>
      </c>
      <c r="AY254" s="8">
        <v>0</v>
      </c>
      <c r="AZ254" s="8">
        <f>AW254+AX254+AY254</f>
        <v>0</v>
      </c>
      <c r="BA254" s="8">
        <v>0</v>
      </c>
      <c r="BB254" s="8">
        <v>15560.6</v>
      </c>
      <c r="BC254" s="8">
        <v>0</v>
      </c>
      <c r="BD254" s="8">
        <v>0</v>
      </c>
      <c r="BE254" s="8">
        <f>BB254+BC254+BD254</f>
        <v>15560.6</v>
      </c>
      <c r="BF254" s="8">
        <f>AK254+AO254+AS254+AW254+BA254+BB254</f>
        <v>18227.170000000002</v>
      </c>
      <c r="BG254" s="8">
        <f>AL254+AP254+AT254+AX254+BC254</f>
        <v>0</v>
      </c>
      <c r="BH254" s="8">
        <f>AM254+AQ254+AU254+AY254+BD254</f>
        <v>0</v>
      </c>
      <c r="BI254" s="8">
        <v>648748.43999999994</v>
      </c>
      <c r="BJ254" s="8">
        <v>5962.81</v>
      </c>
      <c r="BK254" s="8">
        <v>0</v>
      </c>
      <c r="BL254" s="8"/>
      <c r="BM254" s="8"/>
      <c r="BN254" s="8"/>
      <c r="BO254" s="8"/>
      <c r="BP254" s="8"/>
      <c r="BQ254" s="8"/>
      <c r="DJ254" s="2"/>
    </row>
    <row r="255" spans="1:114" x14ac:dyDescent="0.25">
      <c r="A255" t="s">
        <v>57</v>
      </c>
      <c r="B255" t="s">
        <v>1605</v>
      </c>
      <c r="C255" t="s">
        <v>54</v>
      </c>
      <c r="D255" t="s">
        <v>1515</v>
      </c>
      <c r="E255">
        <v>2012</v>
      </c>
      <c r="F255" s="1">
        <v>41339</v>
      </c>
      <c r="G255" s="8">
        <v>3555.55</v>
      </c>
      <c r="H255" s="8">
        <v>5820.51</v>
      </c>
      <c r="I255" s="8">
        <v>536.45000000000005</v>
      </c>
      <c r="J255" s="8">
        <v>1722.25</v>
      </c>
      <c r="K255" s="8">
        <v>1333.2</v>
      </c>
      <c r="L255" s="8">
        <v>0</v>
      </c>
      <c r="M255" s="8">
        <v>5752.02</v>
      </c>
      <c r="N255" s="8">
        <v>10445.74</v>
      </c>
      <c r="O255" s="8">
        <v>2818.85</v>
      </c>
      <c r="P255" s="8">
        <v>1856.93</v>
      </c>
      <c r="Q255" s="8">
        <v>0</v>
      </c>
      <c r="R255" s="8">
        <v>0</v>
      </c>
      <c r="S255" s="8">
        <v>5644.68</v>
      </c>
      <c r="T255" s="8">
        <v>39481.96</v>
      </c>
      <c r="U255" s="8">
        <v>0</v>
      </c>
      <c r="V255" s="8">
        <v>0</v>
      </c>
      <c r="W255" s="8">
        <v>0</v>
      </c>
      <c r="X255" s="8">
        <v>0</v>
      </c>
      <c r="Y255" s="8">
        <v>300.05</v>
      </c>
      <c r="Z255" s="8">
        <v>0</v>
      </c>
      <c r="AA255" s="8">
        <v>32400</v>
      </c>
      <c r="AB255" s="8">
        <v>0</v>
      </c>
      <c r="AC255" s="8">
        <v>0</v>
      </c>
      <c r="AD255" s="8">
        <v>0</v>
      </c>
      <c r="AE255" s="8">
        <v>538.45000000000005</v>
      </c>
      <c r="AF255" s="8">
        <v>0</v>
      </c>
      <c r="AG255" s="8">
        <v>32400</v>
      </c>
      <c r="AH255" s="8">
        <v>0</v>
      </c>
      <c r="AI255" s="8">
        <v>0</v>
      </c>
      <c r="AJ255" s="8"/>
      <c r="AK255" s="8">
        <v>0</v>
      </c>
      <c r="AL255" s="8">
        <v>0</v>
      </c>
      <c r="AM255" s="8">
        <v>0</v>
      </c>
      <c r="AN255" s="8">
        <f>AK255+AL255+AM255</f>
        <v>0</v>
      </c>
      <c r="AO255" s="8">
        <v>0</v>
      </c>
      <c r="AP255" s="8">
        <v>0</v>
      </c>
      <c r="AQ255" s="8">
        <v>0</v>
      </c>
      <c r="AR255" s="8">
        <f>AO255+AP255+AQ255</f>
        <v>0</v>
      </c>
      <c r="AS255" s="8">
        <v>0</v>
      </c>
      <c r="AT255" s="8">
        <v>0</v>
      </c>
      <c r="AU255" s="8">
        <v>0</v>
      </c>
      <c r="AV255" s="8">
        <f>AS255+AT255+AU255</f>
        <v>0</v>
      </c>
      <c r="AW255" s="8">
        <v>0</v>
      </c>
      <c r="AX255" s="8">
        <v>0</v>
      </c>
      <c r="AY255" s="8">
        <v>0</v>
      </c>
      <c r="AZ255" s="8">
        <f>AW255+AX255+AY255</f>
        <v>0</v>
      </c>
      <c r="BA255" s="8">
        <v>0</v>
      </c>
      <c r="BB255" s="8">
        <v>0</v>
      </c>
      <c r="BC255" s="8">
        <v>0</v>
      </c>
      <c r="BD255" s="8">
        <v>0</v>
      </c>
      <c r="BE255" s="8">
        <f>BB255+BC255+BD255</f>
        <v>0</v>
      </c>
      <c r="BF255" s="8">
        <f>AK255+AO255+AS255+AW255+BA255+BB255</f>
        <v>0</v>
      </c>
      <c r="BG255" s="8">
        <f>AL255+AP255+AT255+AX255+BC255</f>
        <v>0</v>
      </c>
      <c r="BH255" s="8">
        <f>AM255+AQ255+AU255+AY255+BD255</f>
        <v>0</v>
      </c>
      <c r="BI255" s="8">
        <v>113613.32</v>
      </c>
      <c r="BJ255" s="8">
        <v>25931.7</v>
      </c>
      <c r="BK255" s="8">
        <v>0</v>
      </c>
      <c r="BL255" s="8"/>
      <c r="BM255" s="8"/>
      <c r="BN255" s="8"/>
      <c r="BO255" s="8"/>
      <c r="BP255" s="8"/>
      <c r="BQ255" s="8"/>
      <c r="DJ255" s="2"/>
    </row>
    <row r="256" spans="1:114" x14ac:dyDescent="0.25">
      <c r="A256" t="s">
        <v>57</v>
      </c>
      <c r="B256" t="s">
        <v>1605</v>
      </c>
      <c r="C256" t="s">
        <v>54</v>
      </c>
      <c r="D256" t="s">
        <v>389</v>
      </c>
      <c r="E256">
        <v>2012</v>
      </c>
      <c r="F256" s="1">
        <v>41332</v>
      </c>
      <c r="G256" s="8">
        <v>2008.66</v>
      </c>
      <c r="H256" s="8">
        <v>1350</v>
      </c>
      <c r="I256" s="8">
        <v>352.5</v>
      </c>
      <c r="J256" s="8">
        <v>91.67</v>
      </c>
      <c r="K256" s="8">
        <v>2233.9</v>
      </c>
      <c r="L256" s="8">
        <v>0</v>
      </c>
      <c r="M256" s="8">
        <v>2417.67</v>
      </c>
      <c r="N256" s="8">
        <v>6919.35</v>
      </c>
      <c r="O256" s="8">
        <v>1763.95</v>
      </c>
      <c r="P256" s="8">
        <v>897.83</v>
      </c>
      <c r="Q256" s="8">
        <v>218</v>
      </c>
      <c r="R256" s="8">
        <v>0</v>
      </c>
      <c r="S256" s="8">
        <v>0</v>
      </c>
      <c r="T256" s="8">
        <v>14752.36</v>
      </c>
      <c r="U256" s="8">
        <v>557.26</v>
      </c>
      <c r="V256" s="8">
        <v>0</v>
      </c>
      <c r="W256" s="8">
        <v>557.26</v>
      </c>
      <c r="X256" s="8">
        <v>0</v>
      </c>
      <c r="Y256" s="8">
        <v>0</v>
      </c>
      <c r="Z256" s="8">
        <v>0</v>
      </c>
      <c r="AA256" s="8">
        <v>0</v>
      </c>
      <c r="AB256" s="8">
        <v>0</v>
      </c>
      <c r="AC256" s="8">
        <v>0</v>
      </c>
      <c r="AD256" s="8">
        <v>0</v>
      </c>
      <c r="AE256" s="8">
        <v>484.73</v>
      </c>
      <c r="AF256" s="8">
        <v>0</v>
      </c>
      <c r="AG256" s="8">
        <v>4480.7299999999996</v>
      </c>
      <c r="AH256" s="8">
        <v>0</v>
      </c>
      <c r="AI256" s="8">
        <v>0</v>
      </c>
      <c r="AJ256" s="8"/>
      <c r="AK256" s="8">
        <v>0</v>
      </c>
      <c r="AL256" s="8">
        <v>0</v>
      </c>
      <c r="AM256" s="8">
        <v>0</v>
      </c>
      <c r="AN256" s="8">
        <f>AK256+AL256+AM256</f>
        <v>0</v>
      </c>
      <c r="AO256" s="8">
        <v>0</v>
      </c>
      <c r="AP256" s="8">
        <v>0</v>
      </c>
      <c r="AQ256" s="8">
        <v>0</v>
      </c>
      <c r="AR256" s="8">
        <f>AO256+AP256+AQ256</f>
        <v>0</v>
      </c>
      <c r="AS256" s="8">
        <v>0</v>
      </c>
      <c r="AT256" s="8">
        <v>0</v>
      </c>
      <c r="AU256" s="8">
        <v>0</v>
      </c>
      <c r="AV256" s="8">
        <f>AS256+AT256+AU256</f>
        <v>0</v>
      </c>
      <c r="AW256" s="8">
        <v>0</v>
      </c>
      <c r="AX256" s="8">
        <v>0</v>
      </c>
      <c r="AY256" s="8">
        <v>0</v>
      </c>
      <c r="AZ256" s="8">
        <f>AW256+AX256+AY256</f>
        <v>0</v>
      </c>
      <c r="BA256" s="8">
        <v>0</v>
      </c>
      <c r="BB256" s="8">
        <v>0</v>
      </c>
      <c r="BC256" s="8">
        <v>0</v>
      </c>
      <c r="BD256" s="8">
        <v>0</v>
      </c>
      <c r="BE256" s="8">
        <f>BB256+BC256+BD256</f>
        <v>0</v>
      </c>
      <c r="BF256" s="8">
        <f>AK256+AO256+AS256+AW256+BA256+BB256</f>
        <v>0</v>
      </c>
      <c r="BG256" s="8">
        <f>AL256+AP256+AT256+AX256+BC256</f>
        <v>0</v>
      </c>
      <c r="BH256" s="8">
        <f>AM256+AQ256+AU256+AY256+BD256</f>
        <v>0</v>
      </c>
      <c r="BI256" s="8">
        <v>43156.54</v>
      </c>
      <c r="BJ256" s="8">
        <v>9129.5499999999993</v>
      </c>
      <c r="BK256" s="8">
        <v>0</v>
      </c>
      <c r="BL256" s="8"/>
      <c r="BM256" s="8"/>
      <c r="BN256" s="8"/>
      <c r="BO256" s="8"/>
      <c r="BP256" s="8"/>
      <c r="BQ256" s="8"/>
      <c r="DJ256" s="2"/>
    </row>
    <row r="257" spans="1:114" x14ac:dyDescent="0.25">
      <c r="A257" t="s">
        <v>57</v>
      </c>
      <c r="B257" t="s">
        <v>1605</v>
      </c>
      <c r="C257" t="s">
        <v>54</v>
      </c>
      <c r="D257" t="s">
        <v>911</v>
      </c>
      <c r="E257">
        <v>2012</v>
      </c>
      <c r="F257" s="1">
        <v>41302</v>
      </c>
      <c r="G257" s="8">
        <v>7474.43</v>
      </c>
      <c r="H257" s="8">
        <v>2260.9299999999998</v>
      </c>
      <c r="I257" s="8">
        <v>234.17</v>
      </c>
      <c r="J257" s="8">
        <v>14362.5</v>
      </c>
      <c r="K257" s="8">
        <v>1832.89</v>
      </c>
      <c r="L257" s="8">
        <v>0</v>
      </c>
      <c r="M257" s="8">
        <v>7352.11</v>
      </c>
      <c r="N257" s="8">
        <v>19097.39</v>
      </c>
      <c r="O257" s="8">
        <v>2318.89</v>
      </c>
      <c r="P257" s="8">
        <v>14345.9</v>
      </c>
      <c r="Q257" s="8">
        <v>1070</v>
      </c>
      <c r="R257" s="8">
        <v>0</v>
      </c>
      <c r="S257" s="8">
        <v>0</v>
      </c>
      <c r="T257" s="8">
        <v>9579.2099999999991</v>
      </c>
      <c r="U257" s="8">
        <v>9288.08</v>
      </c>
      <c r="V257" s="8">
        <v>0</v>
      </c>
      <c r="W257" s="8">
        <v>9288.08</v>
      </c>
      <c r="X257" s="8">
        <v>0</v>
      </c>
      <c r="Y257" s="8">
        <v>17739.580000000002</v>
      </c>
      <c r="Z257" s="8">
        <v>0</v>
      </c>
      <c r="AA257" s="8">
        <v>19591.39</v>
      </c>
      <c r="AB257" s="8">
        <v>7436.81</v>
      </c>
      <c r="AC257" s="8">
        <v>0</v>
      </c>
      <c r="AD257" s="8">
        <v>0</v>
      </c>
      <c r="AE257" s="8">
        <v>0</v>
      </c>
      <c r="AF257" s="8">
        <v>0</v>
      </c>
      <c r="AG257" s="8">
        <v>16979.38</v>
      </c>
      <c r="AH257" s="8">
        <v>7436.81</v>
      </c>
      <c r="AI257" s="8">
        <v>0</v>
      </c>
      <c r="AJ257" s="8"/>
      <c r="AK257" s="8">
        <v>0</v>
      </c>
      <c r="AL257" s="8">
        <v>0</v>
      </c>
      <c r="AM257" s="8">
        <v>0</v>
      </c>
      <c r="AN257" s="8">
        <f>AK257+AL257+AM257</f>
        <v>0</v>
      </c>
      <c r="AO257" s="8">
        <v>17739.580000000002</v>
      </c>
      <c r="AP257" s="8">
        <v>0</v>
      </c>
      <c r="AQ257" s="8">
        <v>0</v>
      </c>
      <c r="AR257" s="8">
        <f>AO257+AP257+AQ257</f>
        <v>17739.580000000002</v>
      </c>
      <c r="AS257" s="8">
        <v>0</v>
      </c>
      <c r="AT257" s="8">
        <v>0</v>
      </c>
      <c r="AU257" s="8">
        <v>0</v>
      </c>
      <c r="AV257" s="8">
        <f>AS257+AT257+AU257</f>
        <v>0</v>
      </c>
      <c r="AW257" s="8">
        <v>0</v>
      </c>
      <c r="AX257" s="8">
        <v>0</v>
      </c>
      <c r="AY257" s="8">
        <v>0</v>
      </c>
      <c r="AZ257" s="8">
        <f>AW257+AX257+AY257</f>
        <v>0</v>
      </c>
      <c r="BA257" s="8">
        <v>0</v>
      </c>
      <c r="BB257" s="8">
        <v>0</v>
      </c>
      <c r="BC257" s="8">
        <v>0</v>
      </c>
      <c r="BD257" s="8">
        <v>0</v>
      </c>
      <c r="BE257" s="8">
        <f>BB257+BC257+BD257</f>
        <v>0</v>
      </c>
      <c r="BF257" s="8">
        <f>AK257+AO257+AS257+AW257+BA257+BB257</f>
        <v>17739.580000000002</v>
      </c>
      <c r="BG257" s="8">
        <f>AL257+AP257+AT257+AX257+BC257</f>
        <v>0</v>
      </c>
      <c r="BH257" s="8">
        <f>AM257+AQ257+AU257+AY257+BD257</f>
        <v>0</v>
      </c>
      <c r="BI257" s="8">
        <v>107162.14</v>
      </c>
      <c r="BJ257" s="8">
        <v>21190.880000000001</v>
      </c>
      <c r="BK257" s="8">
        <v>0</v>
      </c>
      <c r="BL257" s="8"/>
      <c r="BM257" s="8"/>
      <c r="BN257" s="8"/>
      <c r="BO257" s="8"/>
      <c r="BP257" s="8"/>
      <c r="BQ257" s="8"/>
      <c r="DJ257" s="2"/>
    </row>
    <row r="258" spans="1:114" x14ac:dyDescent="0.25">
      <c r="A258" t="s">
        <v>57</v>
      </c>
      <c r="B258" t="s">
        <v>1606</v>
      </c>
      <c r="C258" t="s">
        <v>54</v>
      </c>
      <c r="D258" t="s">
        <v>230</v>
      </c>
      <c r="E258">
        <v>2012</v>
      </c>
      <c r="F258" s="1">
        <v>41375</v>
      </c>
      <c r="G258" s="8">
        <v>10292</v>
      </c>
      <c r="H258" s="8">
        <v>5481.8</v>
      </c>
      <c r="I258" s="8">
        <v>57.57</v>
      </c>
      <c r="J258" s="8">
        <v>16846.439999999999</v>
      </c>
      <c r="K258" s="8">
        <v>0</v>
      </c>
      <c r="L258" s="8">
        <v>0</v>
      </c>
      <c r="M258" s="8">
        <v>5492.93</v>
      </c>
      <c r="N258" s="8">
        <v>10059.620000000001</v>
      </c>
      <c r="O258" s="8">
        <v>3802.87</v>
      </c>
      <c r="P258" s="8">
        <v>3483.32</v>
      </c>
      <c r="Q258" s="8">
        <v>370</v>
      </c>
      <c r="R258" s="8">
        <v>0</v>
      </c>
      <c r="S258" s="8">
        <v>0</v>
      </c>
      <c r="T258" s="8">
        <v>16434.61</v>
      </c>
      <c r="U258" s="8">
        <v>781</v>
      </c>
      <c r="V258" s="8">
        <v>0</v>
      </c>
      <c r="W258" s="8">
        <v>781</v>
      </c>
      <c r="X258" s="8">
        <v>13055.25</v>
      </c>
      <c r="Y258" s="8">
        <v>0</v>
      </c>
      <c r="Z258" s="8">
        <v>0</v>
      </c>
      <c r="AA258" s="8">
        <v>0</v>
      </c>
      <c r="AB258" s="8">
        <v>0</v>
      </c>
      <c r="AC258" s="8">
        <v>0</v>
      </c>
      <c r="AD258" s="8">
        <v>15910.21</v>
      </c>
      <c r="AE258" s="8">
        <v>0</v>
      </c>
      <c r="AF258" s="8">
        <v>0</v>
      </c>
      <c r="AG258" s="8">
        <v>0</v>
      </c>
      <c r="AH258" s="8">
        <v>0</v>
      </c>
      <c r="AI258" s="8">
        <v>0</v>
      </c>
      <c r="AJ258" s="8"/>
      <c r="AK258" s="8">
        <v>10000</v>
      </c>
      <c r="AL258" s="8">
        <v>3055.25</v>
      </c>
      <c r="AM258" s="8">
        <v>0</v>
      </c>
      <c r="AN258" s="8">
        <f>AK258+AL258+AM258</f>
        <v>13055.25</v>
      </c>
      <c r="AO258" s="8">
        <v>0</v>
      </c>
      <c r="AP258" s="8">
        <v>0</v>
      </c>
      <c r="AQ258" s="8">
        <v>0</v>
      </c>
      <c r="AR258" s="8">
        <f>AO258+AP258+AQ258</f>
        <v>0</v>
      </c>
      <c r="AS258" s="8">
        <v>0</v>
      </c>
      <c r="AT258" s="8">
        <v>0</v>
      </c>
      <c r="AU258" s="8">
        <v>0</v>
      </c>
      <c r="AV258" s="8">
        <f>AS258+AT258+AU258</f>
        <v>0</v>
      </c>
      <c r="AW258" s="8">
        <v>0</v>
      </c>
      <c r="AX258" s="8">
        <v>0</v>
      </c>
      <c r="AY258" s="8">
        <v>0</v>
      </c>
      <c r="AZ258" s="8">
        <f>AW258+AX258+AY258</f>
        <v>0</v>
      </c>
      <c r="BA258" s="8">
        <v>0</v>
      </c>
      <c r="BB258" s="8">
        <v>0</v>
      </c>
      <c r="BC258" s="8">
        <v>0</v>
      </c>
      <c r="BD258" s="8">
        <v>0</v>
      </c>
      <c r="BE258" s="8">
        <f>BB258+BC258+BD258</f>
        <v>0</v>
      </c>
      <c r="BF258" s="8">
        <f>AK258+AO258+AS258+AW258+BA258+BB258</f>
        <v>10000</v>
      </c>
      <c r="BG258" s="8">
        <f>AL258+AP258+AT258+AX258+BC258</f>
        <v>3055.25</v>
      </c>
      <c r="BH258" s="8">
        <f>AM258+AQ258+AU258+AY258+BD258</f>
        <v>0</v>
      </c>
      <c r="BI258" s="8">
        <v>80333.460000000006</v>
      </c>
      <c r="BJ258" s="8">
        <v>24713.57</v>
      </c>
      <c r="BK258" s="8">
        <v>0</v>
      </c>
      <c r="BL258" s="8"/>
      <c r="BM258" s="8"/>
      <c r="BN258" s="8"/>
      <c r="BO258" s="8"/>
      <c r="BP258" s="8"/>
      <c r="BQ258" s="8"/>
      <c r="DJ258" s="2"/>
    </row>
    <row r="259" spans="1:114" x14ac:dyDescent="0.25">
      <c r="A259" t="s">
        <v>57</v>
      </c>
      <c r="B259" t="s">
        <v>1607</v>
      </c>
      <c r="C259" t="s">
        <v>55</v>
      </c>
      <c r="D259" t="s">
        <v>1608</v>
      </c>
      <c r="E259">
        <v>2012</v>
      </c>
      <c r="F259" s="1">
        <v>41449</v>
      </c>
      <c r="G259" s="8">
        <v>2286.52</v>
      </c>
      <c r="H259" s="8">
        <v>0</v>
      </c>
      <c r="I259" s="8">
        <v>0</v>
      </c>
      <c r="J259" s="8">
        <v>0</v>
      </c>
      <c r="K259" s="8">
        <v>0</v>
      </c>
      <c r="L259" s="8">
        <v>0</v>
      </c>
      <c r="M259" s="8">
        <v>7258.45</v>
      </c>
      <c r="N259" s="8">
        <v>15517.54</v>
      </c>
      <c r="O259" s="8">
        <v>1523.17</v>
      </c>
      <c r="P259" s="8">
        <v>0</v>
      </c>
      <c r="Q259" s="8">
        <v>0</v>
      </c>
      <c r="R259" s="8">
        <v>0</v>
      </c>
      <c r="S259" s="8">
        <v>0</v>
      </c>
      <c r="T259" s="8">
        <v>4055.74</v>
      </c>
      <c r="U259" s="8">
        <v>20333.259999999998</v>
      </c>
      <c r="V259" s="8">
        <v>0</v>
      </c>
      <c r="W259" s="8">
        <v>20333.259999999998</v>
      </c>
      <c r="X259" s="8">
        <v>0</v>
      </c>
      <c r="Y259" s="8">
        <v>0</v>
      </c>
      <c r="Z259" s="8">
        <v>0</v>
      </c>
      <c r="AA259" s="8">
        <v>0</v>
      </c>
      <c r="AB259" s="8">
        <v>0</v>
      </c>
      <c r="AC259" s="8">
        <v>0</v>
      </c>
      <c r="AD259" s="8">
        <v>0</v>
      </c>
      <c r="AE259" s="8">
        <v>0</v>
      </c>
      <c r="AF259" s="8">
        <v>0</v>
      </c>
      <c r="AG259" s="8">
        <v>0</v>
      </c>
      <c r="AH259" s="8">
        <v>0</v>
      </c>
      <c r="AI259" s="8">
        <v>0</v>
      </c>
      <c r="AJ259" s="8"/>
      <c r="AK259" s="8">
        <v>0</v>
      </c>
      <c r="AL259" s="8">
        <v>0</v>
      </c>
      <c r="AM259" s="8">
        <v>0</v>
      </c>
      <c r="AN259" s="8">
        <f>AK259+AL259+AM259</f>
        <v>0</v>
      </c>
      <c r="AO259" s="8">
        <v>0</v>
      </c>
      <c r="AP259" s="8">
        <v>0</v>
      </c>
      <c r="AQ259" s="8">
        <v>0</v>
      </c>
      <c r="AR259" s="8">
        <f>AO259+AP259+AQ259</f>
        <v>0</v>
      </c>
      <c r="AS259" s="8">
        <v>0</v>
      </c>
      <c r="AT259" s="8">
        <v>0</v>
      </c>
      <c r="AU259" s="8">
        <v>0</v>
      </c>
      <c r="AV259" s="8">
        <f>AS259+AT259+AU259</f>
        <v>0</v>
      </c>
      <c r="AW259" s="8">
        <v>0</v>
      </c>
      <c r="AX259" s="8">
        <v>0</v>
      </c>
      <c r="AY259" s="8">
        <v>0</v>
      </c>
      <c r="AZ259" s="8">
        <f>AW259+AX259+AY259</f>
        <v>0</v>
      </c>
      <c r="BA259" s="8">
        <v>0</v>
      </c>
      <c r="BB259" s="8">
        <v>0</v>
      </c>
      <c r="BC259" s="8">
        <v>0</v>
      </c>
      <c r="BD259" s="8">
        <v>0</v>
      </c>
      <c r="BE259" s="8">
        <f>BB259+BC259+BD259</f>
        <v>0</v>
      </c>
      <c r="BF259" s="8">
        <f>AK259+AO259+AS259+AW259+BA259+BB259</f>
        <v>0</v>
      </c>
      <c r="BG259" s="8">
        <f>AL259+AP259+AT259+AX259+BC259</f>
        <v>0</v>
      </c>
      <c r="BH259" s="8">
        <f>AM259+AQ259+AU259+AY259+BD259</f>
        <v>0</v>
      </c>
      <c r="BI259" s="8">
        <v>0</v>
      </c>
      <c r="BJ259" s="8">
        <v>2376.36</v>
      </c>
      <c r="BK259" s="8">
        <v>0</v>
      </c>
      <c r="BL259" s="8"/>
      <c r="BM259" s="8"/>
      <c r="BN259" s="8"/>
      <c r="BO259" s="8"/>
      <c r="BP259" s="8"/>
      <c r="BQ259" s="8"/>
      <c r="DJ259" s="2"/>
    </row>
    <row r="260" spans="1:114" x14ac:dyDescent="0.25">
      <c r="A260" t="s">
        <v>57</v>
      </c>
      <c r="B260" t="s">
        <v>1607</v>
      </c>
      <c r="C260" t="s">
        <v>54</v>
      </c>
      <c r="D260" t="s">
        <v>374</v>
      </c>
      <c r="E260">
        <v>2012</v>
      </c>
      <c r="F260" s="1">
        <v>41322</v>
      </c>
      <c r="G260" s="8">
        <v>1739.71</v>
      </c>
      <c r="H260" s="8">
        <v>150</v>
      </c>
      <c r="I260" s="8">
        <v>1.81</v>
      </c>
      <c r="J260" s="8">
        <v>0</v>
      </c>
      <c r="K260" s="8">
        <v>0</v>
      </c>
      <c r="L260" s="8">
        <v>6305</v>
      </c>
      <c r="M260" s="8">
        <v>1844.38</v>
      </c>
      <c r="N260" s="8">
        <v>4395.82</v>
      </c>
      <c r="O260" s="8">
        <v>56.18</v>
      </c>
      <c r="P260" s="8">
        <v>0</v>
      </c>
      <c r="Q260" s="8">
        <v>0</v>
      </c>
      <c r="R260" s="8">
        <v>2090.8200000000002</v>
      </c>
      <c r="S260" s="8">
        <v>0</v>
      </c>
      <c r="T260" s="8">
        <v>1005.15</v>
      </c>
      <c r="U260" s="8">
        <v>0</v>
      </c>
      <c r="V260" s="8">
        <v>0</v>
      </c>
      <c r="W260" s="8">
        <v>0</v>
      </c>
      <c r="X260" s="8">
        <v>0</v>
      </c>
      <c r="Y260" s="8">
        <v>0</v>
      </c>
      <c r="Z260" s="8">
        <v>0</v>
      </c>
      <c r="AA260" s="8">
        <v>0</v>
      </c>
      <c r="AB260" s="8">
        <v>0</v>
      </c>
      <c r="AC260" s="8">
        <v>0</v>
      </c>
      <c r="AD260" s="8">
        <v>0</v>
      </c>
      <c r="AE260" s="8">
        <v>0</v>
      </c>
      <c r="AF260" s="8">
        <v>0</v>
      </c>
      <c r="AG260" s="8">
        <v>0</v>
      </c>
      <c r="AH260" s="8">
        <v>0</v>
      </c>
      <c r="AI260" s="8">
        <v>0</v>
      </c>
      <c r="AJ260" s="8"/>
      <c r="AK260" s="8">
        <v>0</v>
      </c>
      <c r="AL260" s="8">
        <v>0</v>
      </c>
      <c r="AM260" s="8">
        <v>0</v>
      </c>
      <c r="AN260" s="8">
        <f>AK260+AL260+AM260</f>
        <v>0</v>
      </c>
      <c r="AO260" s="8">
        <v>0</v>
      </c>
      <c r="AP260" s="8">
        <v>0</v>
      </c>
      <c r="AQ260" s="8">
        <v>0</v>
      </c>
      <c r="AR260" s="8">
        <f>AO260+AP260+AQ260</f>
        <v>0</v>
      </c>
      <c r="AS260" s="8">
        <v>0</v>
      </c>
      <c r="AT260" s="8">
        <v>0</v>
      </c>
      <c r="AU260" s="8">
        <v>0</v>
      </c>
      <c r="AV260" s="8">
        <f>AS260+AT260+AU260</f>
        <v>0</v>
      </c>
      <c r="AW260" s="8">
        <v>0</v>
      </c>
      <c r="AX260" s="8">
        <v>0</v>
      </c>
      <c r="AY260" s="8">
        <v>0</v>
      </c>
      <c r="AZ260" s="8">
        <f>AW260+AX260+AY260</f>
        <v>0</v>
      </c>
      <c r="BA260" s="8">
        <v>0</v>
      </c>
      <c r="BB260" s="8">
        <v>0</v>
      </c>
      <c r="BC260" s="8">
        <v>0</v>
      </c>
      <c r="BD260" s="8">
        <v>0</v>
      </c>
      <c r="BE260" s="8">
        <f>BB260+BC260+BD260</f>
        <v>0</v>
      </c>
      <c r="BF260" s="8">
        <f>AK260+AO260+AS260+AW260+BA260+BB260</f>
        <v>0</v>
      </c>
      <c r="BG260" s="8">
        <f>AL260+AP260+AT260+AX260+BC260</f>
        <v>0</v>
      </c>
      <c r="BH260" s="8">
        <f>AM260+AQ260+AU260+AY260+BD260</f>
        <v>0</v>
      </c>
      <c r="BI260" s="8">
        <v>0</v>
      </c>
      <c r="BJ260" s="8">
        <v>814.47</v>
      </c>
      <c r="BK260" s="8">
        <v>0</v>
      </c>
      <c r="BL260" s="8"/>
      <c r="BM260" s="8"/>
      <c r="BN260" s="8"/>
      <c r="BO260" s="8"/>
      <c r="BP260" s="8"/>
      <c r="BQ260" s="8"/>
      <c r="DJ260" s="2"/>
    </row>
    <row r="261" spans="1:114" x14ac:dyDescent="0.25">
      <c r="A261" t="s">
        <v>57</v>
      </c>
      <c r="B261" t="s">
        <v>1607</v>
      </c>
      <c r="C261" t="s">
        <v>54</v>
      </c>
      <c r="D261" t="s">
        <v>1532</v>
      </c>
      <c r="E261">
        <v>2012</v>
      </c>
      <c r="F261" s="1">
        <v>41333</v>
      </c>
      <c r="G261" s="8">
        <v>1401.91</v>
      </c>
      <c r="H261" s="8">
        <v>441.04</v>
      </c>
      <c r="I261" s="8">
        <v>0</v>
      </c>
      <c r="J261" s="8">
        <v>600</v>
      </c>
      <c r="K261" s="8">
        <v>0</v>
      </c>
      <c r="L261" s="8">
        <v>0</v>
      </c>
      <c r="M261" s="8">
        <v>3658.74</v>
      </c>
      <c r="N261" s="8">
        <v>3551.05</v>
      </c>
      <c r="O261" s="8">
        <v>661.5</v>
      </c>
      <c r="P261" s="8">
        <v>0</v>
      </c>
      <c r="Q261" s="8">
        <v>0</v>
      </c>
      <c r="R261" s="8">
        <v>0</v>
      </c>
      <c r="S261" s="8">
        <v>0</v>
      </c>
      <c r="T261" s="8">
        <v>2024.33</v>
      </c>
      <c r="U261" s="8">
        <v>5223.59</v>
      </c>
      <c r="V261" s="8">
        <v>0</v>
      </c>
      <c r="W261" s="8">
        <v>5223.59</v>
      </c>
      <c r="X261" s="8">
        <v>0</v>
      </c>
      <c r="Y261" s="8">
        <v>1355.23</v>
      </c>
      <c r="Z261" s="8">
        <v>0</v>
      </c>
      <c r="AA261" s="8">
        <v>0</v>
      </c>
      <c r="AB261" s="8">
        <v>0</v>
      </c>
      <c r="AC261" s="8">
        <v>0</v>
      </c>
      <c r="AD261" s="8">
        <v>0</v>
      </c>
      <c r="AE261" s="8">
        <v>1355.23</v>
      </c>
      <c r="AF261" s="8">
        <v>0</v>
      </c>
      <c r="AG261" s="8">
        <v>0</v>
      </c>
      <c r="AH261" s="8">
        <v>0</v>
      </c>
      <c r="AI261" s="8">
        <v>0</v>
      </c>
      <c r="AJ261" s="8"/>
      <c r="AK261" s="8">
        <v>0</v>
      </c>
      <c r="AL261" s="8">
        <v>0</v>
      </c>
      <c r="AM261" s="8">
        <v>0</v>
      </c>
      <c r="AN261" s="8">
        <f>AK261+AL261+AM261</f>
        <v>0</v>
      </c>
      <c r="AO261" s="8">
        <v>1355.23</v>
      </c>
      <c r="AP261" s="8">
        <v>0</v>
      </c>
      <c r="AQ261" s="8">
        <v>0</v>
      </c>
      <c r="AR261" s="8">
        <f>AO261+AP261+AQ261</f>
        <v>1355.23</v>
      </c>
      <c r="AS261" s="8">
        <v>0</v>
      </c>
      <c r="AT261" s="8">
        <v>0</v>
      </c>
      <c r="AU261" s="8">
        <v>0</v>
      </c>
      <c r="AV261" s="8">
        <f>AS261+AT261+AU261</f>
        <v>0</v>
      </c>
      <c r="AW261" s="8">
        <v>0</v>
      </c>
      <c r="AX261" s="8">
        <v>0</v>
      </c>
      <c r="AY261" s="8">
        <v>0</v>
      </c>
      <c r="AZ261" s="8">
        <f>AW261+AX261+AY261</f>
        <v>0</v>
      </c>
      <c r="BA261" s="8">
        <v>0</v>
      </c>
      <c r="BB261" s="8">
        <v>0</v>
      </c>
      <c r="BC261" s="8">
        <v>0</v>
      </c>
      <c r="BD261" s="8">
        <v>0</v>
      </c>
      <c r="BE261" s="8">
        <f>BB261+BC261+BD261</f>
        <v>0</v>
      </c>
      <c r="BF261" s="8">
        <f>AK261+AO261+AS261+AW261+BA261+BB261</f>
        <v>1355.23</v>
      </c>
      <c r="BG261" s="8">
        <f>AL261+AP261+AT261+AX261+BC261</f>
        <v>0</v>
      </c>
      <c r="BH261" s="8">
        <f>AM261+AQ261+AU261+AY261+BD261</f>
        <v>0</v>
      </c>
      <c r="BI261" s="8">
        <v>0</v>
      </c>
      <c r="BJ261" s="8">
        <v>1819.58</v>
      </c>
      <c r="BK261" s="8">
        <v>0</v>
      </c>
      <c r="BL261" s="8"/>
      <c r="BM261" s="8"/>
      <c r="BN261" s="8"/>
      <c r="BO261" s="8"/>
      <c r="BP261" s="8"/>
      <c r="BQ261" s="8"/>
      <c r="DJ261" s="2"/>
    </row>
    <row r="262" spans="1:114" x14ac:dyDescent="0.25">
      <c r="A262" t="s">
        <v>57</v>
      </c>
      <c r="B262" t="s">
        <v>1607</v>
      </c>
      <c r="C262" t="s">
        <v>54</v>
      </c>
      <c r="D262" t="s">
        <v>1546</v>
      </c>
      <c r="E262">
        <v>2012</v>
      </c>
      <c r="F262" s="1">
        <v>41325</v>
      </c>
      <c r="G262" s="8">
        <v>2732.19</v>
      </c>
      <c r="H262" s="8">
        <v>1856.61</v>
      </c>
      <c r="I262" s="8">
        <v>23.04</v>
      </c>
      <c r="J262" s="8">
        <v>0</v>
      </c>
      <c r="K262" s="8">
        <v>0</v>
      </c>
      <c r="L262" s="8">
        <v>0</v>
      </c>
      <c r="M262" s="8">
        <v>5054.17</v>
      </c>
      <c r="N262" s="8">
        <v>8183.45</v>
      </c>
      <c r="O262" s="8">
        <v>176</v>
      </c>
      <c r="P262" s="8">
        <v>0</v>
      </c>
      <c r="Q262" s="8">
        <v>0</v>
      </c>
      <c r="R262" s="8">
        <v>0</v>
      </c>
      <c r="S262" s="8">
        <v>0</v>
      </c>
      <c r="T262" s="8">
        <v>4629.6499999999996</v>
      </c>
      <c r="U262" s="8">
        <v>7411.95</v>
      </c>
      <c r="V262" s="8">
        <v>0</v>
      </c>
      <c r="W262" s="8">
        <v>7411.95</v>
      </c>
      <c r="X262" s="8">
        <v>0</v>
      </c>
      <c r="Y262" s="8">
        <v>0</v>
      </c>
      <c r="Z262" s="8">
        <v>0</v>
      </c>
      <c r="AA262" s="8">
        <v>0</v>
      </c>
      <c r="AB262" s="8">
        <v>0</v>
      </c>
      <c r="AC262" s="8">
        <v>0</v>
      </c>
      <c r="AD262" s="8">
        <v>0</v>
      </c>
      <c r="AE262" s="8">
        <v>0</v>
      </c>
      <c r="AF262" s="8">
        <v>0</v>
      </c>
      <c r="AG262" s="8">
        <v>0</v>
      </c>
      <c r="AH262" s="8">
        <v>0</v>
      </c>
      <c r="AI262" s="8">
        <v>0</v>
      </c>
      <c r="AJ262" s="8"/>
      <c r="AK262" s="8">
        <v>0</v>
      </c>
      <c r="AL262" s="8">
        <v>0</v>
      </c>
      <c r="AM262" s="8">
        <v>0</v>
      </c>
      <c r="AN262" s="8">
        <f>AK262+AL262+AM262</f>
        <v>0</v>
      </c>
      <c r="AO262" s="8">
        <v>0</v>
      </c>
      <c r="AP262" s="8">
        <v>0</v>
      </c>
      <c r="AQ262" s="8">
        <v>0</v>
      </c>
      <c r="AR262" s="8">
        <f>AO262+AP262+AQ262</f>
        <v>0</v>
      </c>
      <c r="AS262" s="8">
        <v>0</v>
      </c>
      <c r="AT262" s="8">
        <v>0</v>
      </c>
      <c r="AU262" s="8">
        <v>0</v>
      </c>
      <c r="AV262" s="8">
        <f>AS262+AT262+AU262</f>
        <v>0</v>
      </c>
      <c r="AW262" s="8">
        <v>0</v>
      </c>
      <c r="AX262" s="8">
        <v>0</v>
      </c>
      <c r="AY262" s="8">
        <v>0</v>
      </c>
      <c r="AZ262" s="8">
        <f>AW262+AX262+AY262</f>
        <v>0</v>
      </c>
      <c r="BA262" s="8">
        <v>0</v>
      </c>
      <c r="BB262" s="8">
        <v>0</v>
      </c>
      <c r="BC262" s="8">
        <v>0</v>
      </c>
      <c r="BD262" s="8">
        <v>0</v>
      </c>
      <c r="BE262" s="8">
        <f>BB262+BC262+BD262</f>
        <v>0</v>
      </c>
      <c r="BF262" s="8">
        <f>AK262+AO262+AS262+AW262+BA262+BB262</f>
        <v>0</v>
      </c>
      <c r="BG262" s="8">
        <f>AL262+AP262+AT262+AX262+BC262</f>
        <v>0</v>
      </c>
      <c r="BH262" s="8">
        <f>AM262+AQ262+AU262+AY262+BD262</f>
        <v>0</v>
      </c>
      <c r="BI262" s="8">
        <v>0</v>
      </c>
      <c r="BJ262" s="8">
        <v>3239.82</v>
      </c>
      <c r="BK262" s="8">
        <v>0</v>
      </c>
      <c r="BL262" s="8"/>
      <c r="BM262" s="8"/>
      <c r="BN262" s="8"/>
      <c r="BO262" s="8"/>
      <c r="BP262" s="8"/>
      <c r="BQ262" s="8"/>
      <c r="DJ262" s="2"/>
    </row>
    <row r="263" spans="1:114" x14ac:dyDescent="0.25">
      <c r="A263" t="s">
        <v>57</v>
      </c>
      <c r="B263" t="s">
        <v>1607</v>
      </c>
      <c r="C263" t="s">
        <v>54</v>
      </c>
      <c r="D263" t="s">
        <v>1025</v>
      </c>
      <c r="E263">
        <v>2012</v>
      </c>
      <c r="F263" s="1">
        <v>41323</v>
      </c>
      <c r="G263" s="8">
        <v>2077.1</v>
      </c>
      <c r="H263" s="8">
        <v>0</v>
      </c>
      <c r="I263" s="8">
        <v>3320</v>
      </c>
      <c r="J263" s="8">
        <v>0</v>
      </c>
      <c r="K263" s="8">
        <v>0</v>
      </c>
      <c r="L263" s="8">
        <v>0</v>
      </c>
      <c r="M263" s="8">
        <v>2435.87</v>
      </c>
      <c r="N263" s="8">
        <v>4711.5</v>
      </c>
      <c r="O263" s="8">
        <v>170</v>
      </c>
      <c r="P263" s="8">
        <v>0</v>
      </c>
      <c r="Q263" s="8">
        <v>0</v>
      </c>
      <c r="R263" s="8">
        <v>0</v>
      </c>
      <c r="S263" s="8">
        <v>0</v>
      </c>
      <c r="T263" s="8">
        <v>97.81</v>
      </c>
      <c r="U263" s="8">
        <v>1836.71</v>
      </c>
      <c r="V263" s="8">
        <v>0</v>
      </c>
      <c r="W263" s="8">
        <v>1836.71</v>
      </c>
      <c r="X263" s="8">
        <v>0</v>
      </c>
      <c r="Y263" s="8">
        <v>0</v>
      </c>
      <c r="Z263" s="8">
        <v>0</v>
      </c>
      <c r="AA263" s="8">
        <v>0</v>
      </c>
      <c r="AB263" s="8">
        <v>0</v>
      </c>
      <c r="AC263" s="8">
        <v>0</v>
      </c>
      <c r="AD263" s="8">
        <v>0</v>
      </c>
      <c r="AE263" s="8">
        <v>0</v>
      </c>
      <c r="AF263" s="8">
        <v>0</v>
      </c>
      <c r="AG263" s="8">
        <v>0</v>
      </c>
      <c r="AH263" s="8">
        <v>0</v>
      </c>
      <c r="AI263" s="8">
        <v>0</v>
      </c>
      <c r="AJ263" s="8"/>
      <c r="AK263" s="8">
        <v>0</v>
      </c>
      <c r="AL263" s="8">
        <v>0</v>
      </c>
      <c r="AM263" s="8">
        <v>0</v>
      </c>
      <c r="AN263" s="8">
        <f>AK263+AL263+AM263</f>
        <v>0</v>
      </c>
      <c r="AO263" s="8">
        <v>0</v>
      </c>
      <c r="AP263" s="8">
        <v>0</v>
      </c>
      <c r="AQ263" s="8">
        <v>0</v>
      </c>
      <c r="AR263" s="8">
        <f>AO263+AP263+AQ263</f>
        <v>0</v>
      </c>
      <c r="AS263" s="8">
        <v>0</v>
      </c>
      <c r="AT263" s="8">
        <v>0</v>
      </c>
      <c r="AU263" s="8">
        <v>0</v>
      </c>
      <c r="AV263" s="8">
        <f>AS263+AT263+AU263</f>
        <v>0</v>
      </c>
      <c r="AW263" s="8">
        <v>0</v>
      </c>
      <c r="AX263" s="8">
        <v>0</v>
      </c>
      <c r="AY263" s="8">
        <v>0</v>
      </c>
      <c r="AZ263" s="8">
        <f>AW263+AX263+AY263</f>
        <v>0</v>
      </c>
      <c r="BA263" s="8">
        <v>0</v>
      </c>
      <c r="BB263" s="8">
        <v>0</v>
      </c>
      <c r="BC263" s="8">
        <v>0</v>
      </c>
      <c r="BD263" s="8">
        <v>0</v>
      </c>
      <c r="BE263" s="8">
        <f>BB263+BC263+BD263</f>
        <v>0</v>
      </c>
      <c r="BF263" s="8">
        <f>AK263+AO263+AS263+AW263+BA263+BB263</f>
        <v>0</v>
      </c>
      <c r="BG263" s="8">
        <f>AL263+AP263+AT263+AX263+BC263</f>
        <v>0</v>
      </c>
      <c r="BH263" s="8">
        <f>AM263+AQ263+AU263+AY263+BD263</f>
        <v>0</v>
      </c>
      <c r="BI263" s="8">
        <v>0</v>
      </c>
      <c r="BJ263" s="8">
        <v>14.25</v>
      </c>
      <c r="BK263" s="8">
        <v>0</v>
      </c>
      <c r="BL263" s="8"/>
      <c r="BM263" s="8"/>
      <c r="BN263" s="8"/>
      <c r="BO263" s="8"/>
      <c r="BP263" s="8"/>
      <c r="BQ263" s="8"/>
      <c r="DJ263" s="2"/>
    </row>
    <row r="264" spans="1:114" x14ac:dyDescent="0.25">
      <c r="A264" t="s">
        <v>57</v>
      </c>
      <c r="B264" t="s">
        <v>1607</v>
      </c>
      <c r="C264" t="s">
        <v>54</v>
      </c>
      <c r="D264" t="s">
        <v>1482</v>
      </c>
      <c r="E264">
        <v>2012</v>
      </c>
      <c r="F264" s="1">
        <v>41318</v>
      </c>
      <c r="G264" s="8">
        <v>3168.51</v>
      </c>
      <c r="H264" s="8">
        <v>4373.4799999999996</v>
      </c>
      <c r="I264" s="8">
        <v>22.34</v>
      </c>
      <c r="J264" s="8">
        <v>0</v>
      </c>
      <c r="K264" s="8">
        <v>0</v>
      </c>
      <c r="L264" s="8">
        <v>0</v>
      </c>
      <c r="M264" s="8">
        <v>2049.65</v>
      </c>
      <c r="N264" s="8">
        <v>8092.82</v>
      </c>
      <c r="O264" s="8">
        <v>797.75</v>
      </c>
      <c r="P264" s="8">
        <v>0</v>
      </c>
      <c r="Q264" s="8">
        <v>0</v>
      </c>
      <c r="R264" s="8">
        <v>0</v>
      </c>
      <c r="S264" s="8">
        <v>0</v>
      </c>
      <c r="T264" s="8">
        <v>21047.86</v>
      </c>
      <c r="U264" s="8">
        <v>1160</v>
      </c>
      <c r="V264" s="8">
        <v>0</v>
      </c>
      <c r="W264" s="8">
        <v>1160</v>
      </c>
      <c r="X264" s="8">
        <v>0</v>
      </c>
      <c r="Y264" s="8">
        <v>0</v>
      </c>
      <c r="Z264" s="8">
        <v>0</v>
      </c>
      <c r="AA264" s="8">
        <v>0</v>
      </c>
      <c r="AB264" s="8">
        <v>0</v>
      </c>
      <c r="AC264" s="8">
        <v>0</v>
      </c>
      <c r="AD264" s="8">
        <v>0</v>
      </c>
      <c r="AE264" s="8">
        <v>0</v>
      </c>
      <c r="AF264" s="8">
        <v>0</v>
      </c>
      <c r="AG264" s="8">
        <v>0</v>
      </c>
      <c r="AH264" s="8">
        <v>0</v>
      </c>
      <c r="AI264" s="8">
        <v>0</v>
      </c>
      <c r="AJ264" s="8"/>
      <c r="AK264" s="8">
        <v>0</v>
      </c>
      <c r="AL264" s="8">
        <v>0</v>
      </c>
      <c r="AM264" s="8">
        <v>0</v>
      </c>
      <c r="AN264" s="8">
        <f>AK264+AL264+AM264</f>
        <v>0</v>
      </c>
      <c r="AO264" s="8">
        <v>0</v>
      </c>
      <c r="AP264" s="8">
        <v>0</v>
      </c>
      <c r="AQ264" s="8">
        <v>0</v>
      </c>
      <c r="AR264" s="8">
        <f>AO264+AP264+AQ264</f>
        <v>0</v>
      </c>
      <c r="AS264" s="8">
        <v>0</v>
      </c>
      <c r="AT264" s="8">
        <v>0</v>
      </c>
      <c r="AU264" s="8">
        <v>0</v>
      </c>
      <c r="AV264" s="8">
        <f>AS264+AT264+AU264</f>
        <v>0</v>
      </c>
      <c r="AW264" s="8">
        <v>0</v>
      </c>
      <c r="AX264" s="8">
        <v>0</v>
      </c>
      <c r="AY264" s="8">
        <v>0</v>
      </c>
      <c r="AZ264" s="8">
        <f>AW264+AX264+AY264</f>
        <v>0</v>
      </c>
      <c r="BA264" s="8">
        <v>0</v>
      </c>
      <c r="BB264" s="8">
        <v>0</v>
      </c>
      <c r="BC264" s="8">
        <v>0</v>
      </c>
      <c r="BD264" s="8">
        <v>0</v>
      </c>
      <c r="BE264" s="8">
        <f>BB264+BC264+BD264</f>
        <v>0</v>
      </c>
      <c r="BF264" s="8">
        <f>AK264+AO264+AS264+AW264+BA264+BB264</f>
        <v>0</v>
      </c>
      <c r="BG264" s="8">
        <f>AL264+AP264+AT264+AX264+BC264</f>
        <v>0</v>
      </c>
      <c r="BH264" s="8">
        <f>AM264+AQ264+AU264+AY264+BD264</f>
        <v>0</v>
      </c>
      <c r="BI264" s="8">
        <v>0</v>
      </c>
      <c r="BJ264" s="8">
        <v>18831.97</v>
      </c>
      <c r="BK264" s="8">
        <v>0</v>
      </c>
      <c r="BL264" s="8"/>
      <c r="BM264" s="8"/>
      <c r="BN264" s="8"/>
      <c r="BO264" s="8"/>
      <c r="BP264" s="8"/>
      <c r="BQ264" s="8"/>
      <c r="DJ264" s="2"/>
    </row>
    <row r="265" spans="1:114" x14ac:dyDescent="0.25">
      <c r="A265" t="s">
        <v>57</v>
      </c>
      <c r="B265" t="s">
        <v>1607</v>
      </c>
      <c r="C265" t="s">
        <v>54</v>
      </c>
      <c r="D265" t="s">
        <v>389</v>
      </c>
      <c r="E265">
        <v>2012</v>
      </c>
      <c r="F265" s="1">
        <v>41296</v>
      </c>
      <c r="G265" s="8">
        <v>6596.18</v>
      </c>
      <c r="H265" s="8">
        <v>9754.32</v>
      </c>
      <c r="I265" s="8">
        <v>5.57</v>
      </c>
      <c r="J265" s="8">
        <v>5741.84</v>
      </c>
      <c r="K265" s="8">
        <v>0</v>
      </c>
      <c r="L265" s="8">
        <v>0</v>
      </c>
      <c r="M265" s="8">
        <v>8338.81</v>
      </c>
      <c r="N265" s="8">
        <v>6416.88</v>
      </c>
      <c r="O265" s="8">
        <v>2258.29</v>
      </c>
      <c r="P265" s="8">
        <v>9148.07</v>
      </c>
      <c r="Q265" s="8">
        <v>0</v>
      </c>
      <c r="R265" s="8">
        <v>0</v>
      </c>
      <c r="S265" s="8">
        <v>0</v>
      </c>
      <c r="T265" s="8">
        <v>1988.88</v>
      </c>
      <c r="U265" s="8">
        <v>2351.75</v>
      </c>
      <c r="V265" s="8">
        <v>2158</v>
      </c>
      <c r="W265" s="8">
        <v>4509.75</v>
      </c>
      <c r="X265" s="8">
        <v>0</v>
      </c>
      <c r="Y265" s="8">
        <v>0</v>
      </c>
      <c r="Z265" s="8">
        <v>0</v>
      </c>
      <c r="AA265" s="8">
        <v>0</v>
      </c>
      <c r="AB265" s="8">
        <v>0</v>
      </c>
      <c r="AC265" s="8">
        <v>0</v>
      </c>
      <c r="AD265" s="8">
        <v>0</v>
      </c>
      <c r="AE265" s="8">
        <v>0</v>
      </c>
      <c r="AF265" s="8">
        <v>0</v>
      </c>
      <c r="AG265" s="8">
        <v>0</v>
      </c>
      <c r="AH265" s="8">
        <v>0</v>
      </c>
      <c r="AI265" s="8">
        <v>0</v>
      </c>
      <c r="AJ265" s="8"/>
      <c r="AK265" s="8">
        <v>0</v>
      </c>
      <c r="AL265" s="8">
        <v>0</v>
      </c>
      <c r="AM265" s="8">
        <v>0</v>
      </c>
      <c r="AN265" s="8">
        <f>AK265+AL265+AM265</f>
        <v>0</v>
      </c>
      <c r="AO265" s="8">
        <v>0</v>
      </c>
      <c r="AP265" s="8">
        <v>0</v>
      </c>
      <c r="AQ265" s="8">
        <v>0</v>
      </c>
      <c r="AR265" s="8">
        <f>AO265+AP265+AQ265</f>
        <v>0</v>
      </c>
      <c r="AS265" s="8">
        <v>0</v>
      </c>
      <c r="AT265" s="8">
        <v>0</v>
      </c>
      <c r="AU265" s="8">
        <v>0</v>
      </c>
      <c r="AV265" s="8">
        <f>AS265+AT265+AU265</f>
        <v>0</v>
      </c>
      <c r="AW265" s="8">
        <v>0</v>
      </c>
      <c r="AX265" s="8">
        <v>0</v>
      </c>
      <c r="AY265" s="8">
        <v>0</v>
      </c>
      <c r="AZ265" s="8">
        <f>AW265+AX265+AY265</f>
        <v>0</v>
      </c>
      <c r="BA265" s="8">
        <v>0</v>
      </c>
      <c r="BB265" s="8">
        <v>0</v>
      </c>
      <c r="BC265" s="8">
        <v>0</v>
      </c>
      <c r="BD265" s="8">
        <v>0</v>
      </c>
      <c r="BE265" s="8">
        <f>BB265+BC265+BD265</f>
        <v>0</v>
      </c>
      <c r="BF265" s="8">
        <f>AK265+AO265+AS265+AW265+BA265+BB265</f>
        <v>0</v>
      </c>
      <c r="BG265" s="8">
        <f>AL265+AP265+AT265+AX265+BC265</f>
        <v>0</v>
      </c>
      <c r="BH265" s="8">
        <f>AM265+AQ265+AU265+AY265+BD265</f>
        <v>0</v>
      </c>
      <c r="BI265" s="8">
        <v>0</v>
      </c>
      <c r="BJ265" s="8">
        <v>2434.4899999999998</v>
      </c>
      <c r="BK265" s="8">
        <v>0</v>
      </c>
      <c r="BL265" s="8"/>
      <c r="BM265" s="8"/>
      <c r="BN265" s="8"/>
      <c r="BO265" s="8"/>
      <c r="BP265" s="8"/>
      <c r="BQ265" s="8"/>
      <c r="DJ265" s="2"/>
    </row>
    <row r="266" spans="1:114" x14ac:dyDescent="0.25">
      <c r="A266" t="s">
        <v>57</v>
      </c>
      <c r="B266" t="s">
        <v>1607</v>
      </c>
      <c r="C266" t="s">
        <v>54</v>
      </c>
      <c r="D266" t="s">
        <v>1609</v>
      </c>
      <c r="E266">
        <v>2012</v>
      </c>
      <c r="F266" s="1">
        <v>41410</v>
      </c>
      <c r="G266" s="8">
        <v>1654.95</v>
      </c>
      <c r="H266" s="8">
        <v>660</v>
      </c>
      <c r="I266" s="8">
        <v>8.7200000000000006</v>
      </c>
      <c r="J266" s="8">
        <v>400</v>
      </c>
      <c r="K266" s="8">
        <v>0</v>
      </c>
      <c r="L266" s="8">
        <v>0</v>
      </c>
      <c r="M266" s="8">
        <v>1196.44</v>
      </c>
      <c r="N266" s="8">
        <v>6509.27</v>
      </c>
      <c r="O266" s="8">
        <v>58.14</v>
      </c>
      <c r="P266" s="8">
        <v>0</v>
      </c>
      <c r="Q266" s="8">
        <v>0</v>
      </c>
      <c r="R266" s="8">
        <v>0</v>
      </c>
      <c r="S266" s="8">
        <v>0</v>
      </c>
      <c r="T266" s="8">
        <v>6328.71</v>
      </c>
      <c r="U266" s="8">
        <v>7630.09</v>
      </c>
      <c r="V266" s="8">
        <v>0</v>
      </c>
      <c r="W266" s="8">
        <v>7630.09</v>
      </c>
      <c r="X266" s="8">
        <v>0</v>
      </c>
      <c r="Y266" s="8">
        <v>6945</v>
      </c>
      <c r="Z266" s="8">
        <v>0</v>
      </c>
      <c r="AA266" s="8">
        <v>0</v>
      </c>
      <c r="AB266" s="8">
        <v>0</v>
      </c>
      <c r="AC266" s="8">
        <v>0</v>
      </c>
      <c r="AD266" s="8">
        <v>0</v>
      </c>
      <c r="AE266" s="8">
        <v>35090</v>
      </c>
      <c r="AF266" s="8">
        <v>0</v>
      </c>
      <c r="AG266" s="8">
        <v>0</v>
      </c>
      <c r="AH266" s="8">
        <v>0</v>
      </c>
      <c r="AI266" s="8">
        <v>0</v>
      </c>
      <c r="AJ266" s="8"/>
      <c r="AK266" s="8">
        <v>0</v>
      </c>
      <c r="AL266" s="8">
        <v>0</v>
      </c>
      <c r="AM266" s="8">
        <v>0</v>
      </c>
      <c r="AN266" s="8">
        <f>AK266+AL266+AM266</f>
        <v>0</v>
      </c>
      <c r="AO266" s="8">
        <v>0</v>
      </c>
      <c r="AP266" s="8">
        <v>0</v>
      </c>
      <c r="AQ266" s="8">
        <v>0</v>
      </c>
      <c r="AR266" s="8">
        <f>AO266+AP266+AQ266</f>
        <v>0</v>
      </c>
      <c r="AS266" s="8">
        <v>0</v>
      </c>
      <c r="AT266" s="8">
        <v>0</v>
      </c>
      <c r="AU266" s="8">
        <v>0</v>
      </c>
      <c r="AV266" s="8">
        <f>AS266+AT266+AU266</f>
        <v>0</v>
      </c>
      <c r="AW266" s="8">
        <v>0</v>
      </c>
      <c r="AX266" s="8">
        <v>0</v>
      </c>
      <c r="AY266" s="8">
        <v>0</v>
      </c>
      <c r="AZ266" s="8">
        <f>AW266+AX266+AY266</f>
        <v>0</v>
      </c>
      <c r="BA266" s="8">
        <v>0</v>
      </c>
      <c r="BB266" s="8">
        <v>0</v>
      </c>
      <c r="BC266" s="8">
        <v>0</v>
      </c>
      <c r="BD266" s="8">
        <v>0</v>
      </c>
      <c r="BE266" s="8">
        <f>BB266+BC266+BD266</f>
        <v>0</v>
      </c>
      <c r="BF266" s="8">
        <f>AK266+AO266+AS266+AW266+BA266+BB266</f>
        <v>0</v>
      </c>
      <c r="BG266" s="8">
        <f>AL266+AP266+AT266+AX266+BC266</f>
        <v>0</v>
      </c>
      <c r="BH266" s="8">
        <f>AM266+AQ266+AU266+AY266+BD266</f>
        <v>0</v>
      </c>
      <c r="BI266" s="8">
        <v>0</v>
      </c>
      <c r="BJ266" s="8">
        <v>5201.8100000000004</v>
      </c>
      <c r="BK266" s="8">
        <v>0</v>
      </c>
      <c r="BL266" s="8"/>
      <c r="BM266" s="8"/>
      <c r="BN266" s="8"/>
      <c r="BO266" s="8"/>
      <c r="BP266" s="8"/>
      <c r="BQ266" s="8"/>
      <c r="DJ266" s="2"/>
    </row>
    <row r="267" spans="1:114" x14ac:dyDescent="0.25">
      <c r="A267" t="s">
        <v>57</v>
      </c>
      <c r="B267" t="s">
        <v>1607</v>
      </c>
      <c r="C267" t="s">
        <v>54</v>
      </c>
      <c r="D267" t="s">
        <v>318</v>
      </c>
      <c r="E267">
        <v>2012</v>
      </c>
      <c r="F267" s="1">
        <v>41336</v>
      </c>
      <c r="G267" s="8">
        <v>1017.25</v>
      </c>
      <c r="H267" s="8">
        <v>0</v>
      </c>
      <c r="I267" s="8">
        <v>0</v>
      </c>
      <c r="J267" s="8">
        <v>0</v>
      </c>
      <c r="K267" s="8">
        <v>0</v>
      </c>
      <c r="L267" s="8">
        <v>0</v>
      </c>
      <c r="M267" s="8">
        <v>902.75</v>
      </c>
      <c r="N267" s="8">
        <v>25</v>
      </c>
      <c r="O267" s="8">
        <v>162.1</v>
      </c>
      <c r="P267" s="8">
        <v>0</v>
      </c>
      <c r="Q267" s="8">
        <v>0</v>
      </c>
      <c r="R267" s="8">
        <v>0</v>
      </c>
      <c r="S267" s="8">
        <v>0</v>
      </c>
      <c r="T267" s="8">
        <v>115.75</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c r="AK267" s="8">
        <v>0</v>
      </c>
      <c r="AL267" s="8">
        <v>0</v>
      </c>
      <c r="AM267" s="8">
        <v>0</v>
      </c>
      <c r="AN267" s="8">
        <f>AK267+AL267+AM267</f>
        <v>0</v>
      </c>
      <c r="AO267" s="8">
        <v>0</v>
      </c>
      <c r="AP267" s="8">
        <v>0</v>
      </c>
      <c r="AQ267" s="8">
        <v>0</v>
      </c>
      <c r="AR267" s="8">
        <f>AO267+AP267+AQ267</f>
        <v>0</v>
      </c>
      <c r="AS267" s="8">
        <v>0</v>
      </c>
      <c r="AT267" s="8">
        <v>0</v>
      </c>
      <c r="AU267" s="8">
        <v>0</v>
      </c>
      <c r="AV267" s="8">
        <f>AS267+AT267+AU267</f>
        <v>0</v>
      </c>
      <c r="AW267" s="8">
        <v>0</v>
      </c>
      <c r="AX267" s="8">
        <v>0</v>
      </c>
      <c r="AY267" s="8">
        <v>0</v>
      </c>
      <c r="AZ267" s="8">
        <f>AW267+AX267+AY267</f>
        <v>0</v>
      </c>
      <c r="BA267" s="8">
        <v>0</v>
      </c>
      <c r="BB267" s="8">
        <v>0</v>
      </c>
      <c r="BC267" s="8">
        <v>0</v>
      </c>
      <c r="BD267" s="8">
        <v>0</v>
      </c>
      <c r="BE267" s="8">
        <f>BB267+BC267+BD267</f>
        <v>0</v>
      </c>
      <c r="BF267" s="8">
        <f>AK267+AO267+AS267+AW267+BA267+BB267</f>
        <v>0</v>
      </c>
      <c r="BG267" s="8">
        <f>AL267+AP267+AT267+AX267+BC267</f>
        <v>0</v>
      </c>
      <c r="BH267" s="8">
        <f>AM267+AQ267+AU267+AY267+BD267</f>
        <v>0</v>
      </c>
      <c r="BI267" s="8">
        <v>0</v>
      </c>
      <c r="BJ267" s="8">
        <v>43.15</v>
      </c>
      <c r="BK267" s="8">
        <v>0</v>
      </c>
      <c r="BL267" s="8"/>
      <c r="BM267" s="8"/>
      <c r="BN267" s="8"/>
      <c r="BO267" s="8"/>
      <c r="BP267" s="8"/>
      <c r="BQ267" s="8"/>
      <c r="DJ267" s="2"/>
    </row>
    <row r="268" spans="1:114" x14ac:dyDescent="0.25">
      <c r="A268" t="s">
        <v>57</v>
      </c>
      <c r="B268" t="s">
        <v>1607</v>
      </c>
      <c r="C268" t="s">
        <v>54</v>
      </c>
      <c r="D268" t="s">
        <v>1610</v>
      </c>
      <c r="E268">
        <v>2012</v>
      </c>
      <c r="F268" s="1">
        <v>41309</v>
      </c>
      <c r="G268" s="8">
        <v>4316</v>
      </c>
      <c r="H268" s="8">
        <v>5122.1099999999997</v>
      </c>
      <c r="I268" s="8">
        <v>18.809999999999999</v>
      </c>
      <c r="J268" s="8">
        <v>11782.25</v>
      </c>
      <c r="K268" s="8">
        <v>0</v>
      </c>
      <c r="L268" s="8">
        <v>0</v>
      </c>
      <c r="M268" s="8">
        <v>4050.62</v>
      </c>
      <c r="N268" s="8">
        <v>13680.74</v>
      </c>
      <c r="O268" s="8">
        <v>2983.34</v>
      </c>
      <c r="P268" s="8">
        <v>2710.05</v>
      </c>
      <c r="Q268" s="8">
        <v>0</v>
      </c>
      <c r="R268" s="8">
        <v>0</v>
      </c>
      <c r="S268" s="8">
        <v>12110.47</v>
      </c>
      <c r="T268" s="8">
        <v>16184.27</v>
      </c>
      <c r="U268" s="8">
        <v>0</v>
      </c>
      <c r="V268" s="8">
        <v>0</v>
      </c>
      <c r="W268" s="8">
        <v>0</v>
      </c>
      <c r="X268" s="8">
        <v>4026.17</v>
      </c>
      <c r="Y268" s="8">
        <v>0</v>
      </c>
      <c r="Z268" s="8">
        <v>0</v>
      </c>
      <c r="AA268" s="8">
        <v>12273.66</v>
      </c>
      <c r="AB268" s="8">
        <v>0</v>
      </c>
      <c r="AC268" s="8">
        <v>0</v>
      </c>
      <c r="AD268" s="8">
        <v>22644.62</v>
      </c>
      <c r="AE268" s="8">
        <v>3977.12</v>
      </c>
      <c r="AF268" s="8">
        <v>0</v>
      </c>
      <c r="AG268" s="8">
        <v>4738.3500000000004</v>
      </c>
      <c r="AH268" s="8">
        <v>0</v>
      </c>
      <c r="AI268" s="8">
        <v>0</v>
      </c>
      <c r="AJ268" s="8"/>
      <c r="AK268" s="8">
        <v>1092.1199999999999</v>
      </c>
      <c r="AL268" s="8">
        <v>2184.0500000000002</v>
      </c>
      <c r="AM268" s="8">
        <v>750</v>
      </c>
      <c r="AN268" s="8">
        <f>AK268+AL268+AM268</f>
        <v>4026.17</v>
      </c>
      <c r="AO268" s="8">
        <v>0</v>
      </c>
      <c r="AP268" s="8">
        <v>0</v>
      </c>
      <c r="AQ268" s="8">
        <v>0</v>
      </c>
      <c r="AR268" s="8">
        <f>AO268+AP268+AQ268</f>
        <v>0</v>
      </c>
      <c r="AS268" s="8">
        <v>0</v>
      </c>
      <c r="AT268" s="8">
        <v>0</v>
      </c>
      <c r="AU268" s="8">
        <v>0</v>
      </c>
      <c r="AV268" s="8">
        <f>AS268+AT268+AU268</f>
        <v>0</v>
      </c>
      <c r="AW268" s="8">
        <v>0</v>
      </c>
      <c r="AX268" s="8">
        <v>0</v>
      </c>
      <c r="AY268" s="8">
        <v>0</v>
      </c>
      <c r="AZ268" s="8">
        <f>AW268+AX268+AY268</f>
        <v>0</v>
      </c>
      <c r="BA268" s="8">
        <v>0</v>
      </c>
      <c r="BB268" s="8">
        <v>0</v>
      </c>
      <c r="BC268" s="8">
        <v>0</v>
      </c>
      <c r="BD268" s="8">
        <v>0</v>
      </c>
      <c r="BE268" s="8">
        <f>BB268+BC268+BD268</f>
        <v>0</v>
      </c>
      <c r="BF268" s="8">
        <f>AK268+AO268+AS268+AW268+BA268+BB268</f>
        <v>1092.1199999999999</v>
      </c>
      <c r="BG268" s="8">
        <f>AL268+AP268+AT268+AX268+BC268</f>
        <v>2184.0500000000002</v>
      </c>
      <c r="BH268" s="8">
        <f>AM268+AQ268+AU268+AY268+BD268</f>
        <v>750</v>
      </c>
      <c r="BI268" s="8">
        <v>212632.57</v>
      </c>
      <c r="BJ268" s="8">
        <v>1888.22</v>
      </c>
      <c r="BK268" s="8">
        <v>0</v>
      </c>
      <c r="BL268" s="8"/>
      <c r="BM268" s="8"/>
      <c r="BN268" s="8"/>
      <c r="BO268" s="8"/>
      <c r="BP268" s="8"/>
      <c r="BQ268" s="8"/>
      <c r="DJ268" s="2"/>
    </row>
    <row r="269" spans="1:114" x14ac:dyDescent="0.25">
      <c r="A269" t="s">
        <v>57</v>
      </c>
      <c r="B269" t="s">
        <v>1607</v>
      </c>
      <c r="C269" t="s">
        <v>54</v>
      </c>
      <c r="D269" t="s">
        <v>1611</v>
      </c>
      <c r="E269">
        <v>2012</v>
      </c>
      <c r="F269" s="1">
        <v>41337</v>
      </c>
      <c r="G269" s="8">
        <v>8658.6200000000008</v>
      </c>
      <c r="H269" s="8">
        <v>0</v>
      </c>
      <c r="I269" s="8">
        <v>3481.83</v>
      </c>
      <c r="J269" s="8">
        <v>63941.37</v>
      </c>
      <c r="K269" s="8">
        <v>3.84</v>
      </c>
      <c r="L269" s="8">
        <v>0</v>
      </c>
      <c r="M269" s="8">
        <v>31149.97</v>
      </c>
      <c r="N269" s="8">
        <v>64926.14</v>
      </c>
      <c r="O269" s="8">
        <v>5824.85</v>
      </c>
      <c r="P269" s="8">
        <v>0</v>
      </c>
      <c r="Q269" s="8">
        <v>0</v>
      </c>
      <c r="R269" s="8">
        <v>0</v>
      </c>
      <c r="S269" s="8">
        <v>0</v>
      </c>
      <c r="T269" s="8">
        <v>12389.33</v>
      </c>
      <c r="U269" s="8">
        <v>0</v>
      </c>
      <c r="V269" s="8">
        <v>0</v>
      </c>
      <c r="W269" s="8">
        <v>0</v>
      </c>
      <c r="X269" s="8">
        <v>0</v>
      </c>
      <c r="Y269" s="8">
        <v>0</v>
      </c>
      <c r="Z269" s="8">
        <v>0</v>
      </c>
      <c r="AA269" s="8">
        <v>50799.5</v>
      </c>
      <c r="AB269" s="8">
        <v>277459.96999999997</v>
      </c>
      <c r="AC269" s="8">
        <v>0</v>
      </c>
      <c r="AD269" s="8">
        <v>0</v>
      </c>
      <c r="AE269" s="8">
        <v>0</v>
      </c>
      <c r="AF269" s="8">
        <v>0</v>
      </c>
      <c r="AG269" s="8">
        <v>276425.2</v>
      </c>
      <c r="AH269" s="8">
        <v>0</v>
      </c>
      <c r="AI269" s="8">
        <v>0</v>
      </c>
      <c r="AJ269" s="8"/>
      <c r="AK269" s="8">
        <v>0</v>
      </c>
      <c r="AL269" s="8">
        <v>0</v>
      </c>
      <c r="AM269" s="8">
        <v>0</v>
      </c>
      <c r="AN269" s="8">
        <f>AK269+AL269+AM269</f>
        <v>0</v>
      </c>
      <c r="AO269" s="8">
        <v>0</v>
      </c>
      <c r="AP269" s="8">
        <v>0</v>
      </c>
      <c r="AQ269" s="8">
        <v>0</v>
      </c>
      <c r="AR269" s="8">
        <f>AO269+AP269+AQ269</f>
        <v>0</v>
      </c>
      <c r="AS269" s="8">
        <v>0</v>
      </c>
      <c r="AT269" s="8">
        <v>0</v>
      </c>
      <c r="AU269" s="8">
        <v>0</v>
      </c>
      <c r="AV269" s="8">
        <f>AS269+AT269+AU269</f>
        <v>0</v>
      </c>
      <c r="AW269" s="8">
        <v>0</v>
      </c>
      <c r="AX269" s="8">
        <v>0</v>
      </c>
      <c r="AY269" s="8">
        <v>0</v>
      </c>
      <c r="AZ269" s="8">
        <f>AW269+AX269+AY269</f>
        <v>0</v>
      </c>
      <c r="BA269" s="8">
        <v>0</v>
      </c>
      <c r="BB269" s="8">
        <v>0</v>
      </c>
      <c r="BC269" s="8">
        <v>0</v>
      </c>
      <c r="BD269" s="8">
        <v>0</v>
      </c>
      <c r="BE269" s="8">
        <f>BB269+BC269+BD269</f>
        <v>0</v>
      </c>
      <c r="BF269" s="8">
        <f>AK269+AO269+AS269+AW269+BA269+BB269</f>
        <v>0</v>
      </c>
      <c r="BG269" s="8">
        <f>AL269+AP269+AT269+AX269+BC269</f>
        <v>0</v>
      </c>
      <c r="BH269" s="8">
        <f>AM269+AQ269+AU269+AY269+BD269</f>
        <v>0</v>
      </c>
      <c r="BI269" s="8">
        <v>1170695.2</v>
      </c>
      <c r="BJ269" s="8">
        <v>59550.879999999997</v>
      </c>
      <c r="BK269" s="8">
        <v>0</v>
      </c>
      <c r="BL269" s="8"/>
      <c r="BM269" s="8"/>
      <c r="BN269" s="8"/>
      <c r="BO269" s="8"/>
      <c r="BP269" s="8"/>
      <c r="BQ269" s="8"/>
      <c r="DJ269" s="2"/>
    </row>
    <row r="270" spans="1:114" x14ac:dyDescent="0.25">
      <c r="A270" t="s">
        <v>57</v>
      </c>
      <c r="B270" t="s">
        <v>1607</v>
      </c>
      <c r="C270" t="s">
        <v>54</v>
      </c>
      <c r="D270" t="s">
        <v>230</v>
      </c>
      <c r="E270">
        <v>2012</v>
      </c>
      <c r="F270" s="1">
        <v>41316</v>
      </c>
      <c r="G270" s="8">
        <v>1080.42</v>
      </c>
      <c r="H270" s="8">
        <v>0</v>
      </c>
      <c r="I270" s="8">
        <v>701.17</v>
      </c>
      <c r="J270" s="8">
        <v>0</v>
      </c>
      <c r="K270" s="8">
        <v>0</v>
      </c>
      <c r="L270" s="8">
        <v>0</v>
      </c>
      <c r="M270" s="8">
        <v>392.14</v>
      </c>
      <c r="N270" s="8">
        <v>3930.33</v>
      </c>
      <c r="O270" s="8">
        <v>364.35</v>
      </c>
      <c r="P270" s="8">
        <v>0</v>
      </c>
      <c r="Q270" s="8">
        <v>0</v>
      </c>
      <c r="R270" s="8">
        <v>0</v>
      </c>
      <c r="S270" s="8">
        <v>36000</v>
      </c>
      <c r="T270" s="8">
        <v>48248.46</v>
      </c>
      <c r="U270" s="8">
        <v>0</v>
      </c>
      <c r="V270" s="8">
        <v>0</v>
      </c>
      <c r="W270" s="8">
        <v>0</v>
      </c>
      <c r="X270" s="8">
        <v>0</v>
      </c>
      <c r="Y270" s="8">
        <v>0</v>
      </c>
      <c r="Z270" s="8">
        <v>0</v>
      </c>
      <c r="AA270" s="8">
        <v>55403.839999999997</v>
      </c>
      <c r="AB270" s="8">
        <v>0</v>
      </c>
      <c r="AC270" s="8">
        <v>0</v>
      </c>
      <c r="AD270" s="8">
        <v>0</v>
      </c>
      <c r="AE270" s="8">
        <v>18000</v>
      </c>
      <c r="AF270" s="8">
        <v>0</v>
      </c>
      <c r="AG270" s="8">
        <v>0</v>
      </c>
      <c r="AH270" s="8">
        <v>0</v>
      </c>
      <c r="AI270" s="8">
        <v>0</v>
      </c>
      <c r="AJ270" s="8"/>
      <c r="AK270" s="8">
        <v>0</v>
      </c>
      <c r="AL270" s="8">
        <v>0</v>
      </c>
      <c r="AM270" s="8">
        <v>0</v>
      </c>
      <c r="AN270" s="8">
        <f>AK270+AL270+AM270</f>
        <v>0</v>
      </c>
      <c r="AO270" s="8">
        <v>0</v>
      </c>
      <c r="AP270" s="8">
        <v>0</v>
      </c>
      <c r="AQ270" s="8">
        <v>0</v>
      </c>
      <c r="AR270" s="8">
        <f>AO270+AP270+AQ270</f>
        <v>0</v>
      </c>
      <c r="AS270" s="8">
        <v>0</v>
      </c>
      <c r="AT270" s="8">
        <v>0</v>
      </c>
      <c r="AU270" s="8">
        <v>0</v>
      </c>
      <c r="AV270" s="8">
        <f>AS270+AT270+AU270</f>
        <v>0</v>
      </c>
      <c r="AW270" s="8">
        <v>0</v>
      </c>
      <c r="AX270" s="8">
        <v>0</v>
      </c>
      <c r="AY270" s="8">
        <v>0</v>
      </c>
      <c r="AZ270" s="8">
        <f>AW270+AX270+AY270</f>
        <v>0</v>
      </c>
      <c r="BA270" s="8">
        <v>0</v>
      </c>
      <c r="BB270" s="8">
        <v>0</v>
      </c>
      <c r="BC270" s="8">
        <v>0</v>
      </c>
      <c r="BD270" s="8">
        <v>0</v>
      </c>
      <c r="BE270" s="8">
        <f>BB270+BC270+BD270</f>
        <v>0</v>
      </c>
      <c r="BF270" s="8">
        <f>AK270+AO270+AS270+AW270+BA270+BB270</f>
        <v>0</v>
      </c>
      <c r="BG270" s="8">
        <f>AL270+AP270+AT270+AX270+BC270</f>
        <v>0</v>
      </c>
      <c r="BH270" s="8">
        <f>AM270+AQ270+AU270+AY270+BD270</f>
        <v>0</v>
      </c>
      <c r="BI270" s="8">
        <v>1043.03</v>
      </c>
      <c r="BJ270" s="8">
        <v>82747.070000000007</v>
      </c>
      <c r="BK270" s="8">
        <v>0</v>
      </c>
      <c r="BL270" s="8"/>
      <c r="BM270" s="8"/>
      <c r="BN270" s="8"/>
      <c r="BO270" s="8"/>
      <c r="BP270" s="8"/>
      <c r="BQ270" s="8"/>
      <c r="DJ270" s="2"/>
    </row>
    <row r="271" spans="1:114" x14ac:dyDescent="0.25">
      <c r="A271" t="s">
        <v>57</v>
      </c>
      <c r="B271" t="s">
        <v>1612</v>
      </c>
      <c r="C271" t="s">
        <v>54</v>
      </c>
      <c r="D271" t="s">
        <v>1587</v>
      </c>
      <c r="E271">
        <v>2012</v>
      </c>
      <c r="F271" s="1">
        <v>41276</v>
      </c>
      <c r="G271" s="8">
        <v>7157.28</v>
      </c>
      <c r="H271" s="8">
        <v>7458.68</v>
      </c>
      <c r="I271" s="8">
        <v>699.7</v>
      </c>
      <c r="J271" s="8">
        <v>32437.87</v>
      </c>
      <c r="K271" s="8">
        <v>0</v>
      </c>
      <c r="L271" s="8">
        <v>0</v>
      </c>
      <c r="M271" s="8">
        <v>4181.8999999999996</v>
      </c>
      <c r="N271" s="8">
        <v>24116.799999999999</v>
      </c>
      <c r="O271" s="8">
        <v>940.92</v>
      </c>
      <c r="P271" s="8">
        <v>1670.18</v>
      </c>
      <c r="Q271" s="8">
        <v>0</v>
      </c>
      <c r="R271" s="8">
        <v>10805.52</v>
      </c>
      <c r="S271" s="8">
        <v>0</v>
      </c>
      <c r="T271" s="8">
        <v>11902.49</v>
      </c>
      <c r="U271" s="8">
        <v>0</v>
      </c>
      <c r="V271" s="8">
        <v>0</v>
      </c>
      <c r="W271" s="8">
        <v>0</v>
      </c>
      <c r="X271" s="8">
        <v>0</v>
      </c>
      <c r="Y271" s="8">
        <v>0</v>
      </c>
      <c r="Z271" s="8">
        <v>0</v>
      </c>
      <c r="AA271" s="8">
        <v>0</v>
      </c>
      <c r="AB271" s="8">
        <v>0</v>
      </c>
      <c r="AC271" s="8">
        <v>0</v>
      </c>
      <c r="AD271" s="8">
        <v>0</v>
      </c>
      <c r="AE271" s="8">
        <v>0</v>
      </c>
      <c r="AF271" s="8">
        <v>0</v>
      </c>
      <c r="AG271" s="8">
        <v>0</v>
      </c>
      <c r="AH271" s="8">
        <v>0</v>
      </c>
      <c r="AI271" s="8">
        <v>0</v>
      </c>
      <c r="AJ271" s="8"/>
      <c r="AK271" s="8">
        <v>0</v>
      </c>
      <c r="AL271" s="8">
        <v>0</v>
      </c>
      <c r="AM271" s="8">
        <v>0</v>
      </c>
      <c r="AN271" s="8">
        <f>AK271+AL271+AM271</f>
        <v>0</v>
      </c>
      <c r="AO271" s="8">
        <v>0</v>
      </c>
      <c r="AP271" s="8">
        <v>0</v>
      </c>
      <c r="AQ271" s="8">
        <v>0</v>
      </c>
      <c r="AR271" s="8">
        <f>AO271+AP271+AQ271</f>
        <v>0</v>
      </c>
      <c r="AS271" s="8">
        <v>0</v>
      </c>
      <c r="AT271" s="8">
        <v>0</v>
      </c>
      <c r="AU271" s="8">
        <v>0</v>
      </c>
      <c r="AV271" s="8">
        <f>AS271+AT271+AU271</f>
        <v>0</v>
      </c>
      <c r="AW271" s="8">
        <v>0</v>
      </c>
      <c r="AX271" s="8">
        <v>0</v>
      </c>
      <c r="AY271" s="8">
        <v>0</v>
      </c>
      <c r="AZ271" s="8">
        <f>AW271+AX271+AY271</f>
        <v>0</v>
      </c>
      <c r="BA271" s="8">
        <v>0</v>
      </c>
      <c r="BB271" s="8">
        <v>0</v>
      </c>
      <c r="BC271" s="8">
        <v>0</v>
      </c>
      <c r="BD271" s="8">
        <v>0</v>
      </c>
      <c r="BE271" s="8">
        <f>BB271+BC271+BD271</f>
        <v>0</v>
      </c>
      <c r="BF271" s="8">
        <f>AK271+AO271+AS271+AW271+BA271+BB271</f>
        <v>0</v>
      </c>
      <c r="BG271" s="8">
        <f>AL271+AP271+AT271+AX271+BC271</f>
        <v>0</v>
      </c>
      <c r="BH271" s="8">
        <f>AM271+AQ271+AU271+AY271+BD271</f>
        <v>0</v>
      </c>
      <c r="BI271" s="8">
        <v>70818.05</v>
      </c>
      <c r="BJ271" s="8">
        <v>17940.7</v>
      </c>
      <c r="BK271" s="8">
        <v>23090.36</v>
      </c>
      <c r="BL271" s="8"/>
      <c r="BM271" s="8"/>
      <c r="BN271" s="8"/>
      <c r="BO271" s="8"/>
      <c r="BP271" s="8"/>
      <c r="BQ271" s="8"/>
      <c r="DJ271" s="2"/>
    </row>
    <row r="272" spans="1:114" x14ac:dyDescent="0.25">
      <c r="A272" t="s">
        <v>57</v>
      </c>
      <c r="B272" t="s">
        <v>1612</v>
      </c>
      <c r="C272" t="s">
        <v>54</v>
      </c>
      <c r="D272" t="s">
        <v>1613</v>
      </c>
      <c r="E272">
        <v>2012</v>
      </c>
      <c r="F272" s="1">
        <v>41296</v>
      </c>
      <c r="G272" s="8">
        <v>3870.73</v>
      </c>
      <c r="H272" s="8">
        <v>16148.85</v>
      </c>
      <c r="I272" s="8">
        <v>0</v>
      </c>
      <c r="J272" s="8">
        <v>797.05</v>
      </c>
      <c r="K272" s="8">
        <v>0</v>
      </c>
      <c r="L272" s="8">
        <v>94000</v>
      </c>
      <c r="M272" s="8">
        <v>3371</v>
      </c>
      <c r="N272" s="8">
        <v>33865.089999999997</v>
      </c>
      <c r="O272" s="8">
        <v>870.56</v>
      </c>
      <c r="P272" s="8">
        <v>0</v>
      </c>
      <c r="Q272" s="8">
        <v>0</v>
      </c>
      <c r="R272" s="8">
        <v>97319.82</v>
      </c>
      <c r="S272" s="8">
        <v>0</v>
      </c>
      <c r="T272" s="8">
        <v>-2320.04</v>
      </c>
      <c r="U272" s="8">
        <v>23506</v>
      </c>
      <c r="V272" s="8">
        <v>0</v>
      </c>
      <c r="W272" s="8">
        <v>23506</v>
      </c>
      <c r="X272" s="8">
        <v>0</v>
      </c>
      <c r="Y272" s="8">
        <v>127899.16</v>
      </c>
      <c r="Z272" s="8">
        <v>0</v>
      </c>
      <c r="AA272" s="8">
        <v>0</v>
      </c>
      <c r="AB272" s="8">
        <v>0</v>
      </c>
      <c r="AC272" s="8">
        <v>86023.43</v>
      </c>
      <c r="AD272" s="8">
        <v>0</v>
      </c>
      <c r="AE272" s="8">
        <v>186274.47</v>
      </c>
      <c r="AF272" s="8">
        <v>0</v>
      </c>
      <c r="AG272" s="8">
        <v>0</v>
      </c>
      <c r="AH272" s="8">
        <v>0</v>
      </c>
      <c r="AI272" s="8">
        <v>0</v>
      </c>
      <c r="AJ272" s="8"/>
      <c r="AK272" s="8">
        <v>0</v>
      </c>
      <c r="AL272" s="8">
        <v>0</v>
      </c>
      <c r="AM272" s="8">
        <v>0</v>
      </c>
      <c r="AN272" s="8">
        <f>AK272+AL272+AM272</f>
        <v>0</v>
      </c>
      <c r="AO272" s="8">
        <v>61419.16</v>
      </c>
      <c r="AP272" s="8">
        <v>0</v>
      </c>
      <c r="AQ272" s="8">
        <v>66480</v>
      </c>
      <c r="AR272" s="8">
        <f>AO272+AP272+AQ272</f>
        <v>127899.16</v>
      </c>
      <c r="AS272" s="8">
        <v>0</v>
      </c>
      <c r="AT272" s="8">
        <v>0</v>
      </c>
      <c r="AU272" s="8">
        <v>0</v>
      </c>
      <c r="AV272" s="8">
        <f>AS272+AT272+AU272</f>
        <v>0</v>
      </c>
      <c r="AW272" s="8">
        <v>0</v>
      </c>
      <c r="AX272" s="8">
        <v>0</v>
      </c>
      <c r="AY272" s="8">
        <v>0</v>
      </c>
      <c r="AZ272" s="8">
        <f>AW272+AX272+AY272</f>
        <v>0</v>
      </c>
      <c r="BA272" s="8">
        <v>0</v>
      </c>
      <c r="BB272" s="8">
        <v>0</v>
      </c>
      <c r="BC272" s="8">
        <v>0</v>
      </c>
      <c r="BD272" s="8">
        <v>0</v>
      </c>
      <c r="BE272" s="8">
        <f>BB272+BC272+BD272</f>
        <v>0</v>
      </c>
      <c r="BF272" s="8">
        <f>AK272+AO272+AS272+AW272+BA272+BB272</f>
        <v>61419.16</v>
      </c>
      <c r="BG272" s="8">
        <f>AL272+AP272+AT272+AX272+BC272</f>
        <v>0</v>
      </c>
      <c r="BH272" s="8">
        <f>AM272+AQ272+AU272+AY272+BD272</f>
        <v>66480</v>
      </c>
      <c r="BI272" s="8">
        <v>26524.61</v>
      </c>
      <c r="BJ272" s="8">
        <v>30932.55</v>
      </c>
      <c r="BK272" s="8">
        <v>104326.62</v>
      </c>
      <c r="BL272" s="8"/>
      <c r="BM272" s="8"/>
      <c r="BN272" s="8"/>
      <c r="BO272" s="8"/>
      <c r="BP272" s="8"/>
      <c r="BQ272" s="8"/>
      <c r="DJ272" s="2"/>
    </row>
    <row r="273" spans="1:114" x14ac:dyDescent="0.25">
      <c r="A273" t="s">
        <v>57</v>
      </c>
      <c r="B273" t="s">
        <v>1612</v>
      </c>
      <c r="C273" t="s">
        <v>54</v>
      </c>
      <c r="D273" t="s">
        <v>1614</v>
      </c>
      <c r="E273">
        <v>2012</v>
      </c>
      <c r="F273" s="1">
        <v>41291</v>
      </c>
      <c r="G273" s="8">
        <v>12512.59</v>
      </c>
      <c r="H273" s="8">
        <v>295.89</v>
      </c>
      <c r="I273" s="8">
        <v>0</v>
      </c>
      <c r="J273" s="8">
        <v>4129.55</v>
      </c>
      <c r="K273" s="8">
        <v>272.55</v>
      </c>
      <c r="L273" s="8">
        <v>0</v>
      </c>
      <c r="M273" s="8">
        <v>8805.69</v>
      </c>
      <c r="N273" s="8">
        <v>25901.71</v>
      </c>
      <c r="O273" s="8">
        <v>1353.93</v>
      </c>
      <c r="P273" s="8">
        <v>722.5</v>
      </c>
      <c r="Q273" s="8">
        <v>0</v>
      </c>
      <c r="R273" s="8">
        <v>0</v>
      </c>
      <c r="S273" s="8">
        <v>0</v>
      </c>
      <c r="T273" s="8">
        <v>1743.54</v>
      </c>
      <c r="U273" s="8">
        <v>12161</v>
      </c>
      <c r="V273" s="8">
        <v>0</v>
      </c>
      <c r="W273" s="8">
        <v>12161</v>
      </c>
      <c r="X273" s="8">
        <v>0</v>
      </c>
      <c r="Y273" s="8">
        <v>0</v>
      </c>
      <c r="Z273" s="8">
        <v>0</v>
      </c>
      <c r="AA273" s="8">
        <v>7129.4</v>
      </c>
      <c r="AB273" s="8">
        <v>0</v>
      </c>
      <c r="AC273" s="8">
        <v>0</v>
      </c>
      <c r="AD273" s="8">
        <v>0</v>
      </c>
      <c r="AE273" s="8">
        <v>0</v>
      </c>
      <c r="AF273" s="8">
        <v>0</v>
      </c>
      <c r="AG273" s="8">
        <v>1029.4000000000001</v>
      </c>
      <c r="AH273" s="8">
        <v>0</v>
      </c>
      <c r="AI273" s="8">
        <v>0</v>
      </c>
      <c r="AJ273" s="8"/>
      <c r="AK273" s="8">
        <v>0</v>
      </c>
      <c r="AL273" s="8">
        <v>0</v>
      </c>
      <c r="AM273" s="8">
        <v>0</v>
      </c>
      <c r="AN273" s="8">
        <f>AK273+AL273+AM273</f>
        <v>0</v>
      </c>
      <c r="AO273" s="8">
        <v>0</v>
      </c>
      <c r="AP273" s="8">
        <v>0</v>
      </c>
      <c r="AQ273" s="8">
        <v>0</v>
      </c>
      <c r="AR273" s="8">
        <f>AO273+AP273+AQ273</f>
        <v>0</v>
      </c>
      <c r="AS273" s="8">
        <v>0</v>
      </c>
      <c r="AT273" s="8">
        <v>0</v>
      </c>
      <c r="AU273" s="8">
        <v>0</v>
      </c>
      <c r="AV273" s="8">
        <f>AS273+AT273+AU273</f>
        <v>0</v>
      </c>
      <c r="AW273" s="8">
        <v>0</v>
      </c>
      <c r="AX273" s="8">
        <v>0</v>
      </c>
      <c r="AY273" s="8">
        <v>0</v>
      </c>
      <c r="AZ273" s="8">
        <f>AW273+AX273+AY273</f>
        <v>0</v>
      </c>
      <c r="BA273" s="8">
        <v>0</v>
      </c>
      <c r="BB273" s="8">
        <v>0</v>
      </c>
      <c r="BC273" s="8">
        <v>0</v>
      </c>
      <c r="BD273" s="8">
        <v>0</v>
      </c>
      <c r="BE273" s="8">
        <f>BB273+BC273+BD273</f>
        <v>0</v>
      </c>
      <c r="BF273" s="8">
        <f>AK273+AO273+AS273+AW273+BA273+BB273</f>
        <v>0</v>
      </c>
      <c r="BG273" s="8">
        <f>AL273+AP273+AT273+AX273+BC273</f>
        <v>0</v>
      </c>
      <c r="BH273" s="8">
        <f>AM273+AQ273+AU273+AY273+BD273</f>
        <v>0</v>
      </c>
      <c r="BI273" s="8">
        <v>265767.71999999997</v>
      </c>
      <c r="BJ273" s="8">
        <v>431.29</v>
      </c>
      <c r="BK273" s="8">
        <v>0</v>
      </c>
      <c r="BL273" s="8"/>
      <c r="BM273" s="8"/>
      <c r="BN273" s="8"/>
      <c r="BO273" s="8"/>
      <c r="BP273" s="8"/>
      <c r="BQ273" s="8"/>
      <c r="DJ273" s="2"/>
    </row>
    <row r="274" spans="1:114" x14ac:dyDescent="0.25">
      <c r="A274" t="s">
        <v>57</v>
      </c>
      <c r="B274" t="s">
        <v>1612</v>
      </c>
      <c r="C274" t="s">
        <v>54</v>
      </c>
      <c r="D274" t="s">
        <v>389</v>
      </c>
      <c r="E274">
        <v>2012</v>
      </c>
      <c r="F274" s="1">
        <v>41292</v>
      </c>
      <c r="G274" s="8">
        <v>8292.4599999999991</v>
      </c>
      <c r="H274" s="8">
        <v>785</v>
      </c>
      <c r="I274" s="8">
        <v>1206.0899999999999</v>
      </c>
      <c r="J274" s="8">
        <v>2.5</v>
      </c>
      <c r="K274" s="8">
        <v>0</v>
      </c>
      <c r="L274" s="8">
        <v>0</v>
      </c>
      <c r="M274" s="8">
        <v>4466.83</v>
      </c>
      <c r="N274" s="8">
        <v>15906.72</v>
      </c>
      <c r="O274" s="8">
        <v>1832.44</v>
      </c>
      <c r="P274" s="8">
        <v>0</v>
      </c>
      <c r="Q274" s="8">
        <v>0</v>
      </c>
      <c r="R274" s="8">
        <v>0</v>
      </c>
      <c r="S274" s="8">
        <v>0</v>
      </c>
      <c r="T274" s="8">
        <v>9287.07</v>
      </c>
      <c r="U274" s="8">
        <v>14364</v>
      </c>
      <c r="V274" s="8">
        <v>0</v>
      </c>
      <c r="W274" s="8">
        <v>14364</v>
      </c>
      <c r="X274" s="8">
        <v>0</v>
      </c>
      <c r="Y274" s="8">
        <v>0</v>
      </c>
      <c r="Z274" s="8">
        <v>0</v>
      </c>
      <c r="AA274" s="8">
        <v>0</v>
      </c>
      <c r="AB274" s="8">
        <v>0</v>
      </c>
      <c r="AC274" s="8">
        <v>0</v>
      </c>
      <c r="AD274" s="8">
        <v>0</v>
      </c>
      <c r="AE274" s="8">
        <v>0</v>
      </c>
      <c r="AF274" s="8">
        <v>0</v>
      </c>
      <c r="AG274" s="8">
        <v>0</v>
      </c>
      <c r="AH274" s="8">
        <v>0</v>
      </c>
      <c r="AI274" s="8">
        <v>0</v>
      </c>
      <c r="AJ274" s="8"/>
      <c r="AK274" s="8">
        <v>0</v>
      </c>
      <c r="AL274" s="8">
        <v>0</v>
      </c>
      <c r="AM274" s="8">
        <v>0</v>
      </c>
      <c r="AN274" s="8">
        <f>AK274+AL274+AM274</f>
        <v>0</v>
      </c>
      <c r="AO274" s="8">
        <v>0</v>
      </c>
      <c r="AP274" s="8">
        <v>0</v>
      </c>
      <c r="AQ274" s="8">
        <v>0</v>
      </c>
      <c r="AR274" s="8">
        <f>AO274+AP274+AQ274</f>
        <v>0</v>
      </c>
      <c r="AS274" s="8">
        <v>0</v>
      </c>
      <c r="AT274" s="8">
        <v>0</v>
      </c>
      <c r="AU274" s="8">
        <v>0</v>
      </c>
      <c r="AV274" s="8">
        <f>AS274+AT274+AU274</f>
        <v>0</v>
      </c>
      <c r="AW274" s="8">
        <v>0</v>
      </c>
      <c r="AX274" s="8">
        <v>0</v>
      </c>
      <c r="AY274" s="8">
        <v>0</v>
      </c>
      <c r="AZ274" s="8">
        <f>AW274+AX274+AY274</f>
        <v>0</v>
      </c>
      <c r="BA274" s="8">
        <v>0</v>
      </c>
      <c r="BB274" s="8">
        <v>0</v>
      </c>
      <c r="BC274" s="8">
        <v>0</v>
      </c>
      <c r="BD274" s="8">
        <v>0</v>
      </c>
      <c r="BE274" s="8">
        <f>BB274+BC274+BD274</f>
        <v>0</v>
      </c>
      <c r="BF274" s="8">
        <f>AK274+AO274+AS274+AW274+BA274+BB274</f>
        <v>0</v>
      </c>
      <c r="BG274" s="8">
        <f>AL274+AP274+AT274+AX274+BC274</f>
        <v>0</v>
      </c>
      <c r="BH274" s="8">
        <f>AM274+AQ274+AU274+AY274+BD274</f>
        <v>0</v>
      </c>
      <c r="BI274" s="8">
        <v>2812.39</v>
      </c>
      <c r="BJ274" s="8">
        <v>11731.13</v>
      </c>
      <c r="BK274" s="8">
        <v>0</v>
      </c>
      <c r="BL274" s="8"/>
      <c r="BM274" s="8"/>
      <c r="BN274" s="8"/>
      <c r="BO274" s="8"/>
      <c r="BP274" s="8"/>
      <c r="BQ274" s="8"/>
      <c r="DJ274" s="2"/>
    </row>
    <row r="275" spans="1:114" x14ac:dyDescent="0.25">
      <c r="A275" t="s">
        <v>57</v>
      </c>
      <c r="B275" t="s">
        <v>1612</v>
      </c>
      <c r="C275" t="s">
        <v>54</v>
      </c>
      <c r="D275" t="s">
        <v>1615</v>
      </c>
      <c r="E275">
        <v>2012</v>
      </c>
      <c r="F275" s="1">
        <v>41304</v>
      </c>
      <c r="G275" s="8">
        <v>5902.96</v>
      </c>
      <c r="H275" s="8">
        <v>7772.13</v>
      </c>
      <c r="I275" s="8">
        <v>14.26</v>
      </c>
      <c r="J275" s="8">
        <v>615.55999999999995</v>
      </c>
      <c r="K275" s="8">
        <v>0</v>
      </c>
      <c r="L275" s="8">
        <v>0</v>
      </c>
      <c r="M275" s="8">
        <v>4766.8900000000003</v>
      </c>
      <c r="N275" s="8">
        <v>14042.53</v>
      </c>
      <c r="O275" s="8">
        <v>903.14</v>
      </c>
      <c r="P275" s="8">
        <v>15</v>
      </c>
      <c r="Q275" s="8">
        <v>0</v>
      </c>
      <c r="R275" s="8">
        <v>1356.8</v>
      </c>
      <c r="S275" s="8">
        <v>0</v>
      </c>
      <c r="T275" s="8">
        <v>2774.33</v>
      </c>
      <c r="U275" s="8">
        <v>12252.96</v>
      </c>
      <c r="V275" s="8">
        <v>0</v>
      </c>
      <c r="W275" s="8">
        <v>12252.96</v>
      </c>
      <c r="X275" s="8">
        <v>0</v>
      </c>
      <c r="Y275" s="8">
        <v>0</v>
      </c>
      <c r="Z275" s="8">
        <v>0</v>
      </c>
      <c r="AA275" s="8">
        <v>13000</v>
      </c>
      <c r="AB275" s="8">
        <v>0</v>
      </c>
      <c r="AC275" s="8">
        <v>0</v>
      </c>
      <c r="AD275" s="8">
        <v>0</v>
      </c>
      <c r="AE275" s="8">
        <v>0</v>
      </c>
      <c r="AF275" s="8">
        <v>0</v>
      </c>
      <c r="AG275" s="8">
        <v>13000</v>
      </c>
      <c r="AH275" s="8">
        <v>0</v>
      </c>
      <c r="AI275" s="8">
        <v>0</v>
      </c>
      <c r="AJ275" s="8"/>
      <c r="AK275" s="8">
        <v>0</v>
      </c>
      <c r="AL275" s="8">
        <v>0</v>
      </c>
      <c r="AM275" s="8">
        <v>0</v>
      </c>
      <c r="AN275" s="8">
        <f>AK275+AL275+AM275</f>
        <v>0</v>
      </c>
      <c r="AO275" s="8">
        <v>0</v>
      </c>
      <c r="AP275" s="8">
        <v>0</v>
      </c>
      <c r="AQ275" s="8">
        <v>0</v>
      </c>
      <c r="AR275" s="8">
        <f>AO275+AP275+AQ275</f>
        <v>0</v>
      </c>
      <c r="AS275" s="8">
        <v>0</v>
      </c>
      <c r="AT275" s="8">
        <v>0</v>
      </c>
      <c r="AU275" s="8">
        <v>0</v>
      </c>
      <c r="AV275" s="8">
        <f>AS275+AT275+AU275</f>
        <v>0</v>
      </c>
      <c r="AW275" s="8">
        <v>0</v>
      </c>
      <c r="AX275" s="8">
        <v>0</v>
      </c>
      <c r="AY275" s="8">
        <v>0</v>
      </c>
      <c r="AZ275" s="8">
        <f>AW275+AX275+AY275</f>
        <v>0</v>
      </c>
      <c r="BA275" s="8">
        <v>0</v>
      </c>
      <c r="BB275" s="8">
        <v>0</v>
      </c>
      <c r="BC275" s="8">
        <v>0</v>
      </c>
      <c r="BD275" s="8">
        <v>0</v>
      </c>
      <c r="BE275" s="8">
        <f>BB275+BC275+BD275</f>
        <v>0</v>
      </c>
      <c r="BF275" s="8">
        <f>AK275+AO275+AS275+AW275+BA275+BB275</f>
        <v>0</v>
      </c>
      <c r="BG275" s="8">
        <f>AL275+AP275+AT275+AX275+BC275</f>
        <v>0</v>
      </c>
      <c r="BH275" s="8">
        <f>AM275+AQ275+AU275+AY275+BD275</f>
        <v>0</v>
      </c>
      <c r="BI275" s="8">
        <v>43477.88</v>
      </c>
      <c r="BJ275" s="8">
        <v>8247.84</v>
      </c>
      <c r="BK275" s="8">
        <v>14104.98</v>
      </c>
      <c r="BL275" s="8"/>
      <c r="BM275" s="8"/>
      <c r="BN275" s="8"/>
      <c r="BO275" s="8"/>
      <c r="BP275" s="8"/>
      <c r="BQ275" s="8"/>
      <c r="DJ275" s="2"/>
    </row>
    <row r="276" spans="1:114" x14ac:dyDescent="0.25">
      <c r="A276" t="s">
        <v>57</v>
      </c>
      <c r="B276" t="s">
        <v>1616</v>
      </c>
      <c r="C276" t="s">
        <v>54</v>
      </c>
      <c r="D276" t="s">
        <v>932</v>
      </c>
      <c r="E276">
        <v>2012</v>
      </c>
      <c r="F276" s="1">
        <v>41303</v>
      </c>
      <c r="G276" s="8">
        <v>5947.41</v>
      </c>
      <c r="H276" s="8">
        <v>894.1</v>
      </c>
      <c r="I276" s="8">
        <v>40.520000000000003</v>
      </c>
      <c r="J276" s="8">
        <v>32229.9</v>
      </c>
      <c r="K276" s="8">
        <v>2065.2600000000002</v>
      </c>
      <c r="L276" s="8">
        <v>0</v>
      </c>
      <c r="M276" s="8">
        <v>5818.24</v>
      </c>
      <c r="N276" s="8">
        <v>13724.28</v>
      </c>
      <c r="O276" s="8">
        <v>2260.1999999999998</v>
      </c>
      <c r="P276" s="8">
        <v>4598.82</v>
      </c>
      <c r="Q276" s="8">
        <v>868</v>
      </c>
      <c r="R276" s="8">
        <v>0</v>
      </c>
      <c r="S276" s="8">
        <v>25400</v>
      </c>
      <c r="T276" s="8">
        <v>6594.64</v>
      </c>
      <c r="U276" s="8">
        <v>8700</v>
      </c>
      <c r="V276" s="8">
        <v>0</v>
      </c>
      <c r="W276" s="8">
        <v>8700</v>
      </c>
      <c r="X276" s="8">
        <v>0</v>
      </c>
      <c r="Y276" s="8">
        <v>0</v>
      </c>
      <c r="Z276" s="8">
        <v>0</v>
      </c>
      <c r="AA276" s="8">
        <v>146686.5</v>
      </c>
      <c r="AB276" s="8">
        <v>15865</v>
      </c>
      <c r="AC276" s="8">
        <v>15000</v>
      </c>
      <c r="AD276" s="8">
        <v>0</v>
      </c>
      <c r="AE276" s="8">
        <v>28048.02</v>
      </c>
      <c r="AF276" s="8">
        <v>0</v>
      </c>
      <c r="AG276" s="8">
        <v>145738.48000000001</v>
      </c>
      <c r="AH276" s="8">
        <v>15865</v>
      </c>
      <c r="AI276" s="8">
        <v>15000</v>
      </c>
      <c r="AJ276" s="8"/>
      <c r="AK276" s="8">
        <v>0</v>
      </c>
      <c r="AL276" s="8">
        <v>0</v>
      </c>
      <c r="AM276" s="8">
        <v>0</v>
      </c>
      <c r="AN276" s="8">
        <f>AK276+AL276+AM276</f>
        <v>0</v>
      </c>
      <c r="AO276" s="8">
        <v>0</v>
      </c>
      <c r="AP276" s="8">
        <v>0</v>
      </c>
      <c r="AQ276" s="8">
        <v>0</v>
      </c>
      <c r="AR276" s="8">
        <f>AO276+AP276+AQ276</f>
        <v>0</v>
      </c>
      <c r="AS276" s="8">
        <v>0</v>
      </c>
      <c r="AT276" s="8">
        <v>0</v>
      </c>
      <c r="AU276" s="8">
        <v>0</v>
      </c>
      <c r="AV276" s="8">
        <f>AS276+AT276+AU276</f>
        <v>0</v>
      </c>
      <c r="AW276" s="8">
        <v>0</v>
      </c>
      <c r="AX276" s="8">
        <v>0</v>
      </c>
      <c r="AY276" s="8">
        <v>0</v>
      </c>
      <c r="AZ276" s="8">
        <f>AW276+AX276+AY276</f>
        <v>0</v>
      </c>
      <c r="BA276" s="8">
        <v>0</v>
      </c>
      <c r="BB276" s="8">
        <v>0</v>
      </c>
      <c r="BC276" s="8">
        <v>0</v>
      </c>
      <c r="BD276" s="8">
        <v>0</v>
      </c>
      <c r="BE276" s="8">
        <f>BB276+BC276+BD276</f>
        <v>0</v>
      </c>
      <c r="BF276" s="8">
        <f>AK276+AO276+AS276+AW276+BA276+BB276</f>
        <v>0</v>
      </c>
      <c r="BG276" s="8">
        <f>AL276+AP276+AT276+AX276+BC276</f>
        <v>0</v>
      </c>
      <c r="BH276" s="8">
        <f>AM276+AQ276+AU276+AY276+BD276</f>
        <v>0</v>
      </c>
      <c r="BI276" s="8">
        <v>748473.87</v>
      </c>
      <c r="BJ276" s="8">
        <v>3802.29</v>
      </c>
      <c r="BK276" s="8">
        <v>0</v>
      </c>
      <c r="BL276" s="8"/>
      <c r="BM276" s="8"/>
      <c r="BN276" s="8"/>
      <c r="BO276" s="8"/>
      <c r="BP276" s="8"/>
      <c r="BQ276" s="8"/>
      <c r="DJ276" s="2"/>
    </row>
    <row r="277" spans="1:114" x14ac:dyDescent="0.25">
      <c r="A277" t="s">
        <v>57</v>
      </c>
      <c r="B277" t="s">
        <v>1616</v>
      </c>
      <c r="C277" t="s">
        <v>54</v>
      </c>
      <c r="D277" t="s">
        <v>389</v>
      </c>
      <c r="E277">
        <v>2012</v>
      </c>
      <c r="F277" s="1">
        <v>41303</v>
      </c>
      <c r="G277" s="8">
        <v>405</v>
      </c>
      <c r="H277" s="8">
        <v>5293.41</v>
      </c>
      <c r="I277" s="8">
        <v>29.66</v>
      </c>
      <c r="J277" s="8">
        <v>281.81</v>
      </c>
      <c r="K277" s="8">
        <v>0</v>
      </c>
      <c r="L277" s="8">
        <v>0</v>
      </c>
      <c r="M277" s="8">
        <v>1338.76</v>
      </c>
      <c r="N277" s="8">
        <v>7351.53</v>
      </c>
      <c r="O277" s="8">
        <v>563.21</v>
      </c>
      <c r="P277" s="8">
        <v>0</v>
      </c>
      <c r="Q277" s="8">
        <v>0</v>
      </c>
      <c r="R277" s="8">
        <v>0</v>
      </c>
      <c r="S277" s="8">
        <v>16676.62</v>
      </c>
      <c r="T277" s="8">
        <v>11299.51</v>
      </c>
      <c r="U277" s="8">
        <v>10772</v>
      </c>
      <c r="V277" s="8">
        <v>0</v>
      </c>
      <c r="W277" s="8">
        <v>10772</v>
      </c>
      <c r="X277" s="8">
        <v>0</v>
      </c>
      <c r="Y277" s="8">
        <v>0</v>
      </c>
      <c r="Z277" s="8">
        <v>0</v>
      </c>
      <c r="AA277" s="8">
        <v>0</v>
      </c>
      <c r="AB277" s="8">
        <v>0</v>
      </c>
      <c r="AC277" s="8">
        <v>0</v>
      </c>
      <c r="AD277" s="8">
        <v>0</v>
      </c>
      <c r="AE277" s="8">
        <v>7455.87</v>
      </c>
      <c r="AF277" s="8">
        <v>0</v>
      </c>
      <c r="AG277" s="8">
        <v>0</v>
      </c>
      <c r="AH277" s="8">
        <v>0</v>
      </c>
      <c r="AI277" s="8">
        <v>0</v>
      </c>
      <c r="AJ277" s="8"/>
      <c r="AK277" s="8">
        <v>0</v>
      </c>
      <c r="AL277" s="8">
        <v>0</v>
      </c>
      <c r="AM277" s="8">
        <v>0</v>
      </c>
      <c r="AN277" s="8">
        <f>AK277+AL277+AM277</f>
        <v>0</v>
      </c>
      <c r="AO277" s="8">
        <v>0</v>
      </c>
      <c r="AP277" s="8">
        <v>0</v>
      </c>
      <c r="AQ277" s="8">
        <v>0</v>
      </c>
      <c r="AR277" s="8">
        <f>AO277+AP277+AQ277</f>
        <v>0</v>
      </c>
      <c r="AS277" s="8">
        <v>0</v>
      </c>
      <c r="AT277" s="8">
        <v>0</v>
      </c>
      <c r="AU277" s="8">
        <v>0</v>
      </c>
      <c r="AV277" s="8">
        <f>AS277+AT277+AU277</f>
        <v>0</v>
      </c>
      <c r="AW277" s="8">
        <v>0</v>
      </c>
      <c r="AX277" s="8">
        <v>0</v>
      </c>
      <c r="AY277" s="8">
        <v>0</v>
      </c>
      <c r="AZ277" s="8">
        <f>AW277+AX277+AY277</f>
        <v>0</v>
      </c>
      <c r="BA277" s="8">
        <v>0</v>
      </c>
      <c r="BB277" s="8">
        <v>0</v>
      </c>
      <c r="BC277" s="8">
        <v>0</v>
      </c>
      <c r="BD277" s="8">
        <v>0</v>
      </c>
      <c r="BE277" s="8">
        <f>BB277+BC277+BD277</f>
        <v>0</v>
      </c>
      <c r="BF277" s="8">
        <f>AK277+AO277+AS277+AW277+BA277+BB277</f>
        <v>0</v>
      </c>
      <c r="BG277" s="8">
        <f>AL277+AP277+AT277+AX277+BC277</f>
        <v>0</v>
      </c>
      <c r="BH277" s="8">
        <f>AM277+AQ277+AU277+AY277+BD277</f>
        <v>0</v>
      </c>
      <c r="BI277" s="8">
        <v>25049.58</v>
      </c>
      <c r="BJ277" s="8">
        <v>11605.4</v>
      </c>
      <c r="BK277" s="8">
        <v>0</v>
      </c>
      <c r="BL277" s="8"/>
      <c r="BM277" s="8"/>
      <c r="BN277" s="8"/>
      <c r="BO277" s="8"/>
      <c r="BP277" s="8"/>
      <c r="BQ277" s="8"/>
      <c r="DJ277" s="2"/>
    </row>
    <row r="278" spans="1:114" x14ac:dyDescent="0.25">
      <c r="A278" t="s">
        <v>57</v>
      </c>
      <c r="B278" t="s">
        <v>1617</v>
      </c>
      <c r="C278" t="s">
        <v>54</v>
      </c>
      <c r="D278" t="s">
        <v>861</v>
      </c>
      <c r="E278">
        <v>2012</v>
      </c>
      <c r="F278" s="1">
        <v>41365</v>
      </c>
      <c r="G278" s="8">
        <v>3043.46</v>
      </c>
      <c r="H278" s="8">
        <v>4200</v>
      </c>
      <c r="I278" s="8">
        <v>618.16</v>
      </c>
      <c r="J278" s="8">
        <v>54.66</v>
      </c>
      <c r="K278" s="8">
        <v>0</v>
      </c>
      <c r="L278" s="8">
        <v>0</v>
      </c>
      <c r="M278" s="8">
        <v>1537.67</v>
      </c>
      <c r="N278" s="8">
        <v>9617.68</v>
      </c>
      <c r="O278" s="8">
        <v>178.24</v>
      </c>
      <c r="P278" s="8">
        <v>6184.07</v>
      </c>
      <c r="Q278" s="8">
        <v>0</v>
      </c>
      <c r="R278" s="8">
        <v>0</v>
      </c>
      <c r="S278" s="8">
        <v>0</v>
      </c>
      <c r="T278" s="8">
        <v>12560.7</v>
      </c>
      <c r="U278" s="8">
        <v>124</v>
      </c>
      <c r="V278" s="8">
        <v>0</v>
      </c>
      <c r="W278" s="8">
        <v>124</v>
      </c>
      <c r="X278" s="8">
        <v>0</v>
      </c>
      <c r="Y278" s="8">
        <v>0</v>
      </c>
      <c r="Z278" s="8">
        <v>0</v>
      </c>
      <c r="AA278" s="8">
        <v>0</v>
      </c>
      <c r="AB278" s="8">
        <v>0</v>
      </c>
      <c r="AC278" s="8">
        <v>0</v>
      </c>
      <c r="AD278" s="8">
        <v>0</v>
      </c>
      <c r="AE278" s="8">
        <v>24150.639999999999</v>
      </c>
      <c r="AF278" s="8">
        <v>0</v>
      </c>
      <c r="AG278" s="8">
        <v>0</v>
      </c>
      <c r="AH278" s="8">
        <v>0</v>
      </c>
      <c r="AI278" s="8">
        <v>0</v>
      </c>
      <c r="AJ278" s="8"/>
      <c r="AK278" s="8">
        <v>0</v>
      </c>
      <c r="AL278" s="8">
        <v>0</v>
      </c>
      <c r="AM278" s="8">
        <v>0</v>
      </c>
      <c r="AN278" s="8">
        <f>AK278+AL278+AM278</f>
        <v>0</v>
      </c>
      <c r="AO278" s="8">
        <v>0</v>
      </c>
      <c r="AP278" s="8">
        <v>0</v>
      </c>
      <c r="AQ278" s="8">
        <v>0</v>
      </c>
      <c r="AR278" s="8">
        <f>AO278+AP278+AQ278</f>
        <v>0</v>
      </c>
      <c r="AS278" s="8">
        <v>0</v>
      </c>
      <c r="AT278" s="8">
        <v>0</v>
      </c>
      <c r="AU278" s="8">
        <v>0</v>
      </c>
      <c r="AV278" s="8">
        <f>AS278+AT278+AU278</f>
        <v>0</v>
      </c>
      <c r="AW278" s="8">
        <v>0</v>
      </c>
      <c r="AX278" s="8">
        <v>0</v>
      </c>
      <c r="AY278" s="8">
        <v>0</v>
      </c>
      <c r="AZ278" s="8">
        <f>AW278+AX278+AY278</f>
        <v>0</v>
      </c>
      <c r="BA278" s="8">
        <v>0</v>
      </c>
      <c r="BB278" s="8">
        <v>0</v>
      </c>
      <c r="BC278" s="8">
        <v>0</v>
      </c>
      <c r="BD278" s="8">
        <v>0</v>
      </c>
      <c r="BE278" s="8">
        <f>BB278+BC278+BD278</f>
        <v>0</v>
      </c>
      <c r="BF278" s="8">
        <f>AK278+AO278+AS278+AW278+BA278+BB278</f>
        <v>0</v>
      </c>
      <c r="BG278" s="8">
        <f>AL278+AP278+AT278+AX278+BC278</f>
        <v>0</v>
      </c>
      <c r="BH278" s="8">
        <f>AM278+AQ278+AU278+AY278+BD278</f>
        <v>0</v>
      </c>
      <c r="BI278" s="8">
        <v>2702.65</v>
      </c>
      <c r="BJ278" s="8">
        <v>39476.51</v>
      </c>
      <c r="BK278" s="8">
        <v>0</v>
      </c>
      <c r="BL278" s="8"/>
      <c r="BM278" s="8"/>
      <c r="BN278" s="8"/>
      <c r="BO278" s="8"/>
      <c r="BP278" s="8"/>
      <c r="BQ278" s="8"/>
      <c r="DJ278" s="2"/>
    </row>
    <row r="279" spans="1:114" x14ac:dyDescent="0.25">
      <c r="A279" t="s">
        <v>57</v>
      </c>
      <c r="B279" t="s">
        <v>1617</v>
      </c>
      <c r="C279" t="s">
        <v>54</v>
      </c>
      <c r="D279" t="s">
        <v>1553</v>
      </c>
      <c r="E279">
        <v>2012</v>
      </c>
      <c r="F279" s="1">
        <v>41354</v>
      </c>
      <c r="G279" s="8">
        <v>546.04</v>
      </c>
      <c r="H279" s="8">
        <v>15689.99</v>
      </c>
      <c r="I279" s="8">
        <v>10.76</v>
      </c>
      <c r="J279" s="8">
        <v>5529.63</v>
      </c>
      <c r="K279" s="8">
        <v>0</v>
      </c>
      <c r="L279" s="8">
        <v>0</v>
      </c>
      <c r="M279" s="8">
        <v>7349.05</v>
      </c>
      <c r="N279" s="8">
        <v>13054.86</v>
      </c>
      <c r="O279" s="8">
        <v>362.53</v>
      </c>
      <c r="P279" s="8">
        <v>26.3</v>
      </c>
      <c r="Q279" s="8">
        <v>10</v>
      </c>
      <c r="R279" s="8">
        <v>0</v>
      </c>
      <c r="S279" s="8">
        <v>0</v>
      </c>
      <c r="T279" s="8">
        <v>21305.13</v>
      </c>
      <c r="U279" s="8">
        <v>124</v>
      </c>
      <c r="V279" s="8">
        <v>0</v>
      </c>
      <c r="W279" s="8">
        <v>124</v>
      </c>
      <c r="X279" s="8">
        <v>0</v>
      </c>
      <c r="Y279" s="8">
        <v>0</v>
      </c>
      <c r="Z279" s="8">
        <v>0</v>
      </c>
      <c r="AA279" s="8">
        <v>140000</v>
      </c>
      <c r="AB279" s="8">
        <v>0</v>
      </c>
      <c r="AC279" s="8">
        <v>0</v>
      </c>
      <c r="AD279" s="8">
        <v>0</v>
      </c>
      <c r="AE279" s="8">
        <v>0</v>
      </c>
      <c r="AF279" s="8">
        <v>0</v>
      </c>
      <c r="AG279" s="8">
        <v>140000</v>
      </c>
      <c r="AH279" s="8">
        <v>0</v>
      </c>
      <c r="AI279" s="8">
        <v>0</v>
      </c>
      <c r="AJ279" s="8"/>
      <c r="AK279" s="8">
        <v>0</v>
      </c>
      <c r="AL279" s="8">
        <v>0</v>
      </c>
      <c r="AM279" s="8">
        <v>0</v>
      </c>
      <c r="AN279" s="8">
        <f>AK279+AL279+AM279</f>
        <v>0</v>
      </c>
      <c r="AO279" s="8">
        <v>0</v>
      </c>
      <c r="AP279" s="8">
        <v>0</v>
      </c>
      <c r="AQ279" s="8">
        <v>0</v>
      </c>
      <c r="AR279" s="8">
        <f>AO279+AP279+AQ279</f>
        <v>0</v>
      </c>
      <c r="AS279" s="8">
        <v>0</v>
      </c>
      <c r="AT279" s="8">
        <v>0</v>
      </c>
      <c r="AU279" s="8">
        <v>0</v>
      </c>
      <c r="AV279" s="8">
        <f>AS279+AT279+AU279</f>
        <v>0</v>
      </c>
      <c r="AW279" s="8">
        <v>0</v>
      </c>
      <c r="AX279" s="8">
        <v>0</v>
      </c>
      <c r="AY279" s="8">
        <v>0</v>
      </c>
      <c r="AZ279" s="8">
        <f>AW279+AX279+AY279</f>
        <v>0</v>
      </c>
      <c r="BA279" s="8">
        <v>0</v>
      </c>
      <c r="BB279" s="8">
        <v>0</v>
      </c>
      <c r="BC279" s="8">
        <v>0</v>
      </c>
      <c r="BD279" s="8">
        <v>0</v>
      </c>
      <c r="BE279" s="8">
        <f>BB279+BC279+BD279</f>
        <v>0</v>
      </c>
      <c r="BF279" s="8">
        <f>AK279+AO279+AS279+AW279+BA279+BB279</f>
        <v>0</v>
      </c>
      <c r="BG279" s="8">
        <f>AL279+AP279+AT279+AX279+BC279</f>
        <v>0</v>
      </c>
      <c r="BH279" s="8">
        <f>AM279+AQ279+AU279+AY279+BD279</f>
        <v>0</v>
      </c>
      <c r="BI279" s="8">
        <v>149662.51</v>
      </c>
      <c r="BJ279" s="8">
        <v>24550.720000000001</v>
      </c>
      <c r="BK279" s="8">
        <v>0</v>
      </c>
      <c r="BL279" s="8"/>
      <c r="BM279" s="8"/>
      <c r="BN279" s="8"/>
      <c r="BO279" s="8"/>
      <c r="BP279" s="8"/>
      <c r="BQ279" s="8"/>
      <c r="DJ279" s="2"/>
    </row>
    <row r="280" spans="1:114" x14ac:dyDescent="0.25">
      <c r="A280" t="s">
        <v>57</v>
      </c>
      <c r="B280" t="s">
        <v>1617</v>
      </c>
      <c r="C280" t="s">
        <v>54</v>
      </c>
      <c r="D280" t="s">
        <v>1618</v>
      </c>
      <c r="E280">
        <v>2012</v>
      </c>
      <c r="F280" s="1">
        <v>41365</v>
      </c>
      <c r="G280" s="8">
        <v>0</v>
      </c>
      <c r="H280" s="8">
        <v>17748.66</v>
      </c>
      <c r="I280" s="8">
        <v>998.97</v>
      </c>
      <c r="J280" s="8">
        <v>6165.44</v>
      </c>
      <c r="K280" s="8">
        <v>0</v>
      </c>
      <c r="L280" s="8">
        <v>0</v>
      </c>
      <c r="M280" s="8">
        <v>1933.82</v>
      </c>
      <c r="N280" s="8">
        <v>7426.3</v>
      </c>
      <c r="O280" s="8">
        <v>1411.14</v>
      </c>
      <c r="P280" s="8">
        <v>938</v>
      </c>
      <c r="Q280" s="8">
        <v>0</v>
      </c>
      <c r="R280" s="8">
        <v>0</v>
      </c>
      <c r="S280" s="8">
        <v>0</v>
      </c>
      <c r="T280" s="8">
        <v>85747.3</v>
      </c>
      <c r="U280" s="8">
        <v>124</v>
      </c>
      <c r="V280" s="8">
        <v>0</v>
      </c>
      <c r="W280" s="8">
        <v>124</v>
      </c>
      <c r="X280" s="8">
        <v>0</v>
      </c>
      <c r="Y280" s="8">
        <v>0</v>
      </c>
      <c r="Z280" s="8">
        <v>0</v>
      </c>
      <c r="AA280" s="8">
        <v>0</v>
      </c>
      <c r="AB280" s="8">
        <v>0</v>
      </c>
      <c r="AC280" s="8">
        <v>0</v>
      </c>
      <c r="AD280" s="8">
        <v>0</v>
      </c>
      <c r="AE280" s="8">
        <v>0</v>
      </c>
      <c r="AF280" s="8">
        <v>0</v>
      </c>
      <c r="AG280" s="8">
        <v>0</v>
      </c>
      <c r="AH280" s="8">
        <v>0</v>
      </c>
      <c r="AI280" s="8">
        <v>0</v>
      </c>
      <c r="AJ280" s="8"/>
      <c r="AK280" s="8">
        <v>0</v>
      </c>
      <c r="AL280" s="8">
        <v>0</v>
      </c>
      <c r="AM280" s="8">
        <v>0</v>
      </c>
      <c r="AN280" s="8">
        <f>AK280+AL280+AM280</f>
        <v>0</v>
      </c>
      <c r="AO280" s="8">
        <v>0</v>
      </c>
      <c r="AP280" s="8">
        <v>0</v>
      </c>
      <c r="AQ280" s="8">
        <v>0</v>
      </c>
      <c r="AR280" s="8">
        <f>AO280+AP280+AQ280</f>
        <v>0</v>
      </c>
      <c r="AS280" s="8">
        <v>0</v>
      </c>
      <c r="AT280" s="8">
        <v>0</v>
      </c>
      <c r="AU280" s="8">
        <v>0</v>
      </c>
      <c r="AV280" s="8">
        <f>AS280+AT280+AU280</f>
        <v>0</v>
      </c>
      <c r="AW280" s="8">
        <v>0</v>
      </c>
      <c r="AX280" s="8">
        <v>0</v>
      </c>
      <c r="AY280" s="8">
        <v>0</v>
      </c>
      <c r="AZ280" s="8">
        <f>AW280+AX280+AY280</f>
        <v>0</v>
      </c>
      <c r="BA280" s="8">
        <v>0</v>
      </c>
      <c r="BB280" s="8">
        <v>0</v>
      </c>
      <c r="BC280" s="8">
        <v>0</v>
      </c>
      <c r="BD280" s="8">
        <v>0</v>
      </c>
      <c r="BE280" s="8">
        <f>BB280+BC280+BD280</f>
        <v>0</v>
      </c>
      <c r="BF280" s="8">
        <f>AK280+AO280+AS280+AW280+BA280+BB280</f>
        <v>0</v>
      </c>
      <c r="BG280" s="8">
        <f>AL280+AP280+AT280+AX280+BC280</f>
        <v>0</v>
      </c>
      <c r="BH280" s="8">
        <f>AM280+AQ280+AU280+AY280+BD280</f>
        <v>0</v>
      </c>
      <c r="BI280" s="8">
        <v>0</v>
      </c>
      <c r="BJ280" s="8">
        <v>127062.49</v>
      </c>
      <c r="BK280" s="8">
        <v>0</v>
      </c>
      <c r="BL280" s="8"/>
      <c r="BM280" s="8"/>
      <c r="BN280" s="8"/>
      <c r="BO280" s="8"/>
      <c r="BP280" s="8"/>
      <c r="BQ280" s="8"/>
      <c r="DJ280" s="2"/>
    </row>
    <row r="281" spans="1:114" x14ac:dyDescent="0.25">
      <c r="A281" t="s">
        <v>57</v>
      </c>
      <c r="B281" t="s">
        <v>1617</v>
      </c>
      <c r="C281" t="s">
        <v>54</v>
      </c>
      <c r="D281" t="s">
        <v>204</v>
      </c>
      <c r="E281">
        <v>2012</v>
      </c>
      <c r="F281" s="1">
        <v>41325</v>
      </c>
      <c r="G281" s="8">
        <v>10166.52</v>
      </c>
      <c r="H281" s="8">
        <v>11379.73</v>
      </c>
      <c r="I281" s="8">
        <v>0</v>
      </c>
      <c r="J281" s="8">
        <v>15457.86</v>
      </c>
      <c r="K281" s="8">
        <v>4080.95</v>
      </c>
      <c r="L281" s="8">
        <v>116.52</v>
      </c>
      <c r="M281" s="8">
        <v>2441.85</v>
      </c>
      <c r="N281" s="8">
        <v>33380.65</v>
      </c>
      <c r="O281" s="8">
        <v>1412.68</v>
      </c>
      <c r="P281" s="8">
        <v>4163.92</v>
      </c>
      <c r="Q281" s="8">
        <v>0</v>
      </c>
      <c r="R281" s="8">
        <v>0</v>
      </c>
      <c r="S281" s="8">
        <v>0</v>
      </c>
      <c r="T281" s="8">
        <v>12206.9</v>
      </c>
      <c r="U281" s="8">
        <v>124</v>
      </c>
      <c r="V281" s="8">
        <v>0</v>
      </c>
      <c r="W281" s="8">
        <v>124</v>
      </c>
      <c r="X281" s="8">
        <v>0</v>
      </c>
      <c r="Y281" s="8">
        <v>0</v>
      </c>
      <c r="Z281" s="8">
        <v>0</v>
      </c>
      <c r="AA281" s="8">
        <v>0</v>
      </c>
      <c r="AB281" s="8">
        <v>0</v>
      </c>
      <c r="AC281" s="8">
        <v>0</v>
      </c>
      <c r="AD281" s="8">
        <v>0</v>
      </c>
      <c r="AE281" s="8">
        <v>0</v>
      </c>
      <c r="AF281" s="8">
        <v>0</v>
      </c>
      <c r="AG281" s="8">
        <v>0</v>
      </c>
      <c r="AH281" s="8">
        <v>0</v>
      </c>
      <c r="AI281" s="8">
        <v>0</v>
      </c>
      <c r="AJ281" s="8"/>
      <c r="AK281" s="8">
        <v>0</v>
      </c>
      <c r="AL281" s="8">
        <v>0</v>
      </c>
      <c r="AM281" s="8">
        <v>0</v>
      </c>
      <c r="AN281" s="8">
        <f>AK281+AL281+AM281</f>
        <v>0</v>
      </c>
      <c r="AO281" s="8">
        <v>0</v>
      </c>
      <c r="AP281" s="8">
        <v>0</v>
      </c>
      <c r="AQ281" s="8">
        <v>0</v>
      </c>
      <c r="AR281" s="8">
        <f>AO281+AP281+AQ281</f>
        <v>0</v>
      </c>
      <c r="AS281" s="8">
        <v>0</v>
      </c>
      <c r="AT281" s="8">
        <v>0</v>
      </c>
      <c r="AU281" s="8">
        <v>0</v>
      </c>
      <c r="AV281" s="8">
        <f>AS281+AT281+AU281</f>
        <v>0</v>
      </c>
      <c r="AW281" s="8">
        <v>0</v>
      </c>
      <c r="AX281" s="8">
        <v>0</v>
      </c>
      <c r="AY281" s="8">
        <v>0</v>
      </c>
      <c r="AZ281" s="8">
        <f>AW281+AX281+AY281</f>
        <v>0</v>
      </c>
      <c r="BA281" s="8">
        <v>0</v>
      </c>
      <c r="BB281" s="8">
        <v>0</v>
      </c>
      <c r="BC281" s="8">
        <v>0</v>
      </c>
      <c r="BD281" s="8">
        <v>0</v>
      </c>
      <c r="BE281" s="8">
        <f>BB281+BC281+BD281</f>
        <v>0</v>
      </c>
      <c r="BF281" s="8">
        <f>AK281+AO281+AS281+AW281+BA281+BB281</f>
        <v>0</v>
      </c>
      <c r="BG281" s="8">
        <f>AL281+AP281+AT281+AX281+BC281</f>
        <v>0</v>
      </c>
      <c r="BH281" s="8">
        <f>AM281+AQ281+AU281+AY281+BD281</f>
        <v>0</v>
      </c>
      <c r="BI281" s="8">
        <v>0</v>
      </c>
      <c r="BJ281" s="8">
        <v>37872.379999999997</v>
      </c>
      <c r="BK281" s="8">
        <v>0</v>
      </c>
      <c r="BL281" s="8"/>
      <c r="BM281" s="8"/>
      <c r="BN281" s="8"/>
      <c r="BO281" s="8"/>
      <c r="BP281" s="8"/>
      <c r="BQ281" s="8"/>
      <c r="DJ281" s="2"/>
    </row>
    <row r="282" spans="1:114" x14ac:dyDescent="0.25">
      <c r="A282" t="s">
        <v>57</v>
      </c>
      <c r="B282" t="s">
        <v>1617</v>
      </c>
      <c r="C282" t="s">
        <v>54</v>
      </c>
      <c r="D282" t="s">
        <v>230</v>
      </c>
      <c r="E282">
        <v>2012</v>
      </c>
      <c r="F282" s="1">
        <v>41393</v>
      </c>
      <c r="G282" s="8">
        <v>7500</v>
      </c>
      <c r="H282" s="8">
        <v>0</v>
      </c>
      <c r="I282" s="8">
        <v>1955.1</v>
      </c>
      <c r="J282" s="8">
        <v>15251.56</v>
      </c>
      <c r="K282" s="8">
        <v>23602.46</v>
      </c>
      <c r="L282" s="8">
        <v>0</v>
      </c>
      <c r="M282" s="8">
        <v>3418.79</v>
      </c>
      <c r="N282" s="8">
        <v>22446.27</v>
      </c>
      <c r="O282" s="8">
        <v>10567.17</v>
      </c>
      <c r="P282" s="8">
        <v>5145.24</v>
      </c>
      <c r="Q282" s="8">
        <v>0</v>
      </c>
      <c r="R282" s="8">
        <v>0</v>
      </c>
      <c r="S282" s="8">
        <v>27251.29</v>
      </c>
      <c r="T282" s="8">
        <v>94097.16</v>
      </c>
      <c r="U282" s="8">
        <v>124</v>
      </c>
      <c r="V282" s="8">
        <v>0</v>
      </c>
      <c r="W282" s="8">
        <v>124</v>
      </c>
      <c r="X282" s="8">
        <v>0</v>
      </c>
      <c r="Y282" s="8">
        <v>0</v>
      </c>
      <c r="Z282" s="8">
        <v>0</v>
      </c>
      <c r="AA282" s="8">
        <v>51509.86</v>
      </c>
      <c r="AB282" s="8">
        <v>0</v>
      </c>
      <c r="AC282" s="8">
        <v>0</v>
      </c>
      <c r="AD282" s="8">
        <v>0</v>
      </c>
      <c r="AE282" s="8">
        <v>0</v>
      </c>
      <c r="AF282" s="8">
        <v>0</v>
      </c>
      <c r="AG282" s="8">
        <v>78761.149999999994</v>
      </c>
      <c r="AH282" s="8">
        <v>0</v>
      </c>
      <c r="AI282" s="8">
        <v>0</v>
      </c>
      <c r="AJ282" s="8"/>
      <c r="AK282" s="8">
        <v>0</v>
      </c>
      <c r="AL282" s="8">
        <v>0</v>
      </c>
      <c r="AM282" s="8">
        <v>0</v>
      </c>
      <c r="AN282" s="8">
        <f>AK282+AL282+AM282</f>
        <v>0</v>
      </c>
      <c r="AO282" s="8">
        <v>0</v>
      </c>
      <c r="AP282" s="8">
        <v>0</v>
      </c>
      <c r="AQ282" s="8">
        <v>0</v>
      </c>
      <c r="AR282" s="8">
        <f>AO282+AP282+AQ282</f>
        <v>0</v>
      </c>
      <c r="AS282" s="8">
        <v>0</v>
      </c>
      <c r="AT282" s="8">
        <v>0</v>
      </c>
      <c r="AU282" s="8">
        <v>0</v>
      </c>
      <c r="AV282" s="8">
        <f>AS282+AT282+AU282</f>
        <v>0</v>
      </c>
      <c r="AW282" s="8">
        <v>0</v>
      </c>
      <c r="AX282" s="8">
        <v>0</v>
      </c>
      <c r="AY282" s="8">
        <v>0</v>
      </c>
      <c r="AZ282" s="8">
        <f>AW282+AX282+AY282</f>
        <v>0</v>
      </c>
      <c r="BA282" s="8">
        <v>0</v>
      </c>
      <c r="BB282" s="8">
        <v>0</v>
      </c>
      <c r="BC282" s="8">
        <v>0</v>
      </c>
      <c r="BD282" s="8">
        <v>0</v>
      </c>
      <c r="BE282" s="8">
        <f>BB282+BC282+BD282</f>
        <v>0</v>
      </c>
      <c r="BF282" s="8">
        <f>AK282+AO282+AS282+AW282+BA282+BB282</f>
        <v>0</v>
      </c>
      <c r="BG282" s="8">
        <f>AL282+AP282+AT282+AX282+BC282</f>
        <v>0</v>
      </c>
      <c r="BH282" s="8">
        <f>AM282+AQ282+AU282+AY282+BD282</f>
        <v>0</v>
      </c>
      <c r="BI282" s="8">
        <v>1209869.75</v>
      </c>
      <c r="BJ282" s="8">
        <v>73701.52</v>
      </c>
      <c r="BK282" s="8">
        <v>0</v>
      </c>
      <c r="BL282" s="8"/>
      <c r="BM282" s="8"/>
      <c r="BN282" s="8"/>
      <c r="BO282" s="8"/>
      <c r="BP282" s="8"/>
      <c r="BQ282" s="8"/>
      <c r="DJ282" s="2"/>
    </row>
    <row r="283" spans="1:114" x14ac:dyDescent="0.25">
      <c r="A283" t="s">
        <v>57</v>
      </c>
      <c r="B283" t="s">
        <v>1619</v>
      </c>
      <c r="C283" t="s">
        <v>54</v>
      </c>
      <c r="D283" t="s">
        <v>932</v>
      </c>
      <c r="E283">
        <v>2012</v>
      </c>
      <c r="F283" s="1">
        <v>41358</v>
      </c>
      <c r="G283" s="8">
        <v>5891.16</v>
      </c>
      <c r="H283" s="8">
        <v>0</v>
      </c>
      <c r="I283" s="8">
        <v>26.16</v>
      </c>
      <c r="J283" s="8">
        <v>6457.89</v>
      </c>
      <c r="K283" s="8">
        <v>1583.6</v>
      </c>
      <c r="L283" s="8">
        <v>0</v>
      </c>
      <c r="M283" s="8">
        <v>3297.98</v>
      </c>
      <c r="N283" s="8">
        <v>6711.94</v>
      </c>
      <c r="O283" s="8">
        <v>797.78</v>
      </c>
      <c r="P283" s="8">
        <v>1817.35</v>
      </c>
      <c r="Q283" s="8">
        <v>0</v>
      </c>
      <c r="R283" s="8">
        <v>0</v>
      </c>
      <c r="S283" s="8">
        <v>0</v>
      </c>
      <c r="T283" s="8">
        <v>22079.32</v>
      </c>
      <c r="U283" s="8">
        <v>0</v>
      </c>
      <c r="V283" s="8">
        <v>0</v>
      </c>
      <c r="W283" s="8">
        <v>0</v>
      </c>
      <c r="X283" s="8">
        <v>0</v>
      </c>
      <c r="Y283" s="8">
        <v>25000</v>
      </c>
      <c r="Z283" s="8">
        <v>0</v>
      </c>
      <c r="AA283" s="8">
        <v>0</v>
      </c>
      <c r="AB283" s="8">
        <v>0</v>
      </c>
      <c r="AC283" s="8">
        <v>0</v>
      </c>
      <c r="AD283" s="8">
        <v>0</v>
      </c>
      <c r="AE283" s="8">
        <v>0</v>
      </c>
      <c r="AF283" s="8">
        <v>0</v>
      </c>
      <c r="AG283" s="8">
        <v>11886.51</v>
      </c>
      <c r="AH283" s="8">
        <v>0</v>
      </c>
      <c r="AI283" s="8">
        <v>0</v>
      </c>
      <c r="AJ283" s="8"/>
      <c r="AK283" s="8">
        <v>0</v>
      </c>
      <c r="AL283" s="8">
        <v>0</v>
      </c>
      <c r="AM283" s="8">
        <v>0</v>
      </c>
      <c r="AN283" s="8">
        <f>AK283+AL283+AM283</f>
        <v>0</v>
      </c>
      <c r="AO283" s="8">
        <v>25000</v>
      </c>
      <c r="AP283" s="8">
        <v>0</v>
      </c>
      <c r="AQ283" s="8">
        <v>0</v>
      </c>
      <c r="AR283" s="8">
        <f>AO283+AP283+AQ283</f>
        <v>25000</v>
      </c>
      <c r="AS283" s="8">
        <v>0</v>
      </c>
      <c r="AT283" s="8">
        <v>0</v>
      </c>
      <c r="AU283" s="8">
        <v>0</v>
      </c>
      <c r="AV283" s="8">
        <f>AS283+AT283+AU283</f>
        <v>0</v>
      </c>
      <c r="AW283" s="8">
        <v>0</v>
      </c>
      <c r="AX283" s="8">
        <v>0</v>
      </c>
      <c r="AY283" s="8">
        <v>0</v>
      </c>
      <c r="AZ283" s="8">
        <f>AW283+AX283+AY283</f>
        <v>0</v>
      </c>
      <c r="BA283" s="8">
        <v>0</v>
      </c>
      <c r="BB283" s="8">
        <v>0</v>
      </c>
      <c r="BC283" s="8">
        <v>0</v>
      </c>
      <c r="BD283" s="8">
        <v>0</v>
      </c>
      <c r="BE283" s="8">
        <f>BB283+BC283+BD283</f>
        <v>0</v>
      </c>
      <c r="BF283" s="8">
        <f>AK283+AO283+AS283+AW283+BA283+BB283</f>
        <v>25000</v>
      </c>
      <c r="BG283" s="8">
        <f>AL283+AP283+AT283+AX283+BC283</f>
        <v>0</v>
      </c>
      <c r="BH283" s="8">
        <f>AM283+AQ283+AU283+AY283+BD283</f>
        <v>0</v>
      </c>
      <c r="BI283" s="8">
        <v>36034.53</v>
      </c>
      <c r="BJ283" s="8">
        <v>33114.07</v>
      </c>
      <c r="BK283" s="8">
        <v>0</v>
      </c>
      <c r="BL283" s="8"/>
      <c r="BM283" s="8"/>
      <c r="BN283" s="8"/>
      <c r="BO283" s="8"/>
      <c r="BP283" s="8"/>
      <c r="BQ283" s="8"/>
      <c r="DJ283" s="2"/>
    </row>
    <row r="284" spans="1:114" x14ac:dyDescent="0.25">
      <c r="A284" t="s">
        <v>57</v>
      </c>
      <c r="B284" t="s">
        <v>1619</v>
      </c>
      <c r="C284" t="s">
        <v>54</v>
      </c>
      <c r="D284" t="s">
        <v>389</v>
      </c>
      <c r="E284">
        <v>2012</v>
      </c>
      <c r="F284" s="1">
        <v>41317</v>
      </c>
      <c r="G284" s="8">
        <v>4413.8599999999997</v>
      </c>
      <c r="H284" s="8">
        <v>850</v>
      </c>
      <c r="I284" s="8">
        <v>35.72</v>
      </c>
      <c r="J284" s="8">
        <v>70</v>
      </c>
      <c r="K284" s="8">
        <v>0</v>
      </c>
      <c r="L284" s="8">
        <v>0</v>
      </c>
      <c r="M284" s="8">
        <v>1187.32</v>
      </c>
      <c r="N284" s="8">
        <v>8046.02</v>
      </c>
      <c r="O284" s="8">
        <v>467.81</v>
      </c>
      <c r="P284" s="8">
        <v>0</v>
      </c>
      <c r="Q284" s="8">
        <v>0</v>
      </c>
      <c r="R284" s="8">
        <v>0</v>
      </c>
      <c r="S284" s="8">
        <v>0</v>
      </c>
      <c r="T284" s="8">
        <v>-1726.34</v>
      </c>
      <c r="U284" s="8">
        <v>4203</v>
      </c>
      <c r="V284" s="8">
        <v>0</v>
      </c>
      <c r="W284" s="8">
        <v>4203</v>
      </c>
      <c r="X284" s="8">
        <v>0</v>
      </c>
      <c r="Y284" s="8">
        <v>19800</v>
      </c>
      <c r="Z284" s="8">
        <v>0</v>
      </c>
      <c r="AA284" s="8">
        <v>0</v>
      </c>
      <c r="AB284" s="8">
        <v>0</v>
      </c>
      <c r="AC284" s="8">
        <v>0</v>
      </c>
      <c r="AD284" s="8">
        <v>0</v>
      </c>
      <c r="AE284" s="8">
        <v>1791.1</v>
      </c>
      <c r="AF284" s="8">
        <v>0</v>
      </c>
      <c r="AG284" s="8">
        <v>0</v>
      </c>
      <c r="AH284" s="8">
        <v>0</v>
      </c>
      <c r="AI284" s="8">
        <v>0</v>
      </c>
      <c r="AJ284" s="8"/>
      <c r="AK284" s="8">
        <v>0</v>
      </c>
      <c r="AL284" s="8">
        <v>0</v>
      </c>
      <c r="AM284" s="8">
        <v>0</v>
      </c>
      <c r="AN284" s="8">
        <f>AK284+AL284+AM284</f>
        <v>0</v>
      </c>
      <c r="AO284" s="8">
        <v>19800</v>
      </c>
      <c r="AP284" s="8">
        <v>0</v>
      </c>
      <c r="AQ284" s="8">
        <v>0</v>
      </c>
      <c r="AR284" s="8">
        <f>AO284+AP284+AQ284</f>
        <v>19800</v>
      </c>
      <c r="AS284" s="8">
        <v>0</v>
      </c>
      <c r="AT284" s="8">
        <v>0</v>
      </c>
      <c r="AU284" s="8">
        <v>0</v>
      </c>
      <c r="AV284" s="8">
        <f>AS284+AT284+AU284</f>
        <v>0</v>
      </c>
      <c r="AW284" s="8">
        <v>0</v>
      </c>
      <c r="AX284" s="8">
        <v>0</v>
      </c>
      <c r="AY284" s="8">
        <v>0</v>
      </c>
      <c r="AZ284" s="8">
        <f>AW284+AX284+AY284</f>
        <v>0</v>
      </c>
      <c r="BA284" s="8">
        <v>0</v>
      </c>
      <c r="BB284" s="8">
        <v>0</v>
      </c>
      <c r="BC284" s="8">
        <v>0</v>
      </c>
      <c r="BD284" s="8">
        <v>0</v>
      </c>
      <c r="BE284" s="8">
        <f>BB284+BC284+BD284</f>
        <v>0</v>
      </c>
      <c r="BF284" s="8">
        <f>AK284+AO284+AS284+AW284+BA284+BB284</f>
        <v>19800</v>
      </c>
      <c r="BG284" s="8">
        <f>AL284+AP284+AT284+AX284+BC284</f>
        <v>0</v>
      </c>
      <c r="BH284" s="8">
        <f>AM284+AQ284+AU284+AY284+BD284</f>
        <v>0</v>
      </c>
      <c r="BI284" s="8">
        <v>0</v>
      </c>
      <c r="BJ284" s="8">
        <v>58341.599999999999</v>
      </c>
      <c r="BK284" s="8">
        <v>0</v>
      </c>
      <c r="BL284" s="8"/>
      <c r="BM284" s="8"/>
      <c r="BN284" s="8"/>
      <c r="BO284" s="8"/>
      <c r="BP284" s="8"/>
      <c r="BQ284" s="8"/>
      <c r="DJ284" s="2"/>
    </row>
    <row r="285" spans="1:114" x14ac:dyDescent="0.25">
      <c r="A285" t="s">
        <v>57</v>
      </c>
      <c r="B285" t="s">
        <v>1619</v>
      </c>
      <c r="C285" t="s">
        <v>54</v>
      </c>
      <c r="D285" t="s">
        <v>200</v>
      </c>
      <c r="E285">
        <v>2012</v>
      </c>
      <c r="F285" s="1">
        <v>41316</v>
      </c>
      <c r="G285" s="8">
        <v>4279.4799999999996</v>
      </c>
      <c r="H285" s="8">
        <v>29.93</v>
      </c>
      <c r="I285" s="8">
        <v>10.89</v>
      </c>
      <c r="J285" s="8">
        <v>33672.769999999997</v>
      </c>
      <c r="K285" s="8">
        <v>0</v>
      </c>
      <c r="L285" s="8">
        <v>0</v>
      </c>
      <c r="M285" s="8">
        <v>9884.76</v>
      </c>
      <c r="N285" s="8">
        <v>11263.18</v>
      </c>
      <c r="O285" s="8">
        <v>866.41</v>
      </c>
      <c r="P285" s="8">
        <v>8272.92</v>
      </c>
      <c r="Q285" s="8">
        <v>0</v>
      </c>
      <c r="R285" s="8">
        <v>0</v>
      </c>
      <c r="S285" s="8">
        <v>0</v>
      </c>
      <c r="T285" s="8">
        <v>15434.97</v>
      </c>
      <c r="U285" s="8">
        <v>0</v>
      </c>
      <c r="V285" s="8">
        <v>0</v>
      </c>
      <c r="W285" s="8">
        <v>0</v>
      </c>
      <c r="X285" s="8">
        <v>0</v>
      </c>
      <c r="Y285" s="8">
        <v>0</v>
      </c>
      <c r="Z285" s="8">
        <v>0</v>
      </c>
      <c r="AA285" s="8">
        <v>3762</v>
      </c>
      <c r="AB285" s="8">
        <v>0</v>
      </c>
      <c r="AC285" s="8">
        <v>0</v>
      </c>
      <c r="AD285" s="8">
        <v>0</v>
      </c>
      <c r="AE285" s="8">
        <v>0</v>
      </c>
      <c r="AF285" s="8">
        <v>0</v>
      </c>
      <c r="AG285" s="8">
        <v>3762</v>
      </c>
      <c r="AH285" s="8">
        <v>0</v>
      </c>
      <c r="AI285" s="8">
        <v>0</v>
      </c>
      <c r="AJ285" s="8"/>
      <c r="AK285" s="8">
        <v>0</v>
      </c>
      <c r="AL285" s="8">
        <v>0</v>
      </c>
      <c r="AM285" s="8">
        <v>0</v>
      </c>
      <c r="AN285" s="8">
        <f>AK285+AL285+AM285</f>
        <v>0</v>
      </c>
      <c r="AO285" s="8">
        <v>0</v>
      </c>
      <c r="AP285" s="8">
        <v>0</v>
      </c>
      <c r="AQ285" s="8">
        <v>0</v>
      </c>
      <c r="AR285" s="8">
        <f>AO285+AP285+AQ285</f>
        <v>0</v>
      </c>
      <c r="AS285" s="8">
        <v>0</v>
      </c>
      <c r="AT285" s="8">
        <v>0</v>
      </c>
      <c r="AU285" s="8">
        <v>0</v>
      </c>
      <c r="AV285" s="8">
        <f>AS285+AT285+AU285</f>
        <v>0</v>
      </c>
      <c r="AW285" s="8">
        <v>0</v>
      </c>
      <c r="AX285" s="8">
        <v>0</v>
      </c>
      <c r="AY285" s="8">
        <v>0</v>
      </c>
      <c r="AZ285" s="8">
        <f>AW285+AX285+AY285</f>
        <v>0</v>
      </c>
      <c r="BA285" s="8">
        <v>0</v>
      </c>
      <c r="BB285" s="8">
        <v>0</v>
      </c>
      <c r="BC285" s="8">
        <v>0</v>
      </c>
      <c r="BD285" s="8">
        <v>0</v>
      </c>
      <c r="BE285" s="8">
        <f>BB285+BC285+BD285</f>
        <v>0</v>
      </c>
      <c r="BF285" s="8">
        <f>AK285+AO285+AS285+AW285+BA285+BB285</f>
        <v>0</v>
      </c>
      <c r="BG285" s="8">
        <f>AL285+AP285+AT285+AX285+BC285</f>
        <v>0</v>
      </c>
      <c r="BH285" s="8">
        <f>AM285+AQ285+AU285+AY285+BD285</f>
        <v>0</v>
      </c>
      <c r="BI285" s="8">
        <v>272921.44</v>
      </c>
      <c r="BJ285" s="8">
        <v>23856.22</v>
      </c>
      <c r="BK285" s="8">
        <v>0</v>
      </c>
      <c r="BL285" s="8"/>
      <c r="BM285" s="8"/>
      <c r="BN285" s="8"/>
      <c r="BO285" s="8"/>
      <c r="BP285" s="8"/>
      <c r="BQ285" s="8"/>
      <c r="DJ285" s="2"/>
    </row>
    <row r="286" spans="1:114" x14ac:dyDescent="0.25">
      <c r="A286" t="s">
        <v>57</v>
      </c>
      <c r="B286" t="s">
        <v>1620</v>
      </c>
      <c r="C286" t="s">
        <v>54</v>
      </c>
      <c r="D286" t="s">
        <v>1005</v>
      </c>
      <c r="E286">
        <v>2012</v>
      </c>
      <c r="F286" s="1">
        <v>41291</v>
      </c>
      <c r="G286" s="8">
        <v>6786.65</v>
      </c>
      <c r="H286" s="8">
        <v>9679.5</v>
      </c>
      <c r="I286" s="8">
        <v>70.819999999999993</v>
      </c>
      <c r="J286" s="8">
        <v>2859.72</v>
      </c>
      <c r="K286" s="8">
        <v>0</v>
      </c>
      <c r="L286" s="8">
        <v>0</v>
      </c>
      <c r="M286" s="8">
        <v>4308.08</v>
      </c>
      <c r="N286" s="8">
        <v>11157.98</v>
      </c>
      <c r="O286" s="8">
        <v>2506.21</v>
      </c>
      <c r="P286" s="8">
        <v>0</v>
      </c>
      <c r="Q286" s="8">
        <v>0</v>
      </c>
      <c r="R286" s="8">
        <v>0</v>
      </c>
      <c r="S286" s="8">
        <v>0</v>
      </c>
      <c r="T286" s="8">
        <v>15574.68</v>
      </c>
      <c r="U286" s="8">
        <v>0</v>
      </c>
      <c r="V286" s="8">
        <v>0</v>
      </c>
      <c r="W286" s="8">
        <v>0</v>
      </c>
      <c r="X286" s="8">
        <v>0</v>
      </c>
      <c r="Y286" s="8">
        <v>34875.56</v>
      </c>
      <c r="Z286" s="8">
        <v>0</v>
      </c>
      <c r="AA286" s="8">
        <v>25000</v>
      </c>
      <c r="AB286" s="8">
        <v>0</v>
      </c>
      <c r="AC286" s="8">
        <v>0</v>
      </c>
      <c r="AD286" s="8">
        <v>0</v>
      </c>
      <c r="AE286" s="8">
        <v>34875.56</v>
      </c>
      <c r="AF286" s="8">
        <v>0</v>
      </c>
      <c r="AG286" s="8">
        <v>25000</v>
      </c>
      <c r="AH286" s="8">
        <v>0</v>
      </c>
      <c r="AI286" s="8">
        <v>0</v>
      </c>
      <c r="AJ286" s="8"/>
      <c r="AK286" s="8">
        <v>0</v>
      </c>
      <c r="AL286" s="8">
        <v>0</v>
      </c>
      <c r="AM286" s="8">
        <v>0</v>
      </c>
      <c r="AN286" s="8">
        <f>AK286+AL286+AM286</f>
        <v>0</v>
      </c>
      <c r="AO286" s="8">
        <v>34875.56</v>
      </c>
      <c r="AP286" s="8">
        <v>0</v>
      </c>
      <c r="AQ286" s="8">
        <v>0</v>
      </c>
      <c r="AR286" s="8">
        <f>AO286+AP286+AQ286</f>
        <v>34875.56</v>
      </c>
      <c r="AS286" s="8">
        <v>0</v>
      </c>
      <c r="AT286" s="8">
        <v>0</v>
      </c>
      <c r="AU286" s="8">
        <v>0</v>
      </c>
      <c r="AV286" s="8">
        <f>AS286+AT286+AU286</f>
        <v>0</v>
      </c>
      <c r="AW286" s="8">
        <v>0</v>
      </c>
      <c r="AX286" s="8">
        <v>0</v>
      </c>
      <c r="AY286" s="8">
        <v>0</v>
      </c>
      <c r="AZ286" s="8">
        <f>AW286+AX286+AY286</f>
        <v>0</v>
      </c>
      <c r="BA286" s="8">
        <v>0</v>
      </c>
      <c r="BB286" s="8">
        <v>0</v>
      </c>
      <c r="BC286" s="8">
        <v>0</v>
      </c>
      <c r="BD286" s="8">
        <v>0</v>
      </c>
      <c r="BE286" s="8">
        <f>BB286+BC286+BD286</f>
        <v>0</v>
      </c>
      <c r="BF286" s="8">
        <f>AK286+AO286+AS286+AW286+BA286+BB286</f>
        <v>34875.56</v>
      </c>
      <c r="BG286" s="8">
        <f>AL286+AP286+AT286+AX286+BC286</f>
        <v>0</v>
      </c>
      <c r="BH286" s="8">
        <f>AM286+AQ286+AU286+AY286+BD286</f>
        <v>0</v>
      </c>
      <c r="BI286" s="8">
        <v>35569.440000000002</v>
      </c>
      <c r="BJ286" s="8">
        <v>16999.099999999999</v>
      </c>
      <c r="BK286" s="8">
        <v>0</v>
      </c>
      <c r="BL286" s="8"/>
      <c r="BM286" s="8"/>
      <c r="BN286" s="8"/>
      <c r="BO286" s="8"/>
      <c r="BP286" s="8"/>
      <c r="BQ286" s="8"/>
      <c r="DJ286" s="2"/>
    </row>
    <row r="287" spans="1:114" x14ac:dyDescent="0.25">
      <c r="A287" t="s">
        <v>57</v>
      </c>
      <c r="B287" t="s">
        <v>1620</v>
      </c>
      <c r="C287" t="s">
        <v>54</v>
      </c>
      <c r="D287" t="s">
        <v>1532</v>
      </c>
      <c r="E287">
        <v>2012</v>
      </c>
      <c r="F287" s="1">
        <v>41290</v>
      </c>
      <c r="G287" s="8">
        <v>8212.57</v>
      </c>
      <c r="H287" s="8">
        <v>0</v>
      </c>
      <c r="I287" s="8">
        <v>39.130000000000003</v>
      </c>
      <c r="J287" s="8">
        <v>1081.52</v>
      </c>
      <c r="K287" s="8">
        <v>0</v>
      </c>
      <c r="L287" s="8">
        <v>2.2599999999999998</v>
      </c>
      <c r="M287" s="8">
        <v>5802.64</v>
      </c>
      <c r="N287" s="8">
        <v>5268.53</v>
      </c>
      <c r="O287" s="8">
        <v>1347.49</v>
      </c>
      <c r="P287" s="8">
        <v>22.76</v>
      </c>
      <c r="Q287" s="8">
        <v>0</v>
      </c>
      <c r="R287" s="8">
        <v>0</v>
      </c>
      <c r="S287" s="8">
        <v>0</v>
      </c>
      <c r="T287" s="8">
        <v>8410.64</v>
      </c>
      <c r="U287" s="8">
        <v>0</v>
      </c>
      <c r="V287" s="8">
        <v>0</v>
      </c>
      <c r="W287" s="8">
        <v>0</v>
      </c>
      <c r="X287" s="8">
        <v>9985</v>
      </c>
      <c r="Y287" s="8">
        <v>1210</v>
      </c>
      <c r="Z287" s="8">
        <v>0</v>
      </c>
      <c r="AA287" s="8">
        <v>0</v>
      </c>
      <c r="AB287" s="8">
        <v>0</v>
      </c>
      <c r="AC287" s="8">
        <v>0</v>
      </c>
      <c r="AD287" s="8">
        <v>9985</v>
      </c>
      <c r="AE287" s="8">
        <v>1210</v>
      </c>
      <c r="AF287" s="8">
        <v>0</v>
      </c>
      <c r="AG287" s="8">
        <v>0</v>
      </c>
      <c r="AH287" s="8">
        <v>0</v>
      </c>
      <c r="AI287" s="8">
        <v>2.2599999999999998</v>
      </c>
      <c r="AJ287" s="8"/>
      <c r="AK287" s="8">
        <v>0</v>
      </c>
      <c r="AL287" s="8">
        <v>0</v>
      </c>
      <c r="AM287" s="8">
        <v>0</v>
      </c>
      <c r="AN287" s="8">
        <f>AK287+AL287+AM287</f>
        <v>0</v>
      </c>
      <c r="AO287" s="8">
        <v>0</v>
      </c>
      <c r="AP287" s="8">
        <v>0</v>
      </c>
      <c r="AQ287" s="8">
        <v>0</v>
      </c>
      <c r="AR287" s="8">
        <f>AO287+AP287+AQ287</f>
        <v>0</v>
      </c>
      <c r="AS287" s="8">
        <v>0</v>
      </c>
      <c r="AT287" s="8">
        <v>0</v>
      </c>
      <c r="AU287" s="8">
        <v>0</v>
      </c>
      <c r="AV287" s="8">
        <f>AS287+AT287+AU287</f>
        <v>0</v>
      </c>
      <c r="AW287" s="8">
        <v>0</v>
      </c>
      <c r="AX287" s="8">
        <v>0</v>
      </c>
      <c r="AY287" s="8">
        <v>0</v>
      </c>
      <c r="AZ287" s="8">
        <f>AW287+AX287+AY287</f>
        <v>0</v>
      </c>
      <c r="BA287" s="8">
        <v>0</v>
      </c>
      <c r="BB287" s="8">
        <v>0</v>
      </c>
      <c r="BC287" s="8">
        <v>0</v>
      </c>
      <c r="BD287" s="8">
        <v>0</v>
      </c>
      <c r="BE287" s="8">
        <f>BB287+BC287+BD287</f>
        <v>0</v>
      </c>
      <c r="BF287" s="8">
        <f>AK287+AO287+AS287+AW287+BA287+BB287</f>
        <v>0</v>
      </c>
      <c r="BG287" s="8">
        <f>AL287+AP287+AT287+AX287+BC287</f>
        <v>0</v>
      </c>
      <c r="BH287" s="8">
        <f>AM287+AQ287+AU287+AY287+BD287</f>
        <v>0</v>
      </c>
      <c r="BI287" s="8">
        <v>26975</v>
      </c>
      <c r="BJ287" s="8">
        <v>5304.7</v>
      </c>
      <c r="BK287" s="8">
        <v>0</v>
      </c>
      <c r="BL287" s="8"/>
      <c r="BM287" s="8"/>
      <c r="BN287" s="8"/>
      <c r="BO287" s="8"/>
      <c r="BP287" s="8"/>
      <c r="BQ287" s="8"/>
      <c r="DJ287" s="2"/>
    </row>
    <row r="288" spans="1:114" x14ac:dyDescent="0.25">
      <c r="A288" t="s">
        <v>57</v>
      </c>
      <c r="B288" t="s">
        <v>1620</v>
      </c>
      <c r="C288" t="s">
        <v>54</v>
      </c>
      <c r="D288" t="s">
        <v>1515</v>
      </c>
      <c r="E288">
        <v>2012</v>
      </c>
      <c r="F288" s="1">
        <v>41367</v>
      </c>
      <c r="G288" s="8">
        <v>5501.83</v>
      </c>
      <c r="H288" s="8">
        <v>2400.9699999999998</v>
      </c>
      <c r="I288" s="8">
        <v>51.48</v>
      </c>
      <c r="J288" s="8">
        <v>7029.53</v>
      </c>
      <c r="K288" s="8">
        <v>0</v>
      </c>
      <c r="L288" s="8">
        <v>0</v>
      </c>
      <c r="M288" s="8">
        <v>1715.24</v>
      </c>
      <c r="N288" s="8">
        <v>11607.92</v>
      </c>
      <c r="O288" s="8">
        <v>929.42</v>
      </c>
      <c r="P288" s="8">
        <v>43.06</v>
      </c>
      <c r="Q288" s="8">
        <v>0</v>
      </c>
      <c r="R288" s="8">
        <v>0</v>
      </c>
      <c r="S288" s="8">
        <v>0</v>
      </c>
      <c r="T288" s="8">
        <v>16939.96</v>
      </c>
      <c r="U288" s="8">
        <v>0</v>
      </c>
      <c r="V288" s="8">
        <v>0</v>
      </c>
      <c r="W288" s="8">
        <v>0</v>
      </c>
      <c r="X288" s="8">
        <v>0</v>
      </c>
      <c r="Y288" s="8">
        <v>80606.539999999994</v>
      </c>
      <c r="Z288" s="8">
        <v>0</v>
      </c>
      <c r="AA288" s="8">
        <v>107189.6</v>
      </c>
      <c r="AB288" s="8">
        <v>0</v>
      </c>
      <c r="AC288" s="8">
        <v>0</v>
      </c>
      <c r="AD288" s="8">
        <v>0</v>
      </c>
      <c r="AE288" s="8">
        <v>82758.48</v>
      </c>
      <c r="AF288" s="8">
        <v>0</v>
      </c>
      <c r="AG288" s="8">
        <v>85400</v>
      </c>
      <c r="AH288" s="8">
        <v>0</v>
      </c>
      <c r="AI288" s="8">
        <v>0</v>
      </c>
      <c r="AJ288" s="8"/>
      <c r="AK288" s="8">
        <v>0</v>
      </c>
      <c r="AL288" s="8">
        <v>0</v>
      </c>
      <c r="AM288" s="8">
        <v>0</v>
      </c>
      <c r="AN288" s="8">
        <f>AK288+AL288+AM288</f>
        <v>0</v>
      </c>
      <c r="AO288" s="8">
        <v>78954.880000000005</v>
      </c>
      <c r="AP288" s="8">
        <v>0</v>
      </c>
      <c r="AQ288" s="8">
        <v>0</v>
      </c>
      <c r="AR288" s="8">
        <f>AO288+AP288+AQ288</f>
        <v>78954.880000000005</v>
      </c>
      <c r="AS288" s="8">
        <v>0</v>
      </c>
      <c r="AT288" s="8">
        <v>0</v>
      </c>
      <c r="AU288" s="8">
        <v>0</v>
      </c>
      <c r="AV288" s="8">
        <f>AS288+AT288+AU288</f>
        <v>0</v>
      </c>
      <c r="AW288" s="8">
        <v>0</v>
      </c>
      <c r="AX288" s="8">
        <v>0</v>
      </c>
      <c r="AY288" s="8">
        <v>0</v>
      </c>
      <c r="AZ288" s="8">
        <f>AW288+AX288+AY288</f>
        <v>0</v>
      </c>
      <c r="BA288" s="8">
        <v>0</v>
      </c>
      <c r="BB288" s="8">
        <v>0</v>
      </c>
      <c r="BC288" s="8">
        <v>0</v>
      </c>
      <c r="BD288" s="8">
        <v>0</v>
      </c>
      <c r="BE288" s="8">
        <f>BB288+BC288+BD288</f>
        <v>0</v>
      </c>
      <c r="BF288" s="8">
        <f>AK288+AO288+AS288+AW288+BA288+BB288</f>
        <v>78954.880000000005</v>
      </c>
      <c r="BG288" s="8">
        <f>AL288+AP288+AT288+AX288+BC288</f>
        <v>0</v>
      </c>
      <c r="BH288" s="8">
        <f>AM288+AQ288+AU288+AY288+BD288</f>
        <v>0</v>
      </c>
      <c r="BI288" s="8">
        <v>278336.67</v>
      </c>
      <c r="BJ288" s="8">
        <v>35614.129999999997</v>
      </c>
      <c r="BK288" s="8">
        <v>0</v>
      </c>
      <c r="BL288" s="8"/>
      <c r="BM288" s="8"/>
      <c r="BN288" s="8"/>
      <c r="BO288" s="8"/>
      <c r="BP288" s="8"/>
      <c r="BQ288" s="8"/>
      <c r="DJ288" s="2"/>
    </row>
    <row r="289" spans="1:114" x14ac:dyDescent="0.25">
      <c r="A289" t="s">
        <v>57</v>
      </c>
      <c r="B289" t="s">
        <v>1621</v>
      </c>
      <c r="C289" t="s">
        <v>54</v>
      </c>
      <c r="D289" t="s">
        <v>1622</v>
      </c>
      <c r="E289">
        <v>2012</v>
      </c>
      <c r="F289" s="1">
        <v>41318</v>
      </c>
      <c r="G289" s="8">
        <v>1536.53</v>
      </c>
      <c r="H289" s="8">
        <v>3600</v>
      </c>
      <c r="I289" s="8">
        <v>2.64</v>
      </c>
      <c r="J289" s="8">
        <v>0</v>
      </c>
      <c r="K289" s="8">
        <v>225</v>
      </c>
      <c r="L289" s="8">
        <v>0</v>
      </c>
      <c r="M289" s="8">
        <v>8710.14</v>
      </c>
      <c r="N289" s="8">
        <v>10450.77</v>
      </c>
      <c r="O289" s="8">
        <v>1549.26</v>
      </c>
      <c r="P289" s="8">
        <v>0</v>
      </c>
      <c r="Q289" s="8">
        <v>60</v>
      </c>
      <c r="R289" s="8">
        <v>0</v>
      </c>
      <c r="S289" s="8">
        <v>0</v>
      </c>
      <c r="T289" s="8">
        <v>9566</v>
      </c>
      <c r="U289" s="8">
        <v>9616</v>
      </c>
      <c r="V289" s="8">
        <v>0</v>
      </c>
      <c r="W289" s="8">
        <v>9616</v>
      </c>
      <c r="X289" s="8">
        <v>0</v>
      </c>
      <c r="Y289" s="8">
        <v>0</v>
      </c>
      <c r="Z289" s="8">
        <v>0</v>
      </c>
      <c r="AA289" s="8">
        <v>0</v>
      </c>
      <c r="AB289" s="8">
        <v>0</v>
      </c>
      <c r="AC289" s="8">
        <v>0</v>
      </c>
      <c r="AD289" s="8">
        <v>0</v>
      </c>
      <c r="AE289" s="8">
        <v>0</v>
      </c>
      <c r="AF289" s="8">
        <v>0</v>
      </c>
      <c r="AG289" s="8">
        <v>0</v>
      </c>
      <c r="AH289" s="8">
        <v>0</v>
      </c>
      <c r="AI289" s="8">
        <v>0</v>
      </c>
      <c r="AJ289" s="8"/>
      <c r="AK289" s="8">
        <v>0</v>
      </c>
      <c r="AL289" s="8">
        <v>0</v>
      </c>
      <c r="AM289" s="8">
        <v>0</v>
      </c>
      <c r="AN289" s="8">
        <f>AK289+AL289+AM289</f>
        <v>0</v>
      </c>
      <c r="AO289" s="8">
        <v>0</v>
      </c>
      <c r="AP289" s="8">
        <v>0</v>
      </c>
      <c r="AQ289" s="8">
        <v>0</v>
      </c>
      <c r="AR289" s="8">
        <f>AO289+AP289+AQ289</f>
        <v>0</v>
      </c>
      <c r="AS289" s="8">
        <v>0</v>
      </c>
      <c r="AT289" s="8">
        <v>0</v>
      </c>
      <c r="AU289" s="8">
        <v>0</v>
      </c>
      <c r="AV289" s="8">
        <f>AS289+AT289+AU289</f>
        <v>0</v>
      </c>
      <c r="AW289" s="8">
        <v>0</v>
      </c>
      <c r="AX289" s="8">
        <v>0</v>
      </c>
      <c r="AY289" s="8">
        <v>0</v>
      </c>
      <c r="AZ289" s="8">
        <f>AW289+AX289+AY289</f>
        <v>0</v>
      </c>
      <c r="BA289" s="8">
        <v>0</v>
      </c>
      <c r="BB289" s="8">
        <v>0</v>
      </c>
      <c r="BC289" s="8">
        <v>0</v>
      </c>
      <c r="BD289" s="8">
        <v>0</v>
      </c>
      <c r="BE289" s="8">
        <f>BB289+BC289+BD289</f>
        <v>0</v>
      </c>
      <c r="BF289" s="8">
        <f>AK289+AO289+AS289+AW289+BA289+BB289</f>
        <v>0</v>
      </c>
      <c r="BG289" s="8">
        <f>AL289+AP289+AT289+AX289+BC289</f>
        <v>0</v>
      </c>
      <c r="BH289" s="8">
        <f>AM289+AQ289+AU289+AY289+BD289</f>
        <v>0</v>
      </c>
      <c r="BI289" s="8">
        <v>9247.4699999999993</v>
      </c>
      <c r="BJ289" s="8">
        <v>3776</v>
      </c>
      <c r="BK289" s="8">
        <v>0</v>
      </c>
      <c r="BL289" s="8"/>
      <c r="BM289" s="8"/>
      <c r="BN289" s="8"/>
      <c r="BO289" s="8"/>
      <c r="BP289" s="8"/>
      <c r="BQ289" s="8"/>
      <c r="DJ289" s="2"/>
    </row>
    <row r="290" spans="1:114" x14ac:dyDescent="0.25">
      <c r="A290" t="s">
        <v>57</v>
      </c>
      <c r="B290" t="s">
        <v>1621</v>
      </c>
      <c r="C290" t="s">
        <v>54</v>
      </c>
      <c r="D290" t="s">
        <v>389</v>
      </c>
      <c r="E290">
        <v>2012</v>
      </c>
      <c r="F290" s="1">
        <v>41310</v>
      </c>
      <c r="G290" s="8">
        <v>2074</v>
      </c>
      <c r="H290" s="8">
        <v>4010.15</v>
      </c>
      <c r="I290" s="8">
        <v>79.31</v>
      </c>
      <c r="J290" s="8">
        <v>11641.05</v>
      </c>
      <c r="K290" s="8">
        <v>0</v>
      </c>
      <c r="L290" s="8">
        <v>0</v>
      </c>
      <c r="M290" s="8">
        <v>4153.45</v>
      </c>
      <c r="N290" s="8">
        <v>12634.78</v>
      </c>
      <c r="O290" s="8">
        <v>2705.11</v>
      </c>
      <c r="P290" s="8">
        <v>2628.37</v>
      </c>
      <c r="Q290" s="8">
        <v>0</v>
      </c>
      <c r="R290" s="8">
        <v>0</v>
      </c>
      <c r="S290" s="8">
        <v>0</v>
      </c>
      <c r="T290" s="8">
        <v>11608.48</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c r="AK290" s="8">
        <v>0</v>
      </c>
      <c r="AL290" s="8">
        <v>0</v>
      </c>
      <c r="AM290" s="8">
        <v>0</v>
      </c>
      <c r="AN290" s="8">
        <f>AK290+AL290+AM290</f>
        <v>0</v>
      </c>
      <c r="AO290" s="8">
        <v>0</v>
      </c>
      <c r="AP290" s="8">
        <v>0</v>
      </c>
      <c r="AQ290" s="8">
        <v>0</v>
      </c>
      <c r="AR290" s="8">
        <f>AO290+AP290+AQ290</f>
        <v>0</v>
      </c>
      <c r="AS290" s="8">
        <v>0</v>
      </c>
      <c r="AT290" s="8">
        <v>0</v>
      </c>
      <c r="AU290" s="8">
        <v>0</v>
      </c>
      <c r="AV290" s="8">
        <f>AS290+AT290+AU290</f>
        <v>0</v>
      </c>
      <c r="AW290" s="8">
        <v>0</v>
      </c>
      <c r="AX290" s="8">
        <v>0</v>
      </c>
      <c r="AY290" s="8">
        <v>0</v>
      </c>
      <c r="AZ290" s="8">
        <f>AW290+AX290+AY290</f>
        <v>0</v>
      </c>
      <c r="BA290" s="8">
        <v>0</v>
      </c>
      <c r="BB290" s="8">
        <v>0</v>
      </c>
      <c r="BC290" s="8">
        <v>0</v>
      </c>
      <c r="BD290" s="8">
        <v>0</v>
      </c>
      <c r="BE290" s="8">
        <f>BB290+BC290+BD290</f>
        <v>0</v>
      </c>
      <c r="BF290" s="8">
        <f>AK290+AO290+AS290+AW290+BA290+BB290</f>
        <v>0</v>
      </c>
      <c r="BG290" s="8">
        <f>AL290+AP290+AT290+AX290+BC290</f>
        <v>0</v>
      </c>
      <c r="BH290" s="8">
        <f>AM290+AQ290+AU290+AY290+BD290</f>
        <v>0</v>
      </c>
      <c r="BI290" s="8">
        <v>135000</v>
      </c>
      <c r="BJ290" s="8">
        <v>7291.28</v>
      </c>
      <c r="BK290" s="8">
        <v>0</v>
      </c>
      <c r="BL290" s="8"/>
      <c r="BM290" s="8"/>
      <c r="BN290" s="8"/>
      <c r="BO290" s="8"/>
      <c r="BP290" s="8"/>
      <c r="BQ290" s="8"/>
      <c r="DJ290" s="2"/>
    </row>
    <row r="291" spans="1:114" x14ac:dyDescent="0.25">
      <c r="A291" t="s">
        <v>57</v>
      </c>
      <c r="B291" t="s">
        <v>1621</v>
      </c>
      <c r="C291" t="s">
        <v>54</v>
      </c>
      <c r="D291" t="s">
        <v>318</v>
      </c>
      <c r="E291">
        <v>2012</v>
      </c>
      <c r="F291" s="1">
        <v>41310</v>
      </c>
      <c r="G291" s="8">
        <v>7903.62</v>
      </c>
      <c r="H291" s="8">
        <v>2453.19</v>
      </c>
      <c r="I291" s="8">
        <v>17.84</v>
      </c>
      <c r="J291" s="8">
        <v>12318.77</v>
      </c>
      <c r="K291" s="8">
        <v>0</v>
      </c>
      <c r="L291" s="8">
        <v>0</v>
      </c>
      <c r="M291" s="8">
        <v>6359.4</v>
      </c>
      <c r="N291" s="8">
        <v>17664.52</v>
      </c>
      <c r="O291" s="8">
        <v>643.26</v>
      </c>
      <c r="P291" s="8">
        <v>1712.54</v>
      </c>
      <c r="Q291" s="8">
        <v>0</v>
      </c>
      <c r="R291" s="8">
        <v>0</v>
      </c>
      <c r="S291" s="8">
        <v>0</v>
      </c>
      <c r="T291" s="8">
        <v>10704.23</v>
      </c>
      <c r="U291" s="8">
        <v>0</v>
      </c>
      <c r="V291" s="8">
        <v>0</v>
      </c>
      <c r="W291" s="8">
        <v>0</v>
      </c>
      <c r="X291" s="8">
        <v>0</v>
      </c>
      <c r="Y291" s="8">
        <v>5100.1499999999996</v>
      </c>
      <c r="Z291" s="8">
        <v>0</v>
      </c>
      <c r="AA291" s="8">
        <v>0</v>
      </c>
      <c r="AB291" s="8">
        <v>0</v>
      </c>
      <c r="AC291" s="8">
        <v>0</v>
      </c>
      <c r="AD291" s="8">
        <v>0</v>
      </c>
      <c r="AE291" s="8">
        <v>5100.1499999999996</v>
      </c>
      <c r="AF291" s="8">
        <v>0</v>
      </c>
      <c r="AG291" s="8">
        <v>0</v>
      </c>
      <c r="AH291" s="8">
        <v>0</v>
      </c>
      <c r="AI291" s="8">
        <v>0</v>
      </c>
      <c r="AJ291" s="8"/>
      <c r="AK291" s="8">
        <v>0</v>
      </c>
      <c r="AL291" s="8">
        <v>0</v>
      </c>
      <c r="AM291" s="8">
        <v>0</v>
      </c>
      <c r="AN291" s="8">
        <f>AK291+AL291+AM291</f>
        <v>0</v>
      </c>
      <c r="AO291" s="8">
        <v>5100.1499999999996</v>
      </c>
      <c r="AP291" s="8">
        <v>0</v>
      </c>
      <c r="AQ291" s="8">
        <v>0</v>
      </c>
      <c r="AR291" s="8">
        <f>AO291+AP291+AQ291</f>
        <v>5100.1499999999996</v>
      </c>
      <c r="AS291" s="8">
        <v>0</v>
      </c>
      <c r="AT291" s="8">
        <v>0</v>
      </c>
      <c r="AU291" s="8">
        <v>0</v>
      </c>
      <c r="AV291" s="8">
        <f>AS291+AT291+AU291</f>
        <v>0</v>
      </c>
      <c r="AW291" s="8">
        <v>0</v>
      </c>
      <c r="AX291" s="8">
        <v>0</v>
      </c>
      <c r="AY291" s="8">
        <v>0</v>
      </c>
      <c r="AZ291" s="8">
        <f>AW291+AX291+AY291</f>
        <v>0</v>
      </c>
      <c r="BA291" s="8">
        <v>0</v>
      </c>
      <c r="BB291" s="8">
        <v>0</v>
      </c>
      <c r="BC291" s="8">
        <v>0</v>
      </c>
      <c r="BD291" s="8">
        <v>0</v>
      </c>
      <c r="BE291" s="8">
        <f>BB291+BC291+BD291</f>
        <v>0</v>
      </c>
      <c r="BF291" s="8">
        <f>AK291+AO291+AS291+AW291+BA291+BB291</f>
        <v>5100.1499999999996</v>
      </c>
      <c r="BG291" s="8">
        <f>AL291+AP291+AT291+AX291+BC291</f>
        <v>0</v>
      </c>
      <c r="BH291" s="8">
        <f>AM291+AQ291+AU291+AY291+BD291</f>
        <v>0</v>
      </c>
      <c r="BI291" s="8">
        <v>20335.78</v>
      </c>
      <c r="BJ291" s="8">
        <v>12336.59</v>
      </c>
      <c r="BK291" s="8">
        <v>0</v>
      </c>
      <c r="BL291" s="8"/>
      <c r="BM291" s="8"/>
      <c r="BN291" s="8"/>
      <c r="BO291" s="8"/>
      <c r="BP291" s="8"/>
      <c r="BQ291" s="8"/>
      <c r="DJ291" s="2"/>
    </row>
    <row r="292" spans="1:114" x14ac:dyDescent="0.25">
      <c r="A292" t="s">
        <v>57</v>
      </c>
      <c r="B292" t="s">
        <v>1621</v>
      </c>
      <c r="C292" t="s">
        <v>54</v>
      </c>
      <c r="D292" t="s">
        <v>903</v>
      </c>
      <c r="E292">
        <v>2012</v>
      </c>
      <c r="F292" s="1">
        <v>41323</v>
      </c>
      <c r="G292" s="8">
        <v>7694.11</v>
      </c>
      <c r="H292" s="8">
        <v>408.59</v>
      </c>
      <c r="I292" s="8">
        <v>5631.71</v>
      </c>
      <c r="J292" s="8">
        <v>1758.09</v>
      </c>
      <c r="K292" s="8">
        <v>0</v>
      </c>
      <c r="L292" s="8">
        <v>0</v>
      </c>
      <c r="M292" s="8">
        <v>3287.44</v>
      </c>
      <c r="N292" s="8">
        <v>10983.62</v>
      </c>
      <c r="O292" s="8">
        <v>1460.41</v>
      </c>
      <c r="P292" s="8">
        <v>0</v>
      </c>
      <c r="Q292" s="8">
        <v>0</v>
      </c>
      <c r="R292" s="8">
        <v>0</v>
      </c>
      <c r="S292" s="8">
        <v>0</v>
      </c>
      <c r="T292" s="8">
        <v>6171.5</v>
      </c>
      <c r="U292" s="8">
        <v>0</v>
      </c>
      <c r="V292" s="8">
        <v>0</v>
      </c>
      <c r="W292" s="8">
        <v>0</v>
      </c>
      <c r="X292" s="8">
        <v>0</v>
      </c>
      <c r="Y292" s="8">
        <v>0</v>
      </c>
      <c r="Z292" s="8">
        <v>0</v>
      </c>
      <c r="AA292" s="8">
        <v>0</v>
      </c>
      <c r="AB292" s="8">
        <v>0</v>
      </c>
      <c r="AC292" s="8">
        <v>0</v>
      </c>
      <c r="AD292" s="8">
        <v>0</v>
      </c>
      <c r="AE292" s="8">
        <v>0</v>
      </c>
      <c r="AF292" s="8">
        <v>0</v>
      </c>
      <c r="AG292" s="8">
        <v>400000</v>
      </c>
      <c r="AH292" s="8">
        <v>0</v>
      </c>
      <c r="AI292" s="8">
        <v>0</v>
      </c>
      <c r="AJ292" s="8"/>
      <c r="AK292" s="8">
        <v>0</v>
      </c>
      <c r="AL292" s="8">
        <v>0</v>
      </c>
      <c r="AM292" s="8">
        <v>0</v>
      </c>
      <c r="AN292" s="8">
        <f>AK292+AL292+AM292</f>
        <v>0</v>
      </c>
      <c r="AO292" s="8">
        <v>0</v>
      </c>
      <c r="AP292" s="8">
        <v>0</v>
      </c>
      <c r="AQ292" s="8">
        <v>0</v>
      </c>
      <c r="AR292" s="8">
        <f>AO292+AP292+AQ292</f>
        <v>0</v>
      </c>
      <c r="AS292" s="8">
        <v>0</v>
      </c>
      <c r="AT292" s="8">
        <v>0</v>
      </c>
      <c r="AU292" s="8">
        <v>0</v>
      </c>
      <c r="AV292" s="8">
        <f>AS292+AT292+AU292</f>
        <v>0</v>
      </c>
      <c r="AW292" s="8">
        <v>0</v>
      </c>
      <c r="AX292" s="8">
        <v>0</v>
      </c>
      <c r="AY292" s="8">
        <v>0</v>
      </c>
      <c r="AZ292" s="8">
        <f>AW292+AX292+AY292</f>
        <v>0</v>
      </c>
      <c r="BA292" s="8">
        <v>0</v>
      </c>
      <c r="BB292" s="8">
        <v>0</v>
      </c>
      <c r="BC292" s="8">
        <v>0</v>
      </c>
      <c r="BD292" s="8">
        <v>0</v>
      </c>
      <c r="BE292" s="8">
        <f>BB292+BC292+BD292</f>
        <v>0</v>
      </c>
      <c r="BF292" s="8">
        <f>AK292+AO292+AS292+AW292+BA292+BB292</f>
        <v>0</v>
      </c>
      <c r="BG292" s="8">
        <f>AL292+AP292+AT292+AX292+BC292</f>
        <v>0</v>
      </c>
      <c r="BH292" s="8">
        <f>AM292+AQ292+AU292+AY292+BD292</f>
        <v>0</v>
      </c>
      <c r="BI292" s="8">
        <v>400000</v>
      </c>
      <c r="BJ292" s="8">
        <v>125865.56</v>
      </c>
      <c r="BK292" s="8">
        <v>0</v>
      </c>
      <c r="BL292" s="8"/>
      <c r="BM292" s="8"/>
      <c r="BN292" s="8"/>
      <c r="BO292" s="8"/>
      <c r="BP292" s="8"/>
      <c r="BQ292" s="8"/>
      <c r="DJ292" s="2"/>
    </row>
    <row r="293" spans="1:114" x14ac:dyDescent="0.25">
      <c r="A293" t="s">
        <v>57</v>
      </c>
      <c r="B293" t="s">
        <v>1623</v>
      </c>
      <c r="C293" t="s">
        <v>54</v>
      </c>
      <c r="D293" t="s">
        <v>268</v>
      </c>
      <c r="E293">
        <v>2012</v>
      </c>
      <c r="F293" s="1">
        <v>41330</v>
      </c>
      <c r="G293" s="8">
        <v>14015.78</v>
      </c>
      <c r="H293" s="8">
        <v>0</v>
      </c>
      <c r="I293" s="8">
        <v>2.0099999999999998</v>
      </c>
      <c r="J293" s="8">
        <v>1316.28</v>
      </c>
      <c r="K293" s="8">
        <v>0</v>
      </c>
      <c r="L293" s="8">
        <v>0</v>
      </c>
      <c r="M293" s="8">
        <v>12493.18</v>
      </c>
      <c r="N293" s="8">
        <v>2184.35</v>
      </c>
      <c r="O293" s="8">
        <v>244.55</v>
      </c>
      <c r="P293" s="8">
        <v>0</v>
      </c>
      <c r="Q293" s="8">
        <v>0</v>
      </c>
      <c r="R293" s="8">
        <v>0</v>
      </c>
      <c r="S293" s="8">
        <v>0</v>
      </c>
      <c r="T293" s="8">
        <v>1131.8800000000001</v>
      </c>
      <c r="U293" s="8">
        <v>0</v>
      </c>
      <c r="V293" s="8">
        <v>0</v>
      </c>
      <c r="W293" s="8">
        <v>0</v>
      </c>
      <c r="X293" s="8">
        <v>0</v>
      </c>
      <c r="Y293" s="8">
        <v>0</v>
      </c>
      <c r="Z293" s="8">
        <v>0</v>
      </c>
      <c r="AA293" s="8">
        <v>0</v>
      </c>
      <c r="AB293" s="8">
        <v>0</v>
      </c>
      <c r="AC293" s="8">
        <v>0</v>
      </c>
      <c r="AD293" s="8">
        <v>0</v>
      </c>
      <c r="AE293" s="8">
        <v>0</v>
      </c>
      <c r="AF293" s="8">
        <v>0</v>
      </c>
      <c r="AG293" s="8">
        <v>0</v>
      </c>
      <c r="AH293" s="8">
        <v>0</v>
      </c>
      <c r="AI293" s="8">
        <v>0</v>
      </c>
      <c r="AJ293" s="8"/>
      <c r="AK293" s="8">
        <v>0</v>
      </c>
      <c r="AL293" s="8">
        <v>0</v>
      </c>
      <c r="AM293" s="8">
        <v>0</v>
      </c>
      <c r="AN293" s="8">
        <f>AK293+AL293+AM293</f>
        <v>0</v>
      </c>
      <c r="AO293" s="8">
        <v>0</v>
      </c>
      <c r="AP293" s="8">
        <v>0</v>
      </c>
      <c r="AQ293" s="8">
        <v>0</v>
      </c>
      <c r="AR293" s="8">
        <f>AO293+AP293+AQ293</f>
        <v>0</v>
      </c>
      <c r="AS293" s="8">
        <v>0</v>
      </c>
      <c r="AT293" s="8">
        <v>0</v>
      </c>
      <c r="AU293" s="8">
        <v>0</v>
      </c>
      <c r="AV293" s="8">
        <f>AS293+AT293+AU293</f>
        <v>0</v>
      </c>
      <c r="AW293" s="8">
        <v>0</v>
      </c>
      <c r="AX293" s="8">
        <v>0</v>
      </c>
      <c r="AY293" s="8">
        <v>0</v>
      </c>
      <c r="AZ293" s="8">
        <f>AW293+AX293+AY293</f>
        <v>0</v>
      </c>
      <c r="BA293" s="8">
        <v>0</v>
      </c>
      <c r="BB293" s="8">
        <v>0</v>
      </c>
      <c r="BC293" s="8">
        <v>0</v>
      </c>
      <c r="BD293" s="8">
        <v>0</v>
      </c>
      <c r="BE293" s="8">
        <f>BB293+BC293+BD293</f>
        <v>0</v>
      </c>
      <c r="BF293" s="8">
        <f>AK293+AO293+AS293+AW293+BA293+BB293</f>
        <v>0</v>
      </c>
      <c r="BG293" s="8">
        <f>AL293+AP293+AT293+AX293+BC293</f>
        <v>0</v>
      </c>
      <c r="BH293" s="8">
        <f>AM293+AQ293+AU293+AY293+BD293</f>
        <v>0</v>
      </c>
      <c r="BI293" s="8">
        <v>10048.4</v>
      </c>
      <c r="BJ293" s="8">
        <v>1543.87</v>
      </c>
      <c r="BK293" s="8">
        <v>0</v>
      </c>
      <c r="BL293" s="8"/>
      <c r="BM293" s="8"/>
      <c r="BN293" s="8"/>
      <c r="BO293" s="8"/>
      <c r="BP293" s="8"/>
      <c r="BQ293" s="8"/>
      <c r="DJ293" s="2"/>
    </row>
    <row r="294" spans="1:114" x14ac:dyDescent="0.25">
      <c r="A294" t="s">
        <v>57</v>
      </c>
      <c r="B294" t="s">
        <v>1623</v>
      </c>
      <c r="C294" t="s">
        <v>54</v>
      </c>
      <c r="D294" t="s">
        <v>191</v>
      </c>
      <c r="E294">
        <v>2012</v>
      </c>
      <c r="F294" s="1">
        <v>41338</v>
      </c>
      <c r="G294" s="8">
        <v>3503.76</v>
      </c>
      <c r="H294" s="8">
        <v>393.05</v>
      </c>
      <c r="I294" s="8">
        <v>168.81</v>
      </c>
      <c r="J294" s="8">
        <v>50.49</v>
      </c>
      <c r="K294" s="8">
        <v>2066.4</v>
      </c>
      <c r="L294" s="8">
        <v>0</v>
      </c>
      <c r="M294" s="8">
        <v>812.01</v>
      </c>
      <c r="N294" s="8">
        <v>6102.68</v>
      </c>
      <c r="O294" s="8">
        <v>194.4</v>
      </c>
      <c r="P294" s="8">
        <v>0</v>
      </c>
      <c r="Q294" s="8">
        <v>84</v>
      </c>
      <c r="R294" s="8">
        <v>0</v>
      </c>
      <c r="S294" s="8">
        <v>0</v>
      </c>
      <c r="T294" s="8">
        <v>2715.41</v>
      </c>
      <c r="U294" s="8">
        <v>0</v>
      </c>
      <c r="V294" s="8">
        <v>0</v>
      </c>
      <c r="W294" s="8">
        <v>0</v>
      </c>
      <c r="X294" s="8">
        <v>0</v>
      </c>
      <c r="Y294" s="8">
        <v>0</v>
      </c>
      <c r="Z294" s="8">
        <v>0</v>
      </c>
      <c r="AA294" s="8">
        <v>0</v>
      </c>
      <c r="AB294" s="8">
        <v>0</v>
      </c>
      <c r="AC294" s="8">
        <v>0</v>
      </c>
      <c r="AD294" s="8">
        <v>0</v>
      </c>
      <c r="AE294" s="8">
        <v>0</v>
      </c>
      <c r="AF294" s="8">
        <v>0</v>
      </c>
      <c r="AG294" s="8">
        <v>0</v>
      </c>
      <c r="AH294" s="8">
        <v>0</v>
      </c>
      <c r="AI294" s="8">
        <v>0</v>
      </c>
      <c r="AJ294" s="8"/>
      <c r="AK294" s="8">
        <v>0</v>
      </c>
      <c r="AL294" s="8">
        <v>0</v>
      </c>
      <c r="AM294" s="8">
        <v>0</v>
      </c>
      <c r="AN294" s="8">
        <f>AK294+AL294+AM294</f>
        <v>0</v>
      </c>
      <c r="AO294" s="8">
        <v>0</v>
      </c>
      <c r="AP294" s="8">
        <v>0</v>
      </c>
      <c r="AQ294" s="8">
        <v>0</v>
      </c>
      <c r="AR294" s="8">
        <f>AO294+AP294+AQ294</f>
        <v>0</v>
      </c>
      <c r="AS294" s="8">
        <v>0</v>
      </c>
      <c r="AT294" s="8">
        <v>0</v>
      </c>
      <c r="AU294" s="8">
        <v>0</v>
      </c>
      <c r="AV294" s="8">
        <f>AS294+AT294+AU294</f>
        <v>0</v>
      </c>
      <c r="AW294" s="8">
        <v>0</v>
      </c>
      <c r="AX294" s="8">
        <v>0</v>
      </c>
      <c r="AY294" s="8">
        <v>0</v>
      </c>
      <c r="AZ294" s="8">
        <f>AW294+AX294+AY294</f>
        <v>0</v>
      </c>
      <c r="BA294" s="8">
        <v>0</v>
      </c>
      <c r="BB294" s="8">
        <v>0</v>
      </c>
      <c r="BC294" s="8">
        <v>0</v>
      </c>
      <c r="BD294" s="8">
        <v>0</v>
      </c>
      <c r="BE294" s="8">
        <f>BB294+BC294+BD294</f>
        <v>0</v>
      </c>
      <c r="BF294" s="8">
        <f>AK294+AO294+AS294+AW294+BA294+BB294</f>
        <v>0</v>
      </c>
      <c r="BG294" s="8">
        <f>AL294+AP294+AT294+AX294+BC294</f>
        <v>0</v>
      </c>
      <c r="BH294" s="8">
        <f>AM294+AQ294+AU294+AY294+BD294</f>
        <v>0</v>
      </c>
      <c r="BI294" s="8">
        <v>35000</v>
      </c>
      <c r="BJ294" s="8">
        <v>1704.9</v>
      </c>
      <c r="BK294" s="8">
        <v>0</v>
      </c>
      <c r="BL294" s="8"/>
      <c r="BM294" s="8"/>
      <c r="BN294" s="8"/>
      <c r="BO294" s="8"/>
      <c r="BP294" s="8"/>
      <c r="BQ294" s="8"/>
      <c r="DJ294" s="2"/>
    </row>
    <row r="295" spans="1:114" x14ac:dyDescent="0.25">
      <c r="A295" t="s">
        <v>57</v>
      </c>
      <c r="B295" t="s">
        <v>1623</v>
      </c>
      <c r="C295" t="s">
        <v>54</v>
      </c>
      <c r="D295" t="s">
        <v>389</v>
      </c>
      <c r="E295">
        <v>2012</v>
      </c>
      <c r="F295" s="1">
        <v>41327</v>
      </c>
      <c r="G295" s="8">
        <v>3576.29</v>
      </c>
      <c r="H295" s="8">
        <v>281.17</v>
      </c>
      <c r="I295" s="8">
        <v>82.05</v>
      </c>
      <c r="J295" s="8">
        <v>3830.91</v>
      </c>
      <c r="K295" s="8">
        <v>504.25</v>
      </c>
      <c r="L295" s="8">
        <v>0</v>
      </c>
      <c r="M295" s="8">
        <v>814.91</v>
      </c>
      <c r="N295" s="8">
        <v>4410.57</v>
      </c>
      <c r="O295" s="8">
        <v>311.35000000000002</v>
      </c>
      <c r="P295" s="8">
        <v>350.04</v>
      </c>
      <c r="Q295" s="8">
        <v>300</v>
      </c>
      <c r="R295" s="8">
        <v>0</v>
      </c>
      <c r="S295" s="8">
        <v>0</v>
      </c>
      <c r="T295" s="8">
        <v>10729.12</v>
      </c>
      <c r="U295" s="8">
        <v>0</v>
      </c>
      <c r="V295" s="8">
        <v>0</v>
      </c>
      <c r="W295" s="8">
        <v>0</v>
      </c>
      <c r="X295" s="8">
        <v>0</v>
      </c>
      <c r="Y295" s="8">
        <v>0</v>
      </c>
      <c r="Z295" s="8">
        <v>0</v>
      </c>
      <c r="AA295" s="8">
        <v>0</v>
      </c>
      <c r="AB295" s="8">
        <v>0</v>
      </c>
      <c r="AC295" s="8">
        <v>0</v>
      </c>
      <c r="AD295" s="8">
        <v>0</v>
      </c>
      <c r="AE295" s="8">
        <v>0</v>
      </c>
      <c r="AF295" s="8">
        <v>0</v>
      </c>
      <c r="AG295" s="8">
        <v>0</v>
      </c>
      <c r="AH295" s="8">
        <v>0</v>
      </c>
      <c r="AI295" s="8">
        <v>0</v>
      </c>
      <c r="AJ295" s="8"/>
      <c r="AK295" s="8">
        <v>0</v>
      </c>
      <c r="AL295" s="8">
        <v>0</v>
      </c>
      <c r="AM295" s="8">
        <v>0</v>
      </c>
      <c r="AN295" s="8">
        <f>AK295+AL295+AM295</f>
        <v>0</v>
      </c>
      <c r="AO295" s="8">
        <v>0</v>
      </c>
      <c r="AP295" s="8">
        <v>0</v>
      </c>
      <c r="AQ295" s="8">
        <v>0</v>
      </c>
      <c r="AR295" s="8">
        <f>AO295+AP295+AQ295</f>
        <v>0</v>
      </c>
      <c r="AS295" s="8">
        <v>0</v>
      </c>
      <c r="AT295" s="8">
        <v>0</v>
      </c>
      <c r="AU295" s="8">
        <v>0</v>
      </c>
      <c r="AV295" s="8">
        <f>AS295+AT295+AU295</f>
        <v>0</v>
      </c>
      <c r="AW295" s="8">
        <v>0</v>
      </c>
      <c r="AX295" s="8">
        <v>0</v>
      </c>
      <c r="AY295" s="8">
        <v>0</v>
      </c>
      <c r="AZ295" s="8">
        <f>AW295+AX295+AY295</f>
        <v>0</v>
      </c>
      <c r="BA295" s="8">
        <v>0</v>
      </c>
      <c r="BB295" s="8">
        <v>0</v>
      </c>
      <c r="BC295" s="8">
        <v>0</v>
      </c>
      <c r="BD295" s="8">
        <v>0</v>
      </c>
      <c r="BE295" s="8">
        <f>BB295+BC295+BD295</f>
        <v>0</v>
      </c>
      <c r="BF295" s="8">
        <f>AK295+AO295+AS295+AW295+BA295+BB295</f>
        <v>0</v>
      </c>
      <c r="BG295" s="8">
        <f>AL295+AP295+AT295+AX295+BC295</f>
        <v>0</v>
      </c>
      <c r="BH295" s="8">
        <f>AM295+AQ295+AU295+AY295+BD295</f>
        <v>0</v>
      </c>
      <c r="BI295" s="8">
        <v>20400</v>
      </c>
      <c r="BJ295" s="8">
        <v>12896.05</v>
      </c>
      <c r="BK295" s="8">
        <v>0</v>
      </c>
      <c r="BL295" s="8"/>
      <c r="BM295" s="8"/>
      <c r="BN295" s="8"/>
      <c r="BO295" s="8"/>
      <c r="BP295" s="8"/>
      <c r="BQ295" s="8"/>
      <c r="DJ295" s="2"/>
    </row>
    <row r="296" spans="1:114" x14ac:dyDescent="0.25">
      <c r="A296" t="s">
        <v>57</v>
      </c>
      <c r="B296" t="s">
        <v>1623</v>
      </c>
      <c r="C296" t="s">
        <v>54</v>
      </c>
      <c r="D296" t="s">
        <v>1108</v>
      </c>
      <c r="E296">
        <v>2012</v>
      </c>
      <c r="F296" s="1">
        <v>41356</v>
      </c>
      <c r="G296" s="8">
        <v>6953.35</v>
      </c>
      <c r="H296" s="8">
        <v>709.72</v>
      </c>
      <c r="I296" s="8">
        <v>14.37</v>
      </c>
      <c r="J296" s="8">
        <v>5133.26</v>
      </c>
      <c r="K296" s="8">
        <v>453.5</v>
      </c>
      <c r="L296" s="8">
        <v>0</v>
      </c>
      <c r="M296" s="8">
        <v>1972.32</v>
      </c>
      <c r="N296" s="8">
        <v>8519.49</v>
      </c>
      <c r="O296" s="8">
        <v>1067.18</v>
      </c>
      <c r="P296" s="8">
        <v>0</v>
      </c>
      <c r="Q296" s="8">
        <v>0</v>
      </c>
      <c r="R296" s="8">
        <v>0</v>
      </c>
      <c r="S296" s="8">
        <v>0</v>
      </c>
      <c r="T296" s="8">
        <v>13823.93</v>
      </c>
      <c r="U296" s="8">
        <v>0</v>
      </c>
      <c r="V296" s="8">
        <v>0</v>
      </c>
      <c r="W296" s="8">
        <v>0</v>
      </c>
      <c r="X296" s="8">
        <v>0</v>
      </c>
      <c r="Y296" s="8">
        <v>0</v>
      </c>
      <c r="Z296" s="8">
        <v>0</v>
      </c>
      <c r="AA296" s="8">
        <v>0</v>
      </c>
      <c r="AB296" s="8">
        <v>0</v>
      </c>
      <c r="AC296" s="8">
        <v>0</v>
      </c>
      <c r="AD296" s="8">
        <v>0</v>
      </c>
      <c r="AE296" s="8">
        <v>0</v>
      </c>
      <c r="AF296" s="8">
        <v>0</v>
      </c>
      <c r="AG296" s="8">
        <v>0</v>
      </c>
      <c r="AH296" s="8">
        <v>0</v>
      </c>
      <c r="AI296" s="8">
        <v>0</v>
      </c>
      <c r="AJ296" s="8"/>
      <c r="AK296" s="8">
        <v>0</v>
      </c>
      <c r="AL296" s="8">
        <v>0</v>
      </c>
      <c r="AM296" s="8">
        <v>0</v>
      </c>
      <c r="AN296" s="8">
        <f>AK296+AL296+AM296</f>
        <v>0</v>
      </c>
      <c r="AO296" s="8">
        <v>0</v>
      </c>
      <c r="AP296" s="8">
        <v>0</v>
      </c>
      <c r="AQ296" s="8">
        <v>0</v>
      </c>
      <c r="AR296" s="8">
        <f>AO296+AP296+AQ296</f>
        <v>0</v>
      </c>
      <c r="AS296" s="8">
        <v>0</v>
      </c>
      <c r="AT296" s="8">
        <v>0</v>
      </c>
      <c r="AU296" s="8">
        <v>0</v>
      </c>
      <c r="AV296" s="8">
        <f>AS296+AT296+AU296</f>
        <v>0</v>
      </c>
      <c r="AW296" s="8">
        <v>0</v>
      </c>
      <c r="AX296" s="8">
        <v>0</v>
      </c>
      <c r="AY296" s="8">
        <v>0</v>
      </c>
      <c r="AZ296" s="8">
        <f>AW296+AX296+AY296</f>
        <v>0</v>
      </c>
      <c r="BA296" s="8">
        <v>0</v>
      </c>
      <c r="BB296" s="8">
        <v>0</v>
      </c>
      <c r="BC296" s="8">
        <v>0</v>
      </c>
      <c r="BD296" s="8">
        <v>0</v>
      </c>
      <c r="BE296" s="8">
        <f>BB296+BC296+BD296</f>
        <v>0</v>
      </c>
      <c r="BF296" s="8">
        <f>AK296+AO296+AS296+AW296+BA296+BB296</f>
        <v>0</v>
      </c>
      <c r="BG296" s="8">
        <f>AL296+AP296+AT296+AX296+BC296</f>
        <v>0</v>
      </c>
      <c r="BH296" s="8">
        <f>AM296+AQ296+AU296+AY296+BD296</f>
        <v>0</v>
      </c>
      <c r="BI296" s="8">
        <v>152012</v>
      </c>
      <c r="BJ296" s="8">
        <v>16176.37</v>
      </c>
      <c r="BK296" s="8">
        <v>0</v>
      </c>
      <c r="BL296" s="8"/>
      <c r="BM296" s="8"/>
      <c r="BN296" s="8"/>
      <c r="BO296" s="8"/>
      <c r="BP296" s="8"/>
      <c r="BQ296" s="8"/>
      <c r="DJ296" s="2"/>
    </row>
    <row r="297" spans="1:114" x14ac:dyDescent="0.25">
      <c r="A297" t="s">
        <v>57</v>
      </c>
      <c r="B297" t="s">
        <v>1623</v>
      </c>
      <c r="C297" t="s">
        <v>54</v>
      </c>
      <c r="D297" t="s">
        <v>865</v>
      </c>
      <c r="E297">
        <v>2012</v>
      </c>
      <c r="F297" s="1">
        <v>41319</v>
      </c>
      <c r="G297" s="8">
        <v>9052.5499999999993</v>
      </c>
      <c r="H297" s="8">
        <v>1128.75</v>
      </c>
      <c r="I297" s="8">
        <v>734.64</v>
      </c>
      <c r="J297" s="8">
        <v>18276.490000000002</v>
      </c>
      <c r="K297" s="8">
        <v>4680.71</v>
      </c>
      <c r="L297" s="8">
        <v>0</v>
      </c>
      <c r="M297" s="8">
        <v>1177.8499999999999</v>
      </c>
      <c r="N297" s="8">
        <v>25826.58</v>
      </c>
      <c r="O297" s="8">
        <v>1008.75</v>
      </c>
      <c r="P297" s="8">
        <v>857.37</v>
      </c>
      <c r="Q297" s="8">
        <v>425</v>
      </c>
      <c r="R297" s="8">
        <v>3273.58</v>
      </c>
      <c r="S297" s="8">
        <v>0</v>
      </c>
      <c r="T297" s="8">
        <v>24045.66</v>
      </c>
      <c r="U297" s="8">
        <v>0</v>
      </c>
      <c r="V297" s="8">
        <v>0</v>
      </c>
      <c r="W297" s="8">
        <v>0</v>
      </c>
      <c r="X297" s="8">
        <v>0</v>
      </c>
      <c r="Y297" s="8">
        <v>0</v>
      </c>
      <c r="Z297" s="8">
        <v>0</v>
      </c>
      <c r="AA297" s="8">
        <v>1276.55</v>
      </c>
      <c r="AB297" s="8">
        <v>30500</v>
      </c>
      <c r="AC297" s="8">
        <v>120.27</v>
      </c>
      <c r="AD297" s="8">
        <v>2940</v>
      </c>
      <c r="AE297" s="8">
        <v>7091.81</v>
      </c>
      <c r="AF297" s="8">
        <v>0</v>
      </c>
      <c r="AG297" s="8">
        <v>0</v>
      </c>
      <c r="AH297" s="8">
        <v>30000</v>
      </c>
      <c r="AI297" s="8">
        <v>0</v>
      </c>
      <c r="AJ297" s="8"/>
      <c r="AK297" s="8">
        <v>0</v>
      </c>
      <c r="AL297" s="8">
        <v>0</v>
      </c>
      <c r="AM297" s="8">
        <v>0</v>
      </c>
      <c r="AN297" s="8">
        <f>AK297+AL297+AM297</f>
        <v>0</v>
      </c>
      <c r="AO297" s="8">
        <v>0</v>
      </c>
      <c r="AP297" s="8">
        <v>0</v>
      </c>
      <c r="AQ297" s="8">
        <v>0</v>
      </c>
      <c r="AR297" s="8">
        <f>AO297+AP297+AQ297</f>
        <v>0</v>
      </c>
      <c r="AS297" s="8">
        <v>0</v>
      </c>
      <c r="AT297" s="8">
        <v>0</v>
      </c>
      <c r="AU297" s="8">
        <v>0</v>
      </c>
      <c r="AV297" s="8">
        <f>AS297+AT297+AU297</f>
        <v>0</v>
      </c>
      <c r="AW297" s="8">
        <v>0</v>
      </c>
      <c r="AX297" s="8">
        <v>0</v>
      </c>
      <c r="AY297" s="8">
        <v>0</v>
      </c>
      <c r="AZ297" s="8">
        <f>AW297+AX297+AY297</f>
        <v>0</v>
      </c>
      <c r="BA297" s="8">
        <v>0</v>
      </c>
      <c r="BB297" s="8">
        <v>0</v>
      </c>
      <c r="BC297" s="8">
        <v>0</v>
      </c>
      <c r="BD297" s="8">
        <v>0</v>
      </c>
      <c r="BE297" s="8">
        <f>BB297+BC297+BD297</f>
        <v>0</v>
      </c>
      <c r="BF297" s="8">
        <f>AK297+AO297+AS297+AW297+BA297+BB297</f>
        <v>0</v>
      </c>
      <c r="BG297" s="8">
        <f>AL297+AP297+AT297+AX297+BC297</f>
        <v>0</v>
      </c>
      <c r="BH297" s="8">
        <f>AM297+AQ297+AU297+AY297+BD297</f>
        <v>0</v>
      </c>
      <c r="BI297" s="8">
        <v>508434</v>
      </c>
      <c r="BJ297" s="8">
        <v>31529.78</v>
      </c>
      <c r="BK297" s="8">
        <v>10268.94</v>
      </c>
      <c r="BL297" s="8"/>
      <c r="BM297" s="8"/>
      <c r="BN297" s="8"/>
      <c r="BO297" s="8"/>
      <c r="BP297" s="8"/>
      <c r="BQ297" s="8"/>
      <c r="DJ297" s="2"/>
    </row>
    <row r="298" spans="1:114" x14ac:dyDescent="0.25">
      <c r="A298" t="s">
        <v>57</v>
      </c>
      <c r="B298" t="s">
        <v>1624</v>
      </c>
      <c r="C298" t="s">
        <v>54</v>
      </c>
      <c r="D298" t="s">
        <v>932</v>
      </c>
      <c r="E298">
        <v>2012</v>
      </c>
      <c r="F298" s="1">
        <v>41339</v>
      </c>
      <c r="G298" s="8">
        <v>6612.95</v>
      </c>
      <c r="H298" s="8">
        <v>2677.25</v>
      </c>
      <c r="I298" s="8">
        <v>259.60000000000002</v>
      </c>
      <c r="J298" s="8">
        <v>16055.83</v>
      </c>
      <c r="K298" s="8">
        <v>0</v>
      </c>
      <c r="L298" s="8">
        <v>0</v>
      </c>
      <c r="M298" s="8">
        <v>4858.46</v>
      </c>
      <c r="N298" s="8">
        <v>11744.05</v>
      </c>
      <c r="O298" s="8">
        <v>1451.8</v>
      </c>
      <c r="P298" s="8">
        <v>3762.75</v>
      </c>
      <c r="Q298" s="8">
        <v>0</v>
      </c>
      <c r="R298" s="8">
        <v>1245.1099999999999</v>
      </c>
      <c r="S298" s="8">
        <v>0</v>
      </c>
      <c r="T298" s="8">
        <v>24169.95</v>
      </c>
      <c r="U298" s="8">
        <v>6331</v>
      </c>
      <c r="V298" s="8">
        <v>0</v>
      </c>
      <c r="W298" s="8">
        <v>6331</v>
      </c>
      <c r="X298" s="8">
        <v>0</v>
      </c>
      <c r="Y298" s="8">
        <v>0</v>
      </c>
      <c r="Z298" s="8">
        <v>0</v>
      </c>
      <c r="AA298" s="8">
        <v>0</v>
      </c>
      <c r="AB298" s="8">
        <v>0</v>
      </c>
      <c r="AC298" s="8">
        <v>0</v>
      </c>
      <c r="AD298" s="8">
        <v>0</v>
      </c>
      <c r="AE298" s="8">
        <v>0</v>
      </c>
      <c r="AF298" s="8">
        <v>0</v>
      </c>
      <c r="AG298" s="8">
        <v>0</v>
      </c>
      <c r="AH298" s="8">
        <v>0</v>
      </c>
      <c r="AI298" s="8">
        <v>0</v>
      </c>
      <c r="AJ298" s="8"/>
      <c r="AK298" s="8">
        <v>0</v>
      </c>
      <c r="AL298" s="8">
        <v>0</v>
      </c>
      <c r="AM298" s="8">
        <v>0</v>
      </c>
      <c r="AN298" s="8">
        <f>AK298+AL298+AM298</f>
        <v>0</v>
      </c>
      <c r="AO298" s="8">
        <v>0</v>
      </c>
      <c r="AP298" s="8">
        <v>0</v>
      </c>
      <c r="AQ298" s="8">
        <v>0</v>
      </c>
      <c r="AR298" s="8">
        <f>AO298+AP298+AQ298</f>
        <v>0</v>
      </c>
      <c r="AS298" s="8">
        <v>0</v>
      </c>
      <c r="AT298" s="8">
        <v>0</v>
      </c>
      <c r="AU298" s="8">
        <v>0</v>
      </c>
      <c r="AV298" s="8">
        <f>AS298+AT298+AU298</f>
        <v>0</v>
      </c>
      <c r="AW298" s="8">
        <v>0</v>
      </c>
      <c r="AX298" s="8">
        <v>0</v>
      </c>
      <c r="AY298" s="8">
        <v>0</v>
      </c>
      <c r="AZ298" s="8">
        <f>AW298+AX298+AY298</f>
        <v>0</v>
      </c>
      <c r="BA298" s="8">
        <v>0</v>
      </c>
      <c r="BB298" s="8">
        <v>0</v>
      </c>
      <c r="BC298" s="8">
        <v>0</v>
      </c>
      <c r="BD298" s="8">
        <v>0</v>
      </c>
      <c r="BE298" s="8">
        <f>BB298+BC298+BD298</f>
        <v>0</v>
      </c>
      <c r="BF298" s="8">
        <f>AK298+AO298+AS298+AW298+BA298+BB298</f>
        <v>0</v>
      </c>
      <c r="BG298" s="8">
        <f>AL298+AP298+AT298+AX298+BC298</f>
        <v>0</v>
      </c>
      <c r="BH298" s="8">
        <f>AM298+AQ298+AU298+AY298+BD298</f>
        <v>0</v>
      </c>
      <c r="BI298" s="8">
        <v>164318.82</v>
      </c>
      <c r="BJ298" s="8">
        <v>33041.410000000003</v>
      </c>
      <c r="BK298" s="8">
        <v>15366.03</v>
      </c>
      <c r="BL298" s="8"/>
      <c r="BM298" s="8"/>
      <c r="BN298" s="8"/>
      <c r="BO298" s="8"/>
      <c r="BP298" s="8"/>
      <c r="BQ298" s="8"/>
      <c r="DJ298" s="2"/>
    </row>
    <row r="299" spans="1:114" x14ac:dyDescent="0.25">
      <c r="A299" t="s">
        <v>57</v>
      </c>
      <c r="B299" t="s">
        <v>1624</v>
      </c>
      <c r="C299" t="s">
        <v>54</v>
      </c>
      <c r="D299" t="s">
        <v>1506</v>
      </c>
      <c r="E299">
        <v>2012</v>
      </c>
      <c r="F299" s="1">
        <v>41332</v>
      </c>
      <c r="G299" s="8">
        <v>4485.46</v>
      </c>
      <c r="H299" s="8">
        <v>4802.2700000000004</v>
      </c>
      <c r="I299" s="8">
        <v>143.33000000000001</v>
      </c>
      <c r="J299" s="8">
        <v>2106.5</v>
      </c>
      <c r="K299" s="8">
        <v>447.16</v>
      </c>
      <c r="L299" s="8">
        <v>0</v>
      </c>
      <c r="M299" s="8">
        <v>3845.07</v>
      </c>
      <c r="N299" s="8">
        <v>16401.66</v>
      </c>
      <c r="O299" s="8">
        <v>1180.8900000000001</v>
      </c>
      <c r="P299" s="8">
        <v>6337.82</v>
      </c>
      <c r="Q299" s="8">
        <v>125</v>
      </c>
      <c r="R299" s="8">
        <v>10247.9</v>
      </c>
      <c r="S299" s="8">
        <v>0</v>
      </c>
      <c r="T299" s="8">
        <v>15069.51</v>
      </c>
      <c r="U299" s="8">
        <v>17348</v>
      </c>
      <c r="V299" s="8">
        <v>0</v>
      </c>
      <c r="W299" s="8">
        <v>17348</v>
      </c>
      <c r="X299" s="8">
        <v>0</v>
      </c>
      <c r="Y299" s="8">
        <v>290.39999999999998</v>
      </c>
      <c r="Z299" s="8">
        <v>0</v>
      </c>
      <c r="AA299" s="8">
        <v>0</v>
      </c>
      <c r="AB299" s="8">
        <v>0</v>
      </c>
      <c r="AC299" s="8">
        <v>18000</v>
      </c>
      <c r="AD299" s="8">
        <v>0</v>
      </c>
      <c r="AE299" s="8">
        <v>28259.02</v>
      </c>
      <c r="AF299" s="8">
        <v>0</v>
      </c>
      <c r="AG299" s="8">
        <v>255.19</v>
      </c>
      <c r="AH299" s="8">
        <v>0</v>
      </c>
      <c r="AI299" s="8">
        <v>0</v>
      </c>
      <c r="AJ299" s="8"/>
      <c r="AK299" s="8">
        <v>0</v>
      </c>
      <c r="AL299" s="8">
        <v>0</v>
      </c>
      <c r="AM299" s="8">
        <v>0</v>
      </c>
      <c r="AN299" s="8">
        <f>AK299+AL299+AM299</f>
        <v>0</v>
      </c>
      <c r="AO299" s="8">
        <v>0</v>
      </c>
      <c r="AP299" s="8">
        <v>0</v>
      </c>
      <c r="AQ299" s="8">
        <v>0</v>
      </c>
      <c r="AR299" s="8">
        <f>AO299+AP299+AQ299</f>
        <v>0</v>
      </c>
      <c r="AS299" s="8">
        <v>0</v>
      </c>
      <c r="AT299" s="8">
        <v>0</v>
      </c>
      <c r="AU299" s="8">
        <v>0</v>
      </c>
      <c r="AV299" s="8">
        <f>AS299+AT299+AU299</f>
        <v>0</v>
      </c>
      <c r="AW299" s="8">
        <v>0</v>
      </c>
      <c r="AX299" s="8">
        <v>0</v>
      </c>
      <c r="AY299" s="8">
        <v>0</v>
      </c>
      <c r="AZ299" s="8">
        <f>AW299+AX299+AY299</f>
        <v>0</v>
      </c>
      <c r="BA299" s="8">
        <v>0</v>
      </c>
      <c r="BB299" s="8">
        <v>0</v>
      </c>
      <c r="BC299" s="8">
        <v>0</v>
      </c>
      <c r="BD299" s="8">
        <v>0</v>
      </c>
      <c r="BE299" s="8">
        <f>BB299+BC299+BD299</f>
        <v>0</v>
      </c>
      <c r="BF299" s="8">
        <f>AK299+AO299+AS299+AW299+BA299+BB299</f>
        <v>0</v>
      </c>
      <c r="BG299" s="8">
        <f>AL299+AP299+AT299+AX299+BC299</f>
        <v>0</v>
      </c>
      <c r="BH299" s="8">
        <f>AM299+AQ299+AU299+AY299+BD299</f>
        <v>0</v>
      </c>
      <c r="BI299" s="8">
        <v>49889.87</v>
      </c>
      <c r="BJ299" s="8">
        <v>100110.85</v>
      </c>
      <c r="BK299" s="8">
        <v>62968.11</v>
      </c>
      <c r="BL299" s="8"/>
      <c r="BM299" s="8"/>
      <c r="BN299" s="8"/>
      <c r="BO299" s="8"/>
      <c r="BP299" s="8"/>
      <c r="BQ299" s="8"/>
      <c r="DJ299" s="2"/>
    </row>
    <row r="300" spans="1:114" x14ac:dyDescent="0.25">
      <c r="A300" t="s">
        <v>57</v>
      </c>
      <c r="B300" t="s">
        <v>1624</v>
      </c>
      <c r="C300" t="s">
        <v>54</v>
      </c>
      <c r="D300" t="s">
        <v>1588</v>
      </c>
      <c r="E300">
        <v>2012</v>
      </c>
      <c r="F300" s="1">
        <v>41331</v>
      </c>
      <c r="G300" s="8">
        <v>7382</v>
      </c>
      <c r="H300" s="8">
        <v>181.69</v>
      </c>
      <c r="I300" s="8">
        <v>946.57</v>
      </c>
      <c r="J300" s="8">
        <v>5552.27</v>
      </c>
      <c r="K300" s="8">
        <v>1237.28</v>
      </c>
      <c r="L300" s="8">
        <v>0</v>
      </c>
      <c r="M300" s="8">
        <v>6452.69</v>
      </c>
      <c r="N300" s="8">
        <v>23161.77</v>
      </c>
      <c r="O300" s="8">
        <v>6756.54</v>
      </c>
      <c r="P300" s="8">
        <v>17851.46</v>
      </c>
      <c r="Q300" s="8">
        <v>1222</v>
      </c>
      <c r="R300" s="8">
        <v>6856.49</v>
      </c>
      <c r="S300" s="8">
        <v>0</v>
      </c>
      <c r="T300" s="8">
        <v>56477.73</v>
      </c>
      <c r="U300" s="8">
        <v>28855</v>
      </c>
      <c r="V300" s="8">
        <v>0</v>
      </c>
      <c r="W300" s="8">
        <v>28855</v>
      </c>
      <c r="X300" s="8">
        <v>4000</v>
      </c>
      <c r="Y300" s="8">
        <v>59300</v>
      </c>
      <c r="Z300" s="8">
        <v>0</v>
      </c>
      <c r="AA300" s="8">
        <v>15280.26</v>
      </c>
      <c r="AB300" s="8">
        <v>23350</v>
      </c>
      <c r="AC300" s="8">
        <v>279893.61</v>
      </c>
      <c r="AD300" s="8">
        <v>16000</v>
      </c>
      <c r="AE300" s="8">
        <v>131887.60999999999</v>
      </c>
      <c r="AF300" s="8">
        <v>0</v>
      </c>
      <c r="AG300" s="8">
        <v>233760.18</v>
      </c>
      <c r="AH300" s="8">
        <v>23350</v>
      </c>
      <c r="AI300" s="8">
        <v>0</v>
      </c>
      <c r="AJ300" s="8"/>
      <c r="AK300" s="8">
        <v>0</v>
      </c>
      <c r="AL300" s="8">
        <v>4000</v>
      </c>
      <c r="AM300" s="8">
        <v>0</v>
      </c>
      <c r="AN300" s="8">
        <f>AK300+AL300+AM300</f>
        <v>4000</v>
      </c>
      <c r="AO300" s="8">
        <v>0</v>
      </c>
      <c r="AP300" s="8">
        <v>0</v>
      </c>
      <c r="AQ300" s="8">
        <v>59300</v>
      </c>
      <c r="AR300" s="8">
        <f>AO300+AP300+AQ300</f>
        <v>59300</v>
      </c>
      <c r="AS300" s="8">
        <v>0</v>
      </c>
      <c r="AT300" s="8">
        <v>0</v>
      </c>
      <c r="AU300" s="8">
        <v>0</v>
      </c>
      <c r="AV300" s="8">
        <f>AS300+AT300+AU300</f>
        <v>0</v>
      </c>
      <c r="AW300" s="8">
        <v>0</v>
      </c>
      <c r="AX300" s="8">
        <v>0</v>
      </c>
      <c r="AY300" s="8">
        <v>0</v>
      </c>
      <c r="AZ300" s="8">
        <f>AW300+AX300+AY300</f>
        <v>0</v>
      </c>
      <c r="BA300" s="8">
        <v>0</v>
      </c>
      <c r="BB300" s="8">
        <v>0</v>
      </c>
      <c r="BC300" s="8">
        <v>0</v>
      </c>
      <c r="BD300" s="8">
        <v>0</v>
      </c>
      <c r="BE300" s="8">
        <f>BB300+BC300+BD300</f>
        <v>0</v>
      </c>
      <c r="BF300" s="8">
        <f>AK300+AO300+AS300+AW300+BA300+BB300</f>
        <v>0</v>
      </c>
      <c r="BG300" s="8">
        <f>AL300+AP300+AT300+AX300+BC300</f>
        <v>4000</v>
      </c>
      <c r="BH300" s="8">
        <f>AM300+AQ300+AU300+AY300+BD300</f>
        <v>59300</v>
      </c>
      <c r="BI300" s="8">
        <v>34350</v>
      </c>
      <c r="BJ300" s="8">
        <v>40120.639999999999</v>
      </c>
      <c r="BK300" s="8">
        <v>571483.22</v>
      </c>
      <c r="BL300" s="8"/>
      <c r="BM300" s="8"/>
      <c r="BN300" s="8"/>
      <c r="BO300" s="8"/>
      <c r="BP300" s="8"/>
      <c r="BQ300" s="8"/>
      <c r="DJ300" s="2"/>
    </row>
    <row r="301" spans="1:114" x14ac:dyDescent="0.25">
      <c r="A301" t="s">
        <v>57</v>
      </c>
      <c r="B301" t="s">
        <v>1624</v>
      </c>
      <c r="C301" t="s">
        <v>54</v>
      </c>
      <c r="D301" t="s">
        <v>992</v>
      </c>
      <c r="E301">
        <v>2012</v>
      </c>
      <c r="F301" s="1">
        <v>41326</v>
      </c>
      <c r="G301" s="8">
        <v>7404.05</v>
      </c>
      <c r="H301" s="8">
        <v>1627.72</v>
      </c>
      <c r="I301" s="8">
        <v>925</v>
      </c>
      <c r="J301" s="8">
        <v>54619.31</v>
      </c>
      <c r="K301" s="8">
        <v>0</v>
      </c>
      <c r="L301" s="8">
        <v>0</v>
      </c>
      <c r="M301" s="8">
        <v>5378.4</v>
      </c>
      <c r="N301" s="8">
        <v>24433.81</v>
      </c>
      <c r="O301" s="8">
        <v>1775.69</v>
      </c>
      <c r="P301" s="8">
        <v>957.53</v>
      </c>
      <c r="Q301" s="8">
        <v>0</v>
      </c>
      <c r="R301" s="8">
        <v>0</v>
      </c>
      <c r="S301" s="8">
        <v>0</v>
      </c>
      <c r="T301" s="8">
        <v>82845.820000000007</v>
      </c>
      <c r="U301" s="8">
        <v>0</v>
      </c>
      <c r="V301" s="8">
        <v>0</v>
      </c>
      <c r="W301" s="8">
        <v>0</v>
      </c>
      <c r="X301" s="8">
        <v>0</v>
      </c>
      <c r="Y301" s="8">
        <v>0</v>
      </c>
      <c r="Z301" s="8">
        <v>0</v>
      </c>
      <c r="AA301" s="8">
        <v>27630.25</v>
      </c>
      <c r="AB301" s="8">
        <v>0</v>
      </c>
      <c r="AC301" s="8">
        <v>0</v>
      </c>
      <c r="AD301" s="8">
        <v>7602.81</v>
      </c>
      <c r="AE301" s="8">
        <v>7823.2</v>
      </c>
      <c r="AF301" s="8">
        <v>0</v>
      </c>
      <c r="AG301" s="8">
        <v>27623.79</v>
      </c>
      <c r="AH301" s="8">
        <v>0</v>
      </c>
      <c r="AI301" s="8">
        <v>0</v>
      </c>
      <c r="AJ301" s="8"/>
      <c r="AK301" s="8">
        <v>0</v>
      </c>
      <c r="AL301" s="8">
        <v>0</v>
      </c>
      <c r="AM301" s="8">
        <v>0</v>
      </c>
      <c r="AN301" s="8">
        <f>AK301+AL301+AM301</f>
        <v>0</v>
      </c>
      <c r="AO301" s="8">
        <v>0</v>
      </c>
      <c r="AP301" s="8">
        <v>0</v>
      </c>
      <c r="AQ301" s="8">
        <v>0</v>
      </c>
      <c r="AR301" s="8">
        <f>AO301+AP301+AQ301</f>
        <v>0</v>
      </c>
      <c r="AS301" s="8">
        <v>0</v>
      </c>
      <c r="AT301" s="8">
        <v>0</v>
      </c>
      <c r="AU301" s="8">
        <v>0</v>
      </c>
      <c r="AV301" s="8">
        <f>AS301+AT301+AU301</f>
        <v>0</v>
      </c>
      <c r="AW301" s="8">
        <v>0</v>
      </c>
      <c r="AX301" s="8">
        <v>0</v>
      </c>
      <c r="AY301" s="8">
        <v>0</v>
      </c>
      <c r="AZ301" s="8">
        <f>AW301+AX301+AY301</f>
        <v>0</v>
      </c>
      <c r="BA301" s="8">
        <v>0</v>
      </c>
      <c r="BB301" s="8">
        <v>0</v>
      </c>
      <c r="BC301" s="8">
        <v>0</v>
      </c>
      <c r="BD301" s="8">
        <v>0</v>
      </c>
      <c r="BE301" s="8">
        <f>BB301+BC301+BD301</f>
        <v>0</v>
      </c>
      <c r="BF301" s="8">
        <f>AK301+AO301+AS301+AW301+BA301+BB301</f>
        <v>0</v>
      </c>
      <c r="BG301" s="8">
        <f>AL301+AP301+AT301+AX301+BC301</f>
        <v>0</v>
      </c>
      <c r="BH301" s="8">
        <f>AM301+AQ301+AU301+AY301+BD301</f>
        <v>0</v>
      </c>
      <c r="BI301" s="8">
        <v>84767.61</v>
      </c>
      <c r="BJ301" s="8">
        <v>125657.19</v>
      </c>
      <c r="BK301" s="8">
        <v>0</v>
      </c>
      <c r="BL301" s="8"/>
      <c r="BM301" s="8"/>
      <c r="BN301" s="8"/>
      <c r="BO301" s="8"/>
      <c r="BP301" s="8"/>
      <c r="BQ301" s="8"/>
      <c r="DJ301" s="2"/>
    </row>
    <row r="302" spans="1:114" x14ac:dyDescent="0.25">
      <c r="A302" t="s">
        <v>57</v>
      </c>
      <c r="B302" t="s">
        <v>1625</v>
      </c>
      <c r="C302" t="s">
        <v>54</v>
      </c>
      <c r="D302" t="s">
        <v>1626</v>
      </c>
      <c r="E302">
        <v>2012</v>
      </c>
      <c r="F302" s="1">
        <v>41293</v>
      </c>
      <c r="G302" s="8">
        <v>2068.59</v>
      </c>
      <c r="H302" s="8">
        <v>0</v>
      </c>
      <c r="I302" s="8">
        <v>0.12</v>
      </c>
      <c r="J302" s="8">
        <v>3493.64</v>
      </c>
      <c r="K302" s="8">
        <v>0</v>
      </c>
      <c r="L302" s="8">
        <v>0</v>
      </c>
      <c r="M302" s="8">
        <v>1744.34</v>
      </c>
      <c r="N302" s="8">
        <v>3781.8</v>
      </c>
      <c r="O302" s="8">
        <v>1025.98</v>
      </c>
      <c r="P302" s="8">
        <v>0</v>
      </c>
      <c r="Q302" s="8">
        <v>0</v>
      </c>
      <c r="R302" s="8">
        <v>0</v>
      </c>
      <c r="S302" s="8">
        <v>0</v>
      </c>
      <c r="T302" s="8">
        <v>1877.21</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c r="AK302" s="8">
        <v>0</v>
      </c>
      <c r="AL302" s="8">
        <v>0</v>
      </c>
      <c r="AM302" s="8">
        <v>0</v>
      </c>
      <c r="AN302" s="8">
        <f>AK302+AL302+AM302</f>
        <v>0</v>
      </c>
      <c r="AO302" s="8">
        <v>0</v>
      </c>
      <c r="AP302" s="8">
        <v>0</v>
      </c>
      <c r="AQ302" s="8">
        <v>0</v>
      </c>
      <c r="AR302" s="8">
        <f>AO302+AP302+AQ302</f>
        <v>0</v>
      </c>
      <c r="AS302" s="8">
        <v>0</v>
      </c>
      <c r="AT302" s="8">
        <v>0</v>
      </c>
      <c r="AU302" s="8">
        <v>0</v>
      </c>
      <c r="AV302" s="8">
        <f>AS302+AT302+AU302</f>
        <v>0</v>
      </c>
      <c r="AW302" s="8">
        <v>0</v>
      </c>
      <c r="AX302" s="8">
        <v>0</v>
      </c>
      <c r="AY302" s="8">
        <v>0</v>
      </c>
      <c r="AZ302" s="8">
        <f>AW302+AX302+AY302</f>
        <v>0</v>
      </c>
      <c r="BA302" s="8">
        <v>0</v>
      </c>
      <c r="BB302" s="8">
        <v>0</v>
      </c>
      <c r="BC302" s="8">
        <v>0</v>
      </c>
      <c r="BD302" s="8">
        <v>0</v>
      </c>
      <c r="BE302" s="8">
        <f>BB302+BC302+BD302</f>
        <v>0</v>
      </c>
      <c r="BF302" s="8">
        <f>AK302+AO302+AS302+AW302+BA302+BB302</f>
        <v>0</v>
      </c>
      <c r="BG302" s="8">
        <f>AL302+AP302+AT302+AX302+BC302</f>
        <v>0</v>
      </c>
      <c r="BH302" s="8">
        <f>AM302+AQ302+AU302+AY302+BD302</f>
        <v>0</v>
      </c>
      <c r="BI302" s="8">
        <v>97812.36</v>
      </c>
      <c r="BJ302" s="8">
        <v>887.44</v>
      </c>
      <c r="BK302" s="8">
        <v>0</v>
      </c>
      <c r="BL302" s="8"/>
      <c r="BM302" s="8"/>
      <c r="BN302" s="8"/>
      <c r="BO302" s="8"/>
      <c r="BP302" s="8"/>
      <c r="BQ302" s="8"/>
      <c r="DJ302" s="2"/>
    </row>
    <row r="303" spans="1:114" x14ac:dyDescent="0.25">
      <c r="A303" t="s">
        <v>57</v>
      </c>
      <c r="B303" t="s">
        <v>1625</v>
      </c>
      <c r="C303" t="s">
        <v>54</v>
      </c>
      <c r="D303" t="s">
        <v>945</v>
      </c>
      <c r="E303">
        <v>2012</v>
      </c>
      <c r="F303" s="1">
        <v>41330</v>
      </c>
      <c r="G303" s="8">
        <v>0</v>
      </c>
      <c r="H303" s="8">
        <v>4149.68</v>
      </c>
      <c r="I303" s="8">
        <v>126.47</v>
      </c>
      <c r="J303" s="8">
        <v>436.4</v>
      </c>
      <c r="K303" s="8">
        <v>0</v>
      </c>
      <c r="L303" s="8">
        <v>0</v>
      </c>
      <c r="M303" s="8">
        <v>4338.1400000000003</v>
      </c>
      <c r="N303" s="8">
        <v>6871.42</v>
      </c>
      <c r="O303" s="8">
        <v>744.24</v>
      </c>
      <c r="P303" s="8">
        <v>0</v>
      </c>
      <c r="Q303" s="8">
        <v>0</v>
      </c>
      <c r="R303" s="8">
        <v>0</v>
      </c>
      <c r="S303" s="8">
        <v>0</v>
      </c>
      <c r="T303" s="8">
        <v>16244.79</v>
      </c>
      <c r="U303" s="8">
        <v>1802.55</v>
      </c>
      <c r="V303" s="8">
        <v>0</v>
      </c>
      <c r="W303" s="8">
        <v>1802.55</v>
      </c>
      <c r="X303" s="8">
        <v>0</v>
      </c>
      <c r="Y303" s="8">
        <v>0</v>
      </c>
      <c r="Z303" s="8">
        <v>0</v>
      </c>
      <c r="AA303" s="8">
        <v>0</v>
      </c>
      <c r="AB303" s="8">
        <v>0</v>
      </c>
      <c r="AC303" s="8">
        <v>0</v>
      </c>
      <c r="AD303" s="8">
        <v>0</v>
      </c>
      <c r="AE303" s="8">
        <v>0</v>
      </c>
      <c r="AF303" s="8">
        <v>0</v>
      </c>
      <c r="AG303" s="8">
        <v>0</v>
      </c>
      <c r="AH303" s="8">
        <v>0</v>
      </c>
      <c r="AI303" s="8">
        <v>0</v>
      </c>
      <c r="AJ303" s="8"/>
      <c r="AK303" s="8">
        <v>0</v>
      </c>
      <c r="AL303" s="8">
        <v>0</v>
      </c>
      <c r="AM303" s="8">
        <v>0</v>
      </c>
      <c r="AN303" s="8">
        <f>AK303+AL303+AM303</f>
        <v>0</v>
      </c>
      <c r="AO303" s="8">
        <v>0</v>
      </c>
      <c r="AP303" s="8">
        <v>0</v>
      </c>
      <c r="AQ303" s="8">
        <v>0</v>
      </c>
      <c r="AR303" s="8">
        <f>AO303+AP303+AQ303</f>
        <v>0</v>
      </c>
      <c r="AS303" s="8">
        <v>0</v>
      </c>
      <c r="AT303" s="8">
        <v>0</v>
      </c>
      <c r="AU303" s="8">
        <v>0</v>
      </c>
      <c r="AV303" s="8">
        <f>AS303+AT303+AU303</f>
        <v>0</v>
      </c>
      <c r="AW303" s="8">
        <v>0</v>
      </c>
      <c r="AX303" s="8">
        <v>0</v>
      </c>
      <c r="AY303" s="8">
        <v>0</v>
      </c>
      <c r="AZ303" s="8">
        <f>AW303+AX303+AY303</f>
        <v>0</v>
      </c>
      <c r="BA303" s="8">
        <v>0</v>
      </c>
      <c r="BB303" s="8">
        <v>0</v>
      </c>
      <c r="BC303" s="8">
        <v>0</v>
      </c>
      <c r="BD303" s="8">
        <v>0</v>
      </c>
      <c r="BE303" s="8">
        <f>BB303+BC303+BD303</f>
        <v>0</v>
      </c>
      <c r="BF303" s="8">
        <f>AK303+AO303+AS303+AW303+BA303+BB303</f>
        <v>0</v>
      </c>
      <c r="BG303" s="8">
        <f>AL303+AP303+AT303+AX303+BC303</f>
        <v>0</v>
      </c>
      <c r="BH303" s="8">
        <f>AM303+AQ303+AU303+AY303+BD303</f>
        <v>0</v>
      </c>
      <c r="BI303" s="8">
        <v>11675</v>
      </c>
      <c r="BJ303" s="8">
        <v>10806.09</v>
      </c>
      <c r="BK303" s="8">
        <v>0</v>
      </c>
      <c r="BL303" s="8"/>
      <c r="BM303" s="8"/>
      <c r="BN303" s="8"/>
      <c r="BO303" s="8"/>
      <c r="BP303" s="8"/>
      <c r="BQ303" s="8"/>
      <c r="DJ303" s="2"/>
    </row>
    <row r="304" spans="1:114" x14ac:dyDescent="0.25">
      <c r="A304" t="s">
        <v>57</v>
      </c>
      <c r="B304" t="s">
        <v>1625</v>
      </c>
      <c r="C304" t="s">
        <v>54</v>
      </c>
      <c r="D304" t="s">
        <v>409</v>
      </c>
      <c r="E304">
        <v>2012</v>
      </c>
      <c r="F304" s="1">
        <v>41302</v>
      </c>
      <c r="G304" s="8">
        <v>1408.5</v>
      </c>
      <c r="H304" s="8">
        <v>0</v>
      </c>
      <c r="I304" s="8">
        <v>3248.05</v>
      </c>
      <c r="J304" s="8">
        <v>15435.3</v>
      </c>
      <c r="K304" s="8">
        <v>0</v>
      </c>
      <c r="L304" s="8">
        <v>0</v>
      </c>
      <c r="M304" s="8">
        <v>2725.1</v>
      </c>
      <c r="N304" s="8">
        <v>10341.299999999999</v>
      </c>
      <c r="O304" s="8">
        <v>2308.94</v>
      </c>
      <c r="P304" s="8">
        <v>0</v>
      </c>
      <c r="Q304" s="8">
        <v>0</v>
      </c>
      <c r="R304" s="8">
        <v>0</v>
      </c>
      <c r="S304" s="8">
        <v>0</v>
      </c>
      <c r="T304" s="8">
        <v>11690.68</v>
      </c>
      <c r="U304" s="8">
        <v>0</v>
      </c>
      <c r="V304" s="8">
        <v>0</v>
      </c>
      <c r="W304" s="8">
        <v>0</v>
      </c>
      <c r="X304" s="8">
        <v>0</v>
      </c>
      <c r="Y304" s="8">
        <v>0</v>
      </c>
      <c r="Z304" s="8">
        <v>0</v>
      </c>
      <c r="AA304" s="8">
        <v>491115</v>
      </c>
      <c r="AB304" s="8">
        <v>0</v>
      </c>
      <c r="AC304" s="8">
        <v>0</v>
      </c>
      <c r="AD304" s="8">
        <v>0</v>
      </c>
      <c r="AE304" s="8">
        <v>0</v>
      </c>
      <c r="AF304" s="8">
        <v>0</v>
      </c>
      <c r="AG304" s="8">
        <v>491059.81</v>
      </c>
      <c r="AH304" s="8">
        <v>0</v>
      </c>
      <c r="AI304" s="8">
        <v>0</v>
      </c>
      <c r="AJ304" s="8"/>
      <c r="AK304" s="8">
        <v>0</v>
      </c>
      <c r="AL304" s="8">
        <v>0</v>
      </c>
      <c r="AM304" s="8">
        <v>0</v>
      </c>
      <c r="AN304" s="8">
        <f>AK304+AL304+AM304</f>
        <v>0</v>
      </c>
      <c r="AO304" s="8">
        <v>0</v>
      </c>
      <c r="AP304" s="8">
        <v>0</v>
      </c>
      <c r="AQ304" s="8">
        <v>0</v>
      </c>
      <c r="AR304" s="8">
        <f>AO304+AP304+AQ304</f>
        <v>0</v>
      </c>
      <c r="AS304" s="8">
        <v>0</v>
      </c>
      <c r="AT304" s="8">
        <v>0</v>
      </c>
      <c r="AU304" s="8">
        <v>0</v>
      </c>
      <c r="AV304" s="8">
        <f>AS304+AT304+AU304</f>
        <v>0</v>
      </c>
      <c r="AW304" s="8">
        <v>0</v>
      </c>
      <c r="AX304" s="8">
        <v>0</v>
      </c>
      <c r="AY304" s="8">
        <v>0</v>
      </c>
      <c r="AZ304" s="8">
        <f>AW304+AX304+AY304</f>
        <v>0</v>
      </c>
      <c r="BA304" s="8">
        <v>0</v>
      </c>
      <c r="BB304" s="8">
        <v>0</v>
      </c>
      <c r="BC304" s="8">
        <v>0</v>
      </c>
      <c r="BD304" s="8">
        <v>0</v>
      </c>
      <c r="BE304" s="8">
        <f>BB304+BC304+BD304</f>
        <v>0</v>
      </c>
      <c r="BF304" s="8">
        <f>AK304+AO304+AS304+AW304+BA304+BB304</f>
        <v>0</v>
      </c>
      <c r="BG304" s="8">
        <f>AL304+AP304+AT304+AX304+BC304</f>
        <v>0</v>
      </c>
      <c r="BH304" s="8">
        <f>AM304+AQ304+AU304+AY304+BD304</f>
        <v>0</v>
      </c>
      <c r="BI304" s="8">
        <v>491115</v>
      </c>
      <c r="BJ304" s="8">
        <v>16462.38</v>
      </c>
      <c r="BK304" s="8">
        <v>0</v>
      </c>
      <c r="BL304" s="8"/>
      <c r="BM304" s="8"/>
      <c r="BN304" s="8"/>
      <c r="BO304" s="8"/>
      <c r="BP304" s="8"/>
      <c r="BQ304" s="8"/>
      <c r="DJ304" s="2"/>
    </row>
    <row r="305" spans="1:114" x14ac:dyDescent="0.25">
      <c r="A305" t="s">
        <v>57</v>
      </c>
      <c r="B305" t="s">
        <v>1625</v>
      </c>
      <c r="C305" t="s">
        <v>54</v>
      </c>
      <c r="D305" t="s">
        <v>901</v>
      </c>
      <c r="E305">
        <v>2012</v>
      </c>
      <c r="F305" s="1">
        <v>41344</v>
      </c>
      <c r="G305" s="8">
        <v>6200</v>
      </c>
      <c r="H305" s="8">
        <v>0</v>
      </c>
      <c r="I305" s="8">
        <v>11.59</v>
      </c>
      <c r="J305" s="8">
        <v>2038.2</v>
      </c>
      <c r="K305" s="8">
        <v>0</v>
      </c>
      <c r="L305" s="8">
        <v>2000</v>
      </c>
      <c r="M305" s="8">
        <v>1242.5899999999999</v>
      </c>
      <c r="N305" s="8">
        <v>9543.32</v>
      </c>
      <c r="O305" s="8">
        <v>1951.21</v>
      </c>
      <c r="P305" s="8">
        <v>0</v>
      </c>
      <c r="Q305" s="8">
        <v>0</v>
      </c>
      <c r="R305" s="8">
        <v>5000</v>
      </c>
      <c r="S305" s="8">
        <v>0</v>
      </c>
      <c r="T305" s="8">
        <v>5236.6899999999996</v>
      </c>
      <c r="U305" s="8">
        <v>11089.31</v>
      </c>
      <c r="V305" s="8">
        <v>0</v>
      </c>
      <c r="W305" s="8">
        <v>11089.31</v>
      </c>
      <c r="X305" s="8">
        <v>0</v>
      </c>
      <c r="Y305" s="8">
        <v>0</v>
      </c>
      <c r="Z305" s="8">
        <v>0</v>
      </c>
      <c r="AA305" s="8">
        <v>0</v>
      </c>
      <c r="AB305" s="8">
        <v>0</v>
      </c>
      <c r="AC305" s="8">
        <v>0</v>
      </c>
      <c r="AD305" s="8">
        <v>0</v>
      </c>
      <c r="AE305" s="8">
        <v>0</v>
      </c>
      <c r="AF305" s="8">
        <v>0</v>
      </c>
      <c r="AG305" s="8">
        <v>0</v>
      </c>
      <c r="AH305" s="8">
        <v>0</v>
      </c>
      <c r="AI305" s="8">
        <v>0</v>
      </c>
      <c r="AJ305" s="8"/>
      <c r="AK305" s="8">
        <v>0</v>
      </c>
      <c r="AL305" s="8">
        <v>0</v>
      </c>
      <c r="AM305" s="8">
        <v>0</v>
      </c>
      <c r="AN305" s="8">
        <f>AK305+AL305+AM305</f>
        <v>0</v>
      </c>
      <c r="AO305" s="8">
        <v>0</v>
      </c>
      <c r="AP305" s="8">
        <v>0</v>
      </c>
      <c r="AQ305" s="8">
        <v>0</v>
      </c>
      <c r="AR305" s="8">
        <f>AO305+AP305+AQ305</f>
        <v>0</v>
      </c>
      <c r="AS305" s="8">
        <v>0</v>
      </c>
      <c r="AT305" s="8">
        <v>0</v>
      </c>
      <c r="AU305" s="8">
        <v>0</v>
      </c>
      <c r="AV305" s="8">
        <f>AS305+AT305+AU305</f>
        <v>0</v>
      </c>
      <c r="AW305" s="8">
        <v>0</v>
      </c>
      <c r="AX305" s="8">
        <v>0</v>
      </c>
      <c r="AY305" s="8">
        <v>0</v>
      </c>
      <c r="AZ305" s="8">
        <f>AW305+AX305+AY305</f>
        <v>0</v>
      </c>
      <c r="BA305" s="8">
        <v>0</v>
      </c>
      <c r="BB305" s="8">
        <v>0</v>
      </c>
      <c r="BC305" s="8">
        <v>0</v>
      </c>
      <c r="BD305" s="8">
        <v>0</v>
      </c>
      <c r="BE305" s="8">
        <f>BB305+BC305+BD305</f>
        <v>0</v>
      </c>
      <c r="BF305" s="8">
        <f>AK305+AO305+AS305+AW305+BA305+BB305</f>
        <v>0</v>
      </c>
      <c r="BG305" s="8">
        <f>AL305+AP305+AT305+AX305+BC305</f>
        <v>0</v>
      </c>
      <c r="BH305" s="8">
        <f>AM305+AQ305+AU305+AY305+BD305</f>
        <v>0</v>
      </c>
      <c r="BI305" s="8">
        <v>62019.5</v>
      </c>
      <c r="BJ305" s="8">
        <v>8838.67</v>
      </c>
      <c r="BK305" s="8">
        <v>0</v>
      </c>
      <c r="BL305" s="8"/>
      <c r="BM305" s="8"/>
      <c r="BN305" s="8"/>
      <c r="BO305" s="8"/>
      <c r="BP305" s="8"/>
      <c r="BQ305" s="8"/>
      <c r="DJ305" s="2"/>
    </row>
    <row r="306" spans="1:114" x14ac:dyDescent="0.25">
      <c r="A306" t="s">
        <v>57</v>
      </c>
      <c r="B306" t="s">
        <v>1625</v>
      </c>
      <c r="C306" t="s">
        <v>54</v>
      </c>
      <c r="D306" t="s">
        <v>136</v>
      </c>
      <c r="E306">
        <v>2012</v>
      </c>
      <c r="F306" s="1">
        <v>41286</v>
      </c>
      <c r="G306" s="8">
        <v>10382</v>
      </c>
      <c r="H306" s="8">
        <v>0</v>
      </c>
      <c r="I306" s="8">
        <v>0</v>
      </c>
      <c r="J306" s="8">
        <v>0</v>
      </c>
      <c r="K306" s="8">
        <v>0</v>
      </c>
      <c r="L306" s="8">
        <v>0</v>
      </c>
      <c r="M306" s="8">
        <v>1079.98</v>
      </c>
      <c r="N306" s="8">
        <v>7908.62</v>
      </c>
      <c r="O306" s="8">
        <v>698.87</v>
      </c>
      <c r="P306" s="8">
        <v>0</v>
      </c>
      <c r="Q306" s="8">
        <v>0</v>
      </c>
      <c r="R306" s="8">
        <v>0</v>
      </c>
      <c r="S306" s="8">
        <v>0</v>
      </c>
      <c r="T306" s="8">
        <v>4908.07</v>
      </c>
      <c r="U306" s="8">
        <v>2851.44</v>
      </c>
      <c r="V306" s="8">
        <v>0</v>
      </c>
      <c r="W306" s="8">
        <v>2851.44</v>
      </c>
      <c r="X306" s="8">
        <v>0</v>
      </c>
      <c r="Y306" s="8">
        <v>0</v>
      </c>
      <c r="Z306" s="8">
        <v>0</v>
      </c>
      <c r="AA306" s="8">
        <v>0</v>
      </c>
      <c r="AB306" s="8">
        <v>0</v>
      </c>
      <c r="AC306" s="8">
        <v>0</v>
      </c>
      <c r="AD306" s="8">
        <v>0</v>
      </c>
      <c r="AE306" s="8">
        <v>0</v>
      </c>
      <c r="AF306" s="8">
        <v>0</v>
      </c>
      <c r="AG306" s="8">
        <v>0</v>
      </c>
      <c r="AH306" s="8">
        <v>0</v>
      </c>
      <c r="AI306" s="8">
        <v>0</v>
      </c>
      <c r="AJ306" s="8"/>
      <c r="AK306" s="8">
        <v>0</v>
      </c>
      <c r="AL306" s="8">
        <v>0</v>
      </c>
      <c r="AM306" s="8">
        <v>0</v>
      </c>
      <c r="AN306" s="8">
        <f>AK306+AL306+AM306</f>
        <v>0</v>
      </c>
      <c r="AO306" s="8">
        <v>0</v>
      </c>
      <c r="AP306" s="8">
        <v>0</v>
      </c>
      <c r="AQ306" s="8">
        <v>0</v>
      </c>
      <c r="AR306" s="8">
        <f>AO306+AP306+AQ306</f>
        <v>0</v>
      </c>
      <c r="AS306" s="8">
        <v>0</v>
      </c>
      <c r="AT306" s="8">
        <v>0</v>
      </c>
      <c r="AU306" s="8">
        <v>0</v>
      </c>
      <c r="AV306" s="8">
        <f>AS306+AT306+AU306</f>
        <v>0</v>
      </c>
      <c r="AW306" s="8">
        <v>0</v>
      </c>
      <c r="AX306" s="8">
        <v>0</v>
      </c>
      <c r="AY306" s="8">
        <v>0</v>
      </c>
      <c r="AZ306" s="8">
        <f>AW306+AX306+AY306</f>
        <v>0</v>
      </c>
      <c r="BA306" s="8">
        <v>0</v>
      </c>
      <c r="BB306" s="8">
        <v>0</v>
      </c>
      <c r="BC306" s="8">
        <v>0</v>
      </c>
      <c r="BD306" s="8">
        <v>0</v>
      </c>
      <c r="BE306" s="8">
        <f>BB306+BC306+BD306</f>
        <v>0</v>
      </c>
      <c r="BF306" s="8">
        <f>AK306+AO306+AS306+AW306+BA306+BB306</f>
        <v>0</v>
      </c>
      <c r="BG306" s="8">
        <f>AL306+AP306+AT306+AX306+BC306</f>
        <v>0</v>
      </c>
      <c r="BH306" s="8">
        <f>AM306+AQ306+AU306+AY306+BD306</f>
        <v>0</v>
      </c>
      <c r="BI306" s="8">
        <v>0</v>
      </c>
      <c r="BJ306" s="8">
        <v>8454.0400000000009</v>
      </c>
      <c r="BK306" s="8">
        <v>0</v>
      </c>
      <c r="BL306" s="8"/>
      <c r="BM306" s="8"/>
      <c r="BN306" s="8"/>
      <c r="BO306" s="8"/>
      <c r="BP306" s="8"/>
      <c r="BQ306" s="8"/>
      <c r="DJ306" s="2"/>
    </row>
    <row r="307" spans="1:114" x14ac:dyDescent="0.25">
      <c r="A307" t="s">
        <v>57</v>
      </c>
      <c r="B307" t="s">
        <v>1625</v>
      </c>
      <c r="C307" t="s">
        <v>54</v>
      </c>
      <c r="D307" t="s">
        <v>1627</v>
      </c>
      <c r="E307">
        <v>2012</v>
      </c>
      <c r="F307" s="1">
        <v>41333</v>
      </c>
      <c r="G307" s="8">
        <v>4484.74</v>
      </c>
      <c r="H307" s="8">
        <v>32118.39</v>
      </c>
      <c r="I307" s="8">
        <v>92.03</v>
      </c>
      <c r="J307" s="8">
        <v>44574</v>
      </c>
      <c r="K307" s="8">
        <v>0</v>
      </c>
      <c r="L307" s="8">
        <v>0</v>
      </c>
      <c r="M307" s="8">
        <v>4073.71</v>
      </c>
      <c r="N307" s="8">
        <v>10557.39</v>
      </c>
      <c r="O307" s="8">
        <v>870.24</v>
      </c>
      <c r="P307" s="8">
        <v>21234.84</v>
      </c>
      <c r="Q307" s="8">
        <v>0</v>
      </c>
      <c r="R307" s="8">
        <v>24650.55</v>
      </c>
      <c r="S307" s="8">
        <v>0</v>
      </c>
      <c r="T307" s="8">
        <v>51969.34</v>
      </c>
      <c r="U307" s="8">
        <v>0</v>
      </c>
      <c r="V307" s="8">
        <v>0</v>
      </c>
      <c r="W307" s="8">
        <v>0</v>
      </c>
      <c r="X307" s="8">
        <v>0</v>
      </c>
      <c r="Y307" s="8">
        <v>7.64</v>
      </c>
      <c r="Z307" s="8">
        <v>0</v>
      </c>
      <c r="AA307" s="8">
        <v>0</v>
      </c>
      <c r="AB307" s="8">
        <v>0</v>
      </c>
      <c r="AC307" s="8">
        <v>0</v>
      </c>
      <c r="AD307" s="8">
        <v>0</v>
      </c>
      <c r="AE307" s="8">
        <v>0</v>
      </c>
      <c r="AF307" s="8">
        <v>0</v>
      </c>
      <c r="AG307" s="8">
        <v>0</v>
      </c>
      <c r="AH307" s="8">
        <v>0</v>
      </c>
      <c r="AI307" s="8">
        <v>0</v>
      </c>
      <c r="AJ307" s="8"/>
      <c r="AK307" s="8">
        <v>0</v>
      </c>
      <c r="AL307" s="8">
        <v>0</v>
      </c>
      <c r="AM307" s="8">
        <v>0</v>
      </c>
      <c r="AN307" s="8">
        <f>AK307+AL307+AM307</f>
        <v>0</v>
      </c>
      <c r="AO307" s="8">
        <v>0</v>
      </c>
      <c r="AP307" s="8">
        <v>0</v>
      </c>
      <c r="AQ307" s="8">
        <v>0</v>
      </c>
      <c r="AR307" s="8">
        <f>AO307+AP307+AQ307</f>
        <v>0</v>
      </c>
      <c r="AS307" s="8">
        <v>0</v>
      </c>
      <c r="AT307" s="8">
        <v>0</v>
      </c>
      <c r="AU307" s="8">
        <v>0</v>
      </c>
      <c r="AV307" s="8">
        <f>AS307+AT307+AU307</f>
        <v>0</v>
      </c>
      <c r="AW307" s="8">
        <v>0</v>
      </c>
      <c r="AX307" s="8">
        <v>0</v>
      </c>
      <c r="AY307" s="8">
        <v>0</v>
      </c>
      <c r="AZ307" s="8">
        <f>AW307+AX307+AY307</f>
        <v>0</v>
      </c>
      <c r="BA307" s="8">
        <v>0</v>
      </c>
      <c r="BB307" s="8">
        <v>0</v>
      </c>
      <c r="BC307" s="8">
        <v>0</v>
      </c>
      <c r="BD307" s="8">
        <v>0</v>
      </c>
      <c r="BE307" s="8">
        <f>BB307+BC307+BD307</f>
        <v>0</v>
      </c>
      <c r="BF307" s="8">
        <f>AK307+AO307+AS307+AW307+BA307+BB307</f>
        <v>0</v>
      </c>
      <c r="BG307" s="8">
        <f>AL307+AP307+AT307+AX307+BC307</f>
        <v>0</v>
      </c>
      <c r="BH307" s="8">
        <f>AM307+AQ307+AU307+AY307+BD307</f>
        <v>0</v>
      </c>
      <c r="BI307" s="8">
        <v>0</v>
      </c>
      <c r="BJ307" s="8">
        <v>92388.23</v>
      </c>
      <c r="BK307" s="8">
        <v>244382.06</v>
      </c>
      <c r="BL307" s="8"/>
      <c r="BM307" s="8"/>
      <c r="BN307" s="8"/>
      <c r="BO307" s="8"/>
      <c r="BP307" s="8"/>
      <c r="BQ307" s="8"/>
      <c r="DJ307" s="2"/>
    </row>
    <row r="308" spans="1:114" x14ac:dyDescent="0.25">
      <c r="A308" t="s">
        <v>57</v>
      </c>
      <c r="B308" t="s">
        <v>1628</v>
      </c>
      <c r="C308" t="s">
        <v>54</v>
      </c>
      <c r="D308" t="s">
        <v>1629</v>
      </c>
      <c r="E308">
        <v>2012</v>
      </c>
      <c r="F308" s="1">
        <v>41386</v>
      </c>
      <c r="G308" s="8">
        <v>3903.05</v>
      </c>
      <c r="H308" s="8">
        <v>0</v>
      </c>
      <c r="I308" s="8">
        <v>1818.4</v>
      </c>
      <c r="J308" s="8">
        <v>1050.47</v>
      </c>
      <c r="K308" s="8">
        <v>754.54</v>
      </c>
      <c r="L308" s="8">
        <v>0</v>
      </c>
      <c r="M308" s="8">
        <v>1445.92</v>
      </c>
      <c r="N308" s="8">
        <v>2357.88</v>
      </c>
      <c r="O308" s="8">
        <v>1399.3</v>
      </c>
      <c r="P308" s="8">
        <v>1952.31</v>
      </c>
      <c r="Q308" s="8">
        <v>0</v>
      </c>
      <c r="R308" s="8">
        <v>0</v>
      </c>
      <c r="S308" s="8">
        <v>0</v>
      </c>
      <c r="T308" s="8">
        <v>15291.89</v>
      </c>
      <c r="U308" s="8">
        <v>0</v>
      </c>
      <c r="V308" s="8">
        <v>0</v>
      </c>
      <c r="W308" s="8">
        <v>0</v>
      </c>
      <c r="X308" s="8">
        <v>0</v>
      </c>
      <c r="Y308" s="8">
        <v>0</v>
      </c>
      <c r="Z308" s="8">
        <v>0</v>
      </c>
      <c r="AA308" s="8">
        <v>16360.97</v>
      </c>
      <c r="AB308" s="8">
        <v>0</v>
      </c>
      <c r="AC308" s="8">
        <v>0</v>
      </c>
      <c r="AD308" s="8">
        <v>0</v>
      </c>
      <c r="AE308" s="8">
        <v>0</v>
      </c>
      <c r="AF308" s="8">
        <v>0</v>
      </c>
      <c r="AG308" s="8">
        <v>1116.23</v>
      </c>
      <c r="AH308" s="8">
        <v>0</v>
      </c>
      <c r="AI308" s="8">
        <v>0</v>
      </c>
      <c r="AJ308" s="8"/>
      <c r="AK308" s="8">
        <v>0</v>
      </c>
      <c r="AL308" s="8">
        <v>0</v>
      </c>
      <c r="AM308" s="8">
        <v>0</v>
      </c>
      <c r="AN308" s="8">
        <f>AK308+AL308+AM308</f>
        <v>0</v>
      </c>
      <c r="AO308" s="8">
        <v>0</v>
      </c>
      <c r="AP308" s="8">
        <v>0</v>
      </c>
      <c r="AQ308" s="8">
        <v>0</v>
      </c>
      <c r="AR308" s="8">
        <f>AO308+AP308+AQ308</f>
        <v>0</v>
      </c>
      <c r="AS308" s="8">
        <v>0</v>
      </c>
      <c r="AT308" s="8">
        <v>0</v>
      </c>
      <c r="AU308" s="8">
        <v>0</v>
      </c>
      <c r="AV308" s="8">
        <f>AS308+AT308+AU308</f>
        <v>0</v>
      </c>
      <c r="AW308" s="8">
        <v>0</v>
      </c>
      <c r="AX308" s="8">
        <v>0</v>
      </c>
      <c r="AY308" s="8">
        <v>0</v>
      </c>
      <c r="AZ308" s="8">
        <f>AW308+AX308+AY308</f>
        <v>0</v>
      </c>
      <c r="BA308" s="8">
        <v>0</v>
      </c>
      <c r="BB308" s="8">
        <v>0</v>
      </c>
      <c r="BC308" s="8">
        <v>0</v>
      </c>
      <c r="BD308" s="8">
        <v>0</v>
      </c>
      <c r="BE308" s="8">
        <f>BB308+BC308+BD308</f>
        <v>0</v>
      </c>
      <c r="BF308" s="8">
        <f>AK308+AO308+AS308+AW308+BA308+BB308</f>
        <v>0</v>
      </c>
      <c r="BG308" s="8">
        <f>AL308+AP308+AT308+AX308+BC308</f>
        <v>0</v>
      </c>
      <c r="BH308" s="8">
        <f>AM308+AQ308+AU308+AY308+BD308</f>
        <v>0</v>
      </c>
      <c r="BI308" s="8">
        <v>92800</v>
      </c>
      <c r="BJ308" s="8">
        <v>30963.18</v>
      </c>
      <c r="BK308" s="8">
        <v>0</v>
      </c>
      <c r="BL308" s="8"/>
      <c r="BM308" s="8"/>
      <c r="BN308" s="8"/>
      <c r="BO308" s="8"/>
      <c r="BP308" s="8"/>
      <c r="BQ308" s="8"/>
      <c r="DJ308" s="2"/>
    </row>
    <row r="309" spans="1:114" x14ac:dyDescent="0.25">
      <c r="A309" t="s">
        <v>57</v>
      </c>
      <c r="B309" t="s">
        <v>1628</v>
      </c>
      <c r="C309" t="s">
        <v>54</v>
      </c>
      <c r="D309" t="s">
        <v>200</v>
      </c>
      <c r="E309">
        <v>2012</v>
      </c>
      <c r="F309" s="1">
        <v>41316</v>
      </c>
      <c r="G309" s="8">
        <v>13759.37</v>
      </c>
      <c r="H309" s="8">
        <v>1765.25</v>
      </c>
      <c r="I309" s="8">
        <v>39.049999999999997</v>
      </c>
      <c r="J309" s="8">
        <v>34594.29</v>
      </c>
      <c r="K309" s="8">
        <v>6537.55</v>
      </c>
      <c r="L309" s="8">
        <v>0</v>
      </c>
      <c r="M309" s="8">
        <v>3037.68</v>
      </c>
      <c r="N309" s="8">
        <v>16063</v>
      </c>
      <c r="O309" s="8">
        <v>2648.93</v>
      </c>
      <c r="P309" s="8">
        <v>7605.09</v>
      </c>
      <c r="Q309" s="8">
        <v>3948</v>
      </c>
      <c r="R309" s="8">
        <v>0</v>
      </c>
      <c r="S309" s="8">
        <v>23392.81</v>
      </c>
      <c r="T309" s="8">
        <v>0</v>
      </c>
      <c r="U309" s="8">
        <v>0</v>
      </c>
      <c r="V309" s="8">
        <v>0</v>
      </c>
      <c r="W309" s="8">
        <v>0</v>
      </c>
      <c r="X309" s="8">
        <v>0</v>
      </c>
      <c r="Y309" s="8">
        <v>0</v>
      </c>
      <c r="Z309" s="8">
        <v>0</v>
      </c>
      <c r="AA309" s="8">
        <v>0</v>
      </c>
      <c r="AB309" s="8">
        <v>0</v>
      </c>
      <c r="AC309" s="8">
        <v>0</v>
      </c>
      <c r="AD309" s="8">
        <v>0</v>
      </c>
      <c r="AE309" s="8">
        <v>9315.81</v>
      </c>
      <c r="AF309" s="8">
        <v>0</v>
      </c>
      <c r="AG309" s="8">
        <v>0</v>
      </c>
      <c r="AH309" s="8">
        <v>0</v>
      </c>
      <c r="AI309" s="8">
        <v>0</v>
      </c>
      <c r="AJ309" s="8"/>
      <c r="AK309" s="8">
        <v>0</v>
      </c>
      <c r="AL309" s="8">
        <v>0</v>
      </c>
      <c r="AM309" s="8">
        <v>0</v>
      </c>
      <c r="AN309" s="8">
        <f>AK309+AL309+AM309</f>
        <v>0</v>
      </c>
      <c r="AO309" s="8">
        <v>0</v>
      </c>
      <c r="AP309" s="8">
        <v>0</v>
      </c>
      <c r="AQ309" s="8">
        <v>0</v>
      </c>
      <c r="AR309" s="8">
        <f>AO309+AP309+AQ309</f>
        <v>0</v>
      </c>
      <c r="AS309" s="8">
        <v>0</v>
      </c>
      <c r="AT309" s="8">
        <v>0</v>
      </c>
      <c r="AU309" s="8">
        <v>0</v>
      </c>
      <c r="AV309" s="8">
        <f>AS309+AT309+AU309</f>
        <v>0</v>
      </c>
      <c r="AW309" s="8">
        <v>0</v>
      </c>
      <c r="AX309" s="8">
        <v>0</v>
      </c>
      <c r="AY309" s="8">
        <v>0</v>
      </c>
      <c r="AZ309" s="8">
        <f>AW309+AX309+AY309</f>
        <v>0</v>
      </c>
      <c r="BA309" s="8">
        <v>0</v>
      </c>
      <c r="BB309" s="8">
        <v>0</v>
      </c>
      <c r="BC309" s="8">
        <v>0</v>
      </c>
      <c r="BD309" s="8">
        <v>0</v>
      </c>
      <c r="BE309" s="8">
        <f>BB309+BC309+BD309</f>
        <v>0</v>
      </c>
      <c r="BF309" s="8">
        <f>AK309+AO309+AS309+AW309+BA309+BB309</f>
        <v>0</v>
      </c>
      <c r="BG309" s="8">
        <f>AL309+AP309+AT309+AX309+BC309</f>
        <v>0</v>
      </c>
      <c r="BH309" s="8">
        <f>AM309+AQ309+AU309+AY309+BD309</f>
        <v>0</v>
      </c>
      <c r="BI309" s="8">
        <v>119718.93</v>
      </c>
      <c r="BJ309" s="8">
        <v>154959.73000000001</v>
      </c>
      <c r="BK309" s="8">
        <v>0</v>
      </c>
      <c r="BL309" s="8"/>
      <c r="BM309" s="8"/>
      <c r="BN309" s="8"/>
      <c r="BO309" s="8"/>
      <c r="BP309" s="8"/>
      <c r="BQ309" s="8"/>
      <c r="DJ309" s="2"/>
    </row>
    <row r="310" spans="1:114" x14ac:dyDescent="0.25">
      <c r="A310" t="s">
        <v>57</v>
      </c>
      <c r="B310" t="s">
        <v>1630</v>
      </c>
      <c r="C310" t="s">
        <v>54</v>
      </c>
      <c r="D310" t="s">
        <v>389</v>
      </c>
      <c r="E310">
        <v>2012</v>
      </c>
      <c r="F310" s="1">
        <v>41451</v>
      </c>
      <c r="G310" s="8">
        <v>7551.91</v>
      </c>
      <c r="H310" s="8">
        <v>4477.3599999999997</v>
      </c>
      <c r="I310" s="8">
        <v>276.68</v>
      </c>
      <c r="J310" s="8">
        <v>0</v>
      </c>
      <c r="K310" s="8">
        <v>0</v>
      </c>
      <c r="L310" s="8">
        <v>0</v>
      </c>
      <c r="M310" s="8">
        <v>2151.61</v>
      </c>
      <c r="N310" s="8">
        <v>5158.9799999999996</v>
      </c>
      <c r="O310" s="8">
        <v>142.6</v>
      </c>
      <c r="P310" s="8">
        <v>0</v>
      </c>
      <c r="Q310" s="8">
        <v>0</v>
      </c>
      <c r="R310" s="8">
        <v>0</v>
      </c>
      <c r="S310" s="8">
        <v>2199.83</v>
      </c>
      <c r="T310" s="8">
        <v>50975.94</v>
      </c>
      <c r="U310" s="8">
        <v>0</v>
      </c>
      <c r="V310" s="8">
        <v>0</v>
      </c>
      <c r="W310" s="8">
        <v>0</v>
      </c>
      <c r="X310" s="8">
        <v>0</v>
      </c>
      <c r="Y310" s="8">
        <v>0</v>
      </c>
      <c r="Z310" s="8">
        <v>0</v>
      </c>
      <c r="AA310" s="8">
        <v>0</v>
      </c>
      <c r="AB310" s="8">
        <v>0</v>
      </c>
      <c r="AC310" s="8">
        <v>0</v>
      </c>
      <c r="AD310" s="8">
        <v>0</v>
      </c>
      <c r="AE310" s="8">
        <v>2129.84</v>
      </c>
      <c r="AF310" s="8">
        <v>69.989999999999995</v>
      </c>
      <c r="AG310" s="8">
        <v>0</v>
      </c>
      <c r="AH310" s="8">
        <v>0</v>
      </c>
      <c r="AI310" s="8">
        <v>0</v>
      </c>
      <c r="AJ310" s="8"/>
      <c r="AK310" s="8">
        <v>0</v>
      </c>
      <c r="AL310" s="8">
        <v>0</v>
      </c>
      <c r="AM310" s="8">
        <v>0</v>
      </c>
      <c r="AN310" s="8">
        <f>AK310+AL310+AM310</f>
        <v>0</v>
      </c>
      <c r="AO310" s="8">
        <v>0</v>
      </c>
      <c r="AP310" s="8">
        <v>0</v>
      </c>
      <c r="AQ310" s="8">
        <v>0</v>
      </c>
      <c r="AR310" s="8">
        <f>AO310+AP310+AQ310</f>
        <v>0</v>
      </c>
      <c r="AS310" s="8">
        <v>0</v>
      </c>
      <c r="AT310" s="8">
        <v>0</v>
      </c>
      <c r="AU310" s="8">
        <v>0</v>
      </c>
      <c r="AV310" s="8">
        <f>AS310+AT310+AU310</f>
        <v>0</v>
      </c>
      <c r="AW310" s="8">
        <v>0</v>
      </c>
      <c r="AX310" s="8">
        <v>0</v>
      </c>
      <c r="AY310" s="8">
        <v>0</v>
      </c>
      <c r="AZ310" s="8">
        <f>AW310+AX310+AY310</f>
        <v>0</v>
      </c>
      <c r="BA310" s="8">
        <v>0</v>
      </c>
      <c r="BB310" s="8">
        <v>0</v>
      </c>
      <c r="BC310" s="8">
        <v>0</v>
      </c>
      <c r="BD310" s="8">
        <v>0</v>
      </c>
      <c r="BE310" s="8">
        <f>BB310+BC310+BD310</f>
        <v>0</v>
      </c>
      <c r="BF310" s="8">
        <f>AK310+AO310+AS310+AW310+BA310+BB310</f>
        <v>0</v>
      </c>
      <c r="BG310" s="8">
        <f>AL310+AP310+AT310+AX310+BC310</f>
        <v>0</v>
      </c>
      <c r="BH310" s="8">
        <f>AM310+AQ310+AU310+AY310+BD310</f>
        <v>0</v>
      </c>
      <c r="BI310" s="8">
        <v>0</v>
      </c>
      <c r="BJ310" s="8">
        <v>53628.87</v>
      </c>
      <c r="BK310" s="8">
        <v>0</v>
      </c>
      <c r="BL310" s="8"/>
      <c r="BM310" s="8"/>
      <c r="BN310" s="8"/>
      <c r="BO310" s="8"/>
      <c r="BP310" s="8"/>
      <c r="BQ310" s="8"/>
      <c r="DJ310" s="2"/>
    </row>
    <row r="311" spans="1:114" x14ac:dyDescent="0.25">
      <c r="A311" t="s">
        <v>57</v>
      </c>
      <c r="B311" t="s">
        <v>1630</v>
      </c>
      <c r="C311" t="s">
        <v>54</v>
      </c>
      <c r="D311" t="s">
        <v>230</v>
      </c>
      <c r="E311">
        <v>2012</v>
      </c>
      <c r="F311" s="1">
        <v>41288</v>
      </c>
      <c r="G311" s="8">
        <v>8946.75</v>
      </c>
      <c r="H311" s="8">
        <v>1561.2</v>
      </c>
      <c r="I311" s="8">
        <v>98.93</v>
      </c>
      <c r="J311" s="8">
        <v>15023.81</v>
      </c>
      <c r="K311" s="8">
        <v>78.69</v>
      </c>
      <c r="L311" s="8">
        <v>0</v>
      </c>
      <c r="M311" s="8">
        <v>2649.49</v>
      </c>
      <c r="N311" s="8">
        <v>12587.35</v>
      </c>
      <c r="O311" s="8">
        <v>789.22</v>
      </c>
      <c r="P311" s="8">
        <v>4326.12</v>
      </c>
      <c r="Q311" s="8">
        <v>0</v>
      </c>
      <c r="R311" s="8">
        <v>0</v>
      </c>
      <c r="S311" s="8">
        <v>0</v>
      </c>
      <c r="T311" s="8">
        <v>20476.939999999999</v>
      </c>
      <c r="U311" s="8">
        <v>0</v>
      </c>
      <c r="V311" s="8">
        <v>0</v>
      </c>
      <c r="W311" s="8">
        <v>0</v>
      </c>
      <c r="X311" s="8">
        <v>0</v>
      </c>
      <c r="Y311" s="8">
        <v>0</v>
      </c>
      <c r="Z311" s="8">
        <v>0</v>
      </c>
      <c r="AA311" s="8">
        <v>0</v>
      </c>
      <c r="AB311" s="8">
        <v>0</v>
      </c>
      <c r="AC311" s="8">
        <v>0</v>
      </c>
      <c r="AD311" s="8">
        <v>0</v>
      </c>
      <c r="AE311" s="8">
        <v>0</v>
      </c>
      <c r="AF311" s="8">
        <v>0</v>
      </c>
      <c r="AG311" s="8">
        <v>0</v>
      </c>
      <c r="AH311" s="8">
        <v>0</v>
      </c>
      <c r="AI311" s="8">
        <v>0</v>
      </c>
      <c r="AJ311" s="8"/>
      <c r="AK311" s="8">
        <v>0</v>
      </c>
      <c r="AL311" s="8">
        <v>0</v>
      </c>
      <c r="AM311" s="8">
        <v>0</v>
      </c>
      <c r="AN311" s="8">
        <f>AK311+AL311+AM311</f>
        <v>0</v>
      </c>
      <c r="AO311" s="8">
        <v>0</v>
      </c>
      <c r="AP311" s="8">
        <v>0</v>
      </c>
      <c r="AQ311" s="8">
        <v>0</v>
      </c>
      <c r="AR311" s="8">
        <f>AO311+AP311+AQ311</f>
        <v>0</v>
      </c>
      <c r="AS311" s="8">
        <v>0</v>
      </c>
      <c r="AT311" s="8">
        <v>0</v>
      </c>
      <c r="AU311" s="8">
        <v>0</v>
      </c>
      <c r="AV311" s="8">
        <f>AS311+AT311+AU311</f>
        <v>0</v>
      </c>
      <c r="AW311" s="8">
        <v>0</v>
      </c>
      <c r="AX311" s="8">
        <v>0</v>
      </c>
      <c r="AY311" s="8">
        <v>0</v>
      </c>
      <c r="AZ311" s="8">
        <f>AW311+AX311+AY311</f>
        <v>0</v>
      </c>
      <c r="BA311" s="8">
        <v>0</v>
      </c>
      <c r="BB311" s="8">
        <v>0</v>
      </c>
      <c r="BC311" s="8">
        <v>0</v>
      </c>
      <c r="BD311" s="8">
        <v>0</v>
      </c>
      <c r="BE311" s="8">
        <f>BB311+BC311+BD311</f>
        <v>0</v>
      </c>
      <c r="BF311" s="8">
        <f>AK311+AO311+AS311+AW311+BA311+BB311</f>
        <v>0</v>
      </c>
      <c r="BG311" s="8">
        <f>AL311+AP311+AT311+AX311+BC311</f>
        <v>0</v>
      </c>
      <c r="BH311" s="8">
        <f>AM311+AQ311+AU311+AY311+BD311</f>
        <v>0</v>
      </c>
      <c r="BI311" s="8">
        <v>162667.79</v>
      </c>
      <c r="BJ311" s="8">
        <v>24849.19</v>
      </c>
      <c r="BK311" s="8">
        <v>0</v>
      </c>
      <c r="BL311" s="8"/>
      <c r="BM311" s="8"/>
      <c r="BN311" s="8"/>
      <c r="BO311" s="8"/>
      <c r="BP311" s="8"/>
      <c r="BQ311" s="8"/>
      <c r="DJ311" s="2"/>
    </row>
    <row r="312" spans="1:114" x14ac:dyDescent="0.25">
      <c r="A312" t="s">
        <v>57</v>
      </c>
      <c r="B312" t="s">
        <v>1631</v>
      </c>
      <c r="C312" t="s">
        <v>54</v>
      </c>
      <c r="D312" t="s">
        <v>1632</v>
      </c>
      <c r="E312">
        <v>2012</v>
      </c>
      <c r="F312" s="1">
        <v>41317</v>
      </c>
      <c r="G312" s="8">
        <v>3230.9</v>
      </c>
      <c r="H312" s="8">
        <v>5238.0600000000004</v>
      </c>
      <c r="I312" s="8">
        <v>20.96</v>
      </c>
      <c r="J312" s="8">
        <v>2771.67</v>
      </c>
      <c r="K312" s="8">
        <v>0</v>
      </c>
      <c r="L312" s="8">
        <v>0</v>
      </c>
      <c r="M312" s="8">
        <v>4245.24</v>
      </c>
      <c r="N312" s="8">
        <v>29981.72</v>
      </c>
      <c r="O312" s="8">
        <v>1718.98</v>
      </c>
      <c r="P312" s="8">
        <v>312.38</v>
      </c>
      <c r="Q312" s="8">
        <v>0</v>
      </c>
      <c r="R312" s="8">
        <v>3475.97</v>
      </c>
      <c r="S312" s="8">
        <v>0</v>
      </c>
      <c r="T312" s="8">
        <v>7365.79</v>
      </c>
      <c r="U312" s="8">
        <v>19021</v>
      </c>
      <c r="V312" s="8">
        <v>0</v>
      </c>
      <c r="W312" s="8">
        <v>19021</v>
      </c>
      <c r="X312" s="8">
        <v>0</v>
      </c>
      <c r="Y312" s="8">
        <v>15363.72</v>
      </c>
      <c r="Z312" s="8">
        <v>0</v>
      </c>
      <c r="AA312" s="8">
        <v>0</v>
      </c>
      <c r="AB312" s="8">
        <v>0</v>
      </c>
      <c r="AC312" s="8">
        <v>0</v>
      </c>
      <c r="AD312" s="8">
        <v>0</v>
      </c>
      <c r="AE312" s="8">
        <v>3388</v>
      </c>
      <c r="AF312" s="8">
        <v>0</v>
      </c>
      <c r="AG312" s="8">
        <v>0</v>
      </c>
      <c r="AH312" s="8">
        <v>0</v>
      </c>
      <c r="AI312" s="8">
        <v>0</v>
      </c>
      <c r="AJ312" s="8"/>
      <c r="AK312" s="8">
        <v>0</v>
      </c>
      <c r="AL312" s="8">
        <v>0</v>
      </c>
      <c r="AM312" s="8">
        <v>0</v>
      </c>
      <c r="AN312" s="8">
        <f>AK312+AL312+AM312</f>
        <v>0</v>
      </c>
      <c r="AO312" s="8">
        <v>0</v>
      </c>
      <c r="AP312" s="8">
        <v>15363.72</v>
      </c>
      <c r="AQ312" s="8">
        <v>0</v>
      </c>
      <c r="AR312" s="8">
        <f>AO312+AP312+AQ312</f>
        <v>15363.72</v>
      </c>
      <c r="AS312" s="8">
        <v>0</v>
      </c>
      <c r="AT312" s="8">
        <v>0</v>
      </c>
      <c r="AU312" s="8">
        <v>0</v>
      </c>
      <c r="AV312" s="8">
        <f>AS312+AT312+AU312</f>
        <v>0</v>
      </c>
      <c r="AW312" s="8">
        <v>0</v>
      </c>
      <c r="AX312" s="8">
        <v>0</v>
      </c>
      <c r="AY312" s="8">
        <v>0</v>
      </c>
      <c r="AZ312" s="8">
        <f>AW312+AX312+AY312</f>
        <v>0</v>
      </c>
      <c r="BA312" s="8">
        <v>0</v>
      </c>
      <c r="BB312" s="8">
        <v>0</v>
      </c>
      <c r="BC312" s="8">
        <v>0</v>
      </c>
      <c r="BD312" s="8">
        <v>0</v>
      </c>
      <c r="BE312" s="8">
        <f>BB312+BC312+BD312</f>
        <v>0</v>
      </c>
      <c r="BF312" s="8">
        <f>AK312+AO312+AS312+AW312+BA312+BB312</f>
        <v>0</v>
      </c>
      <c r="BG312" s="8">
        <f>AL312+AP312+AT312+AX312+BC312</f>
        <v>15363.72</v>
      </c>
      <c r="BH312" s="8">
        <f>AM312+AQ312+AU312+AY312+BD312</f>
        <v>0</v>
      </c>
      <c r="BI312" s="8">
        <v>145425.76</v>
      </c>
      <c r="BJ312" s="8">
        <v>12965.59</v>
      </c>
      <c r="BK312" s="8">
        <v>46388.91</v>
      </c>
      <c r="BL312" s="8"/>
      <c r="BM312" s="8"/>
      <c r="BN312" s="8"/>
      <c r="BO312" s="8"/>
      <c r="BP312" s="8"/>
      <c r="BQ312" s="8"/>
      <c r="DJ312" s="2"/>
    </row>
    <row r="313" spans="1:114" x14ac:dyDescent="0.25">
      <c r="A313" t="s">
        <v>57</v>
      </c>
      <c r="B313" t="s">
        <v>1631</v>
      </c>
      <c r="C313" t="s">
        <v>54</v>
      </c>
      <c r="D313" t="s">
        <v>914</v>
      </c>
      <c r="E313">
        <v>2012</v>
      </c>
      <c r="F313" s="1">
        <v>41330</v>
      </c>
      <c r="G313" s="8">
        <v>1449.02</v>
      </c>
      <c r="H313" s="8">
        <v>0</v>
      </c>
      <c r="I313" s="8">
        <v>120.32</v>
      </c>
      <c r="J313" s="8">
        <v>248.56</v>
      </c>
      <c r="K313" s="8">
        <v>0</v>
      </c>
      <c r="L313" s="8">
        <v>0</v>
      </c>
      <c r="M313" s="8">
        <v>6291.18</v>
      </c>
      <c r="N313" s="8">
        <v>4954.74</v>
      </c>
      <c r="O313" s="8">
        <v>934.78</v>
      </c>
      <c r="P313" s="8">
        <v>42.52</v>
      </c>
      <c r="Q313" s="8">
        <v>0</v>
      </c>
      <c r="R313" s="8">
        <v>0</v>
      </c>
      <c r="S313" s="8">
        <v>0</v>
      </c>
      <c r="T313" s="8">
        <v>12979.68</v>
      </c>
      <c r="U313" s="8">
        <v>8142</v>
      </c>
      <c r="V313" s="8">
        <v>0</v>
      </c>
      <c r="W313" s="8">
        <v>8142</v>
      </c>
      <c r="X313" s="8">
        <v>0</v>
      </c>
      <c r="Y313" s="8">
        <v>23000</v>
      </c>
      <c r="Z313" s="8">
        <v>0</v>
      </c>
      <c r="AA313" s="8">
        <v>2000</v>
      </c>
      <c r="AB313" s="8">
        <v>0</v>
      </c>
      <c r="AC313" s="8">
        <v>0</v>
      </c>
      <c r="AD313" s="8">
        <v>0</v>
      </c>
      <c r="AE313" s="8">
        <v>18313.77</v>
      </c>
      <c r="AF313" s="8">
        <v>0</v>
      </c>
      <c r="AG313" s="8">
        <v>0</v>
      </c>
      <c r="AH313" s="8">
        <v>0</v>
      </c>
      <c r="AI313" s="8">
        <v>0</v>
      </c>
      <c r="AJ313" s="8"/>
      <c r="AK313" s="8">
        <v>0</v>
      </c>
      <c r="AL313" s="8">
        <v>0</v>
      </c>
      <c r="AM313" s="8">
        <v>0</v>
      </c>
      <c r="AN313" s="8">
        <f>AK313+AL313+AM313</f>
        <v>0</v>
      </c>
      <c r="AO313" s="8">
        <v>23000</v>
      </c>
      <c r="AP313" s="8">
        <v>0</v>
      </c>
      <c r="AQ313" s="8">
        <v>0</v>
      </c>
      <c r="AR313" s="8">
        <f>AO313+AP313+AQ313</f>
        <v>23000</v>
      </c>
      <c r="AS313" s="8">
        <v>0</v>
      </c>
      <c r="AT313" s="8">
        <v>0</v>
      </c>
      <c r="AU313" s="8">
        <v>0</v>
      </c>
      <c r="AV313" s="8">
        <f>AS313+AT313+AU313</f>
        <v>0</v>
      </c>
      <c r="AW313" s="8">
        <v>0</v>
      </c>
      <c r="AX313" s="8">
        <v>0</v>
      </c>
      <c r="AY313" s="8">
        <v>0</v>
      </c>
      <c r="AZ313" s="8">
        <f>AW313+AX313+AY313</f>
        <v>0</v>
      </c>
      <c r="BA313" s="8">
        <v>0</v>
      </c>
      <c r="BB313" s="8">
        <v>0</v>
      </c>
      <c r="BC313" s="8">
        <v>0</v>
      </c>
      <c r="BD313" s="8">
        <v>0</v>
      </c>
      <c r="BE313" s="8">
        <f>BB313+BC313+BD313</f>
        <v>0</v>
      </c>
      <c r="BF313" s="8">
        <f>AK313+AO313+AS313+AW313+BA313+BB313</f>
        <v>23000</v>
      </c>
      <c r="BG313" s="8">
        <f>AL313+AP313+AT313+AX313+BC313</f>
        <v>0</v>
      </c>
      <c r="BH313" s="8">
        <f>AM313+AQ313+AU313+AY313+BD313</f>
        <v>0</v>
      </c>
      <c r="BI313" s="8">
        <v>0</v>
      </c>
      <c r="BJ313" s="8">
        <v>17585.330000000002</v>
      </c>
      <c r="BK313" s="8">
        <v>0</v>
      </c>
      <c r="BL313" s="8"/>
      <c r="BM313" s="8"/>
      <c r="BN313" s="8"/>
      <c r="BO313" s="8"/>
      <c r="BP313" s="8"/>
      <c r="BQ313" s="8"/>
      <c r="DJ313" s="2"/>
    </row>
    <row r="314" spans="1:114" x14ac:dyDescent="0.25">
      <c r="A314" t="s">
        <v>57</v>
      </c>
      <c r="B314" t="s">
        <v>1631</v>
      </c>
      <c r="C314" t="s">
        <v>54</v>
      </c>
      <c r="D314" t="s">
        <v>389</v>
      </c>
      <c r="E314">
        <v>2012</v>
      </c>
      <c r="F314" s="1">
        <v>41322</v>
      </c>
      <c r="G314" s="8">
        <v>2387.37</v>
      </c>
      <c r="H314" s="8">
        <v>0</v>
      </c>
      <c r="I314" s="8">
        <v>2558.84</v>
      </c>
      <c r="J314" s="8">
        <v>1200</v>
      </c>
      <c r="K314" s="8">
        <v>36.880000000000003</v>
      </c>
      <c r="L314" s="8">
        <v>107</v>
      </c>
      <c r="M314" s="8">
        <v>6057.24</v>
      </c>
      <c r="N314" s="8">
        <v>13187.13</v>
      </c>
      <c r="O314" s="8">
        <v>1706.01</v>
      </c>
      <c r="P314" s="8">
        <v>0</v>
      </c>
      <c r="Q314" s="8">
        <v>70</v>
      </c>
      <c r="R314" s="8">
        <v>10372.93</v>
      </c>
      <c r="S314" s="8">
        <v>0</v>
      </c>
      <c r="T314" s="8">
        <v>9013.58</v>
      </c>
      <c r="U314" s="8">
        <v>25274</v>
      </c>
      <c r="V314" s="8">
        <v>0</v>
      </c>
      <c r="W314" s="8">
        <v>25274</v>
      </c>
      <c r="X314" s="8">
        <v>0</v>
      </c>
      <c r="Y314" s="8">
        <v>0</v>
      </c>
      <c r="Z314" s="8">
        <v>0</v>
      </c>
      <c r="AA314" s="8">
        <v>0</v>
      </c>
      <c r="AB314" s="8">
        <v>0</v>
      </c>
      <c r="AC314" s="8">
        <v>0</v>
      </c>
      <c r="AD314" s="8">
        <v>0</v>
      </c>
      <c r="AE314" s="8">
        <v>131800</v>
      </c>
      <c r="AF314" s="8">
        <v>0</v>
      </c>
      <c r="AG314" s="8">
        <v>0</v>
      </c>
      <c r="AH314" s="8">
        <v>0</v>
      </c>
      <c r="AI314" s="8">
        <v>0</v>
      </c>
      <c r="AJ314" s="8"/>
      <c r="AK314" s="8">
        <v>0</v>
      </c>
      <c r="AL314" s="8">
        <v>0</v>
      </c>
      <c r="AM314" s="8">
        <v>0</v>
      </c>
      <c r="AN314" s="8">
        <f>AK314+AL314+AM314</f>
        <v>0</v>
      </c>
      <c r="AO314" s="8">
        <v>0</v>
      </c>
      <c r="AP314" s="8">
        <v>0</v>
      </c>
      <c r="AQ314" s="8">
        <v>0</v>
      </c>
      <c r="AR314" s="8">
        <f>AO314+AP314+AQ314</f>
        <v>0</v>
      </c>
      <c r="AS314" s="8">
        <v>0</v>
      </c>
      <c r="AT314" s="8">
        <v>0</v>
      </c>
      <c r="AU314" s="8">
        <v>0</v>
      </c>
      <c r="AV314" s="8">
        <f>AS314+AT314+AU314</f>
        <v>0</v>
      </c>
      <c r="AW314" s="8">
        <v>0</v>
      </c>
      <c r="AX314" s="8">
        <v>0</v>
      </c>
      <c r="AY314" s="8">
        <v>0</v>
      </c>
      <c r="AZ314" s="8">
        <f>AW314+AX314+AY314</f>
        <v>0</v>
      </c>
      <c r="BA314" s="8">
        <v>0</v>
      </c>
      <c r="BB314" s="8">
        <v>0</v>
      </c>
      <c r="BC314" s="8">
        <v>0</v>
      </c>
      <c r="BD314" s="8">
        <v>0</v>
      </c>
      <c r="BE314" s="8">
        <f>BB314+BC314+BD314</f>
        <v>0</v>
      </c>
      <c r="BF314" s="8">
        <f>AK314+AO314+AS314+AW314+BA314+BB314</f>
        <v>0</v>
      </c>
      <c r="BG314" s="8">
        <f>AL314+AP314+AT314+AX314+BC314</f>
        <v>0</v>
      </c>
      <c r="BH314" s="8">
        <f>AM314+AQ314+AU314+AY314+BD314</f>
        <v>0</v>
      </c>
      <c r="BI314" s="8">
        <v>0</v>
      </c>
      <c r="BJ314" s="8">
        <v>132380.48000000001</v>
      </c>
      <c r="BK314" s="8">
        <v>41855.49</v>
      </c>
      <c r="BL314" s="8"/>
      <c r="BM314" s="8"/>
      <c r="BN314" s="8"/>
      <c r="BO314" s="8"/>
      <c r="BP314" s="8"/>
      <c r="BQ314" s="8"/>
      <c r="DJ314" s="2"/>
    </row>
    <row r="315" spans="1:114" x14ac:dyDescent="0.25">
      <c r="A315" t="s">
        <v>57</v>
      </c>
      <c r="B315" t="s">
        <v>1631</v>
      </c>
      <c r="C315" t="s">
        <v>54</v>
      </c>
      <c r="D315" t="s">
        <v>865</v>
      </c>
      <c r="E315">
        <v>2012</v>
      </c>
      <c r="F315" s="1">
        <v>41324</v>
      </c>
      <c r="G315" s="8">
        <v>3470.86</v>
      </c>
      <c r="H315" s="8">
        <v>428.15</v>
      </c>
      <c r="I315" s="8">
        <v>23.26</v>
      </c>
      <c r="J315" s="8">
        <v>4876.66</v>
      </c>
      <c r="K315" s="8">
        <v>887.77</v>
      </c>
      <c r="L315" s="8">
        <v>0</v>
      </c>
      <c r="M315" s="8">
        <v>5314.55</v>
      </c>
      <c r="N315" s="8">
        <v>23308.37</v>
      </c>
      <c r="O315" s="8">
        <v>2391.4899999999998</v>
      </c>
      <c r="P315" s="8">
        <v>427.22</v>
      </c>
      <c r="Q315" s="8">
        <v>211.79</v>
      </c>
      <c r="R315" s="8">
        <v>3414.06</v>
      </c>
      <c r="S315" s="8">
        <v>0</v>
      </c>
      <c r="T315" s="8">
        <v>17117.349999999999</v>
      </c>
      <c r="U315" s="8">
        <v>22021</v>
      </c>
      <c r="V315" s="8">
        <v>0</v>
      </c>
      <c r="W315" s="8">
        <v>22021</v>
      </c>
      <c r="X315" s="8">
        <v>0</v>
      </c>
      <c r="Y315" s="8">
        <v>24708.25</v>
      </c>
      <c r="Z315" s="8">
        <v>0</v>
      </c>
      <c r="AA315" s="8">
        <v>24.32</v>
      </c>
      <c r="AB315" s="8">
        <v>0</v>
      </c>
      <c r="AC315" s="8">
        <v>0</v>
      </c>
      <c r="AD315" s="8">
        <v>0</v>
      </c>
      <c r="AE315" s="8">
        <v>15359.87</v>
      </c>
      <c r="AF315" s="8">
        <v>0</v>
      </c>
      <c r="AG315" s="8">
        <v>0</v>
      </c>
      <c r="AH315" s="8">
        <v>0</v>
      </c>
      <c r="AI315" s="8">
        <v>0</v>
      </c>
      <c r="AJ315" s="8"/>
      <c r="AK315" s="8">
        <v>0</v>
      </c>
      <c r="AL315" s="8">
        <v>0</v>
      </c>
      <c r="AM315" s="8">
        <v>0</v>
      </c>
      <c r="AN315" s="8">
        <f>AK315+AL315+AM315</f>
        <v>0</v>
      </c>
      <c r="AO315" s="8">
        <v>17000</v>
      </c>
      <c r="AP315" s="8">
        <v>0</v>
      </c>
      <c r="AQ315" s="8">
        <v>0</v>
      </c>
      <c r="AR315" s="8">
        <f>AO315+AP315+AQ315</f>
        <v>17000</v>
      </c>
      <c r="AS315" s="8">
        <v>0</v>
      </c>
      <c r="AT315" s="8">
        <v>0</v>
      </c>
      <c r="AU315" s="8">
        <v>0</v>
      </c>
      <c r="AV315" s="8">
        <f>AS315+AT315+AU315</f>
        <v>0</v>
      </c>
      <c r="AW315" s="8">
        <v>0</v>
      </c>
      <c r="AX315" s="8">
        <v>0</v>
      </c>
      <c r="AY315" s="8">
        <v>0</v>
      </c>
      <c r="AZ315" s="8">
        <f>AW315+AX315+AY315</f>
        <v>0</v>
      </c>
      <c r="BA315" s="8">
        <v>0</v>
      </c>
      <c r="BB315" s="8">
        <v>0</v>
      </c>
      <c r="BC315" s="8">
        <v>0</v>
      </c>
      <c r="BD315" s="8">
        <v>0</v>
      </c>
      <c r="BE315" s="8">
        <f>BB315+BC315+BD315</f>
        <v>0</v>
      </c>
      <c r="BF315" s="8">
        <f>AK315+AO315+AS315+AW315+BA315+BB315</f>
        <v>17000</v>
      </c>
      <c r="BG315" s="8">
        <f>AL315+AP315+AT315+AX315+BC315</f>
        <v>0</v>
      </c>
      <c r="BH315" s="8">
        <f>AM315+AQ315+AU315+AY315+BD315</f>
        <v>0</v>
      </c>
      <c r="BI315" s="8">
        <v>118499.58</v>
      </c>
      <c r="BJ315" s="8">
        <v>43343.5</v>
      </c>
      <c r="BK315" s="8">
        <v>16100.88</v>
      </c>
      <c r="BL315" s="8"/>
      <c r="BM315" s="8"/>
      <c r="BN315" s="8"/>
      <c r="BO315" s="8"/>
      <c r="BP315" s="8"/>
      <c r="BQ315" s="8"/>
      <c r="DJ315" s="2"/>
    </row>
    <row r="316" spans="1:114" x14ac:dyDescent="0.25">
      <c r="A316" t="s">
        <v>57</v>
      </c>
      <c r="B316" t="s">
        <v>1633</v>
      </c>
      <c r="C316" t="s">
        <v>54</v>
      </c>
      <c r="D316" t="s">
        <v>914</v>
      </c>
      <c r="E316">
        <v>2012</v>
      </c>
      <c r="F316" s="1">
        <v>41283</v>
      </c>
      <c r="G316" s="8">
        <v>6725.33</v>
      </c>
      <c r="H316" s="8">
        <v>10518.35</v>
      </c>
      <c r="I316" s="8">
        <v>6.66</v>
      </c>
      <c r="J316" s="8">
        <v>5465.7</v>
      </c>
      <c r="K316" s="8">
        <v>0</v>
      </c>
      <c r="L316" s="8">
        <v>0</v>
      </c>
      <c r="M316" s="8">
        <v>4259.5200000000004</v>
      </c>
      <c r="N316" s="8">
        <v>22893.97</v>
      </c>
      <c r="O316" s="8">
        <v>5148.57</v>
      </c>
      <c r="P316" s="8">
        <v>4259.71</v>
      </c>
      <c r="Q316" s="8">
        <v>0</v>
      </c>
      <c r="R316" s="8">
        <v>4389.5200000000004</v>
      </c>
      <c r="S316" s="8">
        <v>0</v>
      </c>
      <c r="T316" s="8">
        <v>345.17</v>
      </c>
      <c r="U316" s="8">
        <v>17340</v>
      </c>
      <c r="V316" s="8">
        <v>0</v>
      </c>
      <c r="W316" s="8">
        <v>17340</v>
      </c>
      <c r="X316" s="8">
        <v>0</v>
      </c>
      <c r="Y316" s="8">
        <v>0</v>
      </c>
      <c r="Z316" s="8">
        <v>0</v>
      </c>
      <c r="AA316" s="8">
        <v>0</v>
      </c>
      <c r="AB316" s="8">
        <v>0</v>
      </c>
      <c r="AC316" s="8">
        <v>0</v>
      </c>
      <c r="AD316" s="8">
        <v>0</v>
      </c>
      <c r="AE316" s="8">
        <v>0</v>
      </c>
      <c r="AF316" s="8">
        <v>0</v>
      </c>
      <c r="AG316" s="8">
        <v>0</v>
      </c>
      <c r="AH316" s="8">
        <v>0</v>
      </c>
      <c r="AI316" s="8">
        <v>0</v>
      </c>
      <c r="AJ316" s="8"/>
      <c r="AK316" s="8">
        <v>0</v>
      </c>
      <c r="AL316" s="8">
        <v>0</v>
      </c>
      <c r="AM316" s="8">
        <v>0</v>
      </c>
      <c r="AN316" s="8">
        <f>AK316+AL316+AM316</f>
        <v>0</v>
      </c>
      <c r="AO316" s="8">
        <v>0</v>
      </c>
      <c r="AP316" s="8">
        <v>0</v>
      </c>
      <c r="AQ316" s="8">
        <v>0</v>
      </c>
      <c r="AR316" s="8">
        <f>AO316+AP316+AQ316</f>
        <v>0</v>
      </c>
      <c r="AS316" s="8">
        <v>0</v>
      </c>
      <c r="AT316" s="8">
        <v>0</v>
      </c>
      <c r="AU316" s="8">
        <v>0</v>
      </c>
      <c r="AV316" s="8">
        <f>AS316+AT316+AU316</f>
        <v>0</v>
      </c>
      <c r="AW316" s="8">
        <v>0</v>
      </c>
      <c r="AX316" s="8">
        <v>0</v>
      </c>
      <c r="AY316" s="8">
        <v>0</v>
      </c>
      <c r="AZ316" s="8">
        <f>AW316+AX316+AY316</f>
        <v>0</v>
      </c>
      <c r="BA316" s="8">
        <v>0</v>
      </c>
      <c r="BB316" s="8">
        <v>0</v>
      </c>
      <c r="BC316" s="8">
        <v>0</v>
      </c>
      <c r="BD316" s="8">
        <v>0</v>
      </c>
      <c r="BE316" s="8">
        <f>BB316+BC316+BD316</f>
        <v>0</v>
      </c>
      <c r="BF316" s="8">
        <f>AK316+AO316+AS316+AW316+BA316+BB316</f>
        <v>0</v>
      </c>
      <c r="BG316" s="8">
        <f>AL316+AP316+AT316+AX316+BC316</f>
        <v>0</v>
      </c>
      <c r="BH316" s="8">
        <f>AM316+AQ316+AU316+AY316+BD316</f>
        <v>0</v>
      </c>
      <c r="BI316" s="8">
        <v>1695.51</v>
      </c>
      <c r="BJ316" s="8">
        <v>1.69</v>
      </c>
      <c r="BK316" s="8">
        <v>106303.29</v>
      </c>
      <c r="BL316" s="8"/>
      <c r="BM316" s="8"/>
      <c r="BN316" s="8"/>
      <c r="BO316" s="8"/>
      <c r="BP316" s="8"/>
      <c r="BQ316" s="8"/>
      <c r="DJ316" s="2"/>
    </row>
    <row r="317" spans="1:114" x14ac:dyDescent="0.25">
      <c r="A317" t="s">
        <v>57</v>
      </c>
      <c r="B317" t="s">
        <v>1633</v>
      </c>
      <c r="C317" t="s">
        <v>54</v>
      </c>
      <c r="D317" t="s">
        <v>1604</v>
      </c>
      <c r="E317">
        <v>2012</v>
      </c>
      <c r="F317" s="1">
        <v>41320</v>
      </c>
      <c r="G317" s="8">
        <v>4361.93</v>
      </c>
      <c r="H317" s="8">
        <v>75</v>
      </c>
      <c r="I317" s="8">
        <v>61.53</v>
      </c>
      <c r="J317" s="8">
        <v>1404.08</v>
      </c>
      <c r="K317" s="8">
        <v>7602</v>
      </c>
      <c r="L317" s="8">
        <v>0</v>
      </c>
      <c r="M317" s="8">
        <v>4998.76</v>
      </c>
      <c r="N317" s="8">
        <v>27315.21</v>
      </c>
      <c r="O317" s="8">
        <v>1887.94</v>
      </c>
      <c r="P317" s="8">
        <v>1369.45</v>
      </c>
      <c r="Q317" s="8">
        <v>0</v>
      </c>
      <c r="R317" s="8">
        <v>37181.51</v>
      </c>
      <c r="S317" s="8">
        <v>0</v>
      </c>
      <c r="T317" s="8">
        <v>16075.55</v>
      </c>
      <c r="U317" s="8">
        <v>45000</v>
      </c>
      <c r="V317" s="8">
        <v>0</v>
      </c>
      <c r="W317" s="8">
        <v>45000</v>
      </c>
      <c r="X317" s="8">
        <v>0</v>
      </c>
      <c r="Y317" s="8">
        <v>0</v>
      </c>
      <c r="Z317" s="8">
        <v>0</v>
      </c>
      <c r="AA317" s="8">
        <v>0</v>
      </c>
      <c r="AB317" s="8">
        <v>0</v>
      </c>
      <c r="AC317" s="8">
        <v>0</v>
      </c>
      <c r="AD317" s="8">
        <v>0</v>
      </c>
      <c r="AE317" s="8">
        <v>4666.97</v>
      </c>
      <c r="AF317" s="8">
        <v>0</v>
      </c>
      <c r="AG317" s="8">
        <v>0</v>
      </c>
      <c r="AH317" s="8">
        <v>0</v>
      </c>
      <c r="AI317" s="8">
        <v>0</v>
      </c>
      <c r="AJ317" s="8"/>
      <c r="AK317" s="8">
        <v>0</v>
      </c>
      <c r="AL317" s="8">
        <v>0</v>
      </c>
      <c r="AM317" s="8">
        <v>0</v>
      </c>
      <c r="AN317" s="8">
        <f>AK317+AL317+AM317</f>
        <v>0</v>
      </c>
      <c r="AO317" s="8">
        <v>0</v>
      </c>
      <c r="AP317" s="8">
        <v>0</v>
      </c>
      <c r="AQ317" s="8">
        <v>0</v>
      </c>
      <c r="AR317" s="8">
        <f>AO317+AP317+AQ317</f>
        <v>0</v>
      </c>
      <c r="AS317" s="8">
        <v>0</v>
      </c>
      <c r="AT317" s="8">
        <v>0</v>
      </c>
      <c r="AU317" s="8">
        <v>0</v>
      </c>
      <c r="AV317" s="8">
        <f>AS317+AT317+AU317</f>
        <v>0</v>
      </c>
      <c r="AW317" s="8">
        <v>0</v>
      </c>
      <c r="AX317" s="8">
        <v>0</v>
      </c>
      <c r="AY317" s="8">
        <v>0</v>
      </c>
      <c r="AZ317" s="8">
        <f>AW317+AX317+AY317</f>
        <v>0</v>
      </c>
      <c r="BA317" s="8">
        <v>0</v>
      </c>
      <c r="BB317" s="8">
        <v>0</v>
      </c>
      <c r="BC317" s="8">
        <v>0</v>
      </c>
      <c r="BD317" s="8">
        <v>0</v>
      </c>
      <c r="BE317" s="8">
        <f>BB317+BC317+BD317</f>
        <v>0</v>
      </c>
      <c r="BF317" s="8">
        <f>AK317+AO317+AS317+AW317+BA317+BB317</f>
        <v>0</v>
      </c>
      <c r="BG317" s="8">
        <f>AL317+AP317+AT317+AX317+BC317</f>
        <v>0</v>
      </c>
      <c r="BH317" s="8">
        <f>AM317+AQ317+AU317+AY317+BD317</f>
        <v>0</v>
      </c>
      <c r="BI317" s="8">
        <v>62467.91</v>
      </c>
      <c r="BJ317" s="8">
        <v>11848.75</v>
      </c>
      <c r="BK317" s="8">
        <v>157022.32</v>
      </c>
      <c r="BL317" s="8"/>
      <c r="BM317" s="8"/>
      <c r="BN317" s="8"/>
      <c r="BO317" s="8"/>
      <c r="BP317" s="8"/>
      <c r="BQ317" s="8"/>
      <c r="DJ317" s="2"/>
    </row>
    <row r="318" spans="1:114" x14ac:dyDescent="0.25">
      <c r="A318" t="s">
        <v>57</v>
      </c>
      <c r="B318" t="s">
        <v>1634</v>
      </c>
      <c r="C318" t="s">
        <v>54</v>
      </c>
      <c r="D318" t="s">
        <v>1506</v>
      </c>
      <c r="E318">
        <v>2012</v>
      </c>
      <c r="F318" s="1">
        <v>41304</v>
      </c>
      <c r="G318" s="8">
        <v>11839.06</v>
      </c>
      <c r="H318" s="8">
        <v>361.71</v>
      </c>
      <c r="I318" s="8">
        <v>222.74</v>
      </c>
      <c r="J318" s="8">
        <v>200.3</v>
      </c>
      <c r="K318" s="8">
        <v>0</v>
      </c>
      <c r="L318" s="8">
        <v>4000</v>
      </c>
      <c r="M318" s="8">
        <v>7196.75</v>
      </c>
      <c r="N318" s="8">
        <v>12449.67</v>
      </c>
      <c r="O318" s="8">
        <v>1757.15</v>
      </c>
      <c r="P318" s="8">
        <v>11.42</v>
      </c>
      <c r="Q318" s="8">
        <v>0</v>
      </c>
      <c r="R318" s="8">
        <v>4000</v>
      </c>
      <c r="S318" s="8">
        <v>0</v>
      </c>
      <c r="T318" s="8">
        <v>22645.7</v>
      </c>
      <c r="U318" s="8">
        <v>3200</v>
      </c>
      <c r="V318" s="8">
        <v>0</v>
      </c>
      <c r="W318" s="8">
        <v>3200</v>
      </c>
      <c r="X318" s="8">
        <v>0</v>
      </c>
      <c r="Y318" s="8">
        <v>1100</v>
      </c>
      <c r="Z318" s="8">
        <v>0</v>
      </c>
      <c r="AA318" s="8">
        <v>0</v>
      </c>
      <c r="AB318" s="8">
        <v>0</v>
      </c>
      <c r="AC318" s="8">
        <v>0</v>
      </c>
      <c r="AD318" s="8">
        <v>0</v>
      </c>
      <c r="AE318" s="8">
        <v>0</v>
      </c>
      <c r="AF318" s="8">
        <v>0</v>
      </c>
      <c r="AG318" s="8">
        <v>0</v>
      </c>
      <c r="AH318" s="8">
        <v>0</v>
      </c>
      <c r="AI318" s="8">
        <v>0</v>
      </c>
      <c r="AJ318" s="8"/>
      <c r="AK318" s="8">
        <v>0</v>
      </c>
      <c r="AL318" s="8">
        <v>0</v>
      </c>
      <c r="AM318" s="8">
        <v>0</v>
      </c>
      <c r="AN318" s="8">
        <f>AK318+AL318+AM318</f>
        <v>0</v>
      </c>
      <c r="AO318" s="8">
        <v>1100</v>
      </c>
      <c r="AP318" s="8">
        <v>0</v>
      </c>
      <c r="AQ318" s="8">
        <v>0</v>
      </c>
      <c r="AR318" s="8">
        <f>AO318+AP318+AQ318</f>
        <v>1100</v>
      </c>
      <c r="AS318" s="8">
        <v>0</v>
      </c>
      <c r="AT318" s="8">
        <v>0</v>
      </c>
      <c r="AU318" s="8">
        <v>0</v>
      </c>
      <c r="AV318" s="8">
        <f>AS318+AT318+AU318</f>
        <v>0</v>
      </c>
      <c r="AW318" s="8">
        <v>0</v>
      </c>
      <c r="AX318" s="8">
        <v>0</v>
      </c>
      <c r="AY318" s="8">
        <v>0</v>
      </c>
      <c r="AZ318" s="8">
        <f>AW318+AX318+AY318</f>
        <v>0</v>
      </c>
      <c r="BA318" s="8">
        <v>0</v>
      </c>
      <c r="BB318" s="8">
        <v>0</v>
      </c>
      <c r="BC318" s="8">
        <v>0</v>
      </c>
      <c r="BD318" s="8">
        <v>0</v>
      </c>
      <c r="BE318" s="8">
        <f>BB318+BC318+BD318</f>
        <v>0</v>
      </c>
      <c r="BF318" s="8">
        <f>AK318+AO318+AS318+AW318+BA318+BB318</f>
        <v>1100</v>
      </c>
      <c r="BG318" s="8">
        <f>AL318+AP318+AT318+AX318+BC318</f>
        <v>0</v>
      </c>
      <c r="BH318" s="8">
        <f>AM318+AQ318+AU318+AY318+BD318</f>
        <v>0</v>
      </c>
      <c r="BI318" s="8">
        <v>0</v>
      </c>
      <c r="BJ318" s="8">
        <v>18231.810000000001</v>
      </c>
      <c r="BK318" s="8">
        <v>0</v>
      </c>
      <c r="BL318" s="8"/>
      <c r="BM318" s="8"/>
      <c r="BN318" s="8"/>
      <c r="BO318" s="8"/>
      <c r="BP318" s="8"/>
      <c r="BQ318" s="8"/>
      <c r="DJ318" s="2"/>
    </row>
    <row r="319" spans="1:114" x14ac:dyDescent="0.25">
      <c r="A319" t="s">
        <v>57</v>
      </c>
      <c r="B319" t="s">
        <v>1634</v>
      </c>
      <c r="C319" t="s">
        <v>54</v>
      </c>
      <c r="D319" t="s">
        <v>191</v>
      </c>
      <c r="E319">
        <v>2012</v>
      </c>
      <c r="F319" s="1">
        <v>41351</v>
      </c>
      <c r="G319" s="8">
        <v>7703.71</v>
      </c>
      <c r="H319" s="8">
        <v>0</v>
      </c>
      <c r="I319" s="8">
        <v>11.21</v>
      </c>
      <c r="J319" s="8">
        <v>6620.76</v>
      </c>
      <c r="K319" s="8">
        <v>0</v>
      </c>
      <c r="L319" s="8">
        <v>0</v>
      </c>
      <c r="M319" s="8">
        <v>2019.33</v>
      </c>
      <c r="N319" s="8">
        <v>16038.97</v>
      </c>
      <c r="O319" s="8">
        <v>688.57</v>
      </c>
      <c r="P319" s="8">
        <v>427.95</v>
      </c>
      <c r="Q319" s="8">
        <v>80</v>
      </c>
      <c r="R319" s="8">
        <v>0</v>
      </c>
      <c r="S319" s="8">
        <v>0</v>
      </c>
      <c r="T319" s="8">
        <v>16104.68</v>
      </c>
      <c r="U319" s="8">
        <v>0</v>
      </c>
      <c r="V319" s="8">
        <v>0</v>
      </c>
      <c r="W319" s="8">
        <v>0</v>
      </c>
      <c r="X319" s="8">
        <v>0</v>
      </c>
      <c r="Y319" s="8">
        <v>11078.75</v>
      </c>
      <c r="Z319" s="8">
        <v>0</v>
      </c>
      <c r="AA319" s="8">
        <v>0</v>
      </c>
      <c r="AB319" s="8">
        <v>0</v>
      </c>
      <c r="AC319" s="8">
        <v>0</v>
      </c>
      <c r="AD319" s="8">
        <v>450</v>
      </c>
      <c r="AE319" s="8">
        <v>10819.48</v>
      </c>
      <c r="AF319" s="8">
        <v>0</v>
      </c>
      <c r="AG319" s="8">
        <v>0</v>
      </c>
      <c r="AH319" s="8">
        <v>0</v>
      </c>
      <c r="AI319" s="8">
        <v>0</v>
      </c>
      <c r="AJ319" s="8"/>
      <c r="AK319" s="8">
        <v>0</v>
      </c>
      <c r="AL319" s="8">
        <v>0</v>
      </c>
      <c r="AM319" s="8">
        <v>0</v>
      </c>
      <c r="AN319" s="8">
        <f>AK319+AL319+AM319</f>
        <v>0</v>
      </c>
      <c r="AO319" s="8">
        <v>11078.75</v>
      </c>
      <c r="AP319" s="8">
        <v>0</v>
      </c>
      <c r="AQ319" s="8">
        <v>0</v>
      </c>
      <c r="AR319" s="8">
        <f>AO319+AP319+AQ319</f>
        <v>11078.75</v>
      </c>
      <c r="AS319" s="8">
        <v>0</v>
      </c>
      <c r="AT319" s="8">
        <v>0</v>
      </c>
      <c r="AU319" s="8">
        <v>0</v>
      </c>
      <c r="AV319" s="8">
        <f>AS319+AT319+AU319</f>
        <v>0</v>
      </c>
      <c r="AW319" s="8">
        <v>0</v>
      </c>
      <c r="AX319" s="8">
        <v>0</v>
      </c>
      <c r="AY319" s="8">
        <v>0</v>
      </c>
      <c r="AZ319" s="8">
        <f>AW319+AX319+AY319</f>
        <v>0</v>
      </c>
      <c r="BA319" s="8">
        <v>0</v>
      </c>
      <c r="BB319" s="8">
        <v>0</v>
      </c>
      <c r="BC319" s="8">
        <v>0</v>
      </c>
      <c r="BD319" s="8">
        <v>0</v>
      </c>
      <c r="BE319" s="8">
        <f>BB319+BC319+BD319</f>
        <v>0</v>
      </c>
      <c r="BF319" s="8">
        <f>AK319+AO319+AS319+AW319+BA319+BB319</f>
        <v>11078.75</v>
      </c>
      <c r="BG319" s="8">
        <f>AL319+AP319+AT319+AX319+BC319</f>
        <v>0</v>
      </c>
      <c r="BH319" s="8">
        <f>AM319+AQ319+AU319+AY319+BD319</f>
        <v>0</v>
      </c>
      <c r="BI319" s="8">
        <v>21000</v>
      </c>
      <c r="BJ319" s="8">
        <v>8416.06</v>
      </c>
      <c r="BK319" s="8">
        <v>0</v>
      </c>
      <c r="BL319" s="8"/>
      <c r="BM319" s="8"/>
      <c r="BN319" s="8"/>
      <c r="BO319" s="8"/>
      <c r="BP319" s="8"/>
      <c r="BQ319" s="8"/>
      <c r="DJ319" s="2"/>
    </row>
    <row r="320" spans="1:114" x14ac:dyDescent="0.25">
      <c r="A320" t="s">
        <v>57</v>
      </c>
      <c r="B320" t="s">
        <v>1634</v>
      </c>
      <c r="C320" t="s">
        <v>54</v>
      </c>
      <c r="D320" t="s">
        <v>1555</v>
      </c>
      <c r="E320">
        <v>2012</v>
      </c>
      <c r="F320" s="1">
        <v>41353</v>
      </c>
      <c r="G320" s="8">
        <v>7534</v>
      </c>
      <c r="H320" s="8">
        <v>13604.73</v>
      </c>
      <c r="I320" s="8">
        <v>219.73</v>
      </c>
      <c r="J320" s="8">
        <v>86.68</v>
      </c>
      <c r="K320" s="8">
        <v>51832.58</v>
      </c>
      <c r="L320" s="8">
        <v>0</v>
      </c>
      <c r="M320" s="8">
        <v>8186.36</v>
      </c>
      <c r="N320" s="8">
        <v>32660.31</v>
      </c>
      <c r="O320" s="8">
        <v>9147.64</v>
      </c>
      <c r="P320" s="8">
        <v>499.36</v>
      </c>
      <c r="Q320" s="8">
        <v>0</v>
      </c>
      <c r="R320" s="8">
        <v>0</v>
      </c>
      <c r="S320" s="8">
        <v>0</v>
      </c>
      <c r="T320" s="8">
        <v>37476.269999999997</v>
      </c>
      <c r="U320" s="8">
        <v>0</v>
      </c>
      <c r="V320" s="8">
        <v>0</v>
      </c>
      <c r="W320" s="8">
        <v>0</v>
      </c>
      <c r="X320" s="8">
        <v>0</v>
      </c>
      <c r="Y320" s="8">
        <v>0</v>
      </c>
      <c r="Z320" s="8">
        <v>0</v>
      </c>
      <c r="AA320" s="8">
        <v>5577.61</v>
      </c>
      <c r="AB320" s="8">
        <v>0</v>
      </c>
      <c r="AC320" s="8">
        <v>0</v>
      </c>
      <c r="AD320" s="8">
        <v>0</v>
      </c>
      <c r="AE320" s="8">
        <v>0</v>
      </c>
      <c r="AF320" s="8">
        <v>0</v>
      </c>
      <c r="AG320" s="8">
        <v>5577.51</v>
      </c>
      <c r="AH320" s="8">
        <v>0</v>
      </c>
      <c r="AI320" s="8">
        <v>0</v>
      </c>
      <c r="AJ320" s="8"/>
      <c r="AK320" s="8">
        <v>0</v>
      </c>
      <c r="AL320" s="8">
        <v>0</v>
      </c>
      <c r="AM320" s="8">
        <v>0</v>
      </c>
      <c r="AN320" s="8">
        <f>AK320+AL320+AM320</f>
        <v>0</v>
      </c>
      <c r="AO320" s="8">
        <v>0</v>
      </c>
      <c r="AP320" s="8">
        <v>0</v>
      </c>
      <c r="AQ320" s="8">
        <v>0</v>
      </c>
      <c r="AR320" s="8">
        <f>AO320+AP320+AQ320</f>
        <v>0</v>
      </c>
      <c r="AS320" s="8">
        <v>0</v>
      </c>
      <c r="AT320" s="8">
        <v>0</v>
      </c>
      <c r="AU320" s="8">
        <v>0</v>
      </c>
      <c r="AV320" s="8">
        <f>AS320+AT320+AU320</f>
        <v>0</v>
      </c>
      <c r="AW320" s="8">
        <v>0</v>
      </c>
      <c r="AX320" s="8">
        <v>0</v>
      </c>
      <c r="AY320" s="8">
        <v>0</v>
      </c>
      <c r="AZ320" s="8">
        <f>AW320+AX320+AY320</f>
        <v>0</v>
      </c>
      <c r="BA320" s="8">
        <v>0</v>
      </c>
      <c r="BB320" s="8">
        <v>0</v>
      </c>
      <c r="BC320" s="8">
        <v>0</v>
      </c>
      <c r="BD320" s="8">
        <v>0</v>
      </c>
      <c r="BE320" s="8">
        <f>BB320+BC320+BD320</f>
        <v>0</v>
      </c>
      <c r="BF320" s="8">
        <f>AK320+AO320+AS320+AW320+BA320+BB320</f>
        <v>0</v>
      </c>
      <c r="BG320" s="8">
        <f>AL320+AP320+AT320+AX320+BC320</f>
        <v>0</v>
      </c>
      <c r="BH320" s="8">
        <f>AM320+AQ320+AU320+AY320+BD320</f>
        <v>0</v>
      </c>
      <c r="BI320" s="8">
        <v>111725.52</v>
      </c>
      <c r="BJ320" s="8">
        <v>87524.3</v>
      </c>
      <c r="BK320" s="8">
        <v>0</v>
      </c>
      <c r="BL320" s="8"/>
      <c r="BM320" s="8"/>
      <c r="BN320" s="8"/>
      <c r="BO320" s="8"/>
      <c r="BP320" s="8"/>
      <c r="BQ320" s="8"/>
      <c r="DJ320" s="2"/>
    </row>
    <row r="321" spans="1:114" x14ac:dyDescent="0.25">
      <c r="A321" t="s">
        <v>57</v>
      </c>
      <c r="B321" t="s">
        <v>1635</v>
      </c>
      <c r="C321" t="s">
        <v>54</v>
      </c>
      <c r="D321" t="s">
        <v>182</v>
      </c>
      <c r="E321">
        <v>2012</v>
      </c>
      <c r="F321" s="1">
        <v>41324</v>
      </c>
      <c r="G321" s="8">
        <v>11000</v>
      </c>
      <c r="H321" s="8">
        <v>1542.82</v>
      </c>
      <c r="I321" s="8">
        <v>0.84</v>
      </c>
      <c r="J321" s="8">
        <v>8221.7000000000007</v>
      </c>
      <c r="K321" s="8">
        <v>0</v>
      </c>
      <c r="L321" s="8">
        <v>0</v>
      </c>
      <c r="M321" s="8">
        <v>2056.87</v>
      </c>
      <c r="N321" s="8">
        <v>12747.21</v>
      </c>
      <c r="O321" s="8">
        <v>1410.86</v>
      </c>
      <c r="P321" s="8">
        <v>5186.58</v>
      </c>
      <c r="Q321" s="8">
        <v>0</v>
      </c>
      <c r="R321" s="8">
        <v>0</v>
      </c>
      <c r="S321" s="8">
        <v>0</v>
      </c>
      <c r="T321" s="8">
        <v>66.69</v>
      </c>
      <c r="U321" s="8">
        <v>10035.219999999999</v>
      </c>
      <c r="V321" s="8">
        <v>0</v>
      </c>
      <c r="W321" s="8">
        <v>10035.219999999999</v>
      </c>
      <c r="X321" s="8">
        <v>0</v>
      </c>
      <c r="Y321" s="8">
        <v>6025.8</v>
      </c>
      <c r="Z321" s="8">
        <v>0</v>
      </c>
      <c r="AA321" s="8">
        <v>0</v>
      </c>
      <c r="AB321" s="8">
        <v>0</v>
      </c>
      <c r="AC321" s="8">
        <v>0</v>
      </c>
      <c r="AD321" s="8">
        <v>0</v>
      </c>
      <c r="AE321" s="8">
        <v>9025.7999999999993</v>
      </c>
      <c r="AF321" s="8">
        <v>0</v>
      </c>
      <c r="AG321" s="8">
        <v>0</v>
      </c>
      <c r="AH321" s="8">
        <v>0</v>
      </c>
      <c r="AI321" s="8">
        <v>0</v>
      </c>
      <c r="AJ321" s="8"/>
      <c r="AK321" s="8">
        <v>0</v>
      </c>
      <c r="AL321" s="8">
        <v>0</v>
      </c>
      <c r="AM321" s="8">
        <v>0</v>
      </c>
      <c r="AN321" s="8">
        <f>AK321+AL321+AM321</f>
        <v>0</v>
      </c>
      <c r="AO321" s="8">
        <v>6025.8</v>
      </c>
      <c r="AP321" s="8">
        <v>0</v>
      </c>
      <c r="AQ321" s="8">
        <v>0</v>
      </c>
      <c r="AR321" s="8">
        <f>AO321+AP321+AQ321</f>
        <v>6025.8</v>
      </c>
      <c r="AS321" s="8">
        <v>0</v>
      </c>
      <c r="AT321" s="8">
        <v>0</v>
      </c>
      <c r="AU321" s="8">
        <v>0</v>
      </c>
      <c r="AV321" s="8">
        <f>AS321+AT321+AU321</f>
        <v>0</v>
      </c>
      <c r="AW321" s="8">
        <v>0</v>
      </c>
      <c r="AX321" s="8">
        <v>0</v>
      </c>
      <c r="AY321" s="8">
        <v>0</v>
      </c>
      <c r="AZ321" s="8">
        <f>AW321+AX321+AY321</f>
        <v>0</v>
      </c>
      <c r="BA321" s="8">
        <v>0</v>
      </c>
      <c r="BB321" s="8">
        <v>0</v>
      </c>
      <c r="BC321" s="8">
        <v>0</v>
      </c>
      <c r="BD321" s="8">
        <v>0</v>
      </c>
      <c r="BE321" s="8">
        <f>BB321+BC321+BD321</f>
        <v>0</v>
      </c>
      <c r="BF321" s="8">
        <f>AK321+AO321+AS321+AW321+BA321+BB321</f>
        <v>6025.8</v>
      </c>
      <c r="BG321" s="8">
        <f>AL321+AP321+AT321+AX321+BC321</f>
        <v>0</v>
      </c>
      <c r="BH321" s="8">
        <f>AM321+AQ321+AU321+AY321+BD321</f>
        <v>0</v>
      </c>
      <c r="BI321" s="8">
        <v>0</v>
      </c>
      <c r="BJ321" s="8">
        <v>7998.67</v>
      </c>
      <c r="BK321" s="8">
        <v>0</v>
      </c>
      <c r="BL321" s="8"/>
      <c r="BM321" s="8"/>
      <c r="BN321" s="8"/>
      <c r="BO321" s="8"/>
      <c r="BP321" s="8"/>
      <c r="BQ321" s="8"/>
      <c r="DJ321" s="2"/>
    </row>
    <row r="322" spans="1:114" x14ac:dyDescent="0.25">
      <c r="A322" t="s">
        <v>57</v>
      </c>
      <c r="B322" t="s">
        <v>1635</v>
      </c>
      <c r="C322" t="s">
        <v>54</v>
      </c>
      <c r="D322" t="s">
        <v>914</v>
      </c>
      <c r="E322">
        <v>2012</v>
      </c>
      <c r="F322" s="1">
        <v>41324</v>
      </c>
      <c r="G322" s="8">
        <v>3791</v>
      </c>
      <c r="H322" s="8">
        <v>0</v>
      </c>
      <c r="I322" s="8">
        <v>6.67</v>
      </c>
      <c r="J322" s="8">
        <v>0</v>
      </c>
      <c r="K322" s="8">
        <v>9.5500000000000007</v>
      </c>
      <c r="L322" s="8">
        <v>0</v>
      </c>
      <c r="M322" s="8">
        <v>4455.4399999999996</v>
      </c>
      <c r="N322" s="8">
        <v>7368.09</v>
      </c>
      <c r="O322" s="8">
        <v>1629.69</v>
      </c>
      <c r="P322" s="8">
        <v>0</v>
      </c>
      <c r="Q322" s="8">
        <v>0</v>
      </c>
      <c r="R322" s="8">
        <v>0</v>
      </c>
      <c r="S322" s="8">
        <v>0</v>
      </c>
      <c r="T322" s="8">
        <v>-2371.7800000000002</v>
      </c>
      <c r="U322" s="8">
        <v>18356.88</v>
      </c>
      <c r="V322" s="8">
        <v>0</v>
      </c>
      <c r="W322" s="8">
        <v>18356.88</v>
      </c>
      <c r="X322" s="8">
        <v>0</v>
      </c>
      <c r="Y322" s="8">
        <v>0</v>
      </c>
      <c r="Z322" s="8">
        <v>511.83</v>
      </c>
      <c r="AA322" s="8">
        <v>0</v>
      </c>
      <c r="AB322" s="8">
        <v>0</v>
      </c>
      <c r="AC322" s="8">
        <v>0</v>
      </c>
      <c r="AD322" s="8">
        <v>0</v>
      </c>
      <c r="AE322" s="8">
        <v>0</v>
      </c>
      <c r="AF322" s="8">
        <v>511.83</v>
      </c>
      <c r="AG322" s="8">
        <v>0</v>
      </c>
      <c r="AH322" s="8">
        <v>0</v>
      </c>
      <c r="AI322" s="8">
        <v>12000</v>
      </c>
      <c r="AJ322" s="8"/>
      <c r="AK322" s="8">
        <v>0</v>
      </c>
      <c r="AL322" s="8">
        <v>0</v>
      </c>
      <c r="AM322" s="8">
        <v>0</v>
      </c>
      <c r="AN322" s="8">
        <f>AK322+AL322+AM322</f>
        <v>0</v>
      </c>
      <c r="AO322" s="8">
        <v>0</v>
      </c>
      <c r="AP322" s="8">
        <v>0</v>
      </c>
      <c r="AQ322" s="8">
        <v>0</v>
      </c>
      <c r="AR322" s="8">
        <f>AO322+AP322+AQ322</f>
        <v>0</v>
      </c>
      <c r="AS322" s="8">
        <v>0</v>
      </c>
      <c r="AT322" s="8">
        <v>0</v>
      </c>
      <c r="AU322" s="8">
        <v>0</v>
      </c>
      <c r="AV322" s="8">
        <f>AS322+AT322+AU322</f>
        <v>0</v>
      </c>
      <c r="AW322" s="8">
        <v>0</v>
      </c>
      <c r="AX322" s="8">
        <v>0</v>
      </c>
      <c r="AY322" s="8">
        <v>0</v>
      </c>
      <c r="AZ322" s="8">
        <f>AW322+AX322+AY322</f>
        <v>0</v>
      </c>
      <c r="BA322" s="8">
        <v>511.83</v>
      </c>
      <c r="BB322" s="8">
        <v>0</v>
      </c>
      <c r="BC322" s="8">
        <v>0</v>
      </c>
      <c r="BD322" s="8">
        <v>0</v>
      </c>
      <c r="BE322" s="8">
        <f>BB322+BC322+BD322</f>
        <v>0</v>
      </c>
      <c r="BF322" s="8">
        <f>AK322+AO322+AS322+AW322+BA322+BB322</f>
        <v>511.83</v>
      </c>
      <c r="BG322" s="8">
        <f>AL322+AP322+AT322+AX322+BC322</f>
        <v>0</v>
      </c>
      <c r="BH322" s="8">
        <f>AM322+AQ322+AU322+AY322+BD322</f>
        <v>0</v>
      </c>
      <c r="BI322" s="8">
        <v>0</v>
      </c>
      <c r="BJ322" s="8">
        <v>5428.72</v>
      </c>
      <c r="BK322" s="8">
        <v>0</v>
      </c>
      <c r="BL322" s="8"/>
      <c r="BM322" s="8"/>
      <c r="BN322" s="8"/>
      <c r="BO322" s="8"/>
      <c r="BP322" s="8"/>
      <c r="BQ322" s="8"/>
      <c r="DJ322" s="2"/>
    </row>
    <row r="323" spans="1:114" x14ac:dyDescent="0.25">
      <c r="A323" t="s">
        <v>57</v>
      </c>
      <c r="B323" t="s">
        <v>1635</v>
      </c>
      <c r="C323" t="s">
        <v>54</v>
      </c>
      <c r="D323" t="s">
        <v>1636</v>
      </c>
      <c r="E323">
        <v>2012</v>
      </c>
      <c r="F323" s="1">
        <v>41382</v>
      </c>
      <c r="G323" s="8">
        <v>10585.01</v>
      </c>
      <c r="H323" s="8">
        <v>5245.56</v>
      </c>
      <c r="I323" s="8">
        <v>2.85</v>
      </c>
      <c r="J323" s="8">
        <v>11.27</v>
      </c>
      <c r="K323" s="8">
        <v>0</v>
      </c>
      <c r="L323" s="8">
        <v>0</v>
      </c>
      <c r="M323" s="8">
        <v>4101.5600000000004</v>
      </c>
      <c r="N323" s="8">
        <v>11282.78</v>
      </c>
      <c r="O323" s="8">
        <v>1957.8</v>
      </c>
      <c r="P323" s="8">
        <v>0</v>
      </c>
      <c r="Q323" s="8">
        <v>0</v>
      </c>
      <c r="R323" s="8">
        <v>0</v>
      </c>
      <c r="S323" s="8">
        <v>1936.64</v>
      </c>
      <c r="T323" s="8">
        <v>2800</v>
      </c>
      <c r="U323" s="8">
        <v>779.86</v>
      </c>
      <c r="V323" s="8">
        <v>0</v>
      </c>
      <c r="W323" s="8">
        <v>779.86</v>
      </c>
      <c r="X323" s="8">
        <v>0</v>
      </c>
      <c r="Y323" s="8">
        <v>0</v>
      </c>
      <c r="Z323" s="8">
        <v>0</v>
      </c>
      <c r="AA323" s="8">
        <v>0</v>
      </c>
      <c r="AB323" s="8">
        <v>0</v>
      </c>
      <c r="AC323" s="8">
        <v>0</v>
      </c>
      <c r="AD323" s="8">
        <v>0</v>
      </c>
      <c r="AE323" s="8">
        <v>0</v>
      </c>
      <c r="AF323" s="8">
        <v>0</v>
      </c>
      <c r="AG323" s="8">
        <v>0</v>
      </c>
      <c r="AH323" s="8">
        <v>0</v>
      </c>
      <c r="AI323" s="8">
        <v>0</v>
      </c>
      <c r="AJ323" s="8"/>
      <c r="AK323" s="8">
        <v>0</v>
      </c>
      <c r="AL323" s="8">
        <v>0</v>
      </c>
      <c r="AM323" s="8">
        <v>0</v>
      </c>
      <c r="AN323" s="8">
        <f>AK323+AL323+AM323</f>
        <v>0</v>
      </c>
      <c r="AO323" s="8">
        <v>0</v>
      </c>
      <c r="AP323" s="8">
        <v>0</v>
      </c>
      <c r="AQ323" s="8">
        <v>0</v>
      </c>
      <c r="AR323" s="8">
        <f>AO323+AP323+AQ323</f>
        <v>0</v>
      </c>
      <c r="AS323" s="8">
        <v>0</v>
      </c>
      <c r="AT323" s="8">
        <v>0</v>
      </c>
      <c r="AU323" s="8">
        <v>0</v>
      </c>
      <c r="AV323" s="8">
        <f>AS323+AT323+AU323</f>
        <v>0</v>
      </c>
      <c r="AW323" s="8">
        <v>0</v>
      </c>
      <c r="AX323" s="8">
        <v>0</v>
      </c>
      <c r="AY323" s="8">
        <v>0</v>
      </c>
      <c r="AZ323" s="8">
        <f>AW323+AX323+AY323</f>
        <v>0</v>
      </c>
      <c r="BA323" s="8">
        <v>0</v>
      </c>
      <c r="BB323" s="8">
        <v>0</v>
      </c>
      <c r="BC323" s="8">
        <v>0</v>
      </c>
      <c r="BD323" s="8">
        <v>0</v>
      </c>
      <c r="BE323" s="8">
        <f>BB323+BC323+BD323</f>
        <v>0</v>
      </c>
      <c r="BF323" s="8">
        <f>AK323+AO323+AS323+AW323+BA323+BB323</f>
        <v>0</v>
      </c>
      <c r="BG323" s="8">
        <f>AL323+AP323+AT323+AX323+BC323</f>
        <v>0</v>
      </c>
      <c r="BH323" s="8">
        <f>AM323+AQ323+AU323+AY323+BD323</f>
        <v>0</v>
      </c>
      <c r="BI323" s="8">
        <v>833.97</v>
      </c>
      <c r="BJ323" s="8">
        <v>145.77000000000001</v>
      </c>
      <c r="BK323" s="8">
        <v>0</v>
      </c>
      <c r="BL323" s="8"/>
      <c r="BM323" s="8"/>
      <c r="BN323" s="8"/>
      <c r="BO323" s="8"/>
      <c r="BP323" s="8"/>
      <c r="BQ323" s="8"/>
      <c r="DJ323" s="2"/>
    </row>
    <row r="324" spans="1:114" x14ac:dyDescent="0.25">
      <c r="A324" t="s">
        <v>57</v>
      </c>
      <c r="B324" t="s">
        <v>1635</v>
      </c>
      <c r="C324" t="s">
        <v>54</v>
      </c>
      <c r="D324" t="s">
        <v>1637</v>
      </c>
      <c r="E324">
        <v>2012</v>
      </c>
      <c r="F324" s="1">
        <v>41354</v>
      </c>
      <c r="G324" s="8">
        <v>30567.45</v>
      </c>
      <c r="H324" s="8">
        <v>2599.7600000000002</v>
      </c>
      <c r="I324" s="8">
        <v>116.4</v>
      </c>
      <c r="J324" s="8">
        <v>19568.79</v>
      </c>
      <c r="K324" s="8">
        <v>109</v>
      </c>
      <c r="L324" s="8">
        <v>10000</v>
      </c>
      <c r="M324" s="8">
        <v>31509.4</v>
      </c>
      <c r="N324" s="8">
        <v>20471.55</v>
      </c>
      <c r="O324" s="8">
        <v>3321.14</v>
      </c>
      <c r="P324" s="8">
        <v>5376.74</v>
      </c>
      <c r="Q324" s="8">
        <v>109</v>
      </c>
      <c r="R324" s="8">
        <v>10000</v>
      </c>
      <c r="S324" s="8">
        <v>0</v>
      </c>
      <c r="T324" s="8">
        <v>16784.41</v>
      </c>
      <c r="U324" s="8">
        <v>11337.03</v>
      </c>
      <c r="V324" s="8">
        <v>0</v>
      </c>
      <c r="W324" s="8">
        <v>11337.03</v>
      </c>
      <c r="X324" s="8">
        <v>0</v>
      </c>
      <c r="Y324" s="8">
        <v>3634.37</v>
      </c>
      <c r="Z324" s="8">
        <v>0</v>
      </c>
      <c r="AA324" s="8">
        <v>38599.699999999997</v>
      </c>
      <c r="AB324" s="8">
        <v>0</v>
      </c>
      <c r="AC324" s="8">
        <v>0</v>
      </c>
      <c r="AD324" s="8">
        <v>0</v>
      </c>
      <c r="AE324" s="8">
        <v>2763.39</v>
      </c>
      <c r="AF324" s="8">
        <v>0</v>
      </c>
      <c r="AG324" s="8">
        <v>28850.16</v>
      </c>
      <c r="AH324" s="8">
        <v>0</v>
      </c>
      <c r="AI324" s="8">
        <v>0</v>
      </c>
      <c r="AJ324" s="8"/>
      <c r="AK324" s="8">
        <v>0</v>
      </c>
      <c r="AL324" s="8">
        <v>0</v>
      </c>
      <c r="AM324" s="8">
        <v>0</v>
      </c>
      <c r="AN324" s="8">
        <f>AK324+AL324+AM324</f>
        <v>0</v>
      </c>
      <c r="AO324" s="8">
        <v>0</v>
      </c>
      <c r="AP324" s="8">
        <v>0</v>
      </c>
      <c r="AQ324" s="8">
        <v>0</v>
      </c>
      <c r="AR324" s="8">
        <f>AO324+AP324+AQ324</f>
        <v>0</v>
      </c>
      <c r="AS324" s="8">
        <v>870.98</v>
      </c>
      <c r="AT324" s="8">
        <v>0</v>
      </c>
      <c r="AU324" s="8">
        <v>0</v>
      </c>
      <c r="AV324" s="8">
        <f>AS324+AT324+AU324</f>
        <v>870.98</v>
      </c>
      <c r="AW324" s="8">
        <v>1677.74</v>
      </c>
      <c r="AX324" s="8">
        <v>0</v>
      </c>
      <c r="AY324" s="8">
        <v>0</v>
      </c>
      <c r="AZ324" s="8">
        <f>AW324+AX324+AY324</f>
        <v>1677.74</v>
      </c>
      <c r="BA324" s="8">
        <v>0</v>
      </c>
      <c r="BB324" s="8">
        <v>15099.7</v>
      </c>
      <c r="BC324" s="8">
        <v>0</v>
      </c>
      <c r="BD324" s="8">
        <v>0</v>
      </c>
      <c r="BE324" s="8">
        <f>BB324+BC324+BD324</f>
        <v>15099.7</v>
      </c>
      <c r="BF324" s="8">
        <f>AK324+AO324+AS324+AW324+BA324+BB324</f>
        <v>17648.420000000002</v>
      </c>
      <c r="BG324" s="8">
        <f>AL324+AP324+AT324+AX324+BC324</f>
        <v>0</v>
      </c>
      <c r="BH324" s="8">
        <f>AM324+AQ324+AU324+AY324+BD324</f>
        <v>0</v>
      </c>
      <c r="BI324" s="8">
        <v>75580.289999999994</v>
      </c>
      <c r="BJ324" s="8">
        <v>20179.509999999998</v>
      </c>
      <c r="BK324" s="8">
        <v>0</v>
      </c>
      <c r="BL324" s="8"/>
      <c r="BM324" s="8"/>
      <c r="BN324" s="8"/>
      <c r="BO324" s="8"/>
      <c r="BP324" s="8"/>
      <c r="BQ324" s="8"/>
      <c r="DJ324" s="2"/>
    </row>
    <row r="325" spans="1:114" x14ac:dyDescent="0.25">
      <c r="A325" t="s">
        <v>57</v>
      </c>
      <c r="B325" t="s">
        <v>1635</v>
      </c>
      <c r="C325" t="s">
        <v>54</v>
      </c>
      <c r="D325" t="s">
        <v>1638</v>
      </c>
      <c r="E325">
        <v>2012</v>
      </c>
      <c r="F325" s="1">
        <v>41395</v>
      </c>
      <c r="G325" s="8">
        <v>7047.09</v>
      </c>
      <c r="H325" s="8">
        <v>0</v>
      </c>
      <c r="I325" s="8">
        <v>28.3</v>
      </c>
      <c r="J325" s="8">
        <v>0</v>
      </c>
      <c r="K325" s="8">
        <v>0</v>
      </c>
      <c r="L325" s="8">
        <v>0</v>
      </c>
      <c r="M325" s="8">
        <v>2809.09</v>
      </c>
      <c r="N325" s="8">
        <v>8593.9599999999991</v>
      </c>
      <c r="O325" s="8">
        <v>975.95</v>
      </c>
      <c r="P325" s="8">
        <v>0</v>
      </c>
      <c r="Q325" s="8">
        <v>0</v>
      </c>
      <c r="R325" s="8">
        <v>0</v>
      </c>
      <c r="S325" s="8">
        <v>0</v>
      </c>
      <c r="T325" s="8">
        <v>190.76</v>
      </c>
      <c r="U325" s="8">
        <v>6902.21</v>
      </c>
      <c r="V325" s="8">
        <v>0</v>
      </c>
      <c r="W325" s="8">
        <v>6902.21</v>
      </c>
      <c r="X325" s="8">
        <v>0</v>
      </c>
      <c r="Y325" s="8">
        <v>13614.79</v>
      </c>
      <c r="Z325" s="8">
        <v>0</v>
      </c>
      <c r="AA325" s="8">
        <v>0</v>
      </c>
      <c r="AB325" s="8">
        <v>0</v>
      </c>
      <c r="AC325" s="8">
        <v>7200</v>
      </c>
      <c r="AD325" s="8">
        <v>0</v>
      </c>
      <c r="AE325" s="8">
        <v>12202.85</v>
      </c>
      <c r="AF325" s="8">
        <v>0</v>
      </c>
      <c r="AG325" s="8">
        <v>0</v>
      </c>
      <c r="AH325" s="8">
        <v>0</v>
      </c>
      <c r="AI325" s="8">
        <v>10000</v>
      </c>
      <c r="AJ325" s="8"/>
      <c r="AK325" s="8">
        <v>0</v>
      </c>
      <c r="AL325" s="8">
        <v>0</v>
      </c>
      <c r="AM325" s="8">
        <v>0</v>
      </c>
      <c r="AN325" s="8">
        <f>AK325+AL325+AM325</f>
        <v>0</v>
      </c>
      <c r="AO325" s="8">
        <v>13614.79</v>
      </c>
      <c r="AP325" s="8">
        <v>0</v>
      </c>
      <c r="AQ325" s="8">
        <v>0</v>
      </c>
      <c r="AR325" s="8">
        <f>AO325+AP325+AQ325</f>
        <v>13614.79</v>
      </c>
      <c r="AS325" s="8">
        <v>0</v>
      </c>
      <c r="AT325" s="8">
        <v>0</v>
      </c>
      <c r="AU325" s="8">
        <v>0</v>
      </c>
      <c r="AV325" s="8">
        <f>AS325+AT325+AU325</f>
        <v>0</v>
      </c>
      <c r="AW325" s="8">
        <v>0</v>
      </c>
      <c r="AX325" s="8">
        <v>0</v>
      </c>
      <c r="AY325" s="8">
        <v>0</v>
      </c>
      <c r="AZ325" s="8">
        <f>AW325+AX325+AY325</f>
        <v>0</v>
      </c>
      <c r="BA325" s="8">
        <v>0</v>
      </c>
      <c r="BB325" s="8">
        <v>0</v>
      </c>
      <c r="BC325" s="8">
        <v>0</v>
      </c>
      <c r="BD325" s="8">
        <v>0</v>
      </c>
      <c r="BE325" s="8">
        <f>BB325+BC325+BD325</f>
        <v>0</v>
      </c>
      <c r="BF325" s="8">
        <f>AK325+AO325+AS325+AW325+BA325+BB325</f>
        <v>13614.79</v>
      </c>
      <c r="BG325" s="8">
        <f>AL325+AP325+AT325+AX325+BC325</f>
        <v>0</v>
      </c>
      <c r="BH325" s="8">
        <f>AM325+AQ325+AU325+AY325+BD325</f>
        <v>0</v>
      </c>
      <c r="BI325" s="8">
        <v>0</v>
      </c>
      <c r="BJ325" s="8">
        <v>1875.84</v>
      </c>
      <c r="BK325" s="8">
        <v>12200</v>
      </c>
      <c r="BL325" s="8"/>
      <c r="BM325" s="8"/>
      <c r="BN325" s="8"/>
      <c r="BO325" s="8"/>
      <c r="BP325" s="8"/>
      <c r="BQ325" s="8"/>
      <c r="DJ325" s="2"/>
    </row>
    <row r="326" spans="1:114" x14ac:dyDescent="0.25">
      <c r="A326" t="s">
        <v>57</v>
      </c>
      <c r="B326" t="s">
        <v>1635</v>
      </c>
      <c r="C326" t="s">
        <v>54</v>
      </c>
      <c r="D326" t="s">
        <v>389</v>
      </c>
      <c r="E326">
        <v>2012</v>
      </c>
      <c r="F326" s="1">
        <v>41365</v>
      </c>
      <c r="G326" s="8">
        <v>4178.7700000000004</v>
      </c>
      <c r="H326" s="8">
        <v>125</v>
      </c>
      <c r="I326" s="8">
        <v>62.17</v>
      </c>
      <c r="J326" s="8">
        <v>0</v>
      </c>
      <c r="K326" s="8">
        <v>0</v>
      </c>
      <c r="L326" s="8">
        <v>0</v>
      </c>
      <c r="M326" s="8">
        <v>3005.28</v>
      </c>
      <c r="N326" s="8">
        <v>6493</v>
      </c>
      <c r="O326" s="8">
        <v>331.19</v>
      </c>
      <c r="P326" s="8">
        <v>0</v>
      </c>
      <c r="Q326" s="8">
        <v>0</v>
      </c>
      <c r="R326" s="8">
        <v>0</v>
      </c>
      <c r="S326" s="8">
        <v>0</v>
      </c>
      <c r="T326" s="8">
        <v>10456.75</v>
      </c>
      <c r="U326" s="8">
        <v>6058.67</v>
      </c>
      <c r="V326" s="8">
        <v>0</v>
      </c>
      <c r="W326" s="8">
        <v>6058.67</v>
      </c>
      <c r="X326" s="8">
        <v>0</v>
      </c>
      <c r="Y326" s="8">
        <v>0</v>
      </c>
      <c r="Z326" s="8">
        <v>0</v>
      </c>
      <c r="AA326" s="8">
        <v>0</v>
      </c>
      <c r="AB326" s="8">
        <v>0</v>
      </c>
      <c r="AC326" s="8">
        <v>0</v>
      </c>
      <c r="AD326" s="8">
        <v>0</v>
      </c>
      <c r="AE326" s="8">
        <v>0</v>
      </c>
      <c r="AF326" s="8">
        <v>0</v>
      </c>
      <c r="AG326" s="8">
        <v>0</v>
      </c>
      <c r="AH326" s="8">
        <v>0</v>
      </c>
      <c r="AI326" s="8">
        <v>0</v>
      </c>
      <c r="AJ326" s="8"/>
      <c r="AK326" s="8">
        <v>0</v>
      </c>
      <c r="AL326" s="8">
        <v>0</v>
      </c>
      <c r="AM326" s="8">
        <v>0</v>
      </c>
      <c r="AN326" s="8">
        <f>AK326+AL326+AM326</f>
        <v>0</v>
      </c>
      <c r="AO326" s="8">
        <v>0</v>
      </c>
      <c r="AP326" s="8">
        <v>0</v>
      </c>
      <c r="AQ326" s="8">
        <v>0</v>
      </c>
      <c r="AR326" s="8">
        <f>AO326+AP326+AQ326</f>
        <v>0</v>
      </c>
      <c r="AS326" s="8">
        <v>0</v>
      </c>
      <c r="AT326" s="8">
        <v>0</v>
      </c>
      <c r="AU326" s="8">
        <v>0</v>
      </c>
      <c r="AV326" s="8">
        <f>AS326+AT326+AU326</f>
        <v>0</v>
      </c>
      <c r="AW326" s="8">
        <v>0</v>
      </c>
      <c r="AX326" s="8">
        <v>0</v>
      </c>
      <c r="AY326" s="8">
        <v>0</v>
      </c>
      <c r="AZ326" s="8">
        <f>AW326+AX326+AY326</f>
        <v>0</v>
      </c>
      <c r="BA326" s="8">
        <v>0</v>
      </c>
      <c r="BB326" s="8">
        <v>0</v>
      </c>
      <c r="BC326" s="8">
        <v>0</v>
      </c>
      <c r="BD326" s="8">
        <v>0</v>
      </c>
      <c r="BE326" s="8">
        <f>BB326+BC326+BD326</f>
        <v>0</v>
      </c>
      <c r="BF326" s="8">
        <f>AK326+AO326+AS326+AW326+BA326+BB326</f>
        <v>0</v>
      </c>
      <c r="BG326" s="8">
        <f>AL326+AP326+AT326+AX326+BC326</f>
        <v>0</v>
      </c>
      <c r="BH326" s="8">
        <f>AM326+AQ326+AU326+AY326+BD326</f>
        <v>0</v>
      </c>
      <c r="BI326" s="8">
        <v>0</v>
      </c>
      <c r="BJ326" s="8">
        <v>11051.89</v>
      </c>
      <c r="BK326" s="8">
        <v>0</v>
      </c>
      <c r="BL326" s="8"/>
      <c r="BM326" s="8"/>
      <c r="BN326" s="8"/>
      <c r="BO326" s="8"/>
      <c r="BP326" s="8"/>
      <c r="BQ326" s="8"/>
      <c r="DJ326" s="2"/>
    </row>
    <row r="327" spans="1:114" x14ac:dyDescent="0.25">
      <c r="A327" t="s">
        <v>57</v>
      </c>
      <c r="B327" t="s">
        <v>1639</v>
      </c>
      <c r="C327" t="s">
        <v>54</v>
      </c>
      <c r="D327" t="s">
        <v>979</v>
      </c>
      <c r="E327">
        <v>2012</v>
      </c>
      <c r="F327" s="1">
        <v>41416</v>
      </c>
      <c r="G327" s="8">
        <v>9857.7999999999993</v>
      </c>
      <c r="H327" s="8">
        <v>3911.63</v>
      </c>
      <c r="I327" s="8">
        <v>468.03</v>
      </c>
      <c r="J327" s="8">
        <v>2455.6999999999998</v>
      </c>
      <c r="K327" s="8">
        <v>14712.4</v>
      </c>
      <c r="L327" s="8">
        <v>0</v>
      </c>
      <c r="M327" s="8">
        <v>3868.62</v>
      </c>
      <c r="N327" s="8">
        <v>20505.689999999999</v>
      </c>
      <c r="O327" s="8">
        <v>2059.91</v>
      </c>
      <c r="P327" s="8">
        <v>489.95</v>
      </c>
      <c r="Q327" s="8">
        <v>0</v>
      </c>
      <c r="R327" s="8">
        <v>0</v>
      </c>
      <c r="S327" s="8">
        <v>13000</v>
      </c>
      <c r="T327" s="8">
        <v>57019.34</v>
      </c>
      <c r="U327" s="8">
        <v>0</v>
      </c>
      <c r="V327" s="8">
        <v>0</v>
      </c>
      <c r="W327" s="8">
        <v>0</v>
      </c>
      <c r="X327" s="8">
        <v>0</v>
      </c>
      <c r="Y327" s="8">
        <v>0</v>
      </c>
      <c r="Z327" s="8">
        <v>0</v>
      </c>
      <c r="AA327" s="8">
        <v>0</v>
      </c>
      <c r="AB327" s="8">
        <v>0</v>
      </c>
      <c r="AC327" s="8">
        <v>0</v>
      </c>
      <c r="AD327" s="8">
        <v>0</v>
      </c>
      <c r="AE327" s="8">
        <v>13078.95</v>
      </c>
      <c r="AF327" s="8">
        <v>0</v>
      </c>
      <c r="AG327" s="8">
        <v>0</v>
      </c>
      <c r="AH327" s="8">
        <v>0</v>
      </c>
      <c r="AI327" s="8">
        <v>0</v>
      </c>
      <c r="AJ327" s="8"/>
      <c r="AK327" s="8">
        <v>0</v>
      </c>
      <c r="AL327" s="8">
        <v>0</v>
      </c>
      <c r="AM327" s="8">
        <v>0</v>
      </c>
      <c r="AN327" s="8">
        <f>AK327+AL327+AM327</f>
        <v>0</v>
      </c>
      <c r="AO327" s="8">
        <v>0</v>
      </c>
      <c r="AP327" s="8">
        <v>0</v>
      </c>
      <c r="AQ327" s="8">
        <v>0</v>
      </c>
      <c r="AR327" s="8">
        <f>AO327+AP327+AQ327</f>
        <v>0</v>
      </c>
      <c r="AS327" s="8">
        <v>0</v>
      </c>
      <c r="AT327" s="8">
        <v>0</v>
      </c>
      <c r="AU327" s="8">
        <v>0</v>
      </c>
      <c r="AV327" s="8">
        <f>AS327+AT327+AU327</f>
        <v>0</v>
      </c>
      <c r="AW327" s="8">
        <v>0</v>
      </c>
      <c r="AX327" s="8">
        <v>0</v>
      </c>
      <c r="AY327" s="8">
        <v>0</v>
      </c>
      <c r="AZ327" s="8">
        <f>AW327+AX327+AY327</f>
        <v>0</v>
      </c>
      <c r="BA327" s="8">
        <v>0</v>
      </c>
      <c r="BB327" s="8">
        <v>0</v>
      </c>
      <c r="BC327" s="8">
        <v>0</v>
      </c>
      <c r="BD327" s="8">
        <v>0</v>
      </c>
      <c r="BE327" s="8">
        <f>BB327+BC327+BD327</f>
        <v>0</v>
      </c>
      <c r="BF327" s="8">
        <f>AK327+AO327+AS327+AW327+BA327+BB327</f>
        <v>0</v>
      </c>
      <c r="BG327" s="8">
        <f>AL327+AP327+AT327+AX327+BC327</f>
        <v>0</v>
      </c>
      <c r="BH327" s="8">
        <f>AM327+AQ327+AU327+AY327+BD327</f>
        <v>0</v>
      </c>
      <c r="BI327" s="8">
        <v>481339.86</v>
      </c>
      <c r="BJ327" s="8">
        <v>48765.04</v>
      </c>
      <c r="BK327" s="8">
        <v>0</v>
      </c>
      <c r="BL327" s="8"/>
      <c r="BM327" s="8"/>
      <c r="BN327" s="8"/>
      <c r="BO327" s="8"/>
      <c r="BP327" s="8"/>
      <c r="BQ327" s="8"/>
      <c r="DJ327" s="2"/>
    </row>
    <row r="328" spans="1:114" x14ac:dyDescent="0.25">
      <c r="A328" t="s">
        <v>57</v>
      </c>
      <c r="B328" t="s">
        <v>1639</v>
      </c>
      <c r="C328" t="s">
        <v>54</v>
      </c>
      <c r="D328" t="s">
        <v>1640</v>
      </c>
      <c r="E328">
        <v>2012</v>
      </c>
      <c r="F328" s="1">
        <v>41324</v>
      </c>
      <c r="G328" s="8">
        <v>1950.56</v>
      </c>
      <c r="H328" s="8">
        <v>0</v>
      </c>
      <c r="I328" s="8">
        <v>2931.65</v>
      </c>
      <c r="J328" s="8">
        <v>2100</v>
      </c>
      <c r="K328" s="8">
        <v>7494.32</v>
      </c>
      <c r="L328" s="8">
        <v>0</v>
      </c>
      <c r="M328" s="8">
        <v>580.25</v>
      </c>
      <c r="N328" s="8">
        <v>7900.12</v>
      </c>
      <c r="O328" s="8">
        <v>643.42999999999995</v>
      </c>
      <c r="P328" s="8">
        <v>2323.9699999999998</v>
      </c>
      <c r="Q328" s="8">
        <v>0</v>
      </c>
      <c r="R328" s="8">
        <v>5802</v>
      </c>
      <c r="S328" s="8">
        <v>0</v>
      </c>
      <c r="T328" s="8">
        <v>9509.0300000000007</v>
      </c>
      <c r="U328" s="8">
        <v>7937</v>
      </c>
      <c r="V328" s="8">
        <v>0</v>
      </c>
      <c r="W328" s="8">
        <v>7937</v>
      </c>
      <c r="X328" s="8">
        <v>0</v>
      </c>
      <c r="Y328" s="8">
        <v>25453.67</v>
      </c>
      <c r="Z328" s="8">
        <v>0</v>
      </c>
      <c r="AA328" s="8">
        <v>0</v>
      </c>
      <c r="AB328" s="8">
        <v>0</v>
      </c>
      <c r="AC328" s="8">
        <v>0</v>
      </c>
      <c r="AD328" s="8">
        <v>0</v>
      </c>
      <c r="AE328" s="8">
        <v>21415.39</v>
      </c>
      <c r="AF328" s="8">
        <v>0</v>
      </c>
      <c r="AG328" s="8">
        <v>0</v>
      </c>
      <c r="AH328" s="8">
        <v>0</v>
      </c>
      <c r="AI328" s="8">
        <v>0</v>
      </c>
      <c r="AJ328" s="8"/>
      <c r="AK328" s="8">
        <v>0</v>
      </c>
      <c r="AL328" s="8">
        <v>0</v>
      </c>
      <c r="AM328" s="8">
        <v>0</v>
      </c>
      <c r="AN328" s="8">
        <f>AK328+AL328+AM328</f>
        <v>0</v>
      </c>
      <c r="AO328" s="8">
        <v>25453.67</v>
      </c>
      <c r="AP328" s="8">
        <v>0</v>
      </c>
      <c r="AQ328" s="8">
        <v>0</v>
      </c>
      <c r="AR328" s="8">
        <f>AO328+AP328+AQ328</f>
        <v>25453.67</v>
      </c>
      <c r="AS328" s="8">
        <v>0</v>
      </c>
      <c r="AT328" s="8">
        <v>0</v>
      </c>
      <c r="AU328" s="8">
        <v>0</v>
      </c>
      <c r="AV328" s="8">
        <f>AS328+AT328+AU328</f>
        <v>0</v>
      </c>
      <c r="AW328" s="8">
        <v>0</v>
      </c>
      <c r="AX328" s="8">
        <v>0</v>
      </c>
      <c r="AY328" s="8">
        <v>0</v>
      </c>
      <c r="AZ328" s="8">
        <f>AW328+AX328+AY328</f>
        <v>0</v>
      </c>
      <c r="BA328" s="8">
        <v>0</v>
      </c>
      <c r="BB328" s="8">
        <v>0</v>
      </c>
      <c r="BC328" s="8">
        <v>0</v>
      </c>
      <c r="BD328" s="8">
        <v>0</v>
      </c>
      <c r="BE328" s="8">
        <f>BB328+BC328+BD328</f>
        <v>0</v>
      </c>
      <c r="BF328" s="8">
        <f>AK328+AO328+AS328+AW328+BA328+BB328</f>
        <v>25453.67</v>
      </c>
      <c r="BG328" s="8">
        <f>AL328+AP328+AT328+AX328+BC328</f>
        <v>0</v>
      </c>
      <c r="BH328" s="8">
        <f>AM328+AQ328+AU328+AY328+BD328</f>
        <v>0</v>
      </c>
      <c r="BI328" s="8">
        <v>368341.85</v>
      </c>
      <c r="BJ328" s="8">
        <v>18711.07</v>
      </c>
      <c r="BK328" s="8">
        <v>5028.51</v>
      </c>
      <c r="BL328" s="8"/>
      <c r="BM328" s="8"/>
      <c r="BN328" s="8"/>
      <c r="BO328" s="8"/>
      <c r="BP328" s="8"/>
      <c r="BQ328" s="8"/>
      <c r="DJ328" s="2"/>
    </row>
    <row r="329" spans="1:114" x14ac:dyDescent="0.25">
      <c r="A329" t="s">
        <v>57</v>
      </c>
      <c r="B329" t="s">
        <v>1639</v>
      </c>
      <c r="C329" t="s">
        <v>54</v>
      </c>
      <c r="D329" t="s">
        <v>1641</v>
      </c>
      <c r="E329">
        <v>2012</v>
      </c>
      <c r="F329" s="1">
        <v>41485</v>
      </c>
      <c r="G329" s="8">
        <v>2526.5</v>
      </c>
      <c r="H329" s="8">
        <v>1268.0999999999999</v>
      </c>
      <c r="I329" s="8">
        <v>2.23</v>
      </c>
      <c r="J329" s="8">
        <v>1455.97</v>
      </c>
      <c r="K329" s="8">
        <v>0</v>
      </c>
      <c r="L329" s="8">
        <v>2000</v>
      </c>
      <c r="M329" s="8">
        <v>8034.88</v>
      </c>
      <c r="N329" s="8">
        <v>5243.19</v>
      </c>
      <c r="O329" s="8">
        <v>212.99</v>
      </c>
      <c r="P329" s="8">
        <v>0</v>
      </c>
      <c r="Q329" s="8">
        <v>0</v>
      </c>
      <c r="R329" s="8">
        <v>0</v>
      </c>
      <c r="S329" s="8">
        <v>2962.41</v>
      </c>
      <c r="T329" s="8">
        <v>4636.09</v>
      </c>
      <c r="U329" s="8">
        <v>13915</v>
      </c>
      <c r="V329" s="8">
        <v>2963</v>
      </c>
      <c r="W329" s="8">
        <v>16878</v>
      </c>
      <c r="X329" s="8">
        <v>0</v>
      </c>
      <c r="Y329" s="8">
        <v>0</v>
      </c>
      <c r="Z329" s="8">
        <v>0</v>
      </c>
      <c r="AA329" s="8">
        <v>0</v>
      </c>
      <c r="AB329" s="8">
        <v>0</v>
      </c>
      <c r="AC329" s="8">
        <v>0</v>
      </c>
      <c r="AD329" s="8">
        <v>0</v>
      </c>
      <c r="AE329" s="8">
        <v>0</v>
      </c>
      <c r="AF329" s="8">
        <v>0</v>
      </c>
      <c r="AG329" s="8">
        <v>0</v>
      </c>
      <c r="AH329" s="8">
        <v>0</v>
      </c>
      <c r="AI329" s="8">
        <v>0</v>
      </c>
      <c r="AJ329" s="8"/>
      <c r="AK329" s="8">
        <v>0</v>
      </c>
      <c r="AL329" s="8">
        <v>0</v>
      </c>
      <c r="AM329" s="8">
        <v>0</v>
      </c>
      <c r="AN329" s="8">
        <f>AK329+AL329+AM329</f>
        <v>0</v>
      </c>
      <c r="AO329" s="8">
        <v>0</v>
      </c>
      <c r="AP329" s="8">
        <v>0</v>
      </c>
      <c r="AQ329" s="8">
        <v>0</v>
      </c>
      <c r="AR329" s="8">
        <f>AO329+AP329+AQ329</f>
        <v>0</v>
      </c>
      <c r="AS329" s="8">
        <v>0</v>
      </c>
      <c r="AT329" s="8">
        <v>0</v>
      </c>
      <c r="AU329" s="8">
        <v>0</v>
      </c>
      <c r="AV329" s="8">
        <f>AS329+AT329+AU329</f>
        <v>0</v>
      </c>
      <c r="AW329" s="8">
        <v>0</v>
      </c>
      <c r="AX329" s="8">
        <v>0</v>
      </c>
      <c r="AY329" s="8">
        <v>0</v>
      </c>
      <c r="AZ329" s="8">
        <f>AW329+AX329+AY329</f>
        <v>0</v>
      </c>
      <c r="BA329" s="8">
        <v>0</v>
      </c>
      <c r="BB329" s="8">
        <v>0</v>
      </c>
      <c r="BC329" s="8">
        <v>0</v>
      </c>
      <c r="BD329" s="8">
        <v>0</v>
      </c>
      <c r="BE329" s="8">
        <f>BB329+BC329+BD329</f>
        <v>0</v>
      </c>
      <c r="BF329" s="8">
        <f>AK329+AO329+AS329+AW329+BA329+BB329</f>
        <v>0</v>
      </c>
      <c r="BG329" s="8">
        <f>AL329+AP329+AT329+AX329+BC329</f>
        <v>0</v>
      </c>
      <c r="BH329" s="8">
        <f>AM329+AQ329+AU329+AY329+BD329</f>
        <v>0</v>
      </c>
      <c r="BI329" s="8">
        <v>78460.639999999999</v>
      </c>
      <c r="BJ329" s="8">
        <v>12313.42</v>
      </c>
      <c r="BK329" s="8">
        <v>0</v>
      </c>
      <c r="BL329" s="8"/>
      <c r="BM329" s="8"/>
      <c r="BN329" s="8"/>
      <c r="BO329" s="8"/>
      <c r="BP329" s="8"/>
      <c r="BQ329" s="8"/>
      <c r="DJ329" s="2"/>
    </row>
    <row r="330" spans="1:114" x14ac:dyDescent="0.25">
      <c r="A330" t="s">
        <v>57</v>
      </c>
      <c r="B330" t="s">
        <v>1642</v>
      </c>
      <c r="C330" t="s">
        <v>54</v>
      </c>
      <c r="D330" t="s">
        <v>1643</v>
      </c>
      <c r="E330">
        <v>2012</v>
      </c>
      <c r="F330" s="1">
        <v>41323</v>
      </c>
      <c r="G330" s="8">
        <v>7538.94</v>
      </c>
      <c r="H330" s="8">
        <v>5673.9</v>
      </c>
      <c r="I330" s="8">
        <v>3921.99</v>
      </c>
      <c r="J330" s="8">
        <v>0</v>
      </c>
      <c r="K330" s="8">
        <v>0</v>
      </c>
      <c r="L330" s="8">
        <v>0</v>
      </c>
      <c r="M330" s="8">
        <v>3199.04</v>
      </c>
      <c r="N330" s="8">
        <v>10412.56</v>
      </c>
      <c r="O330" s="8">
        <v>72.760000000000005</v>
      </c>
      <c r="P330" s="8">
        <v>0</v>
      </c>
      <c r="Q330" s="8">
        <v>0</v>
      </c>
      <c r="R330" s="8">
        <v>0</v>
      </c>
      <c r="S330" s="8">
        <v>0</v>
      </c>
      <c r="T330" s="8">
        <v>32646.84</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c r="AK330" s="8">
        <v>0</v>
      </c>
      <c r="AL330" s="8">
        <v>0</v>
      </c>
      <c r="AM330" s="8">
        <v>0</v>
      </c>
      <c r="AN330" s="8">
        <f>AK330+AL330+AM330</f>
        <v>0</v>
      </c>
      <c r="AO330" s="8">
        <v>0</v>
      </c>
      <c r="AP330" s="8">
        <v>0</v>
      </c>
      <c r="AQ330" s="8">
        <v>0</v>
      </c>
      <c r="AR330" s="8">
        <f>AO330+AP330+AQ330</f>
        <v>0</v>
      </c>
      <c r="AS330" s="8">
        <v>0</v>
      </c>
      <c r="AT330" s="8">
        <v>0</v>
      </c>
      <c r="AU330" s="8">
        <v>0</v>
      </c>
      <c r="AV330" s="8">
        <f>AS330+AT330+AU330</f>
        <v>0</v>
      </c>
      <c r="AW330" s="8">
        <v>0</v>
      </c>
      <c r="AX330" s="8">
        <v>0</v>
      </c>
      <c r="AY330" s="8">
        <v>0</v>
      </c>
      <c r="AZ330" s="8">
        <f>AW330+AX330+AY330</f>
        <v>0</v>
      </c>
      <c r="BA330" s="8">
        <v>0</v>
      </c>
      <c r="BB330" s="8">
        <v>0</v>
      </c>
      <c r="BC330" s="8">
        <v>0</v>
      </c>
      <c r="BD330" s="8">
        <v>0</v>
      </c>
      <c r="BE330" s="8">
        <f>BB330+BC330+BD330</f>
        <v>0</v>
      </c>
      <c r="BF330" s="8">
        <f>AK330+AO330+AS330+AW330+BA330+BB330</f>
        <v>0</v>
      </c>
      <c r="BG330" s="8">
        <f>AL330+AP330+AT330+AX330+BC330</f>
        <v>0</v>
      </c>
      <c r="BH330" s="8">
        <f>AM330+AQ330+AU330+AY330+BD330</f>
        <v>0</v>
      </c>
      <c r="BI330" s="8">
        <v>165591.01</v>
      </c>
      <c r="BJ330" s="8">
        <v>36097.31</v>
      </c>
      <c r="BK330" s="8">
        <v>0</v>
      </c>
      <c r="BL330" s="8"/>
      <c r="BM330" s="8"/>
      <c r="BN330" s="8"/>
      <c r="BO330" s="8"/>
      <c r="BP330" s="8"/>
      <c r="BQ330" s="8"/>
      <c r="DJ330" s="2"/>
    </row>
    <row r="331" spans="1:114" x14ac:dyDescent="0.25">
      <c r="A331" t="s">
        <v>57</v>
      </c>
      <c r="B331" t="s">
        <v>1642</v>
      </c>
      <c r="C331" t="s">
        <v>54</v>
      </c>
      <c r="D331" t="s">
        <v>861</v>
      </c>
      <c r="E331">
        <v>2012</v>
      </c>
      <c r="F331" s="1">
        <v>41295</v>
      </c>
      <c r="G331" s="8">
        <v>13295.82</v>
      </c>
      <c r="H331" s="8">
        <v>16024.31</v>
      </c>
      <c r="I331" s="8">
        <v>44.92</v>
      </c>
      <c r="J331" s="8">
        <v>6146.1</v>
      </c>
      <c r="K331" s="8">
        <v>86.76</v>
      </c>
      <c r="L331" s="8">
        <v>0</v>
      </c>
      <c r="M331" s="8">
        <v>5986.36</v>
      </c>
      <c r="N331" s="8">
        <v>15127.47</v>
      </c>
      <c r="O331" s="8">
        <v>557.62</v>
      </c>
      <c r="P331" s="8">
        <v>4214.59</v>
      </c>
      <c r="Q331" s="8">
        <v>0</v>
      </c>
      <c r="R331" s="8">
        <v>0</v>
      </c>
      <c r="S331" s="8">
        <v>0</v>
      </c>
      <c r="T331" s="8">
        <v>32854.94</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c r="AK331" s="8">
        <v>0</v>
      </c>
      <c r="AL331" s="8">
        <v>0</v>
      </c>
      <c r="AM331" s="8">
        <v>0</v>
      </c>
      <c r="AN331" s="8">
        <f>AK331+AL331+AM331</f>
        <v>0</v>
      </c>
      <c r="AO331" s="8">
        <v>0</v>
      </c>
      <c r="AP331" s="8">
        <v>0</v>
      </c>
      <c r="AQ331" s="8">
        <v>0</v>
      </c>
      <c r="AR331" s="8">
        <f>AO331+AP331+AQ331</f>
        <v>0</v>
      </c>
      <c r="AS331" s="8">
        <v>0</v>
      </c>
      <c r="AT331" s="8">
        <v>0</v>
      </c>
      <c r="AU331" s="8">
        <v>0</v>
      </c>
      <c r="AV331" s="8">
        <f>AS331+AT331+AU331</f>
        <v>0</v>
      </c>
      <c r="AW331" s="8">
        <v>0</v>
      </c>
      <c r="AX331" s="8">
        <v>0</v>
      </c>
      <c r="AY331" s="8">
        <v>0</v>
      </c>
      <c r="AZ331" s="8">
        <f>AW331+AX331+AY331</f>
        <v>0</v>
      </c>
      <c r="BA331" s="8">
        <v>0</v>
      </c>
      <c r="BB331" s="8">
        <v>0</v>
      </c>
      <c r="BC331" s="8">
        <v>0</v>
      </c>
      <c r="BD331" s="8">
        <v>0</v>
      </c>
      <c r="BE331" s="8">
        <f>BB331+BC331+BD331</f>
        <v>0</v>
      </c>
      <c r="BF331" s="8">
        <f>AK331+AO331+AS331+AW331+BA331+BB331</f>
        <v>0</v>
      </c>
      <c r="BG331" s="8">
        <f>AL331+AP331+AT331+AX331+BC331</f>
        <v>0</v>
      </c>
      <c r="BH331" s="8">
        <f>AM331+AQ331+AU331+AY331+BD331</f>
        <v>0</v>
      </c>
      <c r="BI331" s="8">
        <v>53621.25</v>
      </c>
      <c r="BJ331" s="8">
        <v>43279.82</v>
      </c>
      <c r="BK331" s="8">
        <v>0</v>
      </c>
      <c r="BL331" s="8"/>
      <c r="BM331" s="8"/>
      <c r="BN331" s="8"/>
      <c r="BO331" s="8"/>
      <c r="BP331" s="8"/>
      <c r="BQ331" s="8"/>
      <c r="DJ331" s="2"/>
    </row>
    <row r="332" spans="1:114" x14ac:dyDescent="0.25">
      <c r="A332" t="s">
        <v>57</v>
      </c>
      <c r="B332" t="s">
        <v>1642</v>
      </c>
      <c r="C332" t="s">
        <v>54</v>
      </c>
      <c r="D332" t="s">
        <v>1644</v>
      </c>
      <c r="E332">
        <v>2012</v>
      </c>
      <c r="F332" s="1">
        <v>41317</v>
      </c>
      <c r="G332" s="8">
        <v>800</v>
      </c>
      <c r="H332" s="8">
        <v>0</v>
      </c>
      <c r="I332" s="8">
        <v>2.2000000000000002</v>
      </c>
      <c r="J332" s="8">
        <v>16.600000000000001</v>
      </c>
      <c r="K332" s="8">
        <v>0</v>
      </c>
      <c r="L332" s="8">
        <v>2500</v>
      </c>
      <c r="M332" s="8">
        <v>768.83</v>
      </c>
      <c r="N332" s="8">
        <v>5634.21</v>
      </c>
      <c r="O332" s="8">
        <v>69.84</v>
      </c>
      <c r="P332" s="8">
        <v>64.569999999999993</v>
      </c>
      <c r="Q332" s="8">
        <v>0</v>
      </c>
      <c r="R332" s="8">
        <v>0</v>
      </c>
      <c r="S332" s="8">
        <v>0</v>
      </c>
      <c r="T332" s="8">
        <v>1239.27</v>
      </c>
      <c r="U332" s="8">
        <v>2523.04</v>
      </c>
      <c r="V332" s="8">
        <v>0</v>
      </c>
      <c r="W332" s="8">
        <v>2523.04</v>
      </c>
      <c r="X332" s="8">
        <v>0</v>
      </c>
      <c r="Y332" s="8">
        <v>3119.88</v>
      </c>
      <c r="Z332" s="8">
        <v>0</v>
      </c>
      <c r="AA332" s="8">
        <v>0</v>
      </c>
      <c r="AB332" s="8">
        <v>0</v>
      </c>
      <c r="AC332" s="8">
        <v>0</v>
      </c>
      <c r="AD332" s="8">
        <v>0</v>
      </c>
      <c r="AE332" s="8">
        <v>3119.88</v>
      </c>
      <c r="AF332" s="8">
        <v>0</v>
      </c>
      <c r="AG332" s="8">
        <v>0</v>
      </c>
      <c r="AH332" s="8">
        <v>0</v>
      </c>
      <c r="AI332" s="8">
        <v>0</v>
      </c>
      <c r="AJ332" s="8"/>
      <c r="AK332" s="8">
        <v>0</v>
      </c>
      <c r="AL332" s="8">
        <v>0</v>
      </c>
      <c r="AM332" s="8">
        <v>0</v>
      </c>
      <c r="AN332" s="8">
        <f>AK332+AL332+AM332</f>
        <v>0</v>
      </c>
      <c r="AO332" s="8">
        <v>3119.88</v>
      </c>
      <c r="AP332" s="8">
        <v>0</v>
      </c>
      <c r="AQ332" s="8">
        <v>0</v>
      </c>
      <c r="AR332" s="8">
        <f>AO332+AP332+AQ332</f>
        <v>3119.88</v>
      </c>
      <c r="AS332" s="8">
        <v>0</v>
      </c>
      <c r="AT332" s="8">
        <v>0</v>
      </c>
      <c r="AU332" s="8">
        <v>0</v>
      </c>
      <c r="AV332" s="8">
        <f>AS332+AT332+AU332</f>
        <v>0</v>
      </c>
      <c r="AW332" s="8">
        <v>0</v>
      </c>
      <c r="AX332" s="8">
        <v>0</v>
      </c>
      <c r="AY332" s="8">
        <v>0</v>
      </c>
      <c r="AZ332" s="8">
        <f>AW332+AX332+AY332</f>
        <v>0</v>
      </c>
      <c r="BA332" s="8">
        <v>0</v>
      </c>
      <c r="BB332" s="8">
        <v>0</v>
      </c>
      <c r="BC332" s="8">
        <v>0</v>
      </c>
      <c r="BD332" s="8">
        <v>0</v>
      </c>
      <c r="BE332" s="8">
        <f>BB332+BC332+BD332</f>
        <v>0</v>
      </c>
      <c r="BF332" s="8">
        <f>AK332+AO332+AS332+AW332+BA332+BB332</f>
        <v>3119.88</v>
      </c>
      <c r="BG332" s="8">
        <f>AL332+AP332+AT332+AX332+BC332</f>
        <v>0</v>
      </c>
      <c r="BH332" s="8">
        <f>AM332+AQ332+AU332+AY332+BD332</f>
        <v>0</v>
      </c>
      <c r="BI332" s="8">
        <v>0</v>
      </c>
      <c r="BJ332" s="8">
        <v>543.66</v>
      </c>
      <c r="BK332" s="8">
        <v>0</v>
      </c>
      <c r="BL332" s="8"/>
      <c r="BM332" s="8"/>
      <c r="BN332" s="8"/>
      <c r="BO332" s="8"/>
      <c r="BP332" s="8"/>
      <c r="BQ332" s="8"/>
      <c r="DJ332" s="2"/>
    </row>
    <row r="333" spans="1:114" x14ac:dyDescent="0.25">
      <c r="A333" t="s">
        <v>57</v>
      </c>
      <c r="B333" t="s">
        <v>1642</v>
      </c>
      <c r="C333" t="s">
        <v>54</v>
      </c>
      <c r="D333" t="s">
        <v>1645</v>
      </c>
      <c r="E333">
        <v>2012</v>
      </c>
      <c r="F333" s="1">
        <v>41351</v>
      </c>
      <c r="G333" s="8">
        <v>5956.84</v>
      </c>
      <c r="H333" s="8">
        <v>19080.099999999999</v>
      </c>
      <c r="I333" s="8">
        <v>0.28000000000000003</v>
      </c>
      <c r="J333" s="8">
        <v>98.1</v>
      </c>
      <c r="K333" s="8">
        <v>0</v>
      </c>
      <c r="L333" s="8">
        <v>0</v>
      </c>
      <c r="M333" s="8">
        <v>3757.93</v>
      </c>
      <c r="N333" s="8">
        <v>12904.82</v>
      </c>
      <c r="O333" s="8">
        <v>1703.31</v>
      </c>
      <c r="P333" s="8">
        <v>0</v>
      </c>
      <c r="Q333" s="8">
        <v>0</v>
      </c>
      <c r="R333" s="8">
        <v>0</v>
      </c>
      <c r="S333" s="8">
        <v>0</v>
      </c>
      <c r="T333" s="8">
        <v>6325.92</v>
      </c>
      <c r="U333" s="8">
        <v>0</v>
      </c>
      <c r="V333" s="8">
        <v>0</v>
      </c>
      <c r="W333" s="8">
        <v>0</v>
      </c>
      <c r="X333" s="8">
        <v>0</v>
      </c>
      <c r="Y333" s="8">
        <v>104475.27</v>
      </c>
      <c r="Z333" s="8">
        <v>0</v>
      </c>
      <c r="AA333" s="8">
        <v>0</v>
      </c>
      <c r="AB333" s="8">
        <v>0</v>
      </c>
      <c r="AC333" s="8">
        <v>0</v>
      </c>
      <c r="AD333" s="8">
        <v>0</v>
      </c>
      <c r="AE333" s="8">
        <v>104475.27</v>
      </c>
      <c r="AF333" s="8">
        <v>0</v>
      </c>
      <c r="AG333" s="8">
        <v>0</v>
      </c>
      <c r="AH333" s="8">
        <v>0</v>
      </c>
      <c r="AI333" s="8">
        <v>0</v>
      </c>
      <c r="AJ333" s="8"/>
      <c r="AK333" s="8">
        <v>0</v>
      </c>
      <c r="AL333" s="8">
        <v>0</v>
      </c>
      <c r="AM333" s="8">
        <v>0</v>
      </c>
      <c r="AN333" s="8">
        <f>AK333+AL333+AM333</f>
        <v>0</v>
      </c>
      <c r="AO333" s="8">
        <v>104475.27</v>
      </c>
      <c r="AP333" s="8">
        <v>0</v>
      </c>
      <c r="AQ333" s="8">
        <v>0</v>
      </c>
      <c r="AR333" s="8">
        <f>AO333+AP333+AQ333</f>
        <v>104475.27</v>
      </c>
      <c r="AS333" s="8">
        <v>0</v>
      </c>
      <c r="AT333" s="8">
        <v>0</v>
      </c>
      <c r="AU333" s="8">
        <v>0</v>
      </c>
      <c r="AV333" s="8">
        <f>AS333+AT333+AU333</f>
        <v>0</v>
      </c>
      <c r="AW333" s="8">
        <v>0</v>
      </c>
      <c r="AX333" s="8">
        <v>0</v>
      </c>
      <c r="AY333" s="8">
        <v>0</v>
      </c>
      <c r="AZ333" s="8">
        <f>AW333+AX333+AY333</f>
        <v>0</v>
      </c>
      <c r="BA333" s="8">
        <v>0</v>
      </c>
      <c r="BB333" s="8">
        <v>0</v>
      </c>
      <c r="BC333" s="8">
        <v>0</v>
      </c>
      <c r="BD333" s="8">
        <v>0</v>
      </c>
      <c r="BE333" s="8">
        <f>BB333+BC333+BD333</f>
        <v>0</v>
      </c>
      <c r="BF333" s="8">
        <f>AK333+AO333+AS333+AW333+BA333+BB333</f>
        <v>104475.27</v>
      </c>
      <c r="BG333" s="8">
        <f>AL333+AP333+AT333+AX333+BC333</f>
        <v>0</v>
      </c>
      <c r="BH333" s="8">
        <f>AM333+AQ333+AU333+AY333+BD333</f>
        <v>0</v>
      </c>
      <c r="BI333" s="8">
        <v>5612.31</v>
      </c>
      <c r="BJ333" s="8">
        <v>12755.49</v>
      </c>
      <c r="BK333" s="8">
        <v>0</v>
      </c>
      <c r="BL333" s="8"/>
      <c r="BM333" s="8"/>
      <c r="BN333" s="8"/>
      <c r="BO333" s="8"/>
      <c r="BP333" s="8"/>
      <c r="BQ333" s="8"/>
      <c r="DJ333" s="2"/>
    </row>
    <row r="334" spans="1:114" x14ac:dyDescent="0.25">
      <c r="A334" t="s">
        <v>57</v>
      </c>
      <c r="B334" t="s">
        <v>1642</v>
      </c>
      <c r="C334" t="s">
        <v>54</v>
      </c>
      <c r="D334" t="s">
        <v>191</v>
      </c>
      <c r="E334">
        <v>2012</v>
      </c>
      <c r="F334" s="1">
        <v>41332</v>
      </c>
      <c r="G334" s="8">
        <v>5779</v>
      </c>
      <c r="H334" s="8">
        <v>0</v>
      </c>
      <c r="I334" s="8">
        <v>9.07</v>
      </c>
      <c r="J334" s="8">
        <v>3917.15</v>
      </c>
      <c r="K334" s="8">
        <v>1500.01</v>
      </c>
      <c r="L334" s="8">
        <v>0</v>
      </c>
      <c r="M334" s="8">
        <v>4190.49</v>
      </c>
      <c r="N334" s="8">
        <v>14026.45</v>
      </c>
      <c r="O334" s="8">
        <v>589.6</v>
      </c>
      <c r="P334" s="8">
        <v>1783.82</v>
      </c>
      <c r="Q334" s="8">
        <v>171.05</v>
      </c>
      <c r="R334" s="8">
        <v>0</v>
      </c>
      <c r="S334" s="8">
        <v>70.040000000000006</v>
      </c>
      <c r="T334" s="8">
        <v>5944.68</v>
      </c>
      <c r="U334" s="8">
        <v>6682.31</v>
      </c>
      <c r="V334" s="8">
        <v>0</v>
      </c>
      <c r="W334" s="8">
        <v>6682.31</v>
      </c>
      <c r="X334" s="8">
        <v>0</v>
      </c>
      <c r="Y334" s="8">
        <v>0</v>
      </c>
      <c r="Z334" s="8">
        <v>0</v>
      </c>
      <c r="AA334" s="8">
        <v>0</v>
      </c>
      <c r="AB334" s="8">
        <v>43929.96</v>
      </c>
      <c r="AC334" s="8">
        <v>0</v>
      </c>
      <c r="AD334" s="8">
        <v>0</v>
      </c>
      <c r="AE334" s="8">
        <v>1232.99</v>
      </c>
      <c r="AF334" s="8">
        <v>0</v>
      </c>
      <c r="AG334" s="8">
        <v>0</v>
      </c>
      <c r="AH334" s="8">
        <v>44000</v>
      </c>
      <c r="AI334" s="8">
        <v>0</v>
      </c>
      <c r="AJ334" s="8"/>
      <c r="AK334" s="8">
        <v>0</v>
      </c>
      <c r="AL334" s="8">
        <v>0</v>
      </c>
      <c r="AM334" s="8">
        <v>0</v>
      </c>
      <c r="AN334" s="8">
        <f>AK334+AL334+AM334</f>
        <v>0</v>
      </c>
      <c r="AO334" s="8">
        <v>0</v>
      </c>
      <c r="AP334" s="8">
        <v>0</v>
      </c>
      <c r="AQ334" s="8">
        <v>0</v>
      </c>
      <c r="AR334" s="8">
        <f>AO334+AP334+AQ334</f>
        <v>0</v>
      </c>
      <c r="AS334" s="8">
        <v>0</v>
      </c>
      <c r="AT334" s="8">
        <v>0</v>
      </c>
      <c r="AU334" s="8">
        <v>0</v>
      </c>
      <c r="AV334" s="8">
        <f>AS334+AT334+AU334</f>
        <v>0</v>
      </c>
      <c r="AW334" s="8">
        <v>0</v>
      </c>
      <c r="AX334" s="8">
        <v>0</v>
      </c>
      <c r="AY334" s="8">
        <v>0</v>
      </c>
      <c r="AZ334" s="8">
        <f>AW334+AX334+AY334</f>
        <v>0</v>
      </c>
      <c r="BA334" s="8">
        <v>0</v>
      </c>
      <c r="BB334" s="8">
        <v>0</v>
      </c>
      <c r="BC334" s="8">
        <v>0</v>
      </c>
      <c r="BD334" s="8">
        <v>0</v>
      </c>
      <c r="BE334" s="8">
        <f>BB334+BC334+BD334</f>
        <v>0</v>
      </c>
      <c r="BF334" s="8">
        <f>AK334+AO334+AS334+AW334+BA334+BB334</f>
        <v>0</v>
      </c>
      <c r="BG334" s="8">
        <f>AL334+AP334+AT334+AX334+BC334</f>
        <v>0</v>
      </c>
      <c r="BH334" s="8">
        <f>AM334+AQ334+AU334+AY334+BD334</f>
        <v>0</v>
      </c>
      <c r="BI334" s="8">
        <v>58800</v>
      </c>
      <c r="BJ334" s="8">
        <v>1767.78</v>
      </c>
      <c r="BK334" s="8">
        <v>0</v>
      </c>
      <c r="BL334" s="8"/>
      <c r="BM334" s="8"/>
      <c r="BN334" s="8"/>
      <c r="BO334" s="8"/>
      <c r="BP334" s="8"/>
      <c r="BQ334" s="8"/>
      <c r="DJ334" s="2"/>
    </row>
    <row r="335" spans="1:114" x14ac:dyDescent="0.25">
      <c r="A335" t="s">
        <v>57</v>
      </c>
      <c r="B335" t="s">
        <v>1646</v>
      </c>
      <c r="C335" t="s">
        <v>54</v>
      </c>
      <c r="D335" t="s">
        <v>932</v>
      </c>
      <c r="E335">
        <v>2012</v>
      </c>
      <c r="F335" s="1">
        <v>41282</v>
      </c>
      <c r="G335" s="8">
        <v>11833.51</v>
      </c>
      <c r="H335" s="8">
        <v>1377.59</v>
      </c>
      <c r="I335" s="8">
        <v>0.32</v>
      </c>
      <c r="J335" s="8">
        <v>180.81</v>
      </c>
      <c r="K335" s="8">
        <v>4795.1000000000004</v>
      </c>
      <c r="L335" s="8">
        <v>0</v>
      </c>
      <c r="M335" s="8">
        <v>5866.43</v>
      </c>
      <c r="N335" s="8">
        <v>14798.84</v>
      </c>
      <c r="O335" s="8">
        <v>1301.52</v>
      </c>
      <c r="P335" s="8">
        <v>0</v>
      </c>
      <c r="Q335" s="8">
        <v>2289</v>
      </c>
      <c r="R335" s="8">
        <v>1000</v>
      </c>
      <c r="S335" s="8">
        <v>3500</v>
      </c>
      <c r="T335" s="8">
        <v>523.67999999999995</v>
      </c>
      <c r="U335" s="8">
        <v>11247</v>
      </c>
      <c r="V335" s="8">
        <v>0</v>
      </c>
      <c r="W335" s="8">
        <v>11247</v>
      </c>
      <c r="X335" s="8">
        <v>0</v>
      </c>
      <c r="Y335" s="8">
        <v>0</v>
      </c>
      <c r="Z335" s="8">
        <v>0</v>
      </c>
      <c r="AA335" s="8">
        <v>0</v>
      </c>
      <c r="AB335" s="8">
        <v>0</v>
      </c>
      <c r="AC335" s="8">
        <v>0</v>
      </c>
      <c r="AD335" s="8">
        <v>0</v>
      </c>
      <c r="AE335" s="8">
        <v>0</v>
      </c>
      <c r="AF335" s="8">
        <v>0</v>
      </c>
      <c r="AG335" s="8">
        <v>0</v>
      </c>
      <c r="AH335" s="8">
        <v>0</v>
      </c>
      <c r="AI335" s="8">
        <v>0</v>
      </c>
      <c r="AJ335" s="8"/>
      <c r="AK335" s="8">
        <v>0</v>
      </c>
      <c r="AL335" s="8">
        <v>0</v>
      </c>
      <c r="AM335" s="8">
        <v>0</v>
      </c>
      <c r="AN335" s="8">
        <f>AK335+AL335+AM335</f>
        <v>0</v>
      </c>
      <c r="AO335" s="8">
        <v>0</v>
      </c>
      <c r="AP335" s="8">
        <v>0</v>
      </c>
      <c r="AQ335" s="8">
        <v>0</v>
      </c>
      <c r="AR335" s="8">
        <f>AO335+AP335+AQ335</f>
        <v>0</v>
      </c>
      <c r="AS335" s="8">
        <v>0</v>
      </c>
      <c r="AT335" s="8">
        <v>0</v>
      </c>
      <c r="AU335" s="8">
        <v>0</v>
      </c>
      <c r="AV335" s="8">
        <f>AS335+AT335+AU335</f>
        <v>0</v>
      </c>
      <c r="AW335" s="8">
        <v>0</v>
      </c>
      <c r="AX335" s="8">
        <v>0</v>
      </c>
      <c r="AY335" s="8">
        <v>0</v>
      </c>
      <c r="AZ335" s="8">
        <f>AW335+AX335+AY335</f>
        <v>0</v>
      </c>
      <c r="BA335" s="8">
        <v>0</v>
      </c>
      <c r="BB335" s="8">
        <v>0</v>
      </c>
      <c r="BC335" s="8">
        <v>0</v>
      </c>
      <c r="BD335" s="8">
        <v>0</v>
      </c>
      <c r="BE335" s="8">
        <f>BB335+BC335+BD335</f>
        <v>0</v>
      </c>
      <c r="BF335" s="8">
        <f>AK335+AO335+AS335+AW335+BA335+BB335</f>
        <v>0</v>
      </c>
      <c r="BG335" s="8">
        <f>AL335+AP335+AT335+AX335+BC335</f>
        <v>0</v>
      </c>
      <c r="BH335" s="8">
        <f>AM335+AQ335+AU335+AY335+BD335</f>
        <v>0</v>
      </c>
      <c r="BI335" s="8">
        <v>119929.97</v>
      </c>
      <c r="BJ335" s="8">
        <v>10805.85</v>
      </c>
      <c r="BK335" s="8">
        <v>4000</v>
      </c>
      <c r="BL335" s="8"/>
      <c r="BM335" s="8"/>
      <c r="BN335" s="8"/>
      <c r="BO335" s="8"/>
      <c r="BP335" s="8"/>
      <c r="BQ335" s="8"/>
      <c r="DJ335" s="2"/>
    </row>
    <row r="336" spans="1:114" x14ac:dyDescent="0.25">
      <c r="A336" t="s">
        <v>57</v>
      </c>
      <c r="B336" t="s">
        <v>1646</v>
      </c>
      <c r="C336" t="s">
        <v>54</v>
      </c>
      <c r="D336" t="s">
        <v>191</v>
      </c>
      <c r="E336">
        <v>2012</v>
      </c>
      <c r="F336" s="1">
        <v>41351</v>
      </c>
      <c r="G336" s="8">
        <v>8979</v>
      </c>
      <c r="H336" s="8">
        <v>0</v>
      </c>
      <c r="I336" s="8">
        <v>5.03</v>
      </c>
      <c r="J336" s="8">
        <v>6093.53</v>
      </c>
      <c r="K336" s="8">
        <v>177.86</v>
      </c>
      <c r="L336" s="8">
        <v>0</v>
      </c>
      <c r="M336" s="8">
        <v>12282.91</v>
      </c>
      <c r="N336" s="8">
        <v>12297.49</v>
      </c>
      <c r="O336" s="8">
        <v>1330.88</v>
      </c>
      <c r="P336" s="8">
        <v>2367.42</v>
      </c>
      <c r="Q336" s="8">
        <v>1090</v>
      </c>
      <c r="R336" s="8">
        <v>0</v>
      </c>
      <c r="S336" s="8">
        <v>0</v>
      </c>
      <c r="T336" s="8">
        <v>665.05</v>
      </c>
      <c r="U336" s="8">
        <v>16800</v>
      </c>
      <c r="V336" s="8">
        <v>0</v>
      </c>
      <c r="W336" s="8">
        <v>16800</v>
      </c>
      <c r="X336" s="8">
        <v>0</v>
      </c>
      <c r="Y336" s="8">
        <v>0</v>
      </c>
      <c r="Z336" s="8">
        <v>0</v>
      </c>
      <c r="AA336" s="8">
        <v>4200</v>
      </c>
      <c r="AB336" s="8">
        <v>0</v>
      </c>
      <c r="AC336" s="8">
        <v>0</v>
      </c>
      <c r="AD336" s="8">
        <v>0</v>
      </c>
      <c r="AE336" s="8">
        <v>0</v>
      </c>
      <c r="AF336" s="8">
        <v>0</v>
      </c>
      <c r="AG336" s="8">
        <v>4200</v>
      </c>
      <c r="AH336" s="8">
        <v>0</v>
      </c>
      <c r="AI336" s="8">
        <v>0</v>
      </c>
      <c r="AJ336" s="8"/>
      <c r="AK336" s="8">
        <v>0</v>
      </c>
      <c r="AL336" s="8">
        <v>0</v>
      </c>
      <c r="AM336" s="8">
        <v>0</v>
      </c>
      <c r="AN336" s="8">
        <f>AK336+AL336+AM336</f>
        <v>0</v>
      </c>
      <c r="AO336" s="8">
        <v>0</v>
      </c>
      <c r="AP336" s="8">
        <v>0</v>
      </c>
      <c r="AQ336" s="8">
        <v>0</v>
      </c>
      <c r="AR336" s="8">
        <f>AO336+AP336+AQ336</f>
        <v>0</v>
      </c>
      <c r="AS336" s="8">
        <v>0</v>
      </c>
      <c r="AT336" s="8">
        <v>0</v>
      </c>
      <c r="AU336" s="8">
        <v>0</v>
      </c>
      <c r="AV336" s="8">
        <f>AS336+AT336+AU336</f>
        <v>0</v>
      </c>
      <c r="AW336" s="8">
        <v>0</v>
      </c>
      <c r="AX336" s="8">
        <v>0</v>
      </c>
      <c r="AY336" s="8">
        <v>0</v>
      </c>
      <c r="AZ336" s="8">
        <f>AW336+AX336+AY336</f>
        <v>0</v>
      </c>
      <c r="BA336" s="8">
        <v>0</v>
      </c>
      <c r="BB336" s="8">
        <v>0</v>
      </c>
      <c r="BC336" s="8">
        <v>0</v>
      </c>
      <c r="BD336" s="8">
        <v>0</v>
      </c>
      <c r="BE336" s="8">
        <f>BB336+BC336+BD336</f>
        <v>0</v>
      </c>
      <c r="BF336" s="8">
        <f>AK336+AO336+AS336+AW336+BA336+BB336</f>
        <v>0</v>
      </c>
      <c r="BG336" s="8">
        <f>AL336+AP336+AT336+AX336+BC336</f>
        <v>0</v>
      </c>
      <c r="BH336" s="8">
        <f>AM336+AQ336+AU336+AY336+BD336</f>
        <v>0</v>
      </c>
      <c r="BI336" s="8">
        <v>89246.25</v>
      </c>
      <c r="BJ336" s="8">
        <v>3351.77</v>
      </c>
      <c r="BK336" s="8">
        <v>0</v>
      </c>
      <c r="BL336" s="8"/>
      <c r="BM336" s="8"/>
      <c r="BN336" s="8"/>
      <c r="BO336" s="8"/>
      <c r="BP336" s="8"/>
      <c r="BQ336" s="8"/>
      <c r="DJ336" s="2"/>
    </row>
    <row r="337" spans="1:114" x14ac:dyDescent="0.25">
      <c r="A337" t="s">
        <v>57</v>
      </c>
      <c r="B337" t="s">
        <v>1647</v>
      </c>
      <c r="C337" t="s">
        <v>58</v>
      </c>
      <c r="D337" t="s">
        <v>1258</v>
      </c>
      <c r="E337">
        <v>2012</v>
      </c>
      <c r="F337" s="1">
        <v>41294</v>
      </c>
      <c r="G337" s="8">
        <v>32510.82</v>
      </c>
      <c r="H337" s="8">
        <v>0</v>
      </c>
      <c r="I337" s="8">
        <v>42.6</v>
      </c>
      <c r="J337" s="8">
        <v>0</v>
      </c>
      <c r="K337" s="8">
        <v>0</v>
      </c>
      <c r="L337" s="8">
        <v>0</v>
      </c>
      <c r="M337" s="8">
        <v>4935.42</v>
      </c>
      <c r="N337" s="8">
        <v>9286.7000000000007</v>
      </c>
      <c r="O337" s="8">
        <v>9455.4</v>
      </c>
      <c r="P337" s="8">
        <v>0</v>
      </c>
      <c r="Q337" s="8">
        <v>0</v>
      </c>
      <c r="R337" s="8">
        <v>0</v>
      </c>
      <c r="S337" s="8">
        <v>0</v>
      </c>
      <c r="T337" s="8">
        <v>29422.14</v>
      </c>
      <c r="U337" s="8">
        <v>0</v>
      </c>
      <c r="V337" s="8">
        <v>0</v>
      </c>
      <c r="W337" s="8">
        <v>0</v>
      </c>
      <c r="X337" s="8">
        <v>0</v>
      </c>
      <c r="Y337" s="8">
        <v>11000</v>
      </c>
      <c r="Z337" s="8">
        <v>0</v>
      </c>
      <c r="AA337" s="8">
        <v>0</v>
      </c>
      <c r="AB337" s="8">
        <v>0</v>
      </c>
      <c r="AC337" s="8">
        <v>0</v>
      </c>
      <c r="AD337" s="8">
        <v>0</v>
      </c>
      <c r="AE337" s="8">
        <v>11000</v>
      </c>
      <c r="AF337" s="8">
        <v>0</v>
      </c>
      <c r="AG337" s="8">
        <v>0</v>
      </c>
      <c r="AH337" s="8">
        <v>0</v>
      </c>
      <c r="AI337" s="8">
        <v>0</v>
      </c>
      <c r="AJ337" s="8"/>
      <c r="AK337" s="8">
        <v>0</v>
      </c>
      <c r="AL337" s="8">
        <v>0</v>
      </c>
      <c r="AM337" s="8">
        <v>0</v>
      </c>
      <c r="AN337" s="8">
        <f>AK337+AL337+AM337</f>
        <v>0</v>
      </c>
      <c r="AO337" s="8">
        <v>7000</v>
      </c>
      <c r="AP337" s="8">
        <v>0</v>
      </c>
      <c r="AQ337" s="8">
        <v>0</v>
      </c>
      <c r="AR337" s="8">
        <f>AO337+AP337+AQ337</f>
        <v>7000</v>
      </c>
      <c r="AS337" s="8">
        <v>0</v>
      </c>
      <c r="AT337" s="8">
        <v>0</v>
      </c>
      <c r="AU337" s="8">
        <v>0</v>
      </c>
      <c r="AV337" s="8">
        <f>AS337+AT337+AU337</f>
        <v>0</v>
      </c>
      <c r="AW337" s="8">
        <v>0</v>
      </c>
      <c r="AX337" s="8">
        <v>0</v>
      </c>
      <c r="AY337" s="8">
        <v>0</v>
      </c>
      <c r="AZ337" s="8">
        <f>AW337+AX337+AY337</f>
        <v>0</v>
      </c>
      <c r="BA337" s="8">
        <v>0</v>
      </c>
      <c r="BB337" s="8">
        <v>0</v>
      </c>
      <c r="BC337" s="8">
        <v>0</v>
      </c>
      <c r="BD337" s="8">
        <v>0</v>
      </c>
      <c r="BE337" s="8">
        <f>BB337+BC337+BD337</f>
        <v>0</v>
      </c>
      <c r="BF337" s="8">
        <f>AK337+AO337+AS337+AW337+BA337+BB337</f>
        <v>7000</v>
      </c>
      <c r="BG337" s="8">
        <f>AL337+AP337+AT337+AX337+BC337</f>
        <v>0</v>
      </c>
      <c r="BH337" s="8">
        <f>AM337+AQ337+AU337+AY337+BD337</f>
        <v>0</v>
      </c>
      <c r="BI337" s="8">
        <v>0</v>
      </c>
      <c r="BJ337" s="8">
        <v>40265.71</v>
      </c>
      <c r="BK337" s="8">
        <v>0</v>
      </c>
      <c r="BL337" s="8"/>
      <c r="BM337" s="8"/>
      <c r="BN337" s="8"/>
      <c r="BO337" s="8"/>
      <c r="BP337" s="8"/>
      <c r="BQ337" s="8"/>
      <c r="DJ337" s="2"/>
    </row>
    <row r="338" spans="1:114" x14ac:dyDescent="0.25">
      <c r="A338" t="s">
        <v>57</v>
      </c>
      <c r="B338" t="s">
        <v>1647</v>
      </c>
      <c r="C338" t="s">
        <v>54</v>
      </c>
      <c r="D338" t="s">
        <v>1648</v>
      </c>
      <c r="E338">
        <v>2012</v>
      </c>
      <c r="F338" s="1">
        <v>41282</v>
      </c>
      <c r="G338" s="8">
        <v>1475.95</v>
      </c>
      <c r="H338" s="8">
        <v>6967.07</v>
      </c>
      <c r="I338" s="8">
        <v>19.399999999999999</v>
      </c>
      <c r="J338" s="8">
        <v>0</v>
      </c>
      <c r="K338" s="8">
        <v>0</v>
      </c>
      <c r="L338" s="8">
        <v>0</v>
      </c>
      <c r="M338" s="8">
        <v>3055.44</v>
      </c>
      <c r="N338" s="8">
        <v>18027.21</v>
      </c>
      <c r="O338" s="8">
        <v>2635.18</v>
      </c>
      <c r="P338" s="8">
        <v>0</v>
      </c>
      <c r="Q338" s="8">
        <v>0</v>
      </c>
      <c r="R338" s="8">
        <v>0</v>
      </c>
      <c r="S338" s="8">
        <v>0</v>
      </c>
      <c r="T338" s="8">
        <v>10910.53</v>
      </c>
      <c r="U338" s="8">
        <v>10672.06</v>
      </c>
      <c r="V338" s="8">
        <v>0</v>
      </c>
      <c r="W338" s="8">
        <v>10672.06</v>
      </c>
      <c r="X338" s="8">
        <v>0</v>
      </c>
      <c r="Y338" s="8">
        <v>0</v>
      </c>
      <c r="Z338" s="8">
        <v>0</v>
      </c>
      <c r="AA338" s="8">
        <v>0</v>
      </c>
      <c r="AB338" s="8">
        <v>0</v>
      </c>
      <c r="AC338" s="8">
        <v>0</v>
      </c>
      <c r="AD338" s="8">
        <v>0</v>
      </c>
      <c r="AE338" s="8">
        <v>0</v>
      </c>
      <c r="AF338" s="8">
        <v>0</v>
      </c>
      <c r="AG338" s="8">
        <v>0</v>
      </c>
      <c r="AH338" s="8">
        <v>0</v>
      </c>
      <c r="AI338" s="8">
        <v>0</v>
      </c>
      <c r="AJ338" s="8"/>
      <c r="AK338" s="8">
        <v>0</v>
      </c>
      <c r="AL338" s="8">
        <v>0</v>
      </c>
      <c r="AM338" s="8">
        <v>0</v>
      </c>
      <c r="AN338" s="8">
        <f>AK338+AL338+AM338</f>
        <v>0</v>
      </c>
      <c r="AO338" s="8">
        <v>0</v>
      </c>
      <c r="AP338" s="8">
        <v>0</v>
      </c>
      <c r="AQ338" s="8">
        <v>0</v>
      </c>
      <c r="AR338" s="8">
        <f>AO338+AP338+AQ338</f>
        <v>0</v>
      </c>
      <c r="AS338" s="8">
        <v>0</v>
      </c>
      <c r="AT338" s="8">
        <v>0</v>
      </c>
      <c r="AU338" s="8">
        <v>0</v>
      </c>
      <c r="AV338" s="8">
        <f>AS338+AT338+AU338</f>
        <v>0</v>
      </c>
      <c r="AW338" s="8">
        <v>0</v>
      </c>
      <c r="AX338" s="8">
        <v>0</v>
      </c>
      <c r="AY338" s="8">
        <v>0</v>
      </c>
      <c r="AZ338" s="8">
        <f>AW338+AX338+AY338</f>
        <v>0</v>
      </c>
      <c r="BA338" s="8">
        <v>0</v>
      </c>
      <c r="BB338" s="8">
        <v>0</v>
      </c>
      <c r="BC338" s="8">
        <v>0</v>
      </c>
      <c r="BD338" s="8">
        <v>0</v>
      </c>
      <c r="BE338" s="8">
        <f>BB338+BC338+BD338</f>
        <v>0</v>
      </c>
      <c r="BF338" s="8">
        <f>AK338+AO338+AS338+AW338+BA338+BB338</f>
        <v>0</v>
      </c>
      <c r="BG338" s="8">
        <f>AL338+AP338+AT338+AX338+BC338</f>
        <v>0</v>
      </c>
      <c r="BH338" s="8">
        <f>AM338+AQ338+AU338+AY338+BD338</f>
        <v>0</v>
      </c>
      <c r="BI338" s="8">
        <v>0</v>
      </c>
      <c r="BJ338" s="8">
        <v>6327.18</v>
      </c>
      <c r="BK338" s="8">
        <v>0</v>
      </c>
      <c r="BL338" s="8"/>
      <c r="BM338" s="8"/>
      <c r="BN338" s="8"/>
      <c r="BO338" s="8"/>
      <c r="BP338" s="8"/>
      <c r="BQ338" s="8"/>
      <c r="DJ338" s="2"/>
    </row>
    <row r="339" spans="1:114" x14ac:dyDescent="0.25">
      <c r="A339" t="s">
        <v>57</v>
      </c>
      <c r="B339" t="s">
        <v>1647</v>
      </c>
      <c r="C339" t="s">
        <v>54</v>
      </c>
      <c r="D339" t="s">
        <v>1531</v>
      </c>
      <c r="E339">
        <v>2012</v>
      </c>
      <c r="F339" s="1">
        <v>41312</v>
      </c>
      <c r="G339" s="8">
        <v>1975.08</v>
      </c>
      <c r="H339" s="8">
        <v>4898.7299999999996</v>
      </c>
      <c r="I339" s="8">
        <v>60.29</v>
      </c>
      <c r="J339" s="8">
        <v>3322.34</v>
      </c>
      <c r="K339" s="8">
        <v>0</v>
      </c>
      <c r="L339" s="8">
        <v>0</v>
      </c>
      <c r="M339" s="8">
        <v>6434.91</v>
      </c>
      <c r="N339" s="8">
        <v>13470.93</v>
      </c>
      <c r="O339" s="8">
        <v>1801.15</v>
      </c>
      <c r="P339" s="8">
        <v>0</v>
      </c>
      <c r="Q339" s="8">
        <v>0</v>
      </c>
      <c r="R339" s="8">
        <v>4013.28</v>
      </c>
      <c r="S339" s="8">
        <v>0</v>
      </c>
      <c r="T339" s="8">
        <v>1500.33</v>
      </c>
      <c r="U339" s="8">
        <v>20398</v>
      </c>
      <c r="V339" s="8">
        <v>0</v>
      </c>
      <c r="W339" s="8">
        <v>20398</v>
      </c>
      <c r="X339" s="8">
        <v>0</v>
      </c>
      <c r="Y339" s="8">
        <v>35622.019999999997</v>
      </c>
      <c r="Z339" s="8">
        <v>0</v>
      </c>
      <c r="AA339" s="8">
        <v>0</v>
      </c>
      <c r="AB339" s="8">
        <v>0</v>
      </c>
      <c r="AC339" s="8">
        <v>0</v>
      </c>
      <c r="AD339" s="8">
        <v>0</v>
      </c>
      <c r="AE339" s="8">
        <v>35622.019999999997</v>
      </c>
      <c r="AF339" s="8">
        <v>0</v>
      </c>
      <c r="AG339" s="8">
        <v>0</v>
      </c>
      <c r="AH339" s="8">
        <v>0</v>
      </c>
      <c r="AI339" s="8">
        <v>0</v>
      </c>
      <c r="AJ339" s="8"/>
      <c r="AK339" s="8">
        <v>0</v>
      </c>
      <c r="AL339" s="8">
        <v>0</v>
      </c>
      <c r="AM339" s="8">
        <v>0</v>
      </c>
      <c r="AN339" s="8">
        <f>AK339+AL339+AM339</f>
        <v>0</v>
      </c>
      <c r="AO339" s="8">
        <v>35132.35</v>
      </c>
      <c r="AP339" s="8">
        <v>0</v>
      </c>
      <c r="AQ339" s="8">
        <v>0</v>
      </c>
      <c r="AR339" s="8">
        <f>AO339+AP339+AQ339</f>
        <v>35132.35</v>
      </c>
      <c r="AS339" s="8">
        <v>489.67</v>
      </c>
      <c r="AT339" s="8">
        <v>0</v>
      </c>
      <c r="AU339" s="8">
        <v>0</v>
      </c>
      <c r="AV339" s="8">
        <f>AS339+AT339+AU339</f>
        <v>489.67</v>
      </c>
      <c r="AW339" s="8">
        <v>0</v>
      </c>
      <c r="AX339" s="8">
        <v>0</v>
      </c>
      <c r="AY339" s="8">
        <v>0</v>
      </c>
      <c r="AZ339" s="8">
        <f>AW339+AX339+AY339</f>
        <v>0</v>
      </c>
      <c r="BA339" s="8">
        <v>0</v>
      </c>
      <c r="BB339" s="8">
        <v>0</v>
      </c>
      <c r="BC339" s="8">
        <v>0</v>
      </c>
      <c r="BD339" s="8">
        <v>0</v>
      </c>
      <c r="BE339" s="8">
        <f>BB339+BC339+BD339</f>
        <v>0</v>
      </c>
      <c r="BF339" s="8">
        <f>AK339+AO339+AS339+AW339+BA339+BB339</f>
        <v>35622.019999999997</v>
      </c>
      <c r="BG339" s="8">
        <f>AL339+AP339+AT339+AX339+BC339</f>
        <v>0</v>
      </c>
      <c r="BH339" s="8">
        <f>AM339+AQ339+AU339+AY339+BD339</f>
        <v>0</v>
      </c>
      <c r="BI339" s="8">
        <v>0</v>
      </c>
      <c r="BJ339" s="8">
        <v>6434.5</v>
      </c>
      <c r="BK339" s="8">
        <v>12748.99</v>
      </c>
      <c r="BL339" s="8"/>
      <c r="BM339" s="8"/>
      <c r="BN339" s="8"/>
      <c r="BO339" s="8"/>
      <c r="BP339" s="8"/>
      <c r="BQ339" s="8"/>
      <c r="DJ339" s="2"/>
    </row>
    <row r="340" spans="1:114" x14ac:dyDescent="0.25">
      <c r="A340" t="s">
        <v>57</v>
      </c>
      <c r="B340" t="s">
        <v>1647</v>
      </c>
      <c r="C340" t="s">
        <v>54</v>
      </c>
      <c r="D340" t="s">
        <v>182</v>
      </c>
      <c r="E340">
        <v>2012</v>
      </c>
      <c r="F340" s="1">
        <v>41310</v>
      </c>
      <c r="G340" s="8">
        <v>9837.6</v>
      </c>
      <c r="H340" s="8">
        <v>4545.4799999999996</v>
      </c>
      <c r="I340" s="8">
        <v>293.99</v>
      </c>
      <c r="J340" s="8">
        <v>19355.05</v>
      </c>
      <c r="K340" s="8">
        <v>0</v>
      </c>
      <c r="L340" s="8">
        <v>0</v>
      </c>
      <c r="M340" s="8">
        <v>37055.800000000003</v>
      </c>
      <c r="N340" s="8">
        <v>47641.32</v>
      </c>
      <c r="O340" s="8">
        <v>4712.78</v>
      </c>
      <c r="P340" s="8">
        <v>4271.83</v>
      </c>
      <c r="Q340" s="8">
        <v>0</v>
      </c>
      <c r="R340" s="8">
        <v>0</v>
      </c>
      <c r="S340" s="8">
        <v>0</v>
      </c>
      <c r="T340" s="8">
        <v>21956.06</v>
      </c>
      <c r="U340" s="8">
        <v>64055.23</v>
      </c>
      <c r="V340" s="8">
        <v>0</v>
      </c>
      <c r="W340" s="8">
        <v>64055.23</v>
      </c>
      <c r="X340" s="8">
        <v>0</v>
      </c>
      <c r="Y340" s="8">
        <v>0</v>
      </c>
      <c r="Z340" s="8">
        <v>0</v>
      </c>
      <c r="AA340" s="8">
        <v>0</v>
      </c>
      <c r="AB340" s="8">
        <v>0</v>
      </c>
      <c r="AC340" s="8">
        <v>0</v>
      </c>
      <c r="AD340" s="8">
        <v>0</v>
      </c>
      <c r="AE340" s="8">
        <v>0</v>
      </c>
      <c r="AF340" s="8">
        <v>0</v>
      </c>
      <c r="AG340" s="8">
        <v>0</v>
      </c>
      <c r="AH340" s="8">
        <v>0</v>
      </c>
      <c r="AI340" s="8">
        <v>0</v>
      </c>
      <c r="AJ340" s="8"/>
      <c r="AK340" s="8">
        <v>0</v>
      </c>
      <c r="AL340" s="8">
        <v>0</v>
      </c>
      <c r="AM340" s="8">
        <v>0</v>
      </c>
      <c r="AN340" s="8">
        <f>AK340+AL340+AM340</f>
        <v>0</v>
      </c>
      <c r="AO340" s="8">
        <v>0</v>
      </c>
      <c r="AP340" s="8">
        <v>0</v>
      </c>
      <c r="AQ340" s="8">
        <v>0</v>
      </c>
      <c r="AR340" s="8">
        <f>AO340+AP340+AQ340</f>
        <v>0</v>
      </c>
      <c r="AS340" s="8">
        <v>0</v>
      </c>
      <c r="AT340" s="8">
        <v>0</v>
      </c>
      <c r="AU340" s="8">
        <v>0</v>
      </c>
      <c r="AV340" s="8">
        <f>AS340+AT340+AU340</f>
        <v>0</v>
      </c>
      <c r="AW340" s="8">
        <v>0</v>
      </c>
      <c r="AX340" s="8">
        <v>0</v>
      </c>
      <c r="AY340" s="8">
        <v>0</v>
      </c>
      <c r="AZ340" s="8">
        <f>AW340+AX340+AY340</f>
        <v>0</v>
      </c>
      <c r="BA340" s="8">
        <v>0</v>
      </c>
      <c r="BB340" s="8">
        <v>0</v>
      </c>
      <c r="BC340" s="8">
        <v>0</v>
      </c>
      <c r="BD340" s="8">
        <v>0</v>
      </c>
      <c r="BE340" s="8">
        <f>BB340+BC340+BD340</f>
        <v>0</v>
      </c>
      <c r="BF340" s="8">
        <f>AK340+AO340+AS340+AW340+BA340+BB340</f>
        <v>0</v>
      </c>
      <c r="BG340" s="8">
        <f>AL340+AP340+AT340+AX340+BC340</f>
        <v>0</v>
      </c>
      <c r="BH340" s="8">
        <f>AM340+AQ340+AU340+AY340+BD340</f>
        <v>0</v>
      </c>
      <c r="BI340" s="8">
        <v>17176.77</v>
      </c>
      <c r="BJ340" s="8">
        <v>26370.2</v>
      </c>
      <c r="BK340" s="8">
        <v>0</v>
      </c>
      <c r="BL340" s="8"/>
      <c r="BM340" s="8"/>
      <c r="BN340" s="8"/>
      <c r="BO340" s="8"/>
      <c r="BP340" s="8"/>
      <c r="BQ340" s="8"/>
      <c r="DJ340" s="2"/>
    </row>
    <row r="341" spans="1:114" x14ac:dyDescent="0.25">
      <c r="A341" t="s">
        <v>57</v>
      </c>
      <c r="B341" t="s">
        <v>1647</v>
      </c>
      <c r="C341" t="s">
        <v>54</v>
      </c>
      <c r="D341" t="s">
        <v>1587</v>
      </c>
      <c r="E341">
        <v>2012</v>
      </c>
      <c r="F341" s="1">
        <v>41297</v>
      </c>
      <c r="G341" s="8">
        <v>10385.56</v>
      </c>
      <c r="H341" s="8">
        <v>970.21</v>
      </c>
      <c r="I341" s="8">
        <v>26.5</v>
      </c>
      <c r="J341" s="8">
        <v>2253.59</v>
      </c>
      <c r="K341" s="8">
        <v>4.87</v>
      </c>
      <c r="L341" s="8">
        <v>0</v>
      </c>
      <c r="M341" s="8">
        <v>9498.15</v>
      </c>
      <c r="N341" s="8">
        <v>19278.3</v>
      </c>
      <c r="O341" s="8">
        <v>363.75</v>
      </c>
      <c r="P341" s="8">
        <v>0</v>
      </c>
      <c r="Q341" s="8">
        <v>0</v>
      </c>
      <c r="R341" s="8">
        <v>0</v>
      </c>
      <c r="S341" s="8">
        <v>0</v>
      </c>
      <c r="T341" s="8">
        <v>13656.64</v>
      </c>
      <c r="U341" s="8">
        <v>20000</v>
      </c>
      <c r="V341" s="8">
        <v>0</v>
      </c>
      <c r="W341" s="8">
        <v>20000</v>
      </c>
      <c r="X341" s="8">
        <v>0</v>
      </c>
      <c r="Y341" s="8">
        <v>0</v>
      </c>
      <c r="Z341" s="8">
        <v>0</v>
      </c>
      <c r="AA341" s="8">
        <v>0</v>
      </c>
      <c r="AB341" s="8">
        <v>0</v>
      </c>
      <c r="AC341" s="8">
        <v>0</v>
      </c>
      <c r="AD341" s="8">
        <v>0</v>
      </c>
      <c r="AE341" s="8">
        <v>0</v>
      </c>
      <c r="AF341" s="8">
        <v>0</v>
      </c>
      <c r="AG341" s="8">
        <v>1.1599999999999999</v>
      </c>
      <c r="AH341" s="8">
        <v>0</v>
      </c>
      <c r="AI341" s="8">
        <v>0</v>
      </c>
      <c r="AJ341" s="8"/>
      <c r="AK341" s="8">
        <v>0</v>
      </c>
      <c r="AL341" s="8">
        <v>0</v>
      </c>
      <c r="AM341" s="8">
        <v>0</v>
      </c>
      <c r="AN341" s="8">
        <f>AK341+AL341+AM341</f>
        <v>0</v>
      </c>
      <c r="AO341" s="8">
        <v>0</v>
      </c>
      <c r="AP341" s="8">
        <v>0</v>
      </c>
      <c r="AQ341" s="8">
        <v>0</v>
      </c>
      <c r="AR341" s="8">
        <f>AO341+AP341+AQ341</f>
        <v>0</v>
      </c>
      <c r="AS341" s="8">
        <v>0</v>
      </c>
      <c r="AT341" s="8">
        <v>0</v>
      </c>
      <c r="AU341" s="8">
        <v>0</v>
      </c>
      <c r="AV341" s="8">
        <f>AS341+AT341+AU341</f>
        <v>0</v>
      </c>
      <c r="AW341" s="8">
        <v>0</v>
      </c>
      <c r="AX341" s="8">
        <v>0</v>
      </c>
      <c r="AY341" s="8">
        <v>0</v>
      </c>
      <c r="AZ341" s="8">
        <f>AW341+AX341+AY341</f>
        <v>0</v>
      </c>
      <c r="BA341" s="8">
        <v>0</v>
      </c>
      <c r="BB341" s="8">
        <v>0</v>
      </c>
      <c r="BC341" s="8">
        <v>0</v>
      </c>
      <c r="BD341" s="8">
        <v>0</v>
      </c>
      <c r="BE341" s="8">
        <f>BB341+BC341+BD341</f>
        <v>0</v>
      </c>
      <c r="BF341" s="8">
        <f>AK341+AO341+AS341+AW341+BA341+BB341</f>
        <v>0</v>
      </c>
      <c r="BG341" s="8">
        <f>AL341+AP341+AT341+AX341+BC341</f>
        <v>0</v>
      </c>
      <c r="BH341" s="8">
        <f>AM341+AQ341+AU341+AY341+BD341</f>
        <v>0</v>
      </c>
      <c r="BI341" s="8">
        <v>100212.36</v>
      </c>
      <c r="BJ341" s="8">
        <v>18157.169999999998</v>
      </c>
      <c r="BK341" s="8">
        <v>0</v>
      </c>
      <c r="BL341" s="8"/>
      <c r="BM341" s="8"/>
      <c r="BN341" s="8"/>
      <c r="BO341" s="8"/>
      <c r="BP341" s="8"/>
      <c r="BQ341" s="8"/>
      <c r="DJ341" s="2"/>
    </row>
    <row r="342" spans="1:114" x14ac:dyDescent="0.25">
      <c r="A342" t="s">
        <v>57</v>
      </c>
      <c r="B342" t="s">
        <v>1647</v>
      </c>
      <c r="C342" t="s">
        <v>54</v>
      </c>
      <c r="D342" t="s">
        <v>861</v>
      </c>
      <c r="E342">
        <v>2012</v>
      </c>
      <c r="F342" s="1">
        <v>41282</v>
      </c>
      <c r="G342" s="8">
        <v>2538.02</v>
      </c>
      <c r="H342" s="8">
        <v>1286.32</v>
      </c>
      <c r="I342" s="8">
        <v>8.3000000000000007</v>
      </c>
      <c r="J342" s="8">
        <v>0</v>
      </c>
      <c r="K342" s="8">
        <v>210.96</v>
      </c>
      <c r="L342" s="8">
        <v>0</v>
      </c>
      <c r="M342" s="8">
        <v>3641.7</v>
      </c>
      <c r="N342" s="8">
        <v>7671.88</v>
      </c>
      <c r="O342" s="8">
        <v>2921.07</v>
      </c>
      <c r="P342" s="8">
        <v>0</v>
      </c>
      <c r="Q342" s="8">
        <v>0</v>
      </c>
      <c r="R342" s="8">
        <v>0</v>
      </c>
      <c r="S342" s="8">
        <v>0</v>
      </c>
      <c r="T342" s="8">
        <v>-923.06</v>
      </c>
      <c r="U342" s="8">
        <v>14000</v>
      </c>
      <c r="V342" s="8">
        <v>0</v>
      </c>
      <c r="W342" s="8">
        <v>14000</v>
      </c>
      <c r="X342" s="8">
        <v>0</v>
      </c>
      <c r="Y342" s="8">
        <v>0</v>
      </c>
      <c r="Z342" s="8">
        <v>0</v>
      </c>
      <c r="AA342" s="8">
        <v>0</v>
      </c>
      <c r="AB342" s="8">
        <v>0</v>
      </c>
      <c r="AC342" s="8">
        <v>0</v>
      </c>
      <c r="AD342" s="8">
        <v>0</v>
      </c>
      <c r="AE342" s="8">
        <v>0</v>
      </c>
      <c r="AF342" s="8">
        <v>0</v>
      </c>
      <c r="AG342" s="8">
        <v>0</v>
      </c>
      <c r="AH342" s="8">
        <v>4957.87</v>
      </c>
      <c r="AI342" s="8">
        <v>202.28</v>
      </c>
      <c r="AJ342" s="8"/>
      <c r="AK342" s="8">
        <v>0</v>
      </c>
      <c r="AL342" s="8">
        <v>0</v>
      </c>
      <c r="AM342" s="8">
        <v>0</v>
      </c>
      <c r="AN342" s="8">
        <f>AK342+AL342+AM342</f>
        <v>0</v>
      </c>
      <c r="AO342" s="8">
        <v>0</v>
      </c>
      <c r="AP342" s="8">
        <v>0</v>
      </c>
      <c r="AQ342" s="8">
        <v>0</v>
      </c>
      <c r="AR342" s="8">
        <f>AO342+AP342+AQ342</f>
        <v>0</v>
      </c>
      <c r="AS342" s="8">
        <v>0</v>
      </c>
      <c r="AT342" s="8">
        <v>0</v>
      </c>
      <c r="AU342" s="8">
        <v>0</v>
      </c>
      <c r="AV342" s="8">
        <f>AS342+AT342+AU342</f>
        <v>0</v>
      </c>
      <c r="AW342" s="8">
        <v>0</v>
      </c>
      <c r="AX342" s="8">
        <v>0</v>
      </c>
      <c r="AY342" s="8">
        <v>0</v>
      </c>
      <c r="AZ342" s="8">
        <f>AW342+AX342+AY342</f>
        <v>0</v>
      </c>
      <c r="BA342" s="8">
        <v>0</v>
      </c>
      <c r="BB342" s="8">
        <v>0</v>
      </c>
      <c r="BC342" s="8">
        <v>0</v>
      </c>
      <c r="BD342" s="8">
        <v>0</v>
      </c>
      <c r="BE342" s="8">
        <f>BB342+BC342+BD342</f>
        <v>0</v>
      </c>
      <c r="BF342" s="8">
        <f>AK342+AO342+AS342+AW342+BA342+BB342</f>
        <v>0</v>
      </c>
      <c r="BG342" s="8">
        <f>AL342+AP342+AT342+AX342+BC342</f>
        <v>0</v>
      </c>
      <c r="BH342" s="8">
        <f>AM342+AQ342+AU342+AY342+BD342</f>
        <v>0</v>
      </c>
      <c r="BI342" s="8">
        <v>0</v>
      </c>
      <c r="BJ342" s="8">
        <v>2885.89</v>
      </c>
      <c r="BK342" s="8">
        <v>0</v>
      </c>
      <c r="BL342" s="8"/>
      <c r="BM342" s="8"/>
      <c r="BN342" s="8"/>
      <c r="BO342" s="8"/>
      <c r="BP342" s="8"/>
      <c r="BQ342" s="8"/>
      <c r="DJ342" s="2"/>
    </row>
    <row r="343" spans="1:114" x14ac:dyDescent="0.25">
      <c r="A343" t="s">
        <v>57</v>
      </c>
      <c r="B343" t="s">
        <v>1647</v>
      </c>
      <c r="C343" t="s">
        <v>54</v>
      </c>
      <c r="D343" t="s">
        <v>232</v>
      </c>
      <c r="E343">
        <v>2012</v>
      </c>
      <c r="F343" s="1">
        <v>41351</v>
      </c>
      <c r="G343" s="8">
        <v>7104.83</v>
      </c>
      <c r="H343" s="8">
        <v>2548.3000000000002</v>
      </c>
      <c r="I343" s="8">
        <v>259.01</v>
      </c>
      <c r="J343" s="8">
        <v>1118.7</v>
      </c>
      <c r="K343" s="8">
        <v>0</v>
      </c>
      <c r="L343" s="8">
        <v>0</v>
      </c>
      <c r="M343" s="8">
        <v>4875.41</v>
      </c>
      <c r="N343" s="8">
        <v>19317.759999999998</v>
      </c>
      <c r="O343" s="8">
        <v>1128.6500000000001</v>
      </c>
      <c r="P343" s="8">
        <v>0</v>
      </c>
      <c r="Q343" s="8">
        <v>0</v>
      </c>
      <c r="R343" s="8">
        <v>0</v>
      </c>
      <c r="S343" s="8">
        <v>0</v>
      </c>
      <c r="T343" s="8">
        <v>-668.31</v>
      </c>
      <c r="U343" s="8">
        <v>20000</v>
      </c>
      <c r="V343" s="8">
        <v>0</v>
      </c>
      <c r="W343" s="8">
        <v>20000</v>
      </c>
      <c r="X343" s="8">
        <v>0</v>
      </c>
      <c r="Y343" s="8">
        <v>0</v>
      </c>
      <c r="Z343" s="8">
        <v>0</v>
      </c>
      <c r="AA343" s="8">
        <v>0</v>
      </c>
      <c r="AB343" s="8">
        <v>0</v>
      </c>
      <c r="AC343" s="8">
        <v>0</v>
      </c>
      <c r="AD343" s="8">
        <v>0</v>
      </c>
      <c r="AE343" s="8">
        <v>6000</v>
      </c>
      <c r="AF343" s="8">
        <v>0</v>
      </c>
      <c r="AG343" s="8">
        <v>0</v>
      </c>
      <c r="AH343" s="8">
        <v>0</v>
      </c>
      <c r="AI343" s="8">
        <v>0</v>
      </c>
      <c r="AJ343" s="8"/>
      <c r="AK343" s="8">
        <v>0</v>
      </c>
      <c r="AL343" s="8">
        <v>0</v>
      </c>
      <c r="AM343" s="8">
        <v>0</v>
      </c>
      <c r="AN343" s="8">
        <f>AK343+AL343+AM343</f>
        <v>0</v>
      </c>
      <c r="AO343" s="8">
        <v>0</v>
      </c>
      <c r="AP343" s="8">
        <v>0</v>
      </c>
      <c r="AQ343" s="8">
        <v>0</v>
      </c>
      <c r="AR343" s="8">
        <f>AO343+AP343+AQ343</f>
        <v>0</v>
      </c>
      <c r="AS343" s="8">
        <v>0</v>
      </c>
      <c r="AT343" s="8">
        <v>0</v>
      </c>
      <c r="AU343" s="8">
        <v>0</v>
      </c>
      <c r="AV343" s="8">
        <f>AS343+AT343+AU343</f>
        <v>0</v>
      </c>
      <c r="AW343" s="8">
        <v>0</v>
      </c>
      <c r="AX343" s="8">
        <v>0</v>
      </c>
      <c r="AY343" s="8">
        <v>0</v>
      </c>
      <c r="AZ343" s="8">
        <f>AW343+AX343+AY343</f>
        <v>0</v>
      </c>
      <c r="BA343" s="8">
        <v>0</v>
      </c>
      <c r="BB343" s="8">
        <v>0</v>
      </c>
      <c r="BC343" s="8">
        <v>0</v>
      </c>
      <c r="BD343" s="8">
        <v>0</v>
      </c>
      <c r="BE343" s="8">
        <f>BB343+BC343+BD343</f>
        <v>0</v>
      </c>
      <c r="BF343" s="8">
        <f>AK343+AO343+AS343+AW343+BA343+BB343</f>
        <v>0</v>
      </c>
      <c r="BG343" s="8">
        <f>AL343+AP343+AT343+AX343+BC343</f>
        <v>0</v>
      </c>
      <c r="BH343" s="8">
        <f>AM343+AQ343+AU343+AY343+BD343</f>
        <v>0</v>
      </c>
      <c r="BI343" s="8">
        <v>61192.36</v>
      </c>
      <c r="BJ343" s="8">
        <v>4933.1899999999996</v>
      </c>
      <c r="BK343" s="8">
        <v>0</v>
      </c>
      <c r="BL343" s="8"/>
      <c r="BM343" s="8"/>
      <c r="BN343" s="8"/>
      <c r="BO343" s="8"/>
      <c r="BP343" s="8"/>
      <c r="BQ343" s="8"/>
      <c r="DJ343" s="2"/>
    </row>
    <row r="344" spans="1:114" x14ac:dyDescent="0.25">
      <c r="A344" t="s">
        <v>57</v>
      </c>
      <c r="B344" t="s">
        <v>1647</v>
      </c>
      <c r="C344" t="s">
        <v>54</v>
      </c>
      <c r="D344" t="s">
        <v>1649</v>
      </c>
      <c r="E344">
        <v>2012</v>
      </c>
      <c r="F344" s="1">
        <v>41336</v>
      </c>
      <c r="G344" s="8">
        <v>9077.92</v>
      </c>
      <c r="H344" s="8">
        <v>0</v>
      </c>
      <c r="I344" s="8">
        <v>3.34</v>
      </c>
      <c r="J344" s="8">
        <v>0</v>
      </c>
      <c r="K344" s="8">
        <v>0</v>
      </c>
      <c r="L344" s="8">
        <v>0</v>
      </c>
      <c r="M344" s="8">
        <v>2978.11</v>
      </c>
      <c r="N344" s="8">
        <v>10645.63</v>
      </c>
      <c r="O344" s="8">
        <v>1338.29</v>
      </c>
      <c r="P344" s="8">
        <v>150</v>
      </c>
      <c r="Q344" s="8">
        <v>0</v>
      </c>
      <c r="R344" s="8">
        <v>0</v>
      </c>
      <c r="S344" s="8">
        <v>0</v>
      </c>
      <c r="T344" s="8">
        <v>2932.2</v>
      </c>
      <c r="U344" s="8">
        <v>6898</v>
      </c>
      <c r="V344" s="8">
        <v>0</v>
      </c>
      <c r="W344" s="8">
        <v>6898</v>
      </c>
      <c r="X344" s="8">
        <v>0</v>
      </c>
      <c r="Y344" s="8">
        <v>15920.67</v>
      </c>
      <c r="Z344" s="8">
        <v>0</v>
      </c>
      <c r="AA344" s="8">
        <v>0</v>
      </c>
      <c r="AB344" s="8">
        <v>0</v>
      </c>
      <c r="AC344" s="8">
        <v>0</v>
      </c>
      <c r="AD344" s="8">
        <v>0</v>
      </c>
      <c r="AE344" s="8">
        <v>15920.67</v>
      </c>
      <c r="AF344" s="8">
        <v>0</v>
      </c>
      <c r="AG344" s="8">
        <v>0</v>
      </c>
      <c r="AH344" s="8">
        <v>0</v>
      </c>
      <c r="AI344" s="8">
        <v>0</v>
      </c>
      <c r="AJ344" s="8"/>
      <c r="AK344" s="8">
        <v>0</v>
      </c>
      <c r="AL344" s="8">
        <v>0</v>
      </c>
      <c r="AM344" s="8">
        <v>0</v>
      </c>
      <c r="AN344" s="8">
        <f>AK344+AL344+AM344</f>
        <v>0</v>
      </c>
      <c r="AO344" s="8">
        <v>15920.67</v>
      </c>
      <c r="AP344" s="8">
        <v>0</v>
      </c>
      <c r="AQ344" s="8">
        <v>0</v>
      </c>
      <c r="AR344" s="8">
        <f>AO344+AP344+AQ344</f>
        <v>15920.67</v>
      </c>
      <c r="AS344" s="8">
        <v>0</v>
      </c>
      <c r="AT344" s="8">
        <v>0</v>
      </c>
      <c r="AU344" s="8">
        <v>0</v>
      </c>
      <c r="AV344" s="8">
        <f>AS344+AT344+AU344</f>
        <v>0</v>
      </c>
      <c r="AW344" s="8">
        <v>0</v>
      </c>
      <c r="AX344" s="8">
        <v>0</v>
      </c>
      <c r="AY344" s="8">
        <v>0</v>
      </c>
      <c r="AZ344" s="8">
        <f>AW344+AX344+AY344</f>
        <v>0</v>
      </c>
      <c r="BA344" s="8">
        <v>0</v>
      </c>
      <c r="BB344" s="8">
        <v>0</v>
      </c>
      <c r="BC344" s="8">
        <v>0</v>
      </c>
      <c r="BD344" s="8">
        <v>0</v>
      </c>
      <c r="BE344" s="8">
        <f>BB344+BC344+BD344</f>
        <v>0</v>
      </c>
      <c r="BF344" s="8">
        <f>AK344+AO344+AS344+AW344+BA344+BB344</f>
        <v>15920.67</v>
      </c>
      <c r="BG344" s="8">
        <f>AL344+AP344+AT344+AX344+BC344</f>
        <v>0</v>
      </c>
      <c r="BH344" s="8">
        <f>AM344+AQ344+AU344+AY344+BD344</f>
        <v>0</v>
      </c>
      <c r="BI344" s="8">
        <v>0</v>
      </c>
      <c r="BJ344" s="8">
        <v>3799.43</v>
      </c>
      <c r="BK344" s="8">
        <v>0</v>
      </c>
      <c r="BL344" s="8"/>
      <c r="BM344" s="8"/>
      <c r="BN344" s="8"/>
      <c r="BO344" s="8"/>
      <c r="BP344" s="8"/>
      <c r="BQ344" s="8"/>
      <c r="DJ344" s="2"/>
    </row>
    <row r="345" spans="1:114" x14ac:dyDescent="0.25">
      <c r="A345" t="s">
        <v>57</v>
      </c>
      <c r="B345" t="s">
        <v>1647</v>
      </c>
      <c r="C345" t="s">
        <v>54</v>
      </c>
      <c r="D345" t="s">
        <v>1009</v>
      </c>
      <c r="E345">
        <v>2012</v>
      </c>
      <c r="F345" s="1">
        <v>41284</v>
      </c>
      <c r="G345" s="8">
        <v>725</v>
      </c>
      <c r="H345" s="8">
        <v>125</v>
      </c>
      <c r="I345" s="8">
        <v>530.46</v>
      </c>
      <c r="J345" s="8">
        <v>0</v>
      </c>
      <c r="K345" s="8">
        <v>0</v>
      </c>
      <c r="L345" s="8">
        <v>0</v>
      </c>
      <c r="M345" s="8">
        <v>6370.64</v>
      </c>
      <c r="N345" s="8">
        <v>11352.45</v>
      </c>
      <c r="O345" s="8">
        <v>5840.81</v>
      </c>
      <c r="P345" s="8">
        <v>0</v>
      </c>
      <c r="Q345" s="8">
        <v>0</v>
      </c>
      <c r="R345" s="8">
        <v>2271.61</v>
      </c>
      <c r="S345" s="8">
        <v>0</v>
      </c>
      <c r="T345" s="8">
        <v>14072.66</v>
      </c>
      <c r="U345" s="8">
        <v>25000</v>
      </c>
      <c r="V345" s="8">
        <v>0</v>
      </c>
      <c r="W345" s="8">
        <v>25000</v>
      </c>
      <c r="X345" s="8">
        <v>0</v>
      </c>
      <c r="Y345" s="8">
        <v>0</v>
      </c>
      <c r="Z345" s="8">
        <v>0</v>
      </c>
      <c r="AA345" s="8">
        <v>0</v>
      </c>
      <c r="AB345" s="8">
        <v>0</v>
      </c>
      <c r="AC345" s="8">
        <v>0</v>
      </c>
      <c r="AD345" s="8">
        <v>0</v>
      </c>
      <c r="AE345" s="8">
        <v>0</v>
      </c>
      <c r="AF345" s="8">
        <v>0</v>
      </c>
      <c r="AG345" s="8">
        <v>0</v>
      </c>
      <c r="AH345" s="8">
        <v>0</v>
      </c>
      <c r="AI345" s="8">
        <v>0</v>
      </c>
      <c r="AJ345" s="8"/>
      <c r="AK345" s="8">
        <v>0</v>
      </c>
      <c r="AL345" s="8">
        <v>0</v>
      </c>
      <c r="AM345" s="8">
        <v>0</v>
      </c>
      <c r="AN345" s="8">
        <f>AK345+AL345+AM345</f>
        <v>0</v>
      </c>
      <c r="AO345" s="8">
        <v>0</v>
      </c>
      <c r="AP345" s="8">
        <v>0</v>
      </c>
      <c r="AQ345" s="8">
        <v>0</v>
      </c>
      <c r="AR345" s="8">
        <f>AO345+AP345+AQ345</f>
        <v>0</v>
      </c>
      <c r="AS345" s="8">
        <v>0</v>
      </c>
      <c r="AT345" s="8">
        <v>0</v>
      </c>
      <c r="AU345" s="8">
        <v>0</v>
      </c>
      <c r="AV345" s="8">
        <f>AS345+AT345+AU345</f>
        <v>0</v>
      </c>
      <c r="AW345" s="8">
        <v>0</v>
      </c>
      <c r="AX345" s="8">
        <v>0</v>
      </c>
      <c r="AY345" s="8">
        <v>0</v>
      </c>
      <c r="AZ345" s="8">
        <f>AW345+AX345+AY345</f>
        <v>0</v>
      </c>
      <c r="BA345" s="8">
        <v>0</v>
      </c>
      <c r="BB345" s="8">
        <v>0</v>
      </c>
      <c r="BC345" s="8">
        <v>0</v>
      </c>
      <c r="BD345" s="8">
        <v>0</v>
      </c>
      <c r="BE345" s="8">
        <f>BB345+BC345+BD345</f>
        <v>0</v>
      </c>
      <c r="BF345" s="8">
        <f>AK345+AO345+AS345+AW345+BA345+BB345</f>
        <v>0</v>
      </c>
      <c r="BG345" s="8">
        <f>AL345+AP345+AT345+AX345+BC345</f>
        <v>0</v>
      </c>
      <c r="BH345" s="8">
        <f>AM345+AQ345+AU345+AY345+BD345</f>
        <v>0</v>
      </c>
      <c r="BI345" s="8">
        <v>0</v>
      </c>
      <c r="BJ345" s="8">
        <v>14617.74</v>
      </c>
      <c r="BK345" s="8">
        <v>4685.25</v>
      </c>
      <c r="BL345" s="8"/>
      <c r="BM345" s="8"/>
      <c r="BN345" s="8"/>
      <c r="BO345" s="8"/>
      <c r="BP345" s="8"/>
      <c r="BQ345" s="8"/>
      <c r="DJ345" s="2"/>
    </row>
    <row r="346" spans="1:114" x14ac:dyDescent="0.25">
      <c r="A346" t="s">
        <v>57</v>
      </c>
      <c r="B346" t="s">
        <v>1647</v>
      </c>
      <c r="C346" t="s">
        <v>54</v>
      </c>
      <c r="D346" t="s">
        <v>865</v>
      </c>
      <c r="E346">
        <v>2012</v>
      </c>
      <c r="F346" s="1">
        <v>41297</v>
      </c>
      <c r="G346" s="8">
        <v>22557.65</v>
      </c>
      <c r="H346" s="8">
        <v>13074.32</v>
      </c>
      <c r="I346" s="8">
        <v>58.32</v>
      </c>
      <c r="J346" s="8">
        <v>33691.760000000002</v>
      </c>
      <c r="K346" s="8">
        <v>524.24</v>
      </c>
      <c r="L346" s="8">
        <v>0</v>
      </c>
      <c r="M346" s="8">
        <v>48553.35</v>
      </c>
      <c r="N346" s="8">
        <v>125278.44</v>
      </c>
      <c r="O346" s="8">
        <v>8645.4699999999993</v>
      </c>
      <c r="P346" s="8">
        <v>5486.06</v>
      </c>
      <c r="Q346" s="8">
        <v>154</v>
      </c>
      <c r="R346" s="8">
        <v>0</v>
      </c>
      <c r="S346" s="8">
        <v>0</v>
      </c>
      <c r="T346" s="8">
        <v>30469.96</v>
      </c>
      <c r="U346" s="8">
        <v>125373</v>
      </c>
      <c r="V346" s="8">
        <v>0</v>
      </c>
      <c r="W346" s="8">
        <v>125373</v>
      </c>
      <c r="X346" s="8">
        <v>0</v>
      </c>
      <c r="Y346" s="8">
        <v>0</v>
      </c>
      <c r="Z346" s="8">
        <v>0</v>
      </c>
      <c r="AA346" s="8">
        <v>244573.14</v>
      </c>
      <c r="AB346" s="8">
        <v>0</v>
      </c>
      <c r="AC346" s="8">
        <v>0</v>
      </c>
      <c r="AD346" s="8">
        <v>0</v>
      </c>
      <c r="AE346" s="8">
        <v>18150</v>
      </c>
      <c r="AF346" s="8">
        <v>0</v>
      </c>
      <c r="AG346" s="8">
        <v>244573.14</v>
      </c>
      <c r="AH346" s="8">
        <v>0</v>
      </c>
      <c r="AI346" s="8">
        <v>0</v>
      </c>
      <c r="AJ346" s="8"/>
      <c r="AK346" s="8">
        <v>0</v>
      </c>
      <c r="AL346" s="8">
        <v>0</v>
      </c>
      <c r="AM346" s="8">
        <v>0</v>
      </c>
      <c r="AN346" s="8">
        <f>AK346+AL346+AM346</f>
        <v>0</v>
      </c>
      <c r="AO346" s="8">
        <v>0</v>
      </c>
      <c r="AP346" s="8">
        <v>0</v>
      </c>
      <c r="AQ346" s="8">
        <v>0</v>
      </c>
      <c r="AR346" s="8">
        <f>AO346+AP346+AQ346</f>
        <v>0</v>
      </c>
      <c r="AS346" s="8">
        <v>0</v>
      </c>
      <c r="AT346" s="8">
        <v>0</v>
      </c>
      <c r="AU346" s="8">
        <v>0</v>
      </c>
      <c r="AV346" s="8">
        <f>AS346+AT346+AU346</f>
        <v>0</v>
      </c>
      <c r="AW346" s="8">
        <v>0</v>
      </c>
      <c r="AX346" s="8">
        <v>0</v>
      </c>
      <c r="AY346" s="8">
        <v>0</v>
      </c>
      <c r="AZ346" s="8">
        <f>AW346+AX346+AY346</f>
        <v>0</v>
      </c>
      <c r="BA346" s="8">
        <v>0</v>
      </c>
      <c r="BB346" s="8">
        <v>0</v>
      </c>
      <c r="BC346" s="8">
        <v>0</v>
      </c>
      <c r="BD346" s="8">
        <v>0</v>
      </c>
      <c r="BE346" s="8">
        <f>BB346+BC346+BD346</f>
        <v>0</v>
      </c>
      <c r="BF346" s="8">
        <f>AK346+AO346+AS346+AW346+BA346+BB346</f>
        <v>0</v>
      </c>
      <c r="BG346" s="8">
        <f>AL346+AP346+AT346+AX346+BC346</f>
        <v>0</v>
      </c>
      <c r="BH346" s="8">
        <f>AM346+AQ346+AU346+AY346+BD346</f>
        <v>0</v>
      </c>
      <c r="BI346" s="8">
        <v>271228.39</v>
      </c>
      <c r="BJ346" s="8">
        <v>37631.93</v>
      </c>
      <c r="BK346" s="8">
        <v>0</v>
      </c>
      <c r="BL346" s="8"/>
      <c r="BM346" s="8"/>
      <c r="BN346" s="8"/>
      <c r="BO346" s="8"/>
      <c r="BP346" s="8"/>
      <c r="BQ346" s="8"/>
      <c r="DJ346" s="2"/>
    </row>
    <row r="347" spans="1:114" x14ac:dyDescent="0.25">
      <c r="A347" t="s">
        <v>57</v>
      </c>
      <c r="B347" t="s">
        <v>1650</v>
      </c>
      <c r="C347" t="s">
        <v>54</v>
      </c>
      <c r="D347" t="s">
        <v>865</v>
      </c>
      <c r="E347">
        <v>2012</v>
      </c>
      <c r="F347" s="1">
        <v>41316</v>
      </c>
      <c r="G347" s="8">
        <v>11569.36</v>
      </c>
      <c r="H347" s="8">
        <v>718.98</v>
      </c>
      <c r="I347" s="8">
        <v>5078.9399999999996</v>
      </c>
      <c r="J347" s="8">
        <v>117952.14</v>
      </c>
      <c r="K347" s="8">
        <v>0</v>
      </c>
      <c r="L347" s="8">
        <v>0</v>
      </c>
      <c r="M347" s="8">
        <v>12318.61</v>
      </c>
      <c r="N347" s="8">
        <v>19005.650000000001</v>
      </c>
      <c r="O347" s="8">
        <v>12753.39</v>
      </c>
      <c r="P347" s="8">
        <v>3010.83</v>
      </c>
      <c r="Q347" s="8">
        <v>1408.01</v>
      </c>
      <c r="R347" s="8">
        <v>0</v>
      </c>
      <c r="S347" s="8">
        <v>84971.06</v>
      </c>
      <c r="T347" s="8">
        <v>12291.47</v>
      </c>
      <c r="U347" s="8">
        <v>0</v>
      </c>
      <c r="V347" s="8">
        <v>0</v>
      </c>
      <c r="W347" s="8">
        <v>0</v>
      </c>
      <c r="X347" s="8">
        <v>0</v>
      </c>
      <c r="Y347" s="8">
        <v>0</v>
      </c>
      <c r="Z347" s="8">
        <v>0</v>
      </c>
      <c r="AA347" s="8">
        <v>0</v>
      </c>
      <c r="AB347" s="8">
        <v>0</v>
      </c>
      <c r="AC347" s="8">
        <v>0</v>
      </c>
      <c r="AD347" s="8">
        <v>8255.83</v>
      </c>
      <c r="AE347" s="8">
        <v>9304.9</v>
      </c>
      <c r="AF347" s="8">
        <v>0</v>
      </c>
      <c r="AG347" s="8">
        <v>67410.33</v>
      </c>
      <c r="AH347" s="8">
        <v>0</v>
      </c>
      <c r="AI347" s="8">
        <v>0</v>
      </c>
      <c r="AJ347" s="8"/>
      <c r="AK347" s="8">
        <v>0</v>
      </c>
      <c r="AL347" s="8">
        <v>0</v>
      </c>
      <c r="AM347" s="8">
        <v>0</v>
      </c>
      <c r="AN347" s="8">
        <f>AK347+AL347+AM347</f>
        <v>0</v>
      </c>
      <c r="AO347" s="8">
        <v>0</v>
      </c>
      <c r="AP347" s="8">
        <v>0</v>
      </c>
      <c r="AQ347" s="8">
        <v>0</v>
      </c>
      <c r="AR347" s="8">
        <f>AO347+AP347+AQ347</f>
        <v>0</v>
      </c>
      <c r="AS347" s="8">
        <v>0</v>
      </c>
      <c r="AT347" s="8">
        <v>0</v>
      </c>
      <c r="AU347" s="8">
        <v>0</v>
      </c>
      <c r="AV347" s="8">
        <f>AS347+AT347+AU347</f>
        <v>0</v>
      </c>
      <c r="AW347" s="8">
        <v>0</v>
      </c>
      <c r="AX347" s="8">
        <v>0</v>
      </c>
      <c r="AY347" s="8">
        <v>0</v>
      </c>
      <c r="AZ347" s="8">
        <f>AW347+AX347+AY347</f>
        <v>0</v>
      </c>
      <c r="BA347" s="8">
        <v>0</v>
      </c>
      <c r="BB347" s="8">
        <v>0</v>
      </c>
      <c r="BC347" s="8">
        <v>0</v>
      </c>
      <c r="BD347" s="8">
        <v>0</v>
      </c>
      <c r="BE347" s="8">
        <f>BB347+BC347+BD347</f>
        <v>0</v>
      </c>
      <c r="BF347" s="8">
        <f>AK347+AO347+AS347+AW347+BA347+BB347</f>
        <v>0</v>
      </c>
      <c r="BG347" s="8">
        <f>AL347+AP347+AT347+AX347+BC347</f>
        <v>0</v>
      </c>
      <c r="BH347" s="8">
        <f>AM347+AQ347+AU347+AY347+BD347</f>
        <v>0</v>
      </c>
      <c r="BI347" s="8">
        <v>750221.41</v>
      </c>
      <c r="BJ347" s="8">
        <v>14143.34</v>
      </c>
      <c r="BK347" s="8">
        <v>0</v>
      </c>
      <c r="BL347" s="8"/>
      <c r="BM347" s="8"/>
      <c r="BN347" s="8"/>
      <c r="BO347" s="8"/>
      <c r="BP347" s="8"/>
      <c r="BQ347" s="8"/>
      <c r="DJ347" s="2"/>
    </row>
    <row r="348" spans="1:114" x14ac:dyDescent="0.25">
      <c r="A348" t="s">
        <v>57</v>
      </c>
      <c r="B348" t="s">
        <v>1651</v>
      </c>
      <c r="C348" t="s">
        <v>54</v>
      </c>
      <c r="D348" t="s">
        <v>861</v>
      </c>
      <c r="E348">
        <v>2012</v>
      </c>
      <c r="F348" s="1">
        <v>41312</v>
      </c>
      <c r="G348" s="8">
        <v>12167.2</v>
      </c>
      <c r="H348" s="8">
        <v>1059.67</v>
      </c>
      <c r="I348" s="8">
        <v>1007.7</v>
      </c>
      <c r="J348" s="8">
        <v>38669.15</v>
      </c>
      <c r="K348" s="8">
        <v>12638.85</v>
      </c>
      <c r="L348" s="8">
        <v>0</v>
      </c>
      <c r="M348" s="8">
        <v>10343.209999999999</v>
      </c>
      <c r="N348" s="8">
        <v>21934.84</v>
      </c>
      <c r="O348" s="8">
        <v>5086.6499999999996</v>
      </c>
      <c r="P348" s="8">
        <v>13133</v>
      </c>
      <c r="Q348" s="8">
        <v>52</v>
      </c>
      <c r="R348" s="8">
        <v>0</v>
      </c>
      <c r="S348" s="8">
        <v>0</v>
      </c>
      <c r="T348" s="8">
        <v>46810.21</v>
      </c>
      <c r="U348" s="8">
        <v>0</v>
      </c>
      <c r="V348" s="8">
        <v>0</v>
      </c>
      <c r="W348" s="8">
        <v>0</v>
      </c>
      <c r="X348" s="8">
        <v>0</v>
      </c>
      <c r="Y348" s="8">
        <v>0</v>
      </c>
      <c r="Z348" s="8">
        <v>0</v>
      </c>
      <c r="AA348" s="8">
        <v>322699.94</v>
      </c>
      <c r="AB348" s="8">
        <v>0</v>
      </c>
      <c r="AC348" s="8">
        <v>0</v>
      </c>
      <c r="AD348" s="8">
        <v>0</v>
      </c>
      <c r="AE348" s="8">
        <v>0</v>
      </c>
      <c r="AF348" s="8">
        <v>0</v>
      </c>
      <c r="AG348" s="8">
        <v>322699.94</v>
      </c>
      <c r="AH348" s="8">
        <v>0</v>
      </c>
      <c r="AI348" s="8">
        <v>0</v>
      </c>
      <c r="AJ348" s="8"/>
      <c r="AK348" s="8">
        <v>0</v>
      </c>
      <c r="AL348" s="8">
        <v>0</v>
      </c>
      <c r="AM348" s="8">
        <v>0</v>
      </c>
      <c r="AN348" s="8">
        <f>AK348+AL348+AM348</f>
        <v>0</v>
      </c>
      <c r="AO348" s="8">
        <v>0</v>
      </c>
      <c r="AP348" s="8">
        <v>0</v>
      </c>
      <c r="AQ348" s="8">
        <v>0</v>
      </c>
      <c r="AR348" s="8">
        <f>AO348+AP348+AQ348</f>
        <v>0</v>
      </c>
      <c r="AS348" s="8">
        <v>0</v>
      </c>
      <c r="AT348" s="8">
        <v>0</v>
      </c>
      <c r="AU348" s="8">
        <v>0</v>
      </c>
      <c r="AV348" s="8">
        <f>AS348+AT348+AU348</f>
        <v>0</v>
      </c>
      <c r="AW348" s="8">
        <v>0</v>
      </c>
      <c r="AX348" s="8">
        <v>0</v>
      </c>
      <c r="AY348" s="8">
        <v>0</v>
      </c>
      <c r="AZ348" s="8">
        <f>AW348+AX348+AY348</f>
        <v>0</v>
      </c>
      <c r="BA348" s="8">
        <v>0</v>
      </c>
      <c r="BB348" s="8">
        <v>0</v>
      </c>
      <c r="BC348" s="8">
        <v>0</v>
      </c>
      <c r="BD348" s="8">
        <v>0</v>
      </c>
      <c r="BE348" s="8">
        <f>BB348+BC348+BD348</f>
        <v>0</v>
      </c>
      <c r="BF348" s="8">
        <f>AK348+AO348+AS348+AW348+BA348+BB348</f>
        <v>0</v>
      </c>
      <c r="BG348" s="8">
        <f>AL348+AP348+AT348+AX348+BC348</f>
        <v>0</v>
      </c>
      <c r="BH348" s="8">
        <f>AM348+AQ348+AU348+AY348+BD348</f>
        <v>0</v>
      </c>
      <c r="BI348" s="8">
        <v>572747.71</v>
      </c>
      <c r="BJ348" s="8">
        <v>61803.08</v>
      </c>
      <c r="BK348" s="8">
        <v>0</v>
      </c>
      <c r="BL348" s="8"/>
      <c r="BM348" s="8"/>
      <c r="BN348" s="8"/>
      <c r="BO348" s="8"/>
      <c r="BP348" s="8"/>
      <c r="BQ348" s="8"/>
      <c r="DJ348" s="2"/>
    </row>
    <row r="349" spans="1:114" x14ac:dyDescent="0.25">
      <c r="A349" t="s">
        <v>57</v>
      </c>
      <c r="B349" t="s">
        <v>1652</v>
      </c>
      <c r="C349" t="s">
        <v>54</v>
      </c>
      <c r="D349" t="s">
        <v>1653</v>
      </c>
      <c r="E349">
        <v>2012</v>
      </c>
      <c r="F349" s="1">
        <v>41344</v>
      </c>
      <c r="G349" s="8">
        <v>2071.0500000000002</v>
      </c>
      <c r="H349" s="8">
        <v>670.89</v>
      </c>
      <c r="I349" s="8">
        <v>0</v>
      </c>
      <c r="J349" s="8">
        <v>0</v>
      </c>
      <c r="K349" s="8">
        <v>0</v>
      </c>
      <c r="L349" s="8">
        <v>0</v>
      </c>
      <c r="M349" s="8">
        <v>4824.17</v>
      </c>
      <c r="N349" s="8">
        <v>6900.05</v>
      </c>
      <c r="O349" s="8">
        <v>1564.3</v>
      </c>
      <c r="P349" s="8">
        <v>0</v>
      </c>
      <c r="Q349" s="8">
        <v>0</v>
      </c>
      <c r="R349" s="8">
        <v>0</v>
      </c>
      <c r="S349" s="8">
        <v>0</v>
      </c>
      <c r="T349" s="8">
        <v>6118.82</v>
      </c>
      <c r="U349" s="8">
        <v>14309</v>
      </c>
      <c r="V349" s="8">
        <v>0</v>
      </c>
      <c r="W349" s="8">
        <v>14309</v>
      </c>
      <c r="X349" s="8">
        <v>0</v>
      </c>
      <c r="Y349" s="8">
        <v>0</v>
      </c>
      <c r="Z349" s="8">
        <v>0</v>
      </c>
      <c r="AA349" s="8">
        <v>0</v>
      </c>
      <c r="AB349" s="8">
        <v>0</v>
      </c>
      <c r="AC349" s="8">
        <v>0</v>
      </c>
      <c r="AD349" s="8">
        <v>0</v>
      </c>
      <c r="AE349" s="8">
        <v>0</v>
      </c>
      <c r="AF349" s="8">
        <v>0</v>
      </c>
      <c r="AG349" s="8">
        <v>0</v>
      </c>
      <c r="AH349" s="8">
        <v>0</v>
      </c>
      <c r="AI349" s="8">
        <v>0</v>
      </c>
      <c r="AJ349" s="8"/>
      <c r="AK349" s="8">
        <v>0</v>
      </c>
      <c r="AL349" s="8">
        <v>0</v>
      </c>
      <c r="AM349" s="8">
        <v>0</v>
      </c>
      <c r="AN349" s="8">
        <f>AK349+AL349+AM349</f>
        <v>0</v>
      </c>
      <c r="AO349" s="8">
        <v>0</v>
      </c>
      <c r="AP349" s="8">
        <v>0</v>
      </c>
      <c r="AQ349" s="8">
        <v>0</v>
      </c>
      <c r="AR349" s="8">
        <f>AO349+AP349+AQ349</f>
        <v>0</v>
      </c>
      <c r="AS349" s="8">
        <v>0</v>
      </c>
      <c r="AT349" s="8">
        <v>0</v>
      </c>
      <c r="AU349" s="8">
        <v>0</v>
      </c>
      <c r="AV349" s="8">
        <f>AS349+AT349+AU349</f>
        <v>0</v>
      </c>
      <c r="AW349" s="8">
        <v>0</v>
      </c>
      <c r="AX349" s="8">
        <v>0</v>
      </c>
      <c r="AY349" s="8">
        <v>0</v>
      </c>
      <c r="AZ349" s="8">
        <f>AW349+AX349+AY349</f>
        <v>0</v>
      </c>
      <c r="BA349" s="8">
        <v>0</v>
      </c>
      <c r="BB349" s="8">
        <v>0</v>
      </c>
      <c r="BC349" s="8">
        <v>0</v>
      </c>
      <c r="BD349" s="8">
        <v>0</v>
      </c>
      <c r="BE349" s="8">
        <f>BB349+BC349+BD349</f>
        <v>0</v>
      </c>
      <c r="BF349" s="8">
        <f>AK349+AO349+AS349+AW349+BA349+BB349</f>
        <v>0</v>
      </c>
      <c r="BG349" s="8">
        <f>AL349+AP349+AT349+AX349+BC349</f>
        <v>0</v>
      </c>
      <c r="BH349" s="8">
        <f>AM349+AQ349+AU349+AY349+BD349</f>
        <v>0</v>
      </c>
      <c r="BI349" s="8">
        <v>0</v>
      </c>
      <c r="BJ349" s="8">
        <v>9881.24</v>
      </c>
      <c r="BK349" s="8">
        <v>0</v>
      </c>
      <c r="BL349" s="8"/>
      <c r="BM349" s="8"/>
      <c r="BN349" s="8"/>
      <c r="BO349" s="8"/>
      <c r="BP349" s="8"/>
      <c r="BQ349" s="8"/>
      <c r="DJ349" s="2"/>
    </row>
    <row r="350" spans="1:114" x14ac:dyDescent="0.25">
      <c r="A350" t="s">
        <v>57</v>
      </c>
      <c r="B350" t="s">
        <v>1652</v>
      </c>
      <c r="C350" t="s">
        <v>54</v>
      </c>
      <c r="D350" t="s">
        <v>1506</v>
      </c>
      <c r="E350">
        <v>2012</v>
      </c>
      <c r="F350" s="1">
        <v>41306</v>
      </c>
      <c r="G350" s="8">
        <v>3562.28</v>
      </c>
      <c r="H350" s="8">
        <v>996.41</v>
      </c>
      <c r="I350" s="8">
        <v>3221.57</v>
      </c>
      <c r="J350" s="8">
        <v>1149.58</v>
      </c>
      <c r="K350" s="8">
        <v>0</v>
      </c>
      <c r="L350" s="8">
        <v>0</v>
      </c>
      <c r="M350" s="8">
        <v>5717.16</v>
      </c>
      <c r="N350" s="8">
        <v>5503.45</v>
      </c>
      <c r="O350" s="8">
        <v>2016.09</v>
      </c>
      <c r="P350" s="8">
        <v>0</v>
      </c>
      <c r="Q350" s="8">
        <v>0</v>
      </c>
      <c r="R350" s="8">
        <v>0</v>
      </c>
      <c r="S350" s="8">
        <v>0</v>
      </c>
      <c r="T350" s="8">
        <v>13204.74</v>
      </c>
      <c r="U350" s="8">
        <v>4233</v>
      </c>
      <c r="V350" s="8">
        <v>0</v>
      </c>
      <c r="W350" s="8">
        <v>4233</v>
      </c>
      <c r="X350" s="8">
        <v>4000</v>
      </c>
      <c r="Y350" s="8">
        <v>0</v>
      </c>
      <c r="Z350" s="8">
        <v>0</v>
      </c>
      <c r="AA350" s="8">
        <v>0</v>
      </c>
      <c r="AB350" s="8">
        <v>0</v>
      </c>
      <c r="AC350" s="8">
        <v>0</v>
      </c>
      <c r="AD350" s="8">
        <v>5497.48</v>
      </c>
      <c r="AE350" s="8">
        <v>0</v>
      </c>
      <c r="AF350" s="8">
        <v>0</v>
      </c>
      <c r="AG350" s="8">
        <v>0</v>
      </c>
      <c r="AH350" s="8">
        <v>0</v>
      </c>
      <c r="AI350" s="8">
        <v>0</v>
      </c>
      <c r="AJ350" s="8"/>
      <c r="AK350" s="8">
        <v>0</v>
      </c>
      <c r="AL350" s="8">
        <v>4000</v>
      </c>
      <c r="AM350" s="8">
        <v>0</v>
      </c>
      <c r="AN350" s="8">
        <f>AK350+AL350+AM350</f>
        <v>4000</v>
      </c>
      <c r="AO350" s="8">
        <v>0</v>
      </c>
      <c r="AP350" s="8">
        <v>0</v>
      </c>
      <c r="AQ350" s="8">
        <v>0</v>
      </c>
      <c r="AR350" s="8">
        <f>AO350+AP350+AQ350</f>
        <v>0</v>
      </c>
      <c r="AS350" s="8">
        <v>0</v>
      </c>
      <c r="AT350" s="8">
        <v>0</v>
      </c>
      <c r="AU350" s="8">
        <v>0</v>
      </c>
      <c r="AV350" s="8">
        <f>AS350+AT350+AU350</f>
        <v>0</v>
      </c>
      <c r="AW350" s="8">
        <v>0</v>
      </c>
      <c r="AX350" s="8">
        <v>0</v>
      </c>
      <c r="AY350" s="8">
        <v>0</v>
      </c>
      <c r="AZ350" s="8">
        <f>AW350+AX350+AY350</f>
        <v>0</v>
      </c>
      <c r="BA350" s="8">
        <v>0</v>
      </c>
      <c r="BB350" s="8">
        <v>0</v>
      </c>
      <c r="BC350" s="8">
        <v>0</v>
      </c>
      <c r="BD350" s="8">
        <v>0</v>
      </c>
      <c r="BE350" s="8">
        <f>BB350+BC350+BD350</f>
        <v>0</v>
      </c>
      <c r="BF350" s="8">
        <f>AK350+AO350+AS350+AW350+BA350+BB350</f>
        <v>0</v>
      </c>
      <c r="BG350" s="8">
        <f>AL350+AP350+AT350+AX350+BC350</f>
        <v>4000</v>
      </c>
      <c r="BH350" s="8">
        <f>AM350+AQ350+AU350+AY350+BD350</f>
        <v>0</v>
      </c>
      <c r="BI350" s="8">
        <v>75000</v>
      </c>
      <c r="BJ350" s="8">
        <v>136627.49</v>
      </c>
      <c r="BK350" s="8">
        <v>0</v>
      </c>
      <c r="BL350" s="8"/>
      <c r="BM350" s="8"/>
      <c r="BN350" s="8"/>
      <c r="BO350" s="8"/>
      <c r="BP350" s="8"/>
      <c r="BQ350" s="8"/>
      <c r="DJ350" s="2"/>
    </row>
    <row r="351" spans="1:114" x14ac:dyDescent="0.25">
      <c r="A351" t="s">
        <v>57</v>
      </c>
      <c r="B351" t="s">
        <v>1652</v>
      </c>
      <c r="C351" t="s">
        <v>54</v>
      </c>
      <c r="D351" t="s">
        <v>1045</v>
      </c>
      <c r="E351">
        <v>2012</v>
      </c>
      <c r="F351" s="1">
        <v>41332</v>
      </c>
      <c r="G351" s="8">
        <v>3635.78</v>
      </c>
      <c r="H351" s="8">
        <v>1503.7</v>
      </c>
      <c r="I351" s="8">
        <v>2.17</v>
      </c>
      <c r="J351" s="8">
        <v>882.29</v>
      </c>
      <c r="K351" s="8">
        <v>0</v>
      </c>
      <c r="L351" s="8">
        <v>0</v>
      </c>
      <c r="M351" s="8">
        <v>8475.9699999999993</v>
      </c>
      <c r="N351" s="8">
        <v>17339.240000000002</v>
      </c>
      <c r="O351" s="8">
        <v>4221.18</v>
      </c>
      <c r="P351" s="8">
        <v>0</v>
      </c>
      <c r="Q351" s="8">
        <v>0</v>
      </c>
      <c r="R351" s="8">
        <v>0</v>
      </c>
      <c r="S351" s="8">
        <v>0</v>
      </c>
      <c r="T351" s="8">
        <v>5116.91</v>
      </c>
      <c r="U351" s="8">
        <v>26792</v>
      </c>
      <c r="V351" s="8">
        <v>0</v>
      </c>
      <c r="W351" s="8">
        <v>26792</v>
      </c>
      <c r="X351" s="8">
        <v>0</v>
      </c>
      <c r="Y351" s="8">
        <v>0</v>
      </c>
      <c r="Z351" s="8">
        <v>0</v>
      </c>
      <c r="AA351" s="8">
        <v>4958</v>
      </c>
      <c r="AB351" s="8">
        <v>0</v>
      </c>
      <c r="AC351" s="8">
        <v>0</v>
      </c>
      <c r="AD351" s="8">
        <v>0</v>
      </c>
      <c r="AE351" s="8">
        <v>0</v>
      </c>
      <c r="AF351" s="8">
        <v>0</v>
      </c>
      <c r="AG351" s="8">
        <v>0</v>
      </c>
      <c r="AH351" s="8">
        <v>0</v>
      </c>
      <c r="AI351" s="8">
        <v>0</v>
      </c>
      <c r="AJ351" s="8"/>
      <c r="AK351" s="8">
        <v>0</v>
      </c>
      <c r="AL351" s="8">
        <v>0</v>
      </c>
      <c r="AM351" s="8">
        <v>0</v>
      </c>
      <c r="AN351" s="8">
        <f>AK351+AL351+AM351</f>
        <v>0</v>
      </c>
      <c r="AO351" s="8">
        <v>0</v>
      </c>
      <c r="AP351" s="8">
        <v>0</v>
      </c>
      <c r="AQ351" s="8">
        <v>0</v>
      </c>
      <c r="AR351" s="8">
        <f>AO351+AP351+AQ351</f>
        <v>0</v>
      </c>
      <c r="AS351" s="8">
        <v>0</v>
      </c>
      <c r="AT351" s="8">
        <v>0</v>
      </c>
      <c r="AU351" s="8">
        <v>0</v>
      </c>
      <c r="AV351" s="8">
        <f>AS351+AT351+AU351</f>
        <v>0</v>
      </c>
      <c r="AW351" s="8">
        <v>0</v>
      </c>
      <c r="AX351" s="8">
        <v>0</v>
      </c>
      <c r="AY351" s="8">
        <v>0</v>
      </c>
      <c r="AZ351" s="8">
        <f>AW351+AX351+AY351</f>
        <v>0</v>
      </c>
      <c r="BA351" s="8">
        <v>0</v>
      </c>
      <c r="BB351" s="8">
        <v>0</v>
      </c>
      <c r="BC351" s="8">
        <v>0</v>
      </c>
      <c r="BD351" s="8">
        <v>0</v>
      </c>
      <c r="BE351" s="8">
        <f>BB351+BC351+BD351</f>
        <v>0</v>
      </c>
      <c r="BF351" s="8">
        <f>AK351+AO351+AS351+AW351+BA351+BB351</f>
        <v>0</v>
      </c>
      <c r="BG351" s="8">
        <f>AL351+AP351+AT351+AX351+BC351</f>
        <v>0</v>
      </c>
      <c r="BH351" s="8">
        <f>AM351+AQ351+AU351+AY351+BD351</f>
        <v>0</v>
      </c>
      <c r="BI351" s="8">
        <v>0</v>
      </c>
      <c r="BJ351" s="8">
        <v>12854.46</v>
      </c>
      <c r="BK351" s="8">
        <v>0</v>
      </c>
      <c r="BL351" s="8"/>
      <c r="BM351" s="8"/>
      <c r="BN351" s="8"/>
      <c r="BO351" s="8"/>
      <c r="BP351" s="8"/>
      <c r="BQ351" s="8"/>
      <c r="DJ351" s="2"/>
    </row>
    <row r="352" spans="1:114" x14ac:dyDescent="0.25">
      <c r="A352" t="s">
        <v>57</v>
      </c>
      <c r="B352" t="s">
        <v>1652</v>
      </c>
      <c r="C352" t="s">
        <v>54</v>
      </c>
      <c r="D352" t="s">
        <v>1482</v>
      </c>
      <c r="E352">
        <v>2012</v>
      </c>
      <c r="F352" s="1">
        <v>41344</v>
      </c>
      <c r="G352" s="8">
        <v>3512.67</v>
      </c>
      <c r="H352" s="8">
        <v>1009.52</v>
      </c>
      <c r="I352" s="8">
        <v>249.9</v>
      </c>
      <c r="J352" s="8">
        <v>0</v>
      </c>
      <c r="K352" s="8">
        <v>62.65</v>
      </c>
      <c r="L352" s="8">
        <v>0</v>
      </c>
      <c r="M352" s="8">
        <v>6276.16</v>
      </c>
      <c r="N352" s="8">
        <v>13114.31</v>
      </c>
      <c r="O352" s="8">
        <v>2662.95</v>
      </c>
      <c r="P352" s="8">
        <v>0</v>
      </c>
      <c r="Q352" s="8">
        <v>0</v>
      </c>
      <c r="R352" s="8">
        <v>0</v>
      </c>
      <c r="S352" s="8">
        <v>0</v>
      </c>
      <c r="T352" s="8">
        <v>15051.55</v>
      </c>
      <c r="U352" s="8">
        <v>21677</v>
      </c>
      <c r="V352" s="8">
        <v>0</v>
      </c>
      <c r="W352" s="8">
        <v>21677</v>
      </c>
      <c r="X352" s="8">
        <v>0</v>
      </c>
      <c r="Y352" s="8">
        <v>1351.8</v>
      </c>
      <c r="Z352" s="8">
        <v>0</v>
      </c>
      <c r="AA352" s="8">
        <v>0</v>
      </c>
      <c r="AB352" s="8">
        <v>0</v>
      </c>
      <c r="AC352" s="8">
        <v>0</v>
      </c>
      <c r="AD352" s="8">
        <v>0</v>
      </c>
      <c r="AE352" s="8">
        <v>1351.8</v>
      </c>
      <c r="AF352" s="8">
        <v>0</v>
      </c>
      <c r="AG352" s="8">
        <v>0</v>
      </c>
      <c r="AH352" s="8">
        <v>0</v>
      </c>
      <c r="AI352" s="8">
        <v>0</v>
      </c>
      <c r="AJ352" s="8"/>
      <c r="AK352" s="8">
        <v>0</v>
      </c>
      <c r="AL352" s="8">
        <v>0</v>
      </c>
      <c r="AM352" s="8">
        <v>0</v>
      </c>
      <c r="AN352" s="8">
        <f>AK352+AL352+AM352</f>
        <v>0</v>
      </c>
      <c r="AO352" s="8">
        <v>1351.8</v>
      </c>
      <c r="AP352" s="8">
        <v>0</v>
      </c>
      <c r="AQ352" s="8">
        <v>0</v>
      </c>
      <c r="AR352" s="8">
        <f>AO352+AP352+AQ352</f>
        <v>1351.8</v>
      </c>
      <c r="AS352" s="8">
        <v>0</v>
      </c>
      <c r="AT352" s="8">
        <v>0</v>
      </c>
      <c r="AU352" s="8">
        <v>0</v>
      </c>
      <c r="AV352" s="8">
        <f>AS352+AT352+AU352</f>
        <v>0</v>
      </c>
      <c r="AW352" s="8">
        <v>0</v>
      </c>
      <c r="AX352" s="8">
        <v>0</v>
      </c>
      <c r="AY352" s="8">
        <v>0</v>
      </c>
      <c r="AZ352" s="8">
        <f>AW352+AX352+AY352</f>
        <v>0</v>
      </c>
      <c r="BA352" s="8">
        <v>0</v>
      </c>
      <c r="BB352" s="8">
        <v>0</v>
      </c>
      <c r="BC352" s="8">
        <v>0</v>
      </c>
      <c r="BD352" s="8">
        <v>0</v>
      </c>
      <c r="BE352" s="8">
        <f>BB352+BC352+BD352</f>
        <v>0</v>
      </c>
      <c r="BF352" s="8">
        <f>AK352+AO352+AS352+AW352+BA352+BB352</f>
        <v>1351.8</v>
      </c>
      <c r="BG352" s="8">
        <f>AL352+AP352+AT352+AX352+BC352</f>
        <v>0</v>
      </c>
      <c r="BH352" s="8">
        <f>AM352+AQ352+AU352+AY352+BD352</f>
        <v>0</v>
      </c>
      <c r="BI352" s="8">
        <v>1189.8900000000001</v>
      </c>
      <c r="BJ352" s="8">
        <v>19509.87</v>
      </c>
      <c r="BK352" s="8">
        <v>0</v>
      </c>
      <c r="BL352" s="8"/>
      <c r="BM352" s="8"/>
      <c r="BN352" s="8"/>
      <c r="BO352" s="8"/>
      <c r="BP352" s="8"/>
      <c r="BQ352" s="8"/>
      <c r="DJ352" s="2"/>
    </row>
    <row r="353" spans="1:114" x14ac:dyDescent="0.25">
      <c r="A353" t="s">
        <v>57</v>
      </c>
      <c r="B353" t="s">
        <v>1652</v>
      </c>
      <c r="C353" t="s">
        <v>54</v>
      </c>
      <c r="D353" t="s">
        <v>204</v>
      </c>
      <c r="E353">
        <v>2012</v>
      </c>
      <c r="F353" s="1">
        <v>41373</v>
      </c>
      <c r="G353" s="8">
        <v>6347.18</v>
      </c>
      <c r="H353" s="8">
        <v>1268.83</v>
      </c>
      <c r="I353" s="8">
        <v>1298.75</v>
      </c>
      <c r="J353" s="8">
        <v>9581.83</v>
      </c>
      <c r="K353" s="8">
        <v>24</v>
      </c>
      <c r="L353" s="8">
        <v>0</v>
      </c>
      <c r="M353" s="8">
        <v>19810.96</v>
      </c>
      <c r="N353" s="8">
        <v>19701.34</v>
      </c>
      <c r="O353" s="8">
        <v>5518.64</v>
      </c>
      <c r="P353" s="8">
        <v>2456.34</v>
      </c>
      <c r="Q353" s="8">
        <v>0</v>
      </c>
      <c r="R353" s="8">
        <v>0</v>
      </c>
      <c r="S353" s="8">
        <v>0</v>
      </c>
      <c r="T353" s="8">
        <v>22517.279999999999</v>
      </c>
      <c r="U353" s="8">
        <v>30524</v>
      </c>
      <c r="V353" s="8">
        <v>0</v>
      </c>
      <c r="W353" s="8">
        <v>30524</v>
      </c>
      <c r="X353" s="8">
        <v>0</v>
      </c>
      <c r="Y353" s="8">
        <v>0</v>
      </c>
      <c r="Z353" s="8">
        <v>0</v>
      </c>
      <c r="AA353" s="8">
        <v>10121.799999999999</v>
      </c>
      <c r="AB353" s="8">
        <v>0</v>
      </c>
      <c r="AC353" s="8">
        <v>0</v>
      </c>
      <c r="AD353" s="8">
        <v>0</v>
      </c>
      <c r="AE353" s="8">
        <v>0</v>
      </c>
      <c r="AF353" s="8">
        <v>0</v>
      </c>
      <c r="AG353" s="8">
        <v>0</v>
      </c>
      <c r="AH353" s="8">
        <v>0</v>
      </c>
      <c r="AI353" s="8">
        <v>0</v>
      </c>
      <c r="AJ353" s="8"/>
      <c r="AK353" s="8">
        <v>0</v>
      </c>
      <c r="AL353" s="8">
        <v>0</v>
      </c>
      <c r="AM353" s="8">
        <v>0</v>
      </c>
      <c r="AN353" s="8">
        <f>AK353+AL353+AM353</f>
        <v>0</v>
      </c>
      <c r="AO353" s="8">
        <v>0</v>
      </c>
      <c r="AP353" s="8">
        <v>0</v>
      </c>
      <c r="AQ353" s="8">
        <v>0</v>
      </c>
      <c r="AR353" s="8">
        <f>AO353+AP353+AQ353</f>
        <v>0</v>
      </c>
      <c r="AS353" s="8">
        <v>0</v>
      </c>
      <c r="AT353" s="8">
        <v>0</v>
      </c>
      <c r="AU353" s="8">
        <v>0</v>
      </c>
      <c r="AV353" s="8">
        <f>AS353+AT353+AU353</f>
        <v>0</v>
      </c>
      <c r="AW353" s="8">
        <v>0</v>
      </c>
      <c r="AX353" s="8">
        <v>0</v>
      </c>
      <c r="AY353" s="8">
        <v>0</v>
      </c>
      <c r="AZ353" s="8">
        <f>AW353+AX353+AY353</f>
        <v>0</v>
      </c>
      <c r="BA353" s="8">
        <v>0</v>
      </c>
      <c r="BB353" s="8">
        <v>0</v>
      </c>
      <c r="BC353" s="8">
        <v>0</v>
      </c>
      <c r="BD353" s="8">
        <v>0</v>
      </c>
      <c r="BE353" s="8">
        <f>BB353+BC353+BD353</f>
        <v>0</v>
      </c>
      <c r="BF353" s="8">
        <f>AK353+AO353+AS353+AW353+BA353+BB353</f>
        <v>0</v>
      </c>
      <c r="BG353" s="8">
        <f>AL353+AP353+AT353+AX353+BC353</f>
        <v>0</v>
      </c>
      <c r="BH353" s="8">
        <f>AM353+AQ353+AU353+AY353+BD353</f>
        <v>0</v>
      </c>
      <c r="BI353" s="8">
        <v>126892.48</v>
      </c>
      <c r="BJ353" s="8">
        <v>34613.39</v>
      </c>
      <c r="BK353" s="8">
        <v>0</v>
      </c>
      <c r="BL353" s="8"/>
      <c r="BM353" s="8"/>
      <c r="BN353" s="8"/>
      <c r="BO353" s="8"/>
      <c r="BP353" s="8"/>
      <c r="BQ353" s="8"/>
      <c r="DJ353" s="2"/>
    </row>
    <row r="354" spans="1:114" x14ac:dyDescent="0.25">
      <c r="A354" t="s">
        <v>57</v>
      </c>
      <c r="B354" t="s">
        <v>1652</v>
      </c>
      <c r="C354" t="s">
        <v>54</v>
      </c>
      <c r="D354" t="s">
        <v>901</v>
      </c>
      <c r="E354">
        <v>2012</v>
      </c>
      <c r="F354" s="1">
        <v>41347</v>
      </c>
      <c r="G354" s="8">
        <v>3276.16</v>
      </c>
      <c r="H354" s="8">
        <v>1347.67</v>
      </c>
      <c r="I354" s="8">
        <v>48.09</v>
      </c>
      <c r="J354" s="8">
        <v>3816.24</v>
      </c>
      <c r="K354" s="8">
        <v>12367.04</v>
      </c>
      <c r="L354" s="8">
        <v>0</v>
      </c>
      <c r="M354" s="8">
        <v>5812.74</v>
      </c>
      <c r="N354" s="8">
        <v>19262.23</v>
      </c>
      <c r="O354" s="8">
        <v>2123.84</v>
      </c>
      <c r="P354" s="8">
        <v>0</v>
      </c>
      <c r="Q354" s="8">
        <v>125</v>
      </c>
      <c r="R354" s="8">
        <v>0</v>
      </c>
      <c r="S354" s="8">
        <v>0</v>
      </c>
      <c r="T354" s="8">
        <v>9796.68</v>
      </c>
      <c r="U354" s="8">
        <v>7614</v>
      </c>
      <c r="V354" s="8">
        <v>0</v>
      </c>
      <c r="W354" s="8">
        <v>7614</v>
      </c>
      <c r="X354" s="8">
        <v>0</v>
      </c>
      <c r="Y354" s="8">
        <v>0</v>
      </c>
      <c r="Z354" s="8">
        <v>0</v>
      </c>
      <c r="AA354" s="8">
        <v>0</v>
      </c>
      <c r="AB354" s="8">
        <v>0</v>
      </c>
      <c r="AC354" s="8">
        <v>0</v>
      </c>
      <c r="AD354" s="8">
        <v>0</v>
      </c>
      <c r="AE354" s="8">
        <v>0</v>
      </c>
      <c r="AF354" s="8">
        <v>0</v>
      </c>
      <c r="AG354" s="8">
        <v>0</v>
      </c>
      <c r="AH354" s="8">
        <v>0</v>
      </c>
      <c r="AI354" s="8">
        <v>0</v>
      </c>
      <c r="AJ354" s="8"/>
      <c r="AK354" s="8">
        <v>0</v>
      </c>
      <c r="AL354" s="8">
        <v>0</v>
      </c>
      <c r="AM354" s="8">
        <v>0</v>
      </c>
      <c r="AN354" s="8">
        <f>AK354+AL354+AM354</f>
        <v>0</v>
      </c>
      <c r="AO354" s="8">
        <v>0</v>
      </c>
      <c r="AP354" s="8">
        <v>0</v>
      </c>
      <c r="AQ354" s="8">
        <v>0</v>
      </c>
      <c r="AR354" s="8">
        <f>AO354+AP354+AQ354</f>
        <v>0</v>
      </c>
      <c r="AS354" s="8">
        <v>0</v>
      </c>
      <c r="AT354" s="8">
        <v>0</v>
      </c>
      <c r="AU354" s="8">
        <v>0</v>
      </c>
      <c r="AV354" s="8">
        <f>AS354+AT354+AU354</f>
        <v>0</v>
      </c>
      <c r="AW354" s="8">
        <v>0</v>
      </c>
      <c r="AX354" s="8">
        <v>0</v>
      </c>
      <c r="AY354" s="8">
        <v>0</v>
      </c>
      <c r="AZ354" s="8">
        <f>AW354+AX354+AY354</f>
        <v>0</v>
      </c>
      <c r="BA354" s="8">
        <v>0</v>
      </c>
      <c r="BB354" s="8">
        <v>0</v>
      </c>
      <c r="BC354" s="8">
        <v>0</v>
      </c>
      <c r="BD354" s="8">
        <v>0</v>
      </c>
      <c r="BE354" s="8">
        <f>BB354+BC354+BD354</f>
        <v>0</v>
      </c>
      <c r="BF354" s="8">
        <f>AK354+AO354+AS354+AW354+BA354+BB354</f>
        <v>0</v>
      </c>
      <c r="BG354" s="8">
        <f>AL354+AP354+AT354+AX354+BC354</f>
        <v>0</v>
      </c>
      <c r="BH354" s="8">
        <f>AM354+AQ354+AU354+AY354+BD354</f>
        <v>0</v>
      </c>
      <c r="BI354" s="8">
        <v>702068.27</v>
      </c>
      <c r="BJ354" s="8">
        <v>10942.07</v>
      </c>
      <c r="BK354" s="8">
        <v>0</v>
      </c>
      <c r="BL354" s="8"/>
      <c r="BM354" s="8"/>
      <c r="BN354" s="8"/>
      <c r="BO354" s="8"/>
      <c r="BP354" s="8"/>
      <c r="BQ354" s="8"/>
      <c r="DJ354" s="2"/>
    </row>
    <row r="355" spans="1:114" x14ac:dyDescent="0.25">
      <c r="A355" t="s">
        <v>57</v>
      </c>
      <c r="B355" t="s">
        <v>1652</v>
      </c>
      <c r="C355" t="s">
        <v>54</v>
      </c>
      <c r="D355" t="s">
        <v>318</v>
      </c>
      <c r="E355">
        <v>2012</v>
      </c>
      <c r="F355" s="1">
        <v>41315</v>
      </c>
      <c r="G355" s="8">
        <v>3381.93</v>
      </c>
      <c r="H355" s="8">
        <v>548.5</v>
      </c>
      <c r="I355" s="8">
        <v>202.08</v>
      </c>
      <c r="J355" s="8">
        <v>32469.35</v>
      </c>
      <c r="K355" s="8">
        <v>0</v>
      </c>
      <c r="L355" s="8">
        <v>0</v>
      </c>
      <c r="M355" s="8">
        <v>4971.24</v>
      </c>
      <c r="N355" s="8">
        <v>12297</v>
      </c>
      <c r="O355" s="8">
        <v>2203.64</v>
      </c>
      <c r="P355" s="8">
        <v>0</v>
      </c>
      <c r="Q355" s="8">
        <v>0</v>
      </c>
      <c r="R355" s="8">
        <v>0</v>
      </c>
      <c r="S355" s="8">
        <v>0</v>
      </c>
      <c r="T355" s="8">
        <v>21614.400000000001</v>
      </c>
      <c r="U355" s="8">
        <v>6024</v>
      </c>
      <c r="V355" s="8">
        <v>2716</v>
      </c>
      <c r="W355" s="8">
        <v>8740</v>
      </c>
      <c r="X355" s="8">
        <v>0</v>
      </c>
      <c r="Y355" s="8">
        <v>0</v>
      </c>
      <c r="Z355" s="8">
        <v>0</v>
      </c>
      <c r="AA355" s="8">
        <v>495000</v>
      </c>
      <c r="AB355" s="8">
        <v>0</v>
      </c>
      <c r="AC355" s="8">
        <v>0</v>
      </c>
      <c r="AD355" s="8">
        <v>0</v>
      </c>
      <c r="AE355" s="8">
        <v>0</v>
      </c>
      <c r="AF355" s="8">
        <v>0</v>
      </c>
      <c r="AG355" s="8">
        <v>495000</v>
      </c>
      <c r="AH355" s="8">
        <v>0</v>
      </c>
      <c r="AI355" s="8">
        <v>0</v>
      </c>
      <c r="AJ355" s="8"/>
      <c r="AK355" s="8">
        <v>0</v>
      </c>
      <c r="AL355" s="8">
        <v>0</v>
      </c>
      <c r="AM355" s="8">
        <v>0</v>
      </c>
      <c r="AN355" s="8">
        <f>AK355+AL355+AM355</f>
        <v>0</v>
      </c>
      <c r="AO355" s="8">
        <v>0</v>
      </c>
      <c r="AP355" s="8">
        <v>0</v>
      </c>
      <c r="AQ355" s="8">
        <v>0</v>
      </c>
      <c r="AR355" s="8">
        <f>AO355+AP355+AQ355</f>
        <v>0</v>
      </c>
      <c r="AS355" s="8">
        <v>0</v>
      </c>
      <c r="AT355" s="8">
        <v>0</v>
      </c>
      <c r="AU355" s="8">
        <v>0</v>
      </c>
      <c r="AV355" s="8">
        <f>AS355+AT355+AU355</f>
        <v>0</v>
      </c>
      <c r="AW355" s="8">
        <v>0</v>
      </c>
      <c r="AX355" s="8">
        <v>0</v>
      </c>
      <c r="AY355" s="8">
        <v>0</v>
      </c>
      <c r="AZ355" s="8">
        <f>AW355+AX355+AY355</f>
        <v>0</v>
      </c>
      <c r="BA355" s="8">
        <v>0</v>
      </c>
      <c r="BB355" s="8">
        <v>0</v>
      </c>
      <c r="BC355" s="8">
        <v>0</v>
      </c>
      <c r="BD355" s="8">
        <v>0</v>
      </c>
      <c r="BE355" s="8">
        <f>BB355+BC355+BD355</f>
        <v>0</v>
      </c>
      <c r="BF355" s="8">
        <f>AK355+AO355+AS355+AW355+BA355+BB355</f>
        <v>0</v>
      </c>
      <c r="BG355" s="8">
        <f>AL355+AP355+AT355+AX355+BC355</f>
        <v>0</v>
      </c>
      <c r="BH355" s="8">
        <f>AM355+AQ355+AU355+AY355+BD355</f>
        <v>0</v>
      </c>
      <c r="BI355" s="8">
        <v>507506.14</v>
      </c>
      <c r="BJ355" s="8">
        <v>47484.38</v>
      </c>
      <c r="BK355" s="8">
        <v>0</v>
      </c>
      <c r="BL355" s="8"/>
      <c r="BM355" s="8"/>
      <c r="BN355" s="8"/>
      <c r="BO355" s="8"/>
      <c r="BP355" s="8"/>
      <c r="BQ355" s="8"/>
      <c r="DJ355" s="2"/>
    </row>
    <row r="356" spans="1:114" x14ac:dyDescent="0.25">
      <c r="A356" t="s">
        <v>57</v>
      </c>
      <c r="B356" t="s">
        <v>1654</v>
      </c>
      <c r="C356" t="s">
        <v>54</v>
      </c>
      <c r="D356" t="s">
        <v>861</v>
      </c>
      <c r="E356">
        <v>2012</v>
      </c>
      <c r="F356" s="1">
        <v>41372</v>
      </c>
      <c r="G356" s="8">
        <v>14999.54</v>
      </c>
      <c r="H356" s="8">
        <v>6239.99</v>
      </c>
      <c r="I356" s="8">
        <v>425.4</v>
      </c>
      <c r="J356" s="8">
        <v>13390.63</v>
      </c>
      <c r="K356" s="8">
        <v>0</v>
      </c>
      <c r="L356" s="8">
        <v>2318.94</v>
      </c>
      <c r="M356" s="8">
        <v>27161.86</v>
      </c>
      <c r="N356" s="8">
        <v>35018.400000000001</v>
      </c>
      <c r="O356" s="8">
        <v>722.64</v>
      </c>
      <c r="P356" s="8">
        <v>2265.04</v>
      </c>
      <c r="Q356" s="8">
        <v>0</v>
      </c>
      <c r="R356" s="8">
        <v>2318.94</v>
      </c>
      <c r="S356" s="8">
        <v>0</v>
      </c>
      <c r="T356" s="8">
        <v>10419.530000000001</v>
      </c>
      <c r="U356" s="8">
        <v>20000</v>
      </c>
      <c r="V356" s="8">
        <v>0</v>
      </c>
      <c r="W356" s="8">
        <v>20000</v>
      </c>
      <c r="X356" s="8">
        <v>0</v>
      </c>
      <c r="Y356" s="8">
        <v>0</v>
      </c>
      <c r="Z356" s="8">
        <v>0</v>
      </c>
      <c r="AA356" s="8">
        <v>0</v>
      </c>
      <c r="AB356" s="8">
        <v>0</v>
      </c>
      <c r="AC356" s="8">
        <v>0</v>
      </c>
      <c r="AD356" s="8">
        <v>0</v>
      </c>
      <c r="AE356" s="8">
        <v>0</v>
      </c>
      <c r="AF356" s="8">
        <v>0</v>
      </c>
      <c r="AG356" s="8">
        <v>7354.6</v>
      </c>
      <c r="AH356" s="8">
        <v>0</v>
      </c>
      <c r="AI356" s="8">
        <v>0</v>
      </c>
      <c r="AJ356" s="8"/>
      <c r="AK356" s="8">
        <v>0</v>
      </c>
      <c r="AL356" s="8">
        <v>0</v>
      </c>
      <c r="AM356" s="8">
        <v>0</v>
      </c>
      <c r="AN356" s="8">
        <f>AK356+AL356+AM356</f>
        <v>0</v>
      </c>
      <c r="AO356" s="8">
        <v>0</v>
      </c>
      <c r="AP356" s="8">
        <v>0</v>
      </c>
      <c r="AQ356" s="8">
        <v>0</v>
      </c>
      <c r="AR356" s="8">
        <f>AO356+AP356+AQ356</f>
        <v>0</v>
      </c>
      <c r="AS356" s="8">
        <v>0</v>
      </c>
      <c r="AT356" s="8">
        <v>0</v>
      </c>
      <c r="AU356" s="8">
        <v>0</v>
      </c>
      <c r="AV356" s="8">
        <f>AS356+AT356+AU356</f>
        <v>0</v>
      </c>
      <c r="AW356" s="8">
        <v>0</v>
      </c>
      <c r="AX356" s="8">
        <v>0</v>
      </c>
      <c r="AY356" s="8">
        <v>0</v>
      </c>
      <c r="AZ356" s="8">
        <f>AW356+AX356+AY356</f>
        <v>0</v>
      </c>
      <c r="BA356" s="8">
        <v>0</v>
      </c>
      <c r="BB356" s="8">
        <v>0</v>
      </c>
      <c r="BC356" s="8">
        <v>0</v>
      </c>
      <c r="BD356" s="8">
        <v>0</v>
      </c>
      <c r="BE356" s="8">
        <f>BB356+BC356+BD356</f>
        <v>0</v>
      </c>
      <c r="BF356" s="8">
        <f>AK356+AO356+AS356+AW356+BA356+BB356</f>
        <v>0</v>
      </c>
      <c r="BG356" s="8">
        <f>AL356+AP356+AT356+AX356+BC356</f>
        <v>0</v>
      </c>
      <c r="BH356" s="8">
        <f>AM356+AQ356+AU356+AY356+BD356</f>
        <v>0</v>
      </c>
      <c r="BI356" s="8">
        <v>320950.96000000002</v>
      </c>
      <c r="BJ356" s="8">
        <v>2908.54</v>
      </c>
      <c r="BK356" s="8">
        <v>0</v>
      </c>
      <c r="BL356" s="8"/>
      <c r="BM356" s="8"/>
      <c r="BN356" s="8"/>
      <c r="BO356" s="8"/>
      <c r="BP356" s="8"/>
      <c r="BQ356" s="8"/>
      <c r="DJ356" s="2"/>
    </row>
    <row r="357" spans="1:114" x14ac:dyDescent="0.25">
      <c r="A357" t="s">
        <v>57</v>
      </c>
      <c r="B357" t="s">
        <v>1655</v>
      </c>
      <c r="C357" t="s">
        <v>54</v>
      </c>
      <c r="D357" t="s">
        <v>1587</v>
      </c>
      <c r="E357">
        <v>2012</v>
      </c>
      <c r="F357" s="1">
        <v>41308</v>
      </c>
      <c r="G357" s="8">
        <v>0</v>
      </c>
      <c r="H357" s="8">
        <v>0</v>
      </c>
      <c r="I357" s="8">
        <v>0</v>
      </c>
      <c r="J357" s="8">
        <v>78.66</v>
      </c>
      <c r="K357" s="8">
        <v>0</v>
      </c>
      <c r="L357" s="8">
        <v>0</v>
      </c>
      <c r="M357" s="8">
        <v>137.44</v>
      </c>
      <c r="N357" s="8">
        <v>1408.39</v>
      </c>
      <c r="O357" s="8">
        <v>103.62</v>
      </c>
      <c r="P357" s="8">
        <v>0</v>
      </c>
      <c r="Q357" s="8">
        <v>0</v>
      </c>
      <c r="R357" s="8">
        <v>0</v>
      </c>
      <c r="S357" s="8">
        <v>0</v>
      </c>
      <c r="T357" s="8">
        <v>9994.5400000000009</v>
      </c>
      <c r="U357" s="8">
        <v>0</v>
      </c>
      <c r="V357" s="8">
        <v>0</v>
      </c>
      <c r="W357" s="8">
        <v>0</v>
      </c>
      <c r="X357" s="8">
        <v>0</v>
      </c>
      <c r="Y357" s="8">
        <v>5000</v>
      </c>
      <c r="Z357" s="8">
        <v>0</v>
      </c>
      <c r="AA357" s="8">
        <v>0</v>
      </c>
      <c r="AB357" s="8">
        <v>0</v>
      </c>
      <c r="AC357" s="8">
        <v>0</v>
      </c>
      <c r="AD357" s="8">
        <v>0</v>
      </c>
      <c r="AE357" s="8">
        <v>0</v>
      </c>
      <c r="AF357" s="8">
        <v>0</v>
      </c>
      <c r="AG357" s="8">
        <v>0</v>
      </c>
      <c r="AH357" s="8">
        <v>0</v>
      </c>
      <c r="AI357" s="8">
        <v>5000</v>
      </c>
      <c r="AJ357" s="8"/>
      <c r="AK357" s="8">
        <v>0</v>
      </c>
      <c r="AL357" s="8">
        <v>0</v>
      </c>
      <c r="AM357" s="8">
        <v>0</v>
      </c>
      <c r="AN357" s="8">
        <f>AK357+AL357+AM357</f>
        <v>0</v>
      </c>
      <c r="AO357" s="8">
        <v>5000</v>
      </c>
      <c r="AP357" s="8">
        <v>0</v>
      </c>
      <c r="AQ357" s="8">
        <v>0</v>
      </c>
      <c r="AR357" s="8">
        <f>AO357+AP357+AQ357</f>
        <v>5000</v>
      </c>
      <c r="AS357" s="8">
        <v>0</v>
      </c>
      <c r="AT357" s="8">
        <v>0</v>
      </c>
      <c r="AU357" s="8">
        <v>0</v>
      </c>
      <c r="AV357" s="8">
        <f>AS357+AT357+AU357</f>
        <v>0</v>
      </c>
      <c r="AW357" s="8">
        <v>0</v>
      </c>
      <c r="AX357" s="8">
        <v>0</v>
      </c>
      <c r="AY357" s="8">
        <v>0</v>
      </c>
      <c r="AZ357" s="8">
        <f>AW357+AX357+AY357</f>
        <v>0</v>
      </c>
      <c r="BA357" s="8">
        <v>0</v>
      </c>
      <c r="BB357" s="8">
        <v>0</v>
      </c>
      <c r="BC357" s="8">
        <v>0</v>
      </c>
      <c r="BD357" s="8">
        <v>0</v>
      </c>
      <c r="BE357" s="8">
        <f>BB357+BC357+BD357</f>
        <v>0</v>
      </c>
      <c r="BF357" s="8">
        <f>AK357+AO357+AS357+AW357+BA357+BB357</f>
        <v>5000</v>
      </c>
      <c r="BG357" s="8">
        <f>AL357+AP357+AT357+AX357+BC357</f>
        <v>0</v>
      </c>
      <c r="BH357" s="8">
        <f>AM357+AQ357+AU357+AY357+BD357</f>
        <v>0</v>
      </c>
      <c r="BI357" s="8">
        <v>0</v>
      </c>
      <c r="BJ357" s="8">
        <v>8426.2199999999993</v>
      </c>
      <c r="BK357" s="8">
        <v>5000</v>
      </c>
      <c r="BL357" s="8"/>
      <c r="BM357" s="8"/>
      <c r="BN357" s="8"/>
      <c r="BO357" s="8"/>
      <c r="BP357" s="8"/>
      <c r="BQ357" s="8"/>
      <c r="DJ357" s="2"/>
    </row>
    <row r="358" spans="1:114" x14ac:dyDescent="0.25">
      <c r="A358" t="s">
        <v>57</v>
      </c>
      <c r="B358" t="s">
        <v>1655</v>
      </c>
      <c r="C358" t="s">
        <v>54</v>
      </c>
      <c r="D358" t="s">
        <v>979</v>
      </c>
      <c r="E358">
        <v>2012</v>
      </c>
      <c r="F358" s="1">
        <v>41292</v>
      </c>
      <c r="G358" s="8">
        <v>7727.9</v>
      </c>
      <c r="H358" s="8">
        <v>10262.64</v>
      </c>
      <c r="I358" s="8">
        <v>437.04</v>
      </c>
      <c r="J358" s="8">
        <v>14204.2</v>
      </c>
      <c r="K358" s="8">
        <v>0</v>
      </c>
      <c r="L358" s="8">
        <v>0</v>
      </c>
      <c r="M358" s="8">
        <v>5033.41</v>
      </c>
      <c r="N358" s="8">
        <v>13024.09</v>
      </c>
      <c r="O358" s="8">
        <v>429.71</v>
      </c>
      <c r="P358" s="8">
        <v>0</v>
      </c>
      <c r="Q358" s="8">
        <v>0</v>
      </c>
      <c r="R358" s="8">
        <v>0</v>
      </c>
      <c r="S358" s="8">
        <v>0</v>
      </c>
      <c r="T358" s="8">
        <v>41152.83</v>
      </c>
      <c r="U358" s="8">
        <v>0</v>
      </c>
      <c r="V358" s="8">
        <v>0</v>
      </c>
      <c r="W358" s="8">
        <v>0</v>
      </c>
      <c r="X358" s="8">
        <v>0</v>
      </c>
      <c r="Y358" s="8">
        <v>0</v>
      </c>
      <c r="Z358" s="8">
        <v>0</v>
      </c>
      <c r="AA358" s="8">
        <v>193908.55</v>
      </c>
      <c r="AB358" s="8">
        <v>0</v>
      </c>
      <c r="AC358" s="8">
        <v>0</v>
      </c>
      <c r="AD358" s="8">
        <v>0</v>
      </c>
      <c r="AE358" s="8">
        <v>0</v>
      </c>
      <c r="AF358" s="8">
        <v>0</v>
      </c>
      <c r="AG358" s="8">
        <v>193908.55</v>
      </c>
      <c r="AH358" s="8">
        <v>0</v>
      </c>
      <c r="AI358" s="8">
        <v>0</v>
      </c>
      <c r="AJ358" s="8"/>
      <c r="AK358" s="8">
        <v>0</v>
      </c>
      <c r="AL358" s="8">
        <v>0</v>
      </c>
      <c r="AM358" s="8">
        <v>0</v>
      </c>
      <c r="AN358" s="8">
        <f>AK358+AL358+AM358</f>
        <v>0</v>
      </c>
      <c r="AO358" s="8">
        <v>0</v>
      </c>
      <c r="AP358" s="8">
        <v>0</v>
      </c>
      <c r="AQ358" s="8">
        <v>0</v>
      </c>
      <c r="AR358" s="8">
        <f>AO358+AP358+AQ358</f>
        <v>0</v>
      </c>
      <c r="AS358" s="8">
        <v>0</v>
      </c>
      <c r="AT358" s="8">
        <v>0</v>
      </c>
      <c r="AU358" s="8">
        <v>0</v>
      </c>
      <c r="AV358" s="8">
        <f>AS358+AT358+AU358</f>
        <v>0</v>
      </c>
      <c r="AW358" s="8">
        <v>0</v>
      </c>
      <c r="AX358" s="8">
        <v>0</v>
      </c>
      <c r="AY358" s="8">
        <v>0</v>
      </c>
      <c r="AZ358" s="8">
        <f>AW358+AX358+AY358</f>
        <v>0</v>
      </c>
      <c r="BA358" s="8">
        <v>0</v>
      </c>
      <c r="BB358" s="8">
        <v>0</v>
      </c>
      <c r="BC358" s="8">
        <v>0</v>
      </c>
      <c r="BD358" s="8">
        <v>0</v>
      </c>
      <c r="BE358" s="8">
        <f>BB358+BC358+BD358</f>
        <v>0</v>
      </c>
      <c r="BF358" s="8">
        <f>AK358+AO358+AS358+AW358+BA358+BB358</f>
        <v>0</v>
      </c>
      <c r="BG358" s="8">
        <f>AL358+AP358+AT358+AX358+BC358</f>
        <v>0</v>
      </c>
      <c r="BH358" s="8">
        <f>AM358+AQ358+AU358+AY358+BD358</f>
        <v>0</v>
      </c>
      <c r="BI358" s="8">
        <v>764307.97</v>
      </c>
      <c r="BJ358" s="8">
        <v>55297.4</v>
      </c>
      <c r="BK358" s="8">
        <v>0</v>
      </c>
      <c r="BL358" s="8"/>
      <c r="BM358" s="8"/>
      <c r="BN358" s="8"/>
      <c r="BO358" s="8"/>
      <c r="BP358" s="8"/>
      <c r="BQ358" s="8"/>
      <c r="DJ358" s="2"/>
    </row>
    <row r="359" spans="1:114" x14ac:dyDescent="0.25">
      <c r="A359" t="s">
        <v>57</v>
      </c>
      <c r="B359" t="s">
        <v>1655</v>
      </c>
      <c r="C359" t="s">
        <v>54</v>
      </c>
      <c r="D359" t="s">
        <v>1656</v>
      </c>
      <c r="E359">
        <v>2012</v>
      </c>
      <c r="F359" s="1">
        <v>41332</v>
      </c>
      <c r="G359" s="8">
        <v>2102.4</v>
      </c>
      <c r="H359" s="8">
        <v>0</v>
      </c>
      <c r="I359" s="8">
        <v>0</v>
      </c>
      <c r="J359" s="8">
        <v>8748.94</v>
      </c>
      <c r="K359" s="8">
        <v>0</v>
      </c>
      <c r="L359" s="8">
        <v>0</v>
      </c>
      <c r="M359" s="8">
        <v>2212.62</v>
      </c>
      <c r="N359" s="8">
        <v>4614.34</v>
      </c>
      <c r="O359" s="8">
        <v>2199.14</v>
      </c>
      <c r="P359" s="8">
        <v>0</v>
      </c>
      <c r="Q359" s="8">
        <v>0</v>
      </c>
      <c r="R359" s="8">
        <v>0</v>
      </c>
      <c r="S359" s="8">
        <v>0</v>
      </c>
      <c r="T359" s="8">
        <v>11844.29</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c r="AK359" s="8">
        <v>0</v>
      </c>
      <c r="AL359" s="8">
        <v>0</v>
      </c>
      <c r="AM359" s="8">
        <v>0</v>
      </c>
      <c r="AN359" s="8">
        <f>AK359+AL359+AM359</f>
        <v>0</v>
      </c>
      <c r="AO359" s="8">
        <v>0</v>
      </c>
      <c r="AP359" s="8">
        <v>0</v>
      </c>
      <c r="AQ359" s="8">
        <v>0</v>
      </c>
      <c r="AR359" s="8">
        <f>AO359+AP359+AQ359</f>
        <v>0</v>
      </c>
      <c r="AS359" s="8">
        <v>0</v>
      </c>
      <c r="AT359" s="8">
        <v>0</v>
      </c>
      <c r="AU359" s="8">
        <v>0</v>
      </c>
      <c r="AV359" s="8">
        <f>AS359+AT359+AU359</f>
        <v>0</v>
      </c>
      <c r="AW359" s="8">
        <v>0</v>
      </c>
      <c r="AX359" s="8">
        <v>0</v>
      </c>
      <c r="AY359" s="8">
        <v>0</v>
      </c>
      <c r="AZ359" s="8">
        <f>AW359+AX359+AY359</f>
        <v>0</v>
      </c>
      <c r="BA359" s="8">
        <v>0</v>
      </c>
      <c r="BB359" s="8">
        <v>0</v>
      </c>
      <c r="BC359" s="8">
        <v>0</v>
      </c>
      <c r="BD359" s="8">
        <v>0</v>
      </c>
      <c r="BE359" s="8">
        <f>BB359+BC359+BD359</f>
        <v>0</v>
      </c>
      <c r="BF359" s="8">
        <f>AK359+AO359+AS359+AW359+BA359+BB359</f>
        <v>0</v>
      </c>
      <c r="BG359" s="8">
        <f>AL359+AP359+AT359+AX359+BC359</f>
        <v>0</v>
      </c>
      <c r="BH359" s="8">
        <f>AM359+AQ359+AU359+AY359+BD359</f>
        <v>0</v>
      </c>
      <c r="BI359" s="8">
        <v>0</v>
      </c>
      <c r="BJ359" s="8">
        <v>13669.53</v>
      </c>
      <c r="BK359" s="8">
        <v>0</v>
      </c>
      <c r="BL359" s="8"/>
      <c r="BM359" s="8"/>
      <c r="BN359" s="8"/>
      <c r="BO359" s="8"/>
      <c r="BP359" s="8"/>
      <c r="BQ359" s="8"/>
      <c r="DJ359" s="2"/>
    </row>
    <row r="360" spans="1:114" x14ac:dyDescent="0.25">
      <c r="A360" t="s">
        <v>57</v>
      </c>
      <c r="B360" t="s">
        <v>1655</v>
      </c>
      <c r="C360" t="s">
        <v>54</v>
      </c>
      <c r="D360" t="s">
        <v>194</v>
      </c>
      <c r="E360">
        <v>2012</v>
      </c>
      <c r="F360" s="1">
        <v>41320</v>
      </c>
      <c r="G360" s="8">
        <v>2789.41</v>
      </c>
      <c r="H360" s="8">
        <v>600</v>
      </c>
      <c r="I360" s="8">
        <v>355.91</v>
      </c>
      <c r="J360" s="8">
        <v>53.95</v>
      </c>
      <c r="K360" s="8">
        <v>28259.61</v>
      </c>
      <c r="L360" s="8">
        <v>0</v>
      </c>
      <c r="M360" s="8">
        <v>2752.25</v>
      </c>
      <c r="N360" s="8">
        <v>10683.95</v>
      </c>
      <c r="O360" s="8">
        <v>1422.16</v>
      </c>
      <c r="P360" s="8">
        <v>0</v>
      </c>
      <c r="Q360" s="8">
        <v>1184.8499999999999</v>
      </c>
      <c r="R360" s="8">
        <v>0</v>
      </c>
      <c r="S360" s="8">
        <v>5800</v>
      </c>
      <c r="T360" s="8">
        <v>28497.09</v>
      </c>
      <c r="U360" s="8">
        <v>0</v>
      </c>
      <c r="V360" s="8">
        <v>0</v>
      </c>
      <c r="W360" s="8">
        <v>0</v>
      </c>
      <c r="X360" s="8">
        <v>0</v>
      </c>
      <c r="Y360" s="8">
        <v>39000</v>
      </c>
      <c r="Z360" s="8">
        <v>0</v>
      </c>
      <c r="AA360" s="8">
        <v>10677.31</v>
      </c>
      <c r="AB360" s="8">
        <v>0</v>
      </c>
      <c r="AC360" s="8">
        <v>0</v>
      </c>
      <c r="AD360" s="8">
        <v>0</v>
      </c>
      <c r="AE360" s="8">
        <v>3968.8</v>
      </c>
      <c r="AF360" s="8">
        <v>0</v>
      </c>
      <c r="AG360" s="8">
        <v>44325.94</v>
      </c>
      <c r="AH360" s="8">
        <v>0</v>
      </c>
      <c r="AI360" s="8">
        <v>0</v>
      </c>
      <c r="AJ360" s="8"/>
      <c r="AK360" s="8">
        <v>0</v>
      </c>
      <c r="AL360" s="8">
        <v>0</v>
      </c>
      <c r="AM360" s="8">
        <v>0</v>
      </c>
      <c r="AN360" s="8">
        <f>AK360+AL360+AM360</f>
        <v>0</v>
      </c>
      <c r="AO360" s="8">
        <v>5000</v>
      </c>
      <c r="AP360" s="8">
        <v>0</v>
      </c>
      <c r="AQ360" s="8">
        <v>0</v>
      </c>
      <c r="AR360" s="8">
        <f>AO360+AP360+AQ360</f>
        <v>5000</v>
      </c>
      <c r="AS360" s="8">
        <v>0</v>
      </c>
      <c r="AT360" s="8">
        <v>0</v>
      </c>
      <c r="AU360" s="8">
        <v>0</v>
      </c>
      <c r="AV360" s="8">
        <f>AS360+AT360+AU360</f>
        <v>0</v>
      </c>
      <c r="AW360" s="8">
        <v>0</v>
      </c>
      <c r="AX360" s="8">
        <v>0</v>
      </c>
      <c r="AY360" s="8">
        <v>0</v>
      </c>
      <c r="AZ360" s="8">
        <f>AW360+AX360+AY360</f>
        <v>0</v>
      </c>
      <c r="BA360" s="8">
        <v>0</v>
      </c>
      <c r="BB360" s="8">
        <v>10677.31</v>
      </c>
      <c r="BC360" s="8">
        <v>0</v>
      </c>
      <c r="BD360" s="8">
        <v>0</v>
      </c>
      <c r="BE360" s="8">
        <f>BB360+BC360+BD360</f>
        <v>10677.31</v>
      </c>
      <c r="BF360" s="8">
        <f>AK360+AO360+AS360+AW360+BA360+BB360</f>
        <v>15677.31</v>
      </c>
      <c r="BG360" s="8">
        <f>AL360+AP360+AT360+AX360+BC360</f>
        <v>0</v>
      </c>
      <c r="BH360" s="8">
        <f>AM360+AQ360+AU360+AY360+BD360</f>
        <v>0</v>
      </c>
      <c r="BI360" s="8">
        <v>69755.81</v>
      </c>
      <c r="BJ360" s="8">
        <v>55933.14</v>
      </c>
      <c r="BK360" s="8">
        <v>0</v>
      </c>
      <c r="BL360" s="8"/>
      <c r="BM360" s="8"/>
      <c r="BN360" s="8"/>
      <c r="BO360" s="8"/>
      <c r="BP360" s="8"/>
      <c r="BQ360" s="8"/>
      <c r="DJ360" s="2"/>
    </row>
    <row r="361" spans="1:114" x14ac:dyDescent="0.25">
      <c r="A361" t="s">
        <v>57</v>
      </c>
      <c r="B361" t="s">
        <v>1655</v>
      </c>
      <c r="C361" t="s">
        <v>54</v>
      </c>
      <c r="D361" t="s">
        <v>318</v>
      </c>
      <c r="E361">
        <v>2012</v>
      </c>
      <c r="F361" s="1">
        <v>41312</v>
      </c>
      <c r="G361" s="8">
        <v>10527.35</v>
      </c>
      <c r="H361" s="8">
        <v>5447.86</v>
      </c>
      <c r="I361" s="8">
        <v>185.51</v>
      </c>
      <c r="J361" s="8">
        <v>5464.13</v>
      </c>
      <c r="K361" s="8">
        <v>2346.4699999999998</v>
      </c>
      <c r="L361" s="8">
        <v>14813.64</v>
      </c>
      <c r="M361" s="8">
        <v>6402.95</v>
      </c>
      <c r="N361" s="8">
        <v>20715.419999999998</v>
      </c>
      <c r="O361" s="8">
        <v>423.52</v>
      </c>
      <c r="P361" s="8">
        <v>0</v>
      </c>
      <c r="Q361" s="8">
        <v>0</v>
      </c>
      <c r="R361" s="8">
        <v>0</v>
      </c>
      <c r="S361" s="8">
        <v>0</v>
      </c>
      <c r="T361" s="8">
        <v>7325.66</v>
      </c>
      <c r="U361" s="8">
        <v>0</v>
      </c>
      <c r="V361" s="8">
        <v>0</v>
      </c>
      <c r="W361" s="8">
        <v>0</v>
      </c>
      <c r="X361" s="8">
        <v>0</v>
      </c>
      <c r="Y361" s="8">
        <v>13561.84</v>
      </c>
      <c r="Z361" s="8">
        <v>0</v>
      </c>
      <c r="AA361" s="8">
        <v>0</v>
      </c>
      <c r="AB361" s="8">
        <v>0</v>
      </c>
      <c r="AC361" s="8">
        <v>260715.2</v>
      </c>
      <c r="AD361" s="8">
        <v>45907.4</v>
      </c>
      <c r="AE361" s="8">
        <v>140282.29</v>
      </c>
      <c r="AF361" s="8">
        <v>0</v>
      </c>
      <c r="AG361" s="8">
        <v>85000</v>
      </c>
      <c r="AH361" s="8">
        <v>0</v>
      </c>
      <c r="AI361" s="8">
        <v>0</v>
      </c>
      <c r="AJ361" s="8"/>
      <c r="AK361" s="8">
        <v>0</v>
      </c>
      <c r="AL361" s="8">
        <v>0</v>
      </c>
      <c r="AM361" s="8">
        <v>0</v>
      </c>
      <c r="AN361" s="8">
        <f>AK361+AL361+AM361</f>
        <v>0</v>
      </c>
      <c r="AO361" s="8">
        <v>0</v>
      </c>
      <c r="AP361" s="8">
        <v>4000</v>
      </c>
      <c r="AQ361" s="8">
        <v>0</v>
      </c>
      <c r="AR361" s="8">
        <f>AO361+AP361+AQ361</f>
        <v>4000</v>
      </c>
      <c r="AS361" s="8">
        <v>0</v>
      </c>
      <c r="AT361" s="8">
        <v>0</v>
      </c>
      <c r="AU361" s="8">
        <v>0</v>
      </c>
      <c r="AV361" s="8">
        <f>AS361+AT361+AU361</f>
        <v>0</v>
      </c>
      <c r="AW361" s="8">
        <v>0</v>
      </c>
      <c r="AX361" s="8">
        <v>0</v>
      </c>
      <c r="AY361" s="8">
        <v>0</v>
      </c>
      <c r="AZ361" s="8">
        <f>AW361+AX361+AY361</f>
        <v>0</v>
      </c>
      <c r="BA361" s="8">
        <v>0</v>
      </c>
      <c r="BB361" s="8">
        <v>0</v>
      </c>
      <c r="BC361" s="8">
        <v>0</v>
      </c>
      <c r="BD361" s="8">
        <v>0</v>
      </c>
      <c r="BE361" s="8">
        <f>BB361+BC361+BD361</f>
        <v>0</v>
      </c>
      <c r="BF361" s="8">
        <f>AK361+AO361+AS361+AW361+BA361+BB361</f>
        <v>0</v>
      </c>
      <c r="BG361" s="8">
        <f>AL361+AP361+AT361+AX361+BC361</f>
        <v>4000</v>
      </c>
      <c r="BH361" s="8">
        <f>AM361+AQ361+AU361+AY361+BD361</f>
        <v>0</v>
      </c>
      <c r="BI361" s="8">
        <v>872009.57</v>
      </c>
      <c r="BJ361" s="8">
        <v>21656.080000000002</v>
      </c>
      <c r="BK361" s="8">
        <v>0</v>
      </c>
      <c r="BL361" s="8"/>
      <c r="BM361" s="8"/>
      <c r="BN361" s="8"/>
      <c r="BO361" s="8"/>
      <c r="BP361" s="8"/>
      <c r="BQ361" s="8"/>
      <c r="DJ361" s="2"/>
    </row>
    <row r="362" spans="1:114" x14ac:dyDescent="0.25">
      <c r="A362" t="s">
        <v>57</v>
      </c>
      <c r="B362" t="s">
        <v>1657</v>
      </c>
      <c r="C362" t="s">
        <v>54</v>
      </c>
      <c r="D362" t="s">
        <v>1468</v>
      </c>
      <c r="E362">
        <v>2012</v>
      </c>
      <c r="F362" s="1">
        <v>41379</v>
      </c>
      <c r="G362" s="8">
        <v>3142.76</v>
      </c>
      <c r="H362" s="8">
        <v>371.27</v>
      </c>
      <c r="I362" s="8">
        <v>84.92</v>
      </c>
      <c r="J362" s="8">
        <v>11299.62</v>
      </c>
      <c r="K362" s="8">
        <v>0</v>
      </c>
      <c r="L362" s="8">
        <v>0</v>
      </c>
      <c r="M362" s="8">
        <v>2819.65</v>
      </c>
      <c r="N362" s="8">
        <v>3867.56</v>
      </c>
      <c r="O362" s="8">
        <v>96.88</v>
      </c>
      <c r="P362" s="8">
        <v>49.11</v>
      </c>
      <c r="Q362" s="8">
        <v>0</v>
      </c>
      <c r="R362" s="8">
        <v>0</v>
      </c>
      <c r="S362" s="8">
        <v>8065.37</v>
      </c>
      <c r="T362" s="8">
        <v>19253.560000000001</v>
      </c>
      <c r="U362" s="8">
        <v>0</v>
      </c>
      <c r="V362" s="8">
        <v>0</v>
      </c>
      <c r="W362" s="8">
        <v>0</v>
      </c>
      <c r="X362" s="8">
        <v>0</v>
      </c>
      <c r="Y362" s="8">
        <v>0</v>
      </c>
      <c r="Z362" s="8">
        <v>0</v>
      </c>
      <c r="AA362" s="8">
        <v>70000</v>
      </c>
      <c r="AB362" s="8">
        <v>0</v>
      </c>
      <c r="AC362" s="8">
        <v>0</v>
      </c>
      <c r="AD362" s="8">
        <v>0</v>
      </c>
      <c r="AE362" s="8">
        <v>0</v>
      </c>
      <c r="AF362" s="8">
        <v>0</v>
      </c>
      <c r="AG362" s="8">
        <v>60000</v>
      </c>
      <c r="AH362" s="8">
        <v>0</v>
      </c>
      <c r="AI362" s="8">
        <v>0</v>
      </c>
      <c r="AJ362" s="8"/>
      <c r="AK362" s="8">
        <v>0</v>
      </c>
      <c r="AL362" s="8">
        <v>0</v>
      </c>
      <c r="AM362" s="8">
        <v>0</v>
      </c>
      <c r="AN362" s="8">
        <f>AK362+AL362+AM362</f>
        <v>0</v>
      </c>
      <c r="AO362" s="8">
        <v>0</v>
      </c>
      <c r="AP362" s="8">
        <v>0</v>
      </c>
      <c r="AQ362" s="8">
        <v>0</v>
      </c>
      <c r="AR362" s="8">
        <f>AO362+AP362+AQ362</f>
        <v>0</v>
      </c>
      <c r="AS362" s="8">
        <v>0</v>
      </c>
      <c r="AT362" s="8">
        <v>0</v>
      </c>
      <c r="AU362" s="8">
        <v>0</v>
      </c>
      <c r="AV362" s="8">
        <f>AS362+AT362+AU362</f>
        <v>0</v>
      </c>
      <c r="AW362" s="8">
        <v>0</v>
      </c>
      <c r="AX362" s="8">
        <v>0</v>
      </c>
      <c r="AY362" s="8">
        <v>0</v>
      </c>
      <c r="AZ362" s="8">
        <f>AW362+AX362+AY362</f>
        <v>0</v>
      </c>
      <c r="BA362" s="8">
        <v>0</v>
      </c>
      <c r="BB362" s="8">
        <v>0</v>
      </c>
      <c r="BC362" s="8">
        <v>0</v>
      </c>
      <c r="BD362" s="8">
        <v>0</v>
      </c>
      <c r="BE362" s="8">
        <f>BB362+BC362+BD362</f>
        <v>0</v>
      </c>
      <c r="BF362" s="8">
        <f>AK362+AO362+AS362+AW362+BA362+BB362</f>
        <v>0</v>
      </c>
      <c r="BG362" s="8">
        <f>AL362+AP362+AT362+AX362+BC362</f>
        <v>0</v>
      </c>
      <c r="BH362" s="8">
        <f>AM362+AQ362+AU362+AY362+BD362</f>
        <v>0</v>
      </c>
      <c r="BI362" s="8">
        <v>450000</v>
      </c>
      <c r="BJ362" s="8">
        <v>18853.990000000002</v>
      </c>
      <c r="BK362" s="8">
        <v>0</v>
      </c>
      <c r="BL362" s="8"/>
      <c r="BM362" s="8"/>
      <c r="BN362" s="8"/>
      <c r="BO362" s="8"/>
      <c r="BP362" s="8"/>
      <c r="BQ362" s="8"/>
      <c r="DJ362" s="2"/>
    </row>
    <row r="363" spans="1:114" x14ac:dyDescent="0.25">
      <c r="A363" t="s">
        <v>57</v>
      </c>
      <c r="B363" t="s">
        <v>1657</v>
      </c>
      <c r="C363" t="s">
        <v>54</v>
      </c>
      <c r="D363" t="s">
        <v>1658</v>
      </c>
      <c r="E363">
        <v>2012</v>
      </c>
      <c r="F363" s="1">
        <v>41353</v>
      </c>
      <c r="G363" s="8">
        <v>12998.5</v>
      </c>
      <c r="H363" s="8">
        <v>150</v>
      </c>
      <c r="I363" s="8">
        <v>182.44</v>
      </c>
      <c r="J363" s="8">
        <v>30155.18</v>
      </c>
      <c r="K363" s="8">
        <v>3533.42</v>
      </c>
      <c r="L363" s="8">
        <v>30.81</v>
      </c>
      <c r="M363" s="8">
        <v>2552.2600000000002</v>
      </c>
      <c r="N363" s="8">
        <v>18135.04</v>
      </c>
      <c r="O363" s="8">
        <v>22998.33</v>
      </c>
      <c r="P363" s="8">
        <v>10721.2</v>
      </c>
      <c r="Q363" s="8">
        <v>0</v>
      </c>
      <c r="R363" s="8">
        <v>0</v>
      </c>
      <c r="S363" s="8">
        <v>0</v>
      </c>
      <c r="T363" s="8">
        <v>6819.99</v>
      </c>
      <c r="U363" s="8">
        <v>0</v>
      </c>
      <c r="V363" s="8">
        <v>0</v>
      </c>
      <c r="W363" s="8">
        <v>0</v>
      </c>
      <c r="X363" s="8">
        <v>0</v>
      </c>
      <c r="Y363" s="8">
        <v>0</v>
      </c>
      <c r="Z363" s="8">
        <v>0</v>
      </c>
      <c r="AA363" s="8">
        <v>0</v>
      </c>
      <c r="AB363" s="8">
        <v>0</v>
      </c>
      <c r="AC363" s="8">
        <v>0</v>
      </c>
      <c r="AD363" s="8">
        <v>0</v>
      </c>
      <c r="AE363" s="8">
        <v>0</v>
      </c>
      <c r="AF363" s="8">
        <v>0</v>
      </c>
      <c r="AG363" s="8">
        <v>9982.5</v>
      </c>
      <c r="AH363" s="8">
        <v>0</v>
      </c>
      <c r="AI363" s="8">
        <v>0</v>
      </c>
      <c r="AJ363" s="8"/>
      <c r="AK363" s="8">
        <v>0</v>
      </c>
      <c r="AL363" s="8">
        <v>0</v>
      </c>
      <c r="AM363" s="8">
        <v>0</v>
      </c>
      <c r="AN363" s="8">
        <f>AK363+AL363+AM363</f>
        <v>0</v>
      </c>
      <c r="AO363" s="8">
        <v>0</v>
      </c>
      <c r="AP363" s="8">
        <v>0</v>
      </c>
      <c r="AQ363" s="8">
        <v>0</v>
      </c>
      <c r="AR363" s="8">
        <f>AO363+AP363+AQ363</f>
        <v>0</v>
      </c>
      <c r="AS363" s="8">
        <v>0</v>
      </c>
      <c r="AT363" s="8">
        <v>0</v>
      </c>
      <c r="AU363" s="8">
        <v>0</v>
      </c>
      <c r="AV363" s="8">
        <f>AS363+AT363+AU363</f>
        <v>0</v>
      </c>
      <c r="AW363" s="8">
        <v>0</v>
      </c>
      <c r="AX363" s="8">
        <v>0</v>
      </c>
      <c r="AY363" s="8">
        <v>0</v>
      </c>
      <c r="AZ363" s="8">
        <f>AW363+AX363+AY363</f>
        <v>0</v>
      </c>
      <c r="BA363" s="8">
        <v>0</v>
      </c>
      <c r="BB363" s="8">
        <v>0</v>
      </c>
      <c r="BC363" s="8">
        <v>0</v>
      </c>
      <c r="BD363" s="8">
        <v>0</v>
      </c>
      <c r="BE363" s="8">
        <f>BB363+BC363+BD363</f>
        <v>0</v>
      </c>
      <c r="BF363" s="8">
        <f>AK363+AO363+AS363+AW363+BA363+BB363</f>
        <v>0</v>
      </c>
      <c r="BG363" s="8">
        <f>AL363+AP363+AT363+AX363+BC363</f>
        <v>0</v>
      </c>
      <c r="BH363" s="8">
        <f>AM363+AQ363+AU363+AY363+BD363</f>
        <v>0</v>
      </c>
      <c r="BI363" s="8">
        <v>88399.66</v>
      </c>
      <c r="BJ363" s="8">
        <v>141959.32</v>
      </c>
      <c r="BK363" s="8">
        <v>0</v>
      </c>
      <c r="BL363" s="8"/>
      <c r="BM363" s="8"/>
      <c r="BN363" s="8"/>
      <c r="BO363" s="8"/>
      <c r="BP363" s="8"/>
      <c r="BQ363" s="8"/>
      <c r="DJ363" s="2"/>
    </row>
    <row r="364" spans="1:114" x14ac:dyDescent="0.25">
      <c r="A364" t="s">
        <v>57</v>
      </c>
      <c r="B364" t="s">
        <v>1659</v>
      </c>
      <c r="C364" t="s">
        <v>54</v>
      </c>
      <c r="D364" t="s">
        <v>1506</v>
      </c>
      <c r="E364">
        <v>2012</v>
      </c>
      <c r="F364" s="1">
        <v>41319</v>
      </c>
      <c r="G364" s="8">
        <v>14344.78</v>
      </c>
      <c r="H364" s="8">
        <v>5951.34</v>
      </c>
      <c r="I364" s="8">
        <v>724.76</v>
      </c>
      <c r="J364" s="8">
        <v>31000.37</v>
      </c>
      <c r="K364" s="8">
        <v>0</v>
      </c>
      <c r="L364" s="8">
        <v>0</v>
      </c>
      <c r="M364" s="8">
        <v>5511.86</v>
      </c>
      <c r="N364" s="8">
        <v>13561.27</v>
      </c>
      <c r="O364" s="8">
        <v>2360.9299999999998</v>
      </c>
      <c r="P364" s="8">
        <v>5122.26</v>
      </c>
      <c r="Q364" s="8">
        <v>0</v>
      </c>
      <c r="R364" s="8">
        <v>0</v>
      </c>
      <c r="S364" s="8">
        <v>50000</v>
      </c>
      <c r="T364" s="8">
        <v>66288.39</v>
      </c>
      <c r="U364" s="8">
        <v>0</v>
      </c>
      <c r="V364" s="8">
        <v>0</v>
      </c>
      <c r="W364" s="8">
        <v>0</v>
      </c>
      <c r="X364" s="8">
        <v>0</v>
      </c>
      <c r="Y364" s="8">
        <v>2516.8000000000002</v>
      </c>
      <c r="Z364" s="8">
        <v>0</v>
      </c>
      <c r="AA364" s="8">
        <v>43850.13</v>
      </c>
      <c r="AB364" s="8">
        <v>0</v>
      </c>
      <c r="AC364" s="8">
        <v>0</v>
      </c>
      <c r="AD364" s="8">
        <v>0</v>
      </c>
      <c r="AE364" s="8">
        <v>45169.94</v>
      </c>
      <c r="AF364" s="8">
        <v>0</v>
      </c>
      <c r="AG364" s="8">
        <v>52098.36</v>
      </c>
      <c r="AH364" s="8">
        <v>0</v>
      </c>
      <c r="AI364" s="8">
        <v>0</v>
      </c>
      <c r="AJ364" s="8"/>
      <c r="AK364" s="8">
        <v>0</v>
      </c>
      <c r="AL364" s="8">
        <v>0</v>
      </c>
      <c r="AM364" s="8">
        <v>0</v>
      </c>
      <c r="AN364" s="8">
        <f>AK364+AL364+AM364</f>
        <v>0</v>
      </c>
      <c r="AO364" s="8">
        <v>0</v>
      </c>
      <c r="AP364" s="8">
        <v>0</v>
      </c>
      <c r="AQ364" s="8">
        <v>2516.8000000000002</v>
      </c>
      <c r="AR364" s="8">
        <f>AO364+AP364+AQ364</f>
        <v>2516.8000000000002</v>
      </c>
      <c r="AS364" s="8">
        <v>0</v>
      </c>
      <c r="AT364" s="8">
        <v>0</v>
      </c>
      <c r="AU364" s="8">
        <v>0</v>
      </c>
      <c r="AV364" s="8">
        <f>AS364+AT364+AU364</f>
        <v>0</v>
      </c>
      <c r="AW364" s="8">
        <v>0</v>
      </c>
      <c r="AX364" s="8">
        <v>0</v>
      </c>
      <c r="AY364" s="8">
        <v>0</v>
      </c>
      <c r="AZ364" s="8">
        <f>AW364+AX364+AY364</f>
        <v>0</v>
      </c>
      <c r="BA364" s="8">
        <v>0</v>
      </c>
      <c r="BB364" s="8">
        <v>0</v>
      </c>
      <c r="BC364" s="8">
        <v>0</v>
      </c>
      <c r="BD364" s="8">
        <v>0</v>
      </c>
      <c r="BE364" s="8">
        <f>BB364+BC364+BD364</f>
        <v>0</v>
      </c>
      <c r="BF364" s="8">
        <f>AK364+AO364+AS364+AW364+BA364+BB364</f>
        <v>0</v>
      </c>
      <c r="BG364" s="8">
        <f>AL364+AP364+AT364+AX364+BC364</f>
        <v>0</v>
      </c>
      <c r="BH364" s="8">
        <f>AM364+AQ364+AU364+AY364+BD364</f>
        <v>2516.8000000000002</v>
      </c>
      <c r="BI364" s="8">
        <v>122093.52</v>
      </c>
      <c r="BJ364" s="8">
        <v>41753.32</v>
      </c>
      <c r="BK364" s="8">
        <v>0</v>
      </c>
      <c r="BL364" s="8"/>
      <c r="BM364" s="8"/>
      <c r="BN364" s="8"/>
      <c r="BO364" s="8"/>
      <c r="BP364" s="8"/>
      <c r="BQ364" s="8"/>
      <c r="DJ364" s="2"/>
    </row>
    <row r="365" spans="1:114" x14ac:dyDescent="0.25">
      <c r="A365" t="s">
        <v>57</v>
      </c>
      <c r="B365" t="s">
        <v>1659</v>
      </c>
      <c r="C365" t="s">
        <v>54</v>
      </c>
      <c r="D365" t="s">
        <v>389</v>
      </c>
      <c r="E365">
        <v>2012</v>
      </c>
      <c r="F365" s="1">
        <v>41303</v>
      </c>
      <c r="G365" s="8">
        <v>6664.73</v>
      </c>
      <c r="H365" s="8">
        <v>0</v>
      </c>
      <c r="I365" s="8">
        <v>210.08</v>
      </c>
      <c r="J365" s="8">
        <v>7605.48</v>
      </c>
      <c r="K365" s="8">
        <v>0</v>
      </c>
      <c r="L365" s="8">
        <v>0</v>
      </c>
      <c r="M365" s="8">
        <v>7399.55</v>
      </c>
      <c r="N365" s="8">
        <v>8837</v>
      </c>
      <c r="O365" s="8">
        <v>1451.84</v>
      </c>
      <c r="P365" s="8">
        <v>190.62</v>
      </c>
      <c r="Q365" s="8">
        <v>0</v>
      </c>
      <c r="R365" s="8">
        <v>0</v>
      </c>
      <c r="S365" s="8">
        <v>0</v>
      </c>
      <c r="T365" s="8">
        <v>9191.35</v>
      </c>
      <c r="U365" s="8">
        <v>0</v>
      </c>
      <c r="V365" s="8">
        <v>0</v>
      </c>
      <c r="W365" s="8">
        <v>0</v>
      </c>
      <c r="X365" s="8">
        <v>0</v>
      </c>
      <c r="Y365" s="8">
        <v>4719</v>
      </c>
      <c r="Z365" s="8">
        <v>0</v>
      </c>
      <c r="AA365" s="8">
        <v>75339</v>
      </c>
      <c r="AB365" s="8">
        <v>0</v>
      </c>
      <c r="AC365" s="8">
        <v>0</v>
      </c>
      <c r="AD365" s="8">
        <v>0</v>
      </c>
      <c r="AE365" s="8">
        <v>0</v>
      </c>
      <c r="AF365" s="8">
        <v>0</v>
      </c>
      <c r="AG365" s="8">
        <v>70000</v>
      </c>
      <c r="AH365" s="8">
        <v>0</v>
      </c>
      <c r="AI365" s="8">
        <v>0</v>
      </c>
      <c r="AJ365" s="8"/>
      <c r="AK365" s="8">
        <v>0</v>
      </c>
      <c r="AL365" s="8">
        <v>0</v>
      </c>
      <c r="AM365" s="8">
        <v>0</v>
      </c>
      <c r="AN365" s="8">
        <f>AK365+AL365+AM365</f>
        <v>0</v>
      </c>
      <c r="AO365" s="8">
        <v>4719</v>
      </c>
      <c r="AP365" s="8">
        <v>0</v>
      </c>
      <c r="AQ365" s="8">
        <v>0</v>
      </c>
      <c r="AR365" s="8">
        <f>AO365+AP365+AQ365</f>
        <v>4719</v>
      </c>
      <c r="AS365" s="8">
        <v>0</v>
      </c>
      <c r="AT365" s="8">
        <v>0</v>
      </c>
      <c r="AU365" s="8">
        <v>0</v>
      </c>
      <c r="AV365" s="8">
        <f>AS365+AT365+AU365</f>
        <v>0</v>
      </c>
      <c r="AW365" s="8">
        <v>0</v>
      </c>
      <c r="AX365" s="8">
        <v>0</v>
      </c>
      <c r="AY365" s="8">
        <v>0</v>
      </c>
      <c r="AZ365" s="8">
        <f>AW365+AX365+AY365</f>
        <v>0</v>
      </c>
      <c r="BA365" s="8">
        <v>0</v>
      </c>
      <c r="BB365" s="8">
        <v>0</v>
      </c>
      <c r="BC365" s="8">
        <v>0</v>
      </c>
      <c r="BD365" s="8">
        <v>0</v>
      </c>
      <c r="BE365" s="8">
        <f>BB365+BC365+BD365</f>
        <v>0</v>
      </c>
      <c r="BF365" s="8">
        <f>AK365+AO365+AS365+AW365+BA365+BB365</f>
        <v>4719</v>
      </c>
      <c r="BG365" s="8">
        <f>AL365+AP365+AT365+AX365+BC365</f>
        <v>0</v>
      </c>
      <c r="BH365" s="8">
        <f>AM365+AQ365+AU365+AY365+BD365</f>
        <v>0</v>
      </c>
      <c r="BI365" s="8">
        <v>90928.23</v>
      </c>
      <c r="BJ365" s="8">
        <v>9622.5300000000007</v>
      </c>
      <c r="BK365" s="8">
        <v>0</v>
      </c>
      <c r="BL365" s="8"/>
      <c r="BM365" s="8"/>
      <c r="BN365" s="8"/>
      <c r="BO365" s="8"/>
      <c r="BP365" s="8"/>
      <c r="BQ365" s="8"/>
      <c r="DJ365" s="2"/>
    </row>
    <row r="366" spans="1:114" x14ac:dyDescent="0.25">
      <c r="A366" t="s">
        <v>57</v>
      </c>
      <c r="B366" t="s">
        <v>1659</v>
      </c>
      <c r="C366" t="s">
        <v>54</v>
      </c>
      <c r="D366" t="s">
        <v>1604</v>
      </c>
      <c r="E366">
        <v>2012</v>
      </c>
      <c r="F366" s="1">
        <v>41358</v>
      </c>
      <c r="G366" s="8">
        <v>6381</v>
      </c>
      <c r="H366" s="8">
        <v>903.2</v>
      </c>
      <c r="I366" s="8">
        <v>704.27</v>
      </c>
      <c r="J366" s="8">
        <v>950.44</v>
      </c>
      <c r="K366" s="8">
        <v>0</v>
      </c>
      <c r="L366" s="8">
        <v>0</v>
      </c>
      <c r="M366" s="8">
        <v>1160.92</v>
      </c>
      <c r="N366" s="8">
        <v>19599.7</v>
      </c>
      <c r="O366" s="8">
        <v>914.82</v>
      </c>
      <c r="P366" s="8">
        <v>1479.3</v>
      </c>
      <c r="Q366" s="8">
        <v>0</v>
      </c>
      <c r="R366" s="8">
        <v>13637.71</v>
      </c>
      <c r="S366" s="8">
        <v>0</v>
      </c>
      <c r="T366" s="8">
        <v>49521.72</v>
      </c>
      <c r="U366" s="8">
        <v>0</v>
      </c>
      <c r="V366" s="8">
        <v>0</v>
      </c>
      <c r="W366" s="8">
        <v>0</v>
      </c>
      <c r="X366" s="8">
        <v>0</v>
      </c>
      <c r="Y366" s="8">
        <v>0</v>
      </c>
      <c r="Z366" s="8">
        <v>0</v>
      </c>
      <c r="AA366" s="8">
        <v>220526.68</v>
      </c>
      <c r="AB366" s="8">
        <v>0</v>
      </c>
      <c r="AC366" s="8">
        <v>0</v>
      </c>
      <c r="AD366" s="8">
        <v>21867.61</v>
      </c>
      <c r="AE366" s="8">
        <v>0</v>
      </c>
      <c r="AF366" s="8">
        <v>0</v>
      </c>
      <c r="AG366" s="8">
        <v>149291.6</v>
      </c>
      <c r="AH366" s="8">
        <v>0</v>
      </c>
      <c r="AI366" s="8">
        <v>0</v>
      </c>
      <c r="AJ366" s="8"/>
      <c r="AK366" s="8">
        <v>0</v>
      </c>
      <c r="AL366" s="8">
        <v>0</v>
      </c>
      <c r="AM366" s="8">
        <v>0</v>
      </c>
      <c r="AN366" s="8">
        <f>AK366+AL366+AM366</f>
        <v>0</v>
      </c>
      <c r="AO366" s="8">
        <v>0</v>
      </c>
      <c r="AP366" s="8">
        <v>0</v>
      </c>
      <c r="AQ366" s="8">
        <v>0</v>
      </c>
      <c r="AR366" s="8">
        <f>AO366+AP366+AQ366</f>
        <v>0</v>
      </c>
      <c r="AS366" s="8">
        <v>0</v>
      </c>
      <c r="AT366" s="8">
        <v>0</v>
      </c>
      <c r="AU366" s="8">
        <v>0</v>
      </c>
      <c r="AV366" s="8">
        <f>AS366+AT366+AU366</f>
        <v>0</v>
      </c>
      <c r="AW366" s="8">
        <v>0</v>
      </c>
      <c r="AX366" s="8">
        <v>0</v>
      </c>
      <c r="AY366" s="8">
        <v>0</v>
      </c>
      <c r="AZ366" s="8">
        <f>AW366+AX366+AY366</f>
        <v>0</v>
      </c>
      <c r="BA366" s="8">
        <v>0</v>
      </c>
      <c r="BB366" s="8">
        <v>0</v>
      </c>
      <c r="BC366" s="8">
        <v>0</v>
      </c>
      <c r="BD366" s="8">
        <v>0</v>
      </c>
      <c r="BE366" s="8">
        <f>BB366+BC366+BD366</f>
        <v>0</v>
      </c>
      <c r="BF366" s="8">
        <f>AK366+AO366+AS366+AW366+BA366+BB366</f>
        <v>0</v>
      </c>
      <c r="BG366" s="8">
        <f>AL366+AP366+AT366+AX366+BC366</f>
        <v>0</v>
      </c>
      <c r="BH366" s="8">
        <f>AM366+AQ366+AU366+AY366+BD366</f>
        <v>0</v>
      </c>
      <c r="BI366" s="8">
        <v>196893.81</v>
      </c>
      <c r="BJ366" s="8">
        <v>85229.29</v>
      </c>
      <c r="BK366" s="8">
        <v>28099.15</v>
      </c>
      <c r="BL366" s="8"/>
      <c r="BM366" s="8"/>
      <c r="BN366" s="8"/>
      <c r="BO366" s="8"/>
      <c r="BP366" s="8"/>
      <c r="BQ366" s="8"/>
      <c r="DJ366" s="2"/>
    </row>
    <row r="367" spans="1:114" x14ac:dyDescent="0.25">
      <c r="A367" t="s">
        <v>57</v>
      </c>
      <c r="B367" t="s">
        <v>1660</v>
      </c>
      <c r="C367" t="s">
        <v>54</v>
      </c>
      <c r="D367" t="s">
        <v>1661</v>
      </c>
      <c r="E367">
        <v>2012</v>
      </c>
      <c r="F367" s="1">
        <v>41351</v>
      </c>
      <c r="G367" s="8">
        <v>2419.73</v>
      </c>
      <c r="H367" s="8">
        <v>5194.37</v>
      </c>
      <c r="I367" s="8">
        <v>1689.96</v>
      </c>
      <c r="J367" s="8">
        <v>24347.41</v>
      </c>
      <c r="K367" s="8">
        <v>487.28</v>
      </c>
      <c r="L367" s="8">
        <v>0</v>
      </c>
      <c r="M367" s="8">
        <v>1648.86</v>
      </c>
      <c r="N367" s="8">
        <v>14738.22</v>
      </c>
      <c r="O367" s="8">
        <v>1000.07</v>
      </c>
      <c r="P367" s="8">
        <v>5356.36</v>
      </c>
      <c r="Q367" s="8">
        <v>320</v>
      </c>
      <c r="R367" s="8">
        <v>0</v>
      </c>
      <c r="S367" s="8">
        <v>10339.549999999999</v>
      </c>
      <c r="T367" s="8">
        <v>133972.66</v>
      </c>
      <c r="U367" s="8">
        <v>0</v>
      </c>
      <c r="V367" s="8">
        <v>0</v>
      </c>
      <c r="W367" s="8">
        <v>0</v>
      </c>
      <c r="X367" s="8">
        <v>0</v>
      </c>
      <c r="Y367" s="8">
        <v>0</v>
      </c>
      <c r="Z367" s="8">
        <v>0</v>
      </c>
      <c r="AA367" s="8">
        <v>419796.56</v>
      </c>
      <c r="AB367" s="8">
        <v>0</v>
      </c>
      <c r="AC367" s="8">
        <v>0</v>
      </c>
      <c r="AD367" s="8">
        <v>0</v>
      </c>
      <c r="AE367" s="8">
        <v>0</v>
      </c>
      <c r="AF367" s="8">
        <v>0</v>
      </c>
      <c r="AG367" s="8">
        <v>430136.11</v>
      </c>
      <c r="AH367" s="8">
        <v>0</v>
      </c>
      <c r="AI367" s="8">
        <v>0</v>
      </c>
      <c r="AJ367" s="8"/>
      <c r="AK367" s="8">
        <v>0</v>
      </c>
      <c r="AL367" s="8">
        <v>0</v>
      </c>
      <c r="AM367" s="8">
        <v>0</v>
      </c>
      <c r="AN367" s="8">
        <f>AK367+AL367+AM367</f>
        <v>0</v>
      </c>
      <c r="AO367" s="8">
        <v>0</v>
      </c>
      <c r="AP367" s="8">
        <v>0</v>
      </c>
      <c r="AQ367" s="8">
        <v>0</v>
      </c>
      <c r="AR367" s="8">
        <f>AO367+AP367+AQ367</f>
        <v>0</v>
      </c>
      <c r="AS367" s="8">
        <v>0</v>
      </c>
      <c r="AT367" s="8">
        <v>0</v>
      </c>
      <c r="AU367" s="8">
        <v>0</v>
      </c>
      <c r="AV367" s="8">
        <f>AS367+AT367+AU367</f>
        <v>0</v>
      </c>
      <c r="AW367" s="8">
        <v>0</v>
      </c>
      <c r="AX367" s="8">
        <v>0</v>
      </c>
      <c r="AY367" s="8">
        <v>0</v>
      </c>
      <c r="AZ367" s="8">
        <f>AW367+AX367+AY367</f>
        <v>0</v>
      </c>
      <c r="BA367" s="8">
        <v>0</v>
      </c>
      <c r="BB367" s="8">
        <v>0</v>
      </c>
      <c r="BC367" s="8">
        <v>0</v>
      </c>
      <c r="BD367" s="8">
        <v>0</v>
      </c>
      <c r="BE367" s="8">
        <f>BB367+BC367+BD367</f>
        <v>0</v>
      </c>
      <c r="BF367" s="8">
        <f>AK367+AO367+AS367+AW367+BA367+BB367</f>
        <v>0</v>
      </c>
      <c r="BG367" s="8">
        <f>AL367+AP367+AT367+AX367+BC367</f>
        <v>0</v>
      </c>
      <c r="BH367" s="8">
        <f>AM367+AQ367+AU367+AY367+BD367</f>
        <v>0</v>
      </c>
      <c r="BI367" s="8">
        <v>599848.73</v>
      </c>
      <c r="BJ367" s="8">
        <v>134708.35</v>
      </c>
      <c r="BK367" s="8">
        <v>0</v>
      </c>
      <c r="BL367" s="8"/>
      <c r="BM367" s="8"/>
      <c r="BN367" s="8"/>
      <c r="BO367" s="8"/>
      <c r="BP367" s="8"/>
      <c r="BQ367" s="8"/>
      <c r="DJ367" s="2"/>
    </row>
    <row r="368" spans="1:114" x14ac:dyDescent="0.25">
      <c r="A368" t="s">
        <v>57</v>
      </c>
      <c r="B368" t="s">
        <v>1660</v>
      </c>
      <c r="C368" t="s">
        <v>54</v>
      </c>
      <c r="D368" t="s">
        <v>1591</v>
      </c>
      <c r="E368">
        <v>2012</v>
      </c>
      <c r="F368" s="1">
        <v>41316</v>
      </c>
      <c r="G368" s="8">
        <v>7684</v>
      </c>
      <c r="H368" s="8">
        <v>0</v>
      </c>
      <c r="I368" s="8">
        <v>1965.37</v>
      </c>
      <c r="J368" s="8">
        <v>15746.41</v>
      </c>
      <c r="K368" s="8">
        <v>0</v>
      </c>
      <c r="L368" s="8">
        <v>0</v>
      </c>
      <c r="M368" s="8">
        <v>6849.91</v>
      </c>
      <c r="N368" s="8">
        <v>11688.3</v>
      </c>
      <c r="O368" s="8">
        <v>1149.55</v>
      </c>
      <c r="P368" s="8">
        <v>1063.44</v>
      </c>
      <c r="Q368" s="8">
        <v>0</v>
      </c>
      <c r="R368" s="8">
        <v>3813</v>
      </c>
      <c r="S368" s="8">
        <v>0</v>
      </c>
      <c r="T368" s="8">
        <v>13125.72</v>
      </c>
      <c r="U368" s="8">
        <v>0</v>
      </c>
      <c r="V368" s="8">
        <v>0</v>
      </c>
      <c r="W368" s="8">
        <v>0</v>
      </c>
      <c r="X368" s="8">
        <v>0</v>
      </c>
      <c r="Y368" s="8">
        <v>0</v>
      </c>
      <c r="Z368" s="8">
        <v>820</v>
      </c>
      <c r="AA368" s="8">
        <v>2000</v>
      </c>
      <c r="AB368" s="8">
        <v>0</v>
      </c>
      <c r="AC368" s="8">
        <v>0</v>
      </c>
      <c r="AD368" s="8">
        <v>0</v>
      </c>
      <c r="AE368" s="8">
        <v>0</v>
      </c>
      <c r="AF368" s="8">
        <v>0</v>
      </c>
      <c r="AG368" s="8">
        <v>5000</v>
      </c>
      <c r="AH368" s="8">
        <v>0</v>
      </c>
      <c r="AI368" s="8">
        <v>0</v>
      </c>
      <c r="AJ368" s="8"/>
      <c r="AK368" s="8">
        <v>0</v>
      </c>
      <c r="AL368" s="8">
        <v>0</v>
      </c>
      <c r="AM368" s="8">
        <v>0</v>
      </c>
      <c r="AN368" s="8">
        <f>AK368+AL368+AM368</f>
        <v>0</v>
      </c>
      <c r="AO368" s="8">
        <v>0</v>
      </c>
      <c r="AP368" s="8">
        <v>0</v>
      </c>
      <c r="AQ368" s="8">
        <v>0</v>
      </c>
      <c r="AR368" s="8">
        <f>AO368+AP368+AQ368</f>
        <v>0</v>
      </c>
      <c r="AS368" s="8">
        <v>0</v>
      </c>
      <c r="AT368" s="8">
        <v>0</v>
      </c>
      <c r="AU368" s="8">
        <v>0</v>
      </c>
      <c r="AV368" s="8">
        <f>AS368+AT368+AU368</f>
        <v>0</v>
      </c>
      <c r="AW368" s="8">
        <v>0</v>
      </c>
      <c r="AX368" s="8">
        <v>0</v>
      </c>
      <c r="AY368" s="8">
        <v>0</v>
      </c>
      <c r="AZ368" s="8">
        <f>AW368+AX368+AY368</f>
        <v>0</v>
      </c>
      <c r="BA368" s="8">
        <v>820</v>
      </c>
      <c r="BB368" s="8">
        <v>0</v>
      </c>
      <c r="BC368" s="8">
        <v>0</v>
      </c>
      <c r="BD368" s="8">
        <v>0</v>
      </c>
      <c r="BE368" s="8">
        <f>BB368+BC368+BD368</f>
        <v>0</v>
      </c>
      <c r="BF368" s="8">
        <f>AK368+AO368+AS368+AW368+BA368+BB368</f>
        <v>820</v>
      </c>
      <c r="BG368" s="8">
        <f>AL368+AP368+AT368+AX368+BC368</f>
        <v>0</v>
      </c>
      <c r="BH368" s="8">
        <f>AM368+AQ368+AU368+AY368+BD368</f>
        <v>0</v>
      </c>
      <c r="BI368" s="8">
        <v>5774</v>
      </c>
      <c r="BJ368" s="8">
        <v>2612.39</v>
      </c>
      <c r="BK368" s="8">
        <v>0</v>
      </c>
      <c r="BL368" s="8"/>
      <c r="BM368" s="8"/>
      <c r="BN368" s="8"/>
      <c r="BO368" s="8"/>
      <c r="BP368" s="8"/>
      <c r="BQ368" s="8"/>
      <c r="DJ368" s="2"/>
    </row>
    <row r="369" spans="1:114" x14ac:dyDescent="0.25">
      <c r="A369" t="s">
        <v>57</v>
      </c>
      <c r="B369" t="s">
        <v>1660</v>
      </c>
      <c r="C369" t="s">
        <v>54</v>
      </c>
      <c r="D369" t="s">
        <v>1658</v>
      </c>
      <c r="E369">
        <v>2012</v>
      </c>
      <c r="F369" s="1">
        <v>41310</v>
      </c>
      <c r="G369" s="8">
        <v>2501</v>
      </c>
      <c r="H369" s="8">
        <v>1.47</v>
      </c>
      <c r="I369" s="8">
        <v>275.44</v>
      </c>
      <c r="J369" s="8">
        <v>8099.61</v>
      </c>
      <c r="K369" s="8">
        <v>905</v>
      </c>
      <c r="L369" s="8">
        <v>0</v>
      </c>
      <c r="M369" s="8">
        <v>2390.87</v>
      </c>
      <c r="N369" s="8">
        <v>6894.25</v>
      </c>
      <c r="O369" s="8">
        <v>4995.09</v>
      </c>
      <c r="P369" s="8">
        <v>2444.5</v>
      </c>
      <c r="Q369" s="8">
        <v>189.63</v>
      </c>
      <c r="R369" s="8">
        <v>0</v>
      </c>
      <c r="S369" s="8">
        <v>0</v>
      </c>
      <c r="T369" s="8">
        <v>21557.39</v>
      </c>
      <c r="U369" s="8">
        <v>0</v>
      </c>
      <c r="V369" s="8">
        <v>0</v>
      </c>
      <c r="W369" s="8">
        <v>0</v>
      </c>
      <c r="X369" s="8">
        <v>0</v>
      </c>
      <c r="Y369" s="8">
        <v>0</v>
      </c>
      <c r="Z369" s="8">
        <v>0</v>
      </c>
      <c r="AA369" s="8">
        <v>21000</v>
      </c>
      <c r="AB369" s="8">
        <v>0</v>
      </c>
      <c r="AC369" s="8">
        <v>213814</v>
      </c>
      <c r="AD369" s="8">
        <v>0</v>
      </c>
      <c r="AE369" s="8">
        <v>0</v>
      </c>
      <c r="AF369" s="8">
        <v>0</v>
      </c>
      <c r="AG369" s="8">
        <v>106806.51</v>
      </c>
      <c r="AH369" s="8">
        <v>0</v>
      </c>
      <c r="AI369" s="8">
        <v>131907</v>
      </c>
      <c r="AJ369" s="8"/>
      <c r="AK369" s="8">
        <v>0</v>
      </c>
      <c r="AL369" s="8">
        <v>0</v>
      </c>
      <c r="AM369" s="8">
        <v>0</v>
      </c>
      <c r="AN369" s="8">
        <f>AK369+AL369+AM369</f>
        <v>0</v>
      </c>
      <c r="AO369" s="8">
        <v>0</v>
      </c>
      <c r="AP369" s="8">
        <v>0</v>
      </c>
      <c r="AQ369" s="8">
        <v>0</v>
      </c>
      <c r="AR369" s="8">
        <f>AO369+AP369+AQ369</f>
        <v>0</v>
      </c>
      <c r="AS369" s="8">
        <v>0</v>
      </c>
      <c r="AT369" s="8">
        <v>0</v>
      </c>
      <c r="AU369" s="8">
        <v>0</v>
      </c>
      <c r="AV369" s="8">
        <f>AS369+AT369+AU369</f>
        <v>0</v>
      </c>
      <c r="AW369" s="8">
        <v>0</v>
      </c>
      <c r="AX369" s="8">
        <v>0</v>
      </c>
      <c r="AY369" s="8">
        <v>0</v>
      </c>
      <c r="AZ369" s="8">
        <f>AW369+AX369+AY369</f>
        <v>0</v>
      </c>
      <c r="BA369" s="8">
        <v>0</v>
      </c>
      <c r="BB369" s="8">
        <v>0</v>
      </c>
      <c r="BC369" s="8">
        <v>0</v>
      </c>
      <c r="BD369" s="8">
        <v>0</v>
      </c>
      <c r="BE369" s="8">
        <f>BB369+BC369+BD369</f>
        <v>0</v>
      </c>
      <c r="BF369" s="8">
        <f>AK369+AO369+AS369+AW369+BA369+BB369</f>
        <v>0</v>
      </c>
      <c r="BG369" s="8">
        <f>AL369+AP369+AT369+AX369+BC369</f>
        <v>0</v>
      </c>
      <c r="BH369" s="8">
        <f>AM369+AQ369+AU369+AY369+BD369</f>
        <v>0</v>
      </c>
      <c r="BI369" s="8">
        <v>7596.66</v>
      </c>
      <c r="BJ369" s="8">
        <v>16425.57</v>
      </c>
      <c r="BK369" s="8">
        <v>106907</v>
      </c>
      <c r="BL369" s="8"/>
      <c r="BM369" s="8"/>
      <c r="BN369" s="8"/>
      <c r="BO369" s="8"/>
      <c r="BP369" s="8"/>
      <c r="BQ369" s="8"/>
      <c r="DJ369" s="2"/>
    </row>
    <row r="370" spans="1:114" x14ac:dyDescent="0.25">
      <c r="A370" t="s">
        <v>57</v>
      </c>
      <c r="B370" t="s">
        <v>1660</v>
      </c>
      <c r="C370" t="s">
        <v>54</v>
      </c>
      <c r="D370" t="s">
        <v>1524</v>
      </c>
      <c r="E370">
        <v>2012</v>
      </c>
      <c r="F370" s="1">
        <v>41353</v>
      </c>
      <c r="G370" s="8">
        <v>1163.8599999999999</v>
      </c>
      <c r="H370" s="8">
        <v>0</v>
      </c>
      <c r="I370" s="8">
        <v>0.28000000000000003</v>
      </c>
      <c r="J370" s="8">
        <v>2085</v>
      </c>
      <c r="K370" s="8">
        <v>0</v>
      </c>
      <c r="L370" s="8">
        <v>0</v>
      </c>
      <c r="M370" s="8">
        <v>1214.01</v>
      </c>
      <c r="N370" s="8">
        <v>4200.8</v>
      </c>
      <c r="O370" s="8">
        <v>377.44</v>
      </c>
      <c r="P370" s="8">
        <v>0</v>
      </c>
      <c r="Q370" s="8">
        <v>0</v>
      </c>
      <c r="R370" s="8">
        <v>0</v>
      </c>
      <c r="S370" s="8">
        <v>0</v>
      </c>
      <c r="T370" s="8">
        <v>9078.56</v>
      </c>
      <c r="U370" s="8">
        <v>0</v>
      </c>
      <c r="V370" s="8">
        <v>0</v>
      </c>
      <c r="W370" s="8">
        <v>0</v>
      </c>
      <c r="X370" s="8">
        <v>0</v>
      </c>
      <c r="Y370" s="8">
        <v>0</v>
      </c>
      <c r="Z370" s="8">
        <v>0</v>
      </c>
      <c r="AA370" s="8">
        <v>0</v>
      </c>
      <c r="AB370" s="8">
        <v>0</v>
      </c>
      <c r="AC370" s="8">
        <v>0</v>
      </c>
      <c r="AD370" s="8">
        <v>0</v>
      </c>
      <c r="AE370" s="8">
        <v>0</v>
      </c>
      <c r="AF370" s="8">
        <v>0</v>
      </c>
      <c r="AG370" s="8">
        <v>0</v>
      </c>
      <c r="AH370" s="8">
        <v>0</v>
      </c>
      <c r="AI370" s="8">
        <v>0</v>
      </c>
      <c r="AJ370" s="8"/>
      <c r="AK370" s="8">
        <v>0</v>
      </c>
      <c r="AL370" s="8">
        <v>0</v>
      </c>
      <c r="AM370" s="8">
        <v>0</v>
      </c>
      <c r="AN370" s="8">
        <f>AK370+AL370+AM370</f>
        <v>0</v>
      </c>
      <c r="AO370" s="8">
        <v>0</v>
      </c>
      <c r="AP370" s="8">
        <v>0</v>
      </c>
      <c r="AQ370" s="8">
        <v>0</v>
      </c>
      <c r="AR370" s="8">
        <f>AO370+AP370+AQ370</f>
        <v>0</v>
      </c>
      <c r="AS370" s="8">
        <v>0</v>
      </c>
      <c r="AT370" s="8">
        <v>0</v>
      </c>
      <c r="AU370" s="8">
        <v>0</v>
      </c>
      <c r="AV370" s="8">
        <f>AS370+AT370+AU370</f>
        <v>0</v>
      </c>
      <c r="AW370" s="8">
        <v>0</v>
      </c>
      <c r="AX370" s="8">
        <v>0</v>
      </c>
      <c r="AY370" s="8">
        <v>0</v>
      </c>
      <c r="AZ370" s="8">
        <f>AW370+AX370+AY370</f>
        <v>0</v>
      </c>
      <c r="BA370" s="8">
        <v>0</v>
      </c>
      <c r="BB370" s="8">
        <v>0</v>
      </c>
      <c r="BC370" s="8">
        <v>0</v>
      </c>
      <c r="BD370" s="8">
        <v>0</v>
      </c>
      <c r="BE370" s="8">
        <f>BB370+BC370+BD370</f>
        <v>0</v>
      </c>
      <c r="BF370" s="8">
        <f>AK370+AO370+AS370+AW370+BA370+BB370</f>
        <v>0</v>
      </c>
      <c r="BG370" s="8">
        <f>AL370+AP370+AT370+AX370+BC370</f>
        <v>0</v>
      </c>
      <c r="BH370" s="8">
        <f>AM370+AQ370+AU370+AY370+BD370</f>
        <v>0</v>
      </c>
      <c r="BI370" s="8">
        <v>0</v>
      </c>
      <c r="BJ370" s="8">
        <v>6535.45</v>
      </c>
      <c r="BK370" s="8">
        <v>0</v>
      </c>
      <c r="BL370" s="8"/>
      <c r="BM370" s="8"/>
      <c r="BN370" s="8"/>
      <c r="BO370" s="8"/>
      <c r="BP370" s="8"/>
      <c r="BQ370" s="8"/>
      <c r="DJ370" s="2"/>
    </row>
    <row r="371" spans="1:114" x14ac:dyDescent="0.25">
      <c r="A371" t="s">
        <v>57</v>
      </c>
      <c r="B371" t="s">
        <v>1660</v>
      </c>
      <c r="C371" t="s">
        <v>54</v>
      </c>
      <c r="D371" t="s">
        <v>230</v>
      </c>
      <c r="E371">
        <v>2012</v>
      </c>
      <c r="F371" s="1">
        <v>41388</v>
      </c>
      <c r="G371" s="8">
        <v>2099.7399999999998</v>
      </c>
      <c r="H371" s="8">
        <v>37.409999999999997</v>
      </c>
      <c r="I371" s="8">
        <v>43.48</v>
      </c>
      <c r="J371" s="8">
        <v>1583.61</v>
      </c>
      <c r="K371" s="8">
        <v>0</v>
      </c>
      <c r="L371" s="8">
        <v>0</v>
      </c>
      <c r="M371" s="8">
        <v>2036.2</v>
      </c>
      <c r="N371" s="8">
        <v>3951.51</v>
      </c>
      <c r="O371" s="8">
        <v>419.15</v>
      </c>
      <c r="P371" s="8">
        <v>40</v>
      </c>
      <c r="Q371" s="8">
        <v>0</v>
      </c>
      <c r="R371" s="8">
        <v>0</v>
      </c>
      <c r="S371" s="8">
        <v>0</v>
      </c>
      <c r="T371" s="8">
        <v>7147.41</v>
      </c>
      <c r="U371" s="8">
        <v>13116.64</v>
      </c>
      <c r="V371" s="8">
        <v>0</v>
      </c>
      <c r="W371" s="8">
        <v>13116.64</v>
      </c>
      <c r="X371" s="8">
        <v>0</v>
      </c>
      <c r="Y371" s="8">
        <v>0</v>
      </c>
      <c r="Z371" s="8">
        <v>0</v>
      </c>
      <c r="AA371" s="8">
        <v>0</v>
      </c>
      <c r="AB371" s="8">
        <v>0</v>
      </c>
      <c r="AC371" s="8">
        <v>0</v>
      </c>
      <c r="AD371" s="8">
        <v>0</v>
      </c>
      <c r="AE371" s="8">
        <v>0</v>
      </c>
      <c r="AF371" s="8">
        <v>0</v>
      </c>
      <c r="AG371" s="8">
        <v>0</v>
      </c>
      <c r="AH371" s="8">
        <v>0</v>
      </c>
      <c r="AI371" s="8">
        <v>0</v>
      </c>
      <c r="AJ371" s="8"/>
      <c r="AK371" s="8">
        <v>0</v>
      </c>
      <c r="AL371" s="8">
        <v>0</v>
      </c>
      <c r="AM371" s="8">
        <v>0</v>
      </c>
      <c r="AN371" s="8">
        <f>AK371+AL371+AM371</f>
        <v>0</v>
      </c>
      <c r="AO371" s="8">
        <v>0</v>
      </c>
      <c r="AP371" s="8">
        <v>0</v>
      </c>
      <c r="AQ371" s="8">
        <v>0</v>
      </c>
      <c r="AR371" s="8">
        <f>AO371+AP371+AQ371</f>
        <v>0</v>
      </c>
      <c r="AS371" s="8">
        <v>0</v>
      </c>
      <c r="AT371" s="8">
        <v>0</v>
      </c>
      <c r="AU371" s="8">
        <v>0</v>
      </c>
      <c r="AV371" s="8">
        <f>AS371+AT371+AU371</f>
        <v>0</v>
      </c>
      <c r="AW371" s="8">
        <v>0</v>
      </c>
      <c r="AX371" s="8">
        <v>0</v>
      </c>
      <c r="AY371" s="8">
        <v>0</v>
      </c>
      <c r="AZ371" s="8">
        <f>AW371+AX371+AY371</f>
        <v>0</v>
      </c>
      <c r="BA371" s="8">
        <v>0</v>
      </c>
      <c r="BB371" s="8">
        <v>0</v>
      </c>
      <c r="BC371" s="8">
        <v>0</v>
      </c>
      <c r="BD371" s="8">
        <v>0</v>
      </c>
      <c r="BE371" s="8">
        <f>BB371+BC371+BD371</f>
        <v>0</v>
      </c>
      <c r="BF371" s="8">
        <f>AK371+AO371+AS371+AW371+BA371+BB371</f>
        <v>0</v>
      </c>
      <c r="BG371" s="8">
        <f>AL371+AP371+AT371+AX371+BC371</f>
        <v>0</v>
      </c>
      <c r="BH371" s="8">
        <f>AM371+AQ371+AU371+AY371+BD371</f>
        <v>0</v>
      </c>
      <c r="BI371" s="8">
        <v>529.25</v>
      </c>
      <c r="BJ371" s="8">
        <v>17581.43</v>
      </c>
      <c r="BK371" s="8">
        <v>0</v>
      </c>
      <c r="BL371" s="8"/>
      <c r="BM371" s="8"/>
      <c r="BN371" s="8"/>
      <c r="BO371" s="8"/>
      <c r="BP371" s="8"/>
      <c r="BQ371" s="8"/>
      <c r="DJ371" s="2"/>
    </row>
    <row r="372" spans="1:114" x14ac:dyDescent="0.25">
      <c r="A372" t="s">
        <v>57</v>
      </c>
      <c r="B372" t="s">
        <v>1662</v>
      </c>
      <c r="C372" t="s">
        <v>54</v>
      </c>
      <c r="D372" t="s">
        <v>1532</v>
      </c>
      <c r="E372">
        <v>2012</v>
      </c>
      <c r="F372" s="1">
        <v>41282</v>
      </c>
      <c r="G372" s="8">
        <v>13778.92</v>
      </c>
      <c r="H372" s="8">
        <v>1552.92</v>
      </c>
      <c r="I372" s="8">
        <v>56.81</v>
      </c>
      <c r="J372" s="8">
        <v>3666.88</v>
      </c>
      <c r="K372" s="8">
        <v>227.5</v>
      </c>
      <c r="L372" s="8">
        <v>0</v>
      </c>
      <c r="M372" s="8">
        <v>7123.73</v>
      </c>
      <c r="N372" s="8">
        <v>9367.6200000000008</v>
      </c>
      <c r="O372" s="8">
        <v>3532.81</v>
      </c>
      <c r="P372" s="8">
        <v>0</v>
      </c>
      <c r="Q372" s="8">
        <v>0</v>
      </c>
      <c r="R372" s="8">
        <v>0</v>
      </c>
      <c r="S372" s="8">
        <v>0</v>
      </c>
      <c r="T372" s="8">
        <v>5707.48</v>
      </c>
      <c r="U372" s="8">
        <v>1028.1400000000001</v>
      </c>
      <c r="V372" s="8">
        <v>0</v>
      </c>
      <c r="W372" s="8">
        <v>1028.1400000000001</v>
      </c>
      <c r="X372" s="8">
        <v>0</v>
      </c>
      <c r="Y372" s="8">
        <v>0</v>
      </c>
      <c r="Z372" s="8">
        <v>0</v>
      </c>
      <c r="AA372" s="8">
        <v>0</v>
      </c>
      <c r="AB372" s="8">
        <v>0</v>
      </c>
      <c r="AC372" s="8">
        <v>0</v>
      </c>
      <c r="AD372" s="8">
        <v>0</v>
      </c>
      <c r="AE372" s="8">
        <v>0</v>
      </c>
      <c r="AF372" s="8">
        <v>0</v>
      </c>
      <c r="AG372" s="8">
        <v>0</v>
      </c>
      <c r="AH372" s="8">
        <v>0</v>
      </c>
      <c r="AI372" s="8">
        <v>0</v>
      </c>
      <c r="AJ372" s="8"/>
      <c r="AK372" s="8">
        <v>0</v>
      </c>
      <c r="AL372" s="8">
        <v>0</v>
      </c>
      <c r="AM372" s="8">
        <v>0</v>
      </c>
      <c r="AN372" s="8">
        <f>AK372+AL372+AM372</f>
        <v>0</v>
      </c>
      <c r="AO372" s="8">
        <v>0</v>
      </c>
      <c r="AP372" s="8">
        <v>0</v>
      </c>
      <c r="AQ372" s="8">
        <v>0</v>
      </c>
      <c r="AR372" s="8">
        <f>AO372+AP372+AQ372</f>
        <v>0</v>
      </c>
      <c r="AS372" s="8">
        <v>0</v>
      </c>
      <c r="AT372" s="8">
        <v>0</v>
      </c>
      <c r="AU372" s="8">
        <v>0</v>
      </c>
      <c r="AV372" s="8">
        <f>AS372+AT372+AU372</f>
        <v>0</v>
      </c>
      <c r="AW372" s="8">
        <v>0</v>
      </c>
      <c r="AX372" s="8">
        <v>0</v>
      </c>
      <c r="AY372" s="8">
        <v>0</v>
      </c>
      <c r="AZ372" s="8">
        <f>AW372+AX372+AY372</f>
        <v>0</v>
      </c>
      <c r="BA372" s="8">
        <v>0</v>
      </c>
      <c r="BB372" s="8">
        <v>0</v>
      </c>
      <c r="BC372" s="8">
        <v>0</v>
      </c>
      <c r="BD372" s="8">
        <v>0</v>
      </c>
      <c r="BE372" s="8">
        <f>BB372+BC372+BD372</f>
        <v>0</v>
      </c>
      <c r="BF372" s="8">
        <f>AK372+AO372+AS372+AW372+BA372+BB372</f>
        <v>0</v>
      </c>
      <c r="BG372" s="8">
        <f>AL372+AP372+AT372+AX372+BC372</f>
        <v>0</v>
      </c>
      <c r="BH372" s="8">
        <f>AM372+AQ372+AU372+AY372+BD372</f>
        <v>0</v>
      </c>
      <c r="BI372" s="8">
        <v>1125</v>
      </c>
      <c r="BJ372" s="8">
        <v>5994.49</v>
      </c>
      <c r="BK372" s="8">
        <v>0</v>
      </c>
      <c r="BL372" s="8"/>
      <c r="BM372" s="8"/>
      <c r="BN372" s="8"/>
      <c r="BO372" s="8"/>
      <c r="BP372" s="8"/>
      <c r="BQ372" s="8"/>
      <c r="DJ372" s="2"/>
    </row>
    <row r="373" spans="1:114" x14ac:dyDescent="0.25">
      <c r="A373" t="s">
        <v>57</v>
      </c>
      <c r="B373" t="s">
        <v>1662</v>
      </c>
      <c r="C373" t="s">
        <v>54</v>
      </c>
      <c r="D373" t="s">
        <v>1663</v>
      </c>
      <c r="E373">
        <v>2012</v>
      </c>
      <c r="F373" s="1">
        <v>41360</v>
      </c>
      <c r="G373" s="8">
        <v>7893.99</v>
      </c>
      <c r="H373" s="8">
        <v>1416.58</v>
      </c>
      <c r="I373" s="8">
        <v>34.22</v>
      </c>
      <c r="J373" s="8">
        <v>11370.01</v>
      </c>
      <c r="K373" s="8">
        <v>2878.85</v>
      </c>
      <c r="L373" s="8">
        <v>0</v>
      </c>
      <c r="M373" s="8">
        <v>2940.58</v>
      </c>
      <c r="N373" s="8">
        <v>13242.03</v>
      </c>
      <c r="O373" s="8">
        <v>2365.4</v>
      </c>
      <c r="P373" s="8">
        <v>753.95</v>
      </c>
      <c r="Q373" s="8">
        <v>532</v>
      </c>
      <c r="R373" s="8">
        <v>0</v>
      </c>
      <c r="S373" s="8">
        <v>0</v>
      </c>
      <c r="T373" s="8">
        <v>4098.79</v>
      </c>
      <c r="U373" s="8">
        <v>0</v>
      </c>
      <c r="V373" s="8">
        <v>0</v>
      </c>
      <c r="W373" s="8">
        <v>0</v>
      </c>
      <c r="X373" s="8">
        <v>0</v>
      </c>
      <c r="Y373" s="8">
        <v>0</v>
      </c>
      <c r="Z373" s="8">
        <v>0</v>
      </c>
      <c r="AA373" s="8">
        <v>0</v>
      </c>
      <c r="AB373" s="8">
        <v>0</v>
      </c>
      <c r="AC373" s="8">
        <v>0</v>
      </c>
      <c r="AD373" s="8">
        <v>0</v>
      </c>
      <c r="AE373" s="8">
        <v>0</v>
      </c>
      <c r="AF373" s="8">
        <v>0</v>
      </c>
      <c r="AG373" s="8">
        <v>0</v>
      </c>
      <c r="AH373" s="8">
        <v>0</v>
      </c>
      <c r="AI373" s="8">
        <v>0</v>
      </c>
      <c r="AJ373" s="8"/>
      <c r="AK373" s="8">
        <v>0</v>
      </c>
      <c r="AL373" s="8">
        <v>0</v>
      </c>
      <c r="AM373" s="8">
        <v>0</v>
      </c>
      <c r="AN373" s="8">
        <f>AK373+AL373+AM373</f>
        <v>0</v>
      </c>
      <c r="AO373" s="8">
        <v>0</v>
      </c>
      <c r="AP373" s="8">
        <v>0</v>
      </c>
      <c r="AQ373" s="8">
        <v>0</v>
      </c>
      <c r="AR373" s="8">
        <f>AO373+AP373+AQ373</f>
        <v>0</v>
      </c>
      <c r="AS373" s="8">
        <v>0</v>
      </c>
      <c r="AT373" s="8">
        <v>0</v>
      </c>
      <c r="AU373" s="8">
        <v>0</v>
      </c>
      <c r="AV373" s="8">
        <f>AS373+AT373+AU373</f>
        <v>0</v>
      </c>
      <c r="AW373" s="8">
        <v>0</v>
      </c>
      <c r="AX373" s="8">
        <v>0</v>
      </c>
      <c r="AY373" s="8">
        <v>0</v>
      </c>
      <c r="AZ373" s="8">
        <f>AW373+AX373+AY373</f>
        <v>0</v>
      </c>
      <c r="BA373" s="8">
        <v>0</v>
      </c>
      <c r="BB373" s="8">
        <v>0</v>
      </c>
      <c r="BC373" s="8">
        <v>0</v>
      </c>
      <c r="BD373" s="8">
        <v>0</v>
      </c>
      <c r="BE373" s="8">
        <f>BB373+BC373+BD373</f>
        <v>0</v>
      </c>
      <c r="BF373" s="8">
        <f>AK373+AO373+AS373+AW373+BA373+BB373</f>
        <v>0</v>
      </c>
      <c r="BG373" s="8">
        <f>AL373+AP373+AT373+AX373+BC373</f>
        <v>0</v>
      </c>
      <c r="BH373" s="8">
        <f>AM373+AQ373+AU373+AY373+BD373</f>
        <v>0</v>
      </c>
      <c r="BI373" s="8">
        <v>230000</v>
      </c>
      <c r="BJ373" s="8">
        <v>7858.48</v>
      </c>
      <c r="BK373" s="8">
        <v>0</v>
      </c>
      <c r="BL373" s="8"/>
      <c r="BM373" s="8"/>
      <c r="BN373" s="8"/>
      <c r="BO373" s="8"/>
      <c r="BP373" s="8"/>
      <c r="BQ373" s="8"/>
      <c r="DJ373" s="2"/>
    </row>
    <row r="374" spans="1:114" x14ac:dyDescent="0.25">
      <c r="A374" t="s">
        <v>57</v>
      </c>
      <c r="B374" t="s">
        <v>1662</v>
      </c>
      <c r="C374" t="s">
        <v>54</v>
      </c>
      <c r="D374" t="s">
        <v>200</v>
      </c>
      <c r="E374">
        <v>2012</v>
      </c>
      <c r="F374" s="1">
        <v>41304</v>
      </c>
      <c r="G374" s="8">
        <v>10931.87</v>
      </c>
      <c r="H374" s="8">
        <v>0</v>
      </c>
      <c r="I374" s="8">
        <v>1076.97</v>
      </c>
      <c r="J374" s="8">
        <v>11395.74</v>
      </c>
      <c r="K374" s="8">
        <v>0</v>
      </c>
      <c r="L374" s="8">
        <v>0</v>
      </c>
      <c r="M374" s="8">
        <v>4094.63</v>
      </c>
      <c r="N374" s="8">
        <v>7420.16</v>
      </c>
      <c r="O374" s="8">
        <v>2574.64</v>
      </c>
      <c r="P374" s="8">
        <v>0</v>
      </c>
      <c r="Q374" s="8">
        <v>0</v>
      </c>
      <c r="R374" s="8">
        <v>0</v>
      </c>
      <c r="S374" s="8">
        <v>0</v>
      </c>
      <c r="T374" s="8">
        <v>39784.14</v>
      </c>
      <c r="U374" s="8">
        <v>0</v>
      </c>
      <c r="V374" s="8">
        <v>0</v>
      </c>
      <c r="W374" s="8">
        <v>0</v>
      </c>
      <c r="X374" s="8">
        <v>0</v>
      </c>
      <c r="Y374" s="8">
        <v>0</v>
      </c>
      <c r="Z374" s="8">
        <v>0</v>
      </c>
      <c r="AA374" s="8">
        <v>0</v>
      </c>
      <c r="AB374" s="8">
        <v>0</v>
      </c>
      <c r="AC374" s="8">
        <v>0</v>
      </c>
      <c r="AD374" s="8">
        <v>0</v>
      </c>
      <c r="AE374" s="8">
        <v>0</v>
      </c>
      <c r="AF374" s="8">
        <v>0</v>
      </c>
      <c r="AG374" s="8">
        <v>0</v>
      </c>
      <c r="AH374" s="8">
        <v>0</v>
      </c>
      <c r="AI374" s="8">
        <v>0</v>
      </c>
      <c r="AJ374" s="8"/>
      <c r="AK374" s="8">
        <v>0</v>
      </c>
      <c r="AL374" s="8">
        <v>0</v>
      </c>
      <c r="AM374" s="8">
        <v>0</v>
      </c>
      <c r="AN374" s="8">
        <f>AK374+AL374+AM374</f>
        <v>0</v>
      </c>
      <c r="AO374" s="8">
        <v>0</v>
      </c>
      <c r="AP374" s="8">
        <v>0</v>
      </c>
      <c r="AQ374" s="8">
        <v>0</v>
      </c>
      <c r="AR374" s="8">
        <f>AO374+AP374+AQ374</f>
        <v>0</v>
      </c>
      <c r="AS374" s="8">
        <v>0</v>
      </c>
      <c r="AT374" s="8">
        <v>0</v>
      </c>
      <c r="AU374" s="8">
        <v>0</v>
      </c>
      <c r="AV374" s="8">
        <f>AS374+AT374+AU374</f>
        <v>0</v>
      </c>
      <c r="AW374" s="8">
        <v>0</v>
      </c>
      <c r="AX374" s="8">
        <v>0</v>
      </c>
      <c r="AY374" s="8">
        <v>0</v>
      </c>
      <c r="AZ374" s="8">
        <f>AW374+AX374+AY374</f>
        <v>0</v>
      </c>
      <c r="BA374" s="8">
        <v>0</v>
      </c>
      <c r="BB374" s="8">
        <v>0</v>
      </c>
      <c r="BC374" s="8">
        <v>0</v>
      </c>
      <c r="BD374" s="8">
        <v>0</v>
      </c>
      <c r="BE374" s="8">
        <f>BB374+BC374+BD374</f>
        <v>0</v>
      </c>
      <c r="BF374" s="8">
        <f>AK374+AO374+AS374+AW374+BA374+BB374</f>
        <v>0</v>
      </c>
      <c r="BG374" s="8">
        <f>AL374+AP374+AT374+AX374+BC374</f>
        <v>0</v>
      </c>
      <c r="BH374" s="8">
        <f>AM374+AQ374+AU374+AY374+BD374</f>
        <v>0</v>
      </c>
      <c r="BI374" s="8">
        <v>235196.09</v>
      </c>
      <c r="BJ374" s="8">
        <v>49099.29</v>
      </c>
      <c r="BK374" s="8">
        <v>0</v>
      </c>
      <c r="BL374" s="8"/>
      <c r="BM374" s="8"/>
      <c r="BN374" s="8"/>
      <c r="BO374" s="8"/>
      <c r="BP374" s="8"/>
      <c r="BQ374" s="8"/>
      <c r="DJ374" s="2"/>
    </row>
    <row r="375" spans="1:114" x14ac:dyDescent="0.25">
      <c r="A375" t="s">
        <v>57</v>
      </c>
      <c r="B375" t="s">
        <v>1664</v>
      </c>
      <c r="C375" t="s">
        <v>54</v>
      </c>
      <c r="D375" t="s">
        <v>1587</v>
      </c>
      <c r="E375">
        <v>2012</v>
      </c>
      <c r="F375" s="1">
        <v>41353</v>
      </c>
      <c r="G375" s="8">
        <v>9883</v>
      </c>
      <c r="H375" s="8">
        <v>9477.5400000000009</v>
      </c>
      <c r="I375" s="8">
        <v>9086.2800000000007</v>
      </c>
      <c r="J375" s="8">
        <v>21037.51</v>
      </c>
      <c r="K375" s="8">
        <v>0</v>
      </c>
      <c r="L375" s="8">
        <v>0</v>
      </c>
      <c r="M375" s="8">
        <v>14355.73</v>
      </c>
      <c r="N375" s="8">
        <v>24636.93</v>
      </c>
      <c r="O375" s="8">
        <v>13878.98</v>
      </c>
      <c r="P375" s="8">
        <v>56.34</v>
      </c>
      <c r="Q375" s="8">
        <v>0</v>
      </c>
      <c r="R375" s="8">
        <v>0</v>
      </c>
      <c r="S375" s="8">
        <v>7944.8</v>
      </c>
      <c r="T375" s="8">
        <v>14944.8</v>
      </c>
      <c r="U375" s="8">
        <v>11464.62</v>
      </c>
      <c r="V375" s="8">
        <v>0</v>
      </c>
      <c r="W375" s="8">
        <v>11464.62</v>
      </c>
      <c r="X375" s="8">
        <v>6042.8</v>
      </c>
      <c r="Y375" s="8">
        <v>6000</v>
      </c>
      <c r="Z375" s="8">
        <v>0</v>
      </c>
      <c r="AA375" s="8">
        <v>303200</v>
      </c>
      <c r="AB375" s="8">
        <v>0</v>
      </c>
      <c r="AC375" s="8">
        <v>0</v>
      </c>
      <c r="AD375" s="8">
        <v>6824.4</v>
      </c>
      <c r="AE375" s="8">
        <v>13175.99</v>
      </c>
      <c r="AF375" s="8">
        <v>0</v>
      </c>
      <c r="AG375" s="8">
        <v>303200</v>
      </c>
      <c r="AH375" s="8">
        <v>0</v>
      </c>
      <c r="AI375" s="8">
        <v>0</v>
      </c>
      <c r="AJ375" s="8"/>
      <c r="AK375" s="8">
        <v>6042.8</v>
      </c>
      <c r="AL375" s="8">
        <v>0</v>
      </c>
      <c r="AM375" s="8">
        <v>0</v>
      </c>
      <c r="AN375" s="8">
        <f>AK375+AL375+AM375</f>
        <v>6042.8</v>
      </c>
      <c r="AO375" s="8">
        <v>6000</v>
      </c>
      <c r="AP375" s="8">
        <v>0</v>
      </c>
      <c r="AQ375" s="8">
        <v>0</v>
      </c>
      <c r="AR375" s="8">
        <f>AO375+AP375+AQ375</f>
        <v>6000</v>
      </c>
      <c r="AS375" s="8">
        <v>0</v>
      </c>
      <c r="AT375" s="8">
        <v>0</v>
      </c>
      <c r="AU375" s="8">
        <v>0</v>
      </c>
      <c r="AV375" s="8">
        <f>AS375+AT375+AU375</f>
        <v>0</v>
      </c>
      <c r="AW375" s="8">
        <v>0</v>
      </c>
      <c r="AX375" s="8">
        <v>0</v>
      </c>
      <c r="AY375" s="8">
        <v>0</v>
      </c>
      <c r="AZ375" s="8">
        <f>AW375+AX375+AY375</f>
        <v>0</v>
      </c>
      <c r="BA375" s="8">
        <v>0</v>
      </c>
      <c r="BB375" s="8">
        <v>0</v>
      </c>
      <c r="BC375" s="8">
        <v>0</v>
      </c>
      <c r="BD375" s="8">
        <v>0</v>
      </c>
      <c r="BE375" s="8">
        <f>BB375+BC375+BD375</f>
        <v>0</v>
      </c>
      <c r="BF375" s="8">
        <f>AK375+AO375+AS375+AW375+BA375+BB375</f>
        <v>12042.8</v>
      </c>
      <c r="BG375" s="8">
        <f>AL375+AP375+AT375+AX375+BC375</f>
        <v>0</v>
      </c>
      <c r="BH375" s="8">
        <f>AM375+AQ375+AU375+AY375+BD375</f>
        <v>0</v>
      </c>
      <c r="BI375" s="8">
        <v>355245.83</v>
      </c>
      <c r="BJ375" s="8">
        <v>15789.78</v>
      </c>
      <c r="BK375" s="8">
        <v>0</v>
      </c>
      <c r="BL375" s="8"/>
      <c r="BM375" s="8"/>
      <c r="BN375" s="8"/>
      <c r="BO375" s="8"/>
      <c r="BP375" s="8"/>
      <c r="BQ375" s="8"/>
      <c r="DJ375" s="2"/>
    </row>
    <row r="376" spans="1:114" x14ac:dyDescent="0.25">
      <c r="A376" t="s">
        <v>57</v>
      </c>
      <c r="B376" t="s">
        <v>1664</v>
      </c>
      <c r="C376" t="s">
        <v>54</v>
      </c>
      <c r="D376" t="s">
        <v>200</v>
      </c>
      <c r="E376">
        <v>2012</v>
      </c>
      <c r="F376" s="1">
        <v>41375</v>
      </c>
      <c r="G376" s="8">
        <v>4808.04</v>
      </c>
      <c r="H376" s="8">
        <v>12278.57</v>
      </c>
      <c r="I376" s="8">
        <v>170.68</v>
      </c>
      <c r="J376" s="8">
        <v>17125.86</v>
      </c>
      <c r="K376" s="8">
        <v>0</v>
      </c>
      <c r="L376" s="8">
        <v>0</v>
      </c>
      <c r="M376" s="8">
        <v>12792.46</v>
      </c>
      <c r="N376" s="8">
        <v>11400.9</v>
      </c>
      <c r="O376" s="8">
        <v>2212.29</v>
      </c>
      <c r="P376" s="8">
        <v>493.65</v>
      </c>
      <c r="Q376" s="8">
        <v>0</v>
      </c>
      <c r="R376" s="8">
        <v>0</v>
      </c>
      <c r="S376" s="8">
        <v>0</v>
      </c>
      <c r="T376" s="8">
        <v>21760.720000000001</v>
      </c>
      <c r="U376" s="8">
        <v>0</v>
      </c>
      <c r="V376" s="8">
        <v>0</v>
      </c>
      <c r="W376" s="8">
        <v>0</v>
      </c>
      <c r="X376" s="8">
        <v>0</v>
      </c>
      <c r="Y376" s="8">
        <v>25000</v>
      </c>
      <c r="Z376" s="8">
        <v>0</v>
      </c>
      <c r="AA376" s="8">
        <v>3000</v>
      </c>
      <c r="AB376" s="8">
        <v>0</v>
      </c>
      <c r="AC376" s="8">
        <v>0</v>
      </c>
      <c r="AD376" s="8">
        <v>0</v>
      </c>
      <c r="AE376" s="8">
        <v>27019.48</v>
      </c>
      <c r="AF376" s="8">
        <v>0</v>
      </c>
      <c r="AG376" s="8">
        <v>3000</v>
      </c>
      <c r="AH376" s="8">
        <v>0</v>
      </c>
      <c r="AI376" s="8">
        <v>0</v>
      </c>
      <c r="AJ376" s="8"/>
      <c r="AK376" s="8">
        <v>0</v>
      </c>
      <c r="AL376" s="8">
        <v>0</v>
      </c>
      <c r="AM376" s="8">
        <v>0</v>
      </c>
      <c r="AN376" s="8">
        <f>AK376+AL376+AM376</f>
        <v>0</v>
      </c>
      <c r="AO376" s="8">
        <v>25000</v>
      </c>
      <c r="AP376" s="8">
        <v>0</v>
      </c>
      <c r="AQ376" s="8">
        <v>0</v>
      </c>
      <c r="AR376" s="8">
        <f>AO376+AP376+AQ376</f>
        <v>25000</v>
      </c>
      <c r="AS376" s="8">
        <v>0</v>
      </c>
      <c r="AT376" s="8">
        <v>0</v>
      </c>
      <c r="AU376" s="8">
        <v>0</v>
      </c>
      <c r="AV376" s="8">
        <f>AS376+AT376+AU376</f>
        <v>0</v>
      </c>
      <c r="AW376" s="8">
        <v>0</v>
      </c>
      <c r="AX376" s="8">
        <v>0</v>
      </c>
      <c r="AY376" s="8">
        <v>0</v>
      </c>
      <c r="AZ376" s="8">
        <f>AW376+AX376+AY376</f>
        <v>0</v>
      </c>
      <c r="BA376" s="8">
        <v>0</v>
      </c>
      <c r="BB376" s="8">
        <v>0</v>
      </c>
      <c r="BC376" s="8">
        <v>0</v>
      </c>
      <c r="BD376" s="8">
        <v>0</v>
      </c>
      <c r="BE376" s="8">
        <f>BB376+BC376+BD376</f>
        <v>0</v>
      </c>
      <c r="BF376" s="8">
        <f>AK376+AO376+AS376+AW376+BA376+BB376</f>
        <v>25000</v>
      </c>
      <c r="BG376" s="8">
        <f>AL376+AP376+AT376+AX376+BC376</f>
        <v>0</v>
      </c>
      <c r="BH376" s="8">
        <f>AM376+AQ376+AU376+AY376+BD376</f>
        <v>0</v>
      </c>
      <c r="BI376" s="8">
        <v>550463</v>
      </c>
      <c r="BJ376" s="8">
        <v>41719.15</v>
      </c>
      <c r="BK376" s="8">
        <v>0</v>
      </c>
      <c r="BL376" s="8"/>
      <c r="BM376" s="8"/>
      <c r="BN376" s="8"/>
      <c r="BO376" s="8"/>
      <c r="BP376" s="8"/>
      <c r="BQ376" s="8"/>
      <c r="DJ376" s="2"/>
    </row>
    <row r="377" spans="1:114" x14ac:dyDescent="0.25">
      <c r="A377" t="s">
        <v>62</v>
      </c>
      <c r="B377" t="s">
        <v>72</v>
      </c>
      <c r="C377" t="s">
        <v>54</v>
      </c>
      <c r="D377" t="s">
        <v>73</v>
      </c>
      <c r="E377">
        <v>2012</v>
      </c>
      <c r="F377" s="1">
        <v>41295</v>
      </c>
      <c r="G377" s="8">
        <v>2529.35</v>
      </c>
      <c r="H377" s="8">
        <v>0</v>
      </c>
      <c r="I377" s="8">
        <v>343.5</v>
      </c>
      <c r="J377" s="8">
        <v>0</v>
      </c>
      <c r="K377" s="8">
        <v>410.27</v>
      </c>
      <c r="L377" s="8">
        <v>0</v>
      </c>
      <c r="M377" s="8">
        <v>12806.3</v>
      </c>
      <c r="N377" s="8">
        <v>9870.39</v>
      </c>
      <c r="O377" s="8">
        <v>1348.06</v>
      </c>
      <c r="P377" s="8">
        <v>24.96</v>
      </c>
      <c r="Q377" s="8">
        <v>273</v>
      </c>
      <c r="R377" s="8">
        <v>0</v>
      </c>
      <c r="S377" s="8">
        <v>0</v>
      </c>
      <c r="T377" s="8">
        <v>31664.799999999999</v>
      </c>
      <c r="U377" s="8">
        <v>22699</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f>AK377+AL377+AM377</f>
        <v>0</v>
      </c>
      <c r="AO377" s="8">
        <v>0</v>
      </c>
      <c r="AP377" s="8">
        <v>0</v>
      </c>
      <c r="AQ377" s="8">
        <v>0</v>
      </c>
      <c r="AR377" s="8">
        <f>AO377+AP377+AQ377</f>
        <v>0</v>
      </c>
      <c r="AS377" s="8">
        <v>0</v>
      </c>
      <c r="AT377" s="8">
        <v>0</v>
      </c>
      <c r="AU377" s="8">
        <v>0</v>
      </c>
      <c r="AV377" s="8">
        <f>AS377+AT377+AU377</f>
        <v>0</v>
      </c>
      <c r="AW377" s="8">
        <v>0</v>
      </c>
      <c r="AX377" s="8">
        <v>0</v>
      </c>
      <c r="AY377" s="8">
        <v>0</v>
      </c>
      <c r="AZ377" s="8">
        <f>AW377+AX377+AY377</f>
        <v>0</v>
      </c>
      <c r="BA377" s="8">
        <v>0</v>
      </c>
      <c r="BB377" s="8">
        <v>0</v>
      </c>
      <c r="BC377" s="8">
        <v>0</v>
      </c>
      <c r="BD377" s="8">
        <v>0</v>
      </c>
      <c r="BE377" s="8">
        <f>BB377+BC377+BD377</f>
        <v>0</v>
      </c>
      <c r="BF377" s="8">
        <f>AK377+AO377+AS377+AW377+BA377+BB377</f>
        <v>0</v>
      </c>
      <c r="BG377" s="8">
        <f>AL377+AP377+AT377+AX377+BC377</f>
        <v>0</v>
      </c>
      <c r="BH377" s="8">
        <f>AM377+AQ377+AU377+AY377+BD377</f>
        <v>0</v>
      </c>
      <c r="BI377" s="8">
        <v>0</v>
      </c>
      <c r="BJ377" s="8">
        <v>0</v>
      </c>
      <c r="BK377" s="8">
        <v>0</v>
      </c>
      <c r="BL377" s="8"/>
      <c r="BM377" s="8"/>
      <c r="BN377" s="8"/>
      <c r="BO377" s="8"/>
      <c r="BP377" s="8"/>
      <c r="BQ377" s="8"/>
      <c r="DJ377" s="2"/>
    </row>
    <row r="378" spans="1:114" x14ac:dyDescent="0.25">
      <c r="A378" t="s">
        <v>62</v>
      </c>
      <c r="B378" t="s">
        <v>72</v>
      </c>
      <c r="C378" t="s">
        <v>54</v>
      </c>
      <c r="D378" t="s">
        <v>74</v>
      </c>
      <c r="E378">
        <v>2012</v>
      </c>
      <c r="F378" s="1">
        <v>41393</v>
      </c>
      <c r="G378" s="8">
        <v>5478.93</v>
      </c>
      <c r="H378" s="8">
        <v>701.65</v>
      </c>
      <c r="I378" s="8">
        <v>244.6</v>
      </c>
      <c r="J378" s="8">
        <v>18337.759999999998</v>
      </c>
      <c r="K378" s="8">
        <v>2625.18</v>
      </c>
      <c r="L378" s="8">
        <v>0</v>
      </c>
      <c r="M378" s="8">
        <v>11123.71</v>
      </c>
      <c r="N378" s="8">
        <v>31334.73</v>
      </c>
      <c r="O378" s="8">
        <v>3656.03</v>
      </c>
      <c r="P378" s="8">
        <v>5997.58</v>
      </c>
      <c r="Q378" s="8">
        <v>1147.3900000000001</v>
      </c>
      <c r="R378" s="8">
        <v>677.77</v>
      </c>
      <c r="S378" s="8">
        <v>0</v>
      </c>
      <c r="T378" s="8">
        <v>24750.95</v>
      </c>
      <c r="U378" s="8">
        <v>34281</v>
      </c>
      <c r="V378" s="8">
        <v>0</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f>AK378+AL378+AM378</f>
        <v>0</v>
      </c>
      <c r="AO378" s="8">
        <v>0</v>
      </c>
      <c r="AP378" s="8">
        <v>0</v>
      </c>
      <c r="AQ378" s="8">
        <v>0</v>
      </c>
      <c r="AR378" s="8">
        <f>AO378+AP378+AQ378</f>
        <v>0</v>
      </c>
      <c r="AS378" s="8">
        <v>0</v>
      </c>
      <c r="AT378" s="8">
        <v>0</v>
      </c>
      <c r="AU378" s="8">
        <v>0</v>
      </c>
      <c r="AV378" s="8">
        <f>AS378+AT378+AU378</f>
        <v>0</v>
      </c>
      <c r="AW378" s="8">
        <v>0</v>
      </c>
      <c r="AX378" s="8">
        <v>0</v>
      </c>
      <c r="AY378" s="8">
        <v>0</v>
      </c>
      <c r="AZ378" s="8">
        <f>AW378+AX378+AY378</f>
        <v>0</v>
      </c>
      <c r="BA378" s="8">
        <v>0</v>
      </c>
      <c r="BB378" s="8">
        <v>0</v>
      </c>
      <c r="BC378" s="8">
        <v>0</v>
      </c>
      <c r="BD378" s="8">
        <v>0</v>
      </c>
      <c r="BE378" s="8">
        <f>BB378+BC378+BD378</f>
        <v>0</v>
      </c>
      <c r="BF378" s="8">
        <f>AK378+AO378+AS378+AW378+BA378+BB378</f>
        <v>0</v>
      </c>
      <c r="BG378" s="8">
        <f>AL378+AP378+AT378+AX378+BC378</f>
        <v>0</v>
      </c>
      <c r="BH378" s="8">
        <f>AM378+AQ378+AU378+AY378+BD378</f>
        <v>0</v>
      </c>
      <c r="BI378" s="8">
        <v>0</v>
      </c>
      <c r="BJ378" s="8">
        <v>20848.400000000001</v>
      </c>
      <c r="BK378" s="8">
        <v>0</v>
      </c>
      <c r="BL378" s="8"/>
      <c r="BM378" s="8"/>
      <c r="BN378" s="8"/>
      <c r="BO378" s="8"/>
      <c r="BP378" s="8"/>
      <c r="BQ378" s="8"/>
      <c r="DJ378" s="2"/>
    </row>
    <row r="379" spans="1:114" x14ac:dyDescent="0.25">
      <c r="A379" t="s">
        <v>62</v>
      </c>
      <c r="B379" t="s">
        <v>72</v>
      </c>
      <c r="C379" t="s">
        <v>54</v>
      </c>
      <c r="D379" t="s">
        <v>75</v>
      </c>
      <c r="E379">
        <v>2012</v>
      </c>
      <c r="F379" s="1">
        <v>41360</v>
      </c>
      <c r="G379" s="8">
        <v>2886.65</v>
      </c>
      <c r="H379" s="8">
        <v>4513.1400000000003</v>
      </c>
      <c r="I379" s="8">
        <v>46.83</v>
      </c>
      <c r="J379" s="8">
        <v>3475.79</v>
      </c>
      <c r="K379" s="8">
        <v>0</v>
      </c>
      <c r="L379" s="8">
        <v>0</v>
      </c>
      <c r="M379" s="8">
        <v>8257.2199999999993</v>
      </c>
      <c r="N379" s="8">
        <v>22431.87</v>
      </c>
      <c r="O379" s="8">
        <v>3543.84</v>
      </c>
      <c r="P379" s="8">
        <v>10892.79</v>
      </c>
      <c r="Q379" s="8">
        <v>231</v>
      </c>
      <c r="R379" s="8">
        <v>0</v>
      </c>
      <c r="S379" s="8">
        <v>0</v>
      </c>
      <c r="T379" s="8">
        <v>21513.8</v>
      </c>
      <c r="U379" s="8">
        <v>36943</v>
      </c>
      <c r="V379" s="8">
        <v>0</v>
      </c>
      <c r="W379" s="8">
        <v>0</v>
      </c>
      <c r="X379" s="8">
        <v>23180</v>
      </c>
      <c r="Y379" s="8">
        <v>0</v>
      </c>
      <c r="Z379" s="8">
        <v>0</v>
      </c>
      <c r="AA379" s="8">
        <v>17322</v>
      </c>
      <c r="AB379" s="8">
        <v>0</v>
      </c>
      <c r="AC379" s="8">
        <v>0</v>
      </c>
      <c r="AD379" s="8">
        <v>4101.8999999999996</v>
      </c>
      <c r="AE379" s="8">
        <v>0</v>
      </c>
      <c r="AF379" s="8">
        <v>0</v>
      </c>
      <c r="AG379" s="8">
        <v>17322</v>
      </c>
      <c r="AH379" s="8">
        <v>0</v>
      </c>
      <c r="AI379" s="8">
        <v>0</v>
      </c>
      <c r="AJ379" s="8">
        <v>0</v>
      </c>
      <c r="AK379" s="8">
        <v>0</v>
      </c>
      <c r="AL379" s="8">
        <v>0</v>
      </c>
      <c r="AM379" s="8">
        <v>0</v>
      </c>
      <c r="AN379" s="8">
        <f>AK379+AL379+AM379</f>
        <v>0</v>
      </c>
      <c r="AO379" s="8">
        <v>0</v>
      </c>
      <c r="AP379" s="8">
        <v>0</v>
      </c>
      <c r="AQ379" s="8">
        <v>0</v>
      </c>
      <c r="AR379" s="8">
        <f>AO379+AP379+AQ379</f>
        <v>0</v>
      </c>
      <c r="AS379" s="8">
        <v>0</v>
      </c>
      <c r="AT379" s="8">
        <v>0</v>
      </c>
      <c r="AU379" s="8">
        <v>0</v>
      </c>
      <c r="AV379" s="8">
        <f>AS379+AT379+AU379</f>
        <v>0</v>
      </c>
      <c r="AW379" s="8">
        <v>0</v>
      </c>
      <c r="AX379" s="8">
        <v>0</v>
      </c>
      <c r="AY379" s="8">
        <v>0</v>
      </c>
      <c r="AZ379" s="8">
        <f>AW379+AX379+AY379</f>
        <v>0</v>
      </c>
      <c r="BA379" s="8">
        <v>0</v>
      </c>
      <c r="BB379" s="8">
        <v>0</v>
      </c>
      <c r="BC379" s="8">
        <v>0</v>
      </c>
      <c r="BD379" s="8">
        <v>0</v>
      </c>
      <c r="BE379" s="8">
        <f>BB379+BC379+BD379</f>
        <v>0</v>
      </c>
      <c r="BF379" s="8">
        <f>AK379+AO379+AS379+AW379+BA379+BB379</f>
        <v>0</v>
      </c>
      <c r="BG379" s="8">
        <f>AL379+AP379+AT379+AX379+BC379</f>
        <v>0</v>
      </c>
      <c r="BH379" s="8">
        <f>AM379+AQ379+AU379+AY379+BD379</f>
        <v>0</v>
      </c>
      <c r="BI379" s="8">
        <v>0</v>
      </c>
      <c r="BJ379" s="8">
        <v>1524.32</v>
      </c>
      <c r="BK379" s="8">
        <v>0</v>
      </c>
      <c r="BL379" s="8"/>
      <c r="BM379" s="8"/>
      <c r="BN379" s="8"/>
      <c r="BO379" s="8"/>
      <c r="BP379" s="8"/>
      <c r="BQ379" s="8"/>
      <c r="DJ379" s="2"/>
    </row>
    <row r="380" spans="1:114" x14ac:dyDescent="0.25">
      <c r="A380" t="s">
        <v>62</v>
      </c>
      <c r="B380" t="s">
        <v>76</v>
      </c>
      <c r="C380" t="s">
        <v>54</v>
      </c>
      <c r="D380" t="s">
        <v>77</v>
      </c>
      <c r="E380">
        <v>2012</v>
      </c>
      <c r="F380" s="1">
        <v>41351</v>
      </c>
      <c r="G380" s="8">
        <v>1075.9000000000001</v>
      </c>
      <c r="H380" s="8">
        <v>7450.66</v>
      </c>
      <c r="I380" s="8">
        <v>525.58000000000004</v>
      </c>
      <c r="J380" s="8">
        <v>138.25</v>
      </c>
      <c r="K380" s="8">
        <v>27.41</v>
      </c>
      <c r="L380" s="8">
        <v>0</v>
      </c>
      <c r="M380" s="8">
        <v>4063.11</v>
      </c>
      <c r="N380" s="8">
        <v>11752.94</v>
      </c>
      <c r="O380" s="8">
        <v>816.7</v>
      </c>
      <c r="P380" s="8">
        <v>0</v>
      </c>
      <c r="Q380" s="8">
        <v>14</v>
      </c>
      <c r="R380" s="8">
        <v>0</v>
      </c>
      <c r="S380" s="8">
        <v>0</v>
      </c>
      <c r="T380" s="8">
        <v>21648.05</v>
      </c>
      <c r="U380" s="8">
        <v>6316.12</v>
      </c>
      <c r="V380" s="8">
        <v>0</v>
      </c>
      <c r="W380" s="8">
        <v>20535.22</v>
      </c>
      <c r="X380" s="8">
        <v>0</v>
      </c>
      <c r="Y380" s="8">
        <v>0</v>
      </c>
      <c r="Z380" s="8">
        <v>0</v>
      </c>
      <c r="AA380" s="8">
        <v>0</v>
      </c>
      <c r="AB380" s="8">
        <v>0</v>
      </c>
      <c r="AC380" s="8">
        <v>0</v>
      </c>
      <c r="AD380" s="8">
        <v>0</v>
      </c>
      <c r="AE380" s="8">
        <v>0</v>
      </c>
      <c r="AF380" s="8">
        <v>0</v>
      </c>
      <c r="AG380" s="8">
        <v>0</v>
      </c>
      <c r="AH380" s="8">
        <v>0</v>
      </c>
      <c r="AI380" s="8">
        <v>0</v>
      </c>
      <c r="AJ380" s="8">
        <v>2130.98</v>
      </c>
      <c r="AK380" s="8">
        <v>0</v>
      </c>
      <c r="AL380" s="8">
        <v>0</v>
      </c>
      <c r="AM380" s="8">
        <v>0</v>
      </c>
      <c r="AN380" s="8">
        <f>AK380+AL380+AM380</f>
        <v>0</v>
      </c>
      <c r="AO380" s="8">
        <v>0</v>
      </c>
      <c r="AP380" s="8">
        <v>0</v>
      </c>
      <c r="AQ380" s="8">
        <v>0</v>
      </c>
      <c r="AR380" s="8">
        <f>AO380+AP380+AQ380</f>
        <v>0</v>
      </c>
      <c r="AS380" s="8">
        <v>0</v>
      </c>
      <c r="AT380" s="8">
        <v>0</v>
      </c>
      <c r="AU380" s="8">
        <v>0</v>
      </c>
      <c r="AV380" s="8">
        <f>AS380+AT380+AU380</f>
        <v>0</v>
      </c>
      <c r="AW380" s="8">
        <v>0</v>
      </c>
      <c r="AX380" s="8">
        <v>0</v>
      </c>
      <c r="AY380" s="8">
        <v>0</v>
      </c>
      <c r="AZ380" s="8">
        <f>AW380+AX380+AY380</f>
        <v>0</v>
      </c>
      <c r="BA380" s="8">
        <v>0</v>
      </c>
      <c r="BB380" s="8">
        <v>0</v>
      </c>
      <c r="BC380" s="8">
        <v>0</v>
      </c>
      <c r="BD380" s="8">
        <v>0</v>
      </c>
      <c r="BE380" s="8">
        <f>BB380+BC380+BD380</f>
        <v>0</v>
      </c>
      <c r="BF380" s="8">
        <f>AK380+AO380+AS380+AW380+BA380+BB380</f>
        <v>0</v>
      </c>
      <c r="BG380" s="8">
        <f>AL380+AP380+AT380+AX380+BC380</f>
        <v>0</v>
      </c>
      <c r="BH380" s="8">
        <f>AM380+AQ380+AU380+AY380+BD380</f>
        <v>0</v>
      </c>
      <c r="BI380" s="8">
        <v>0</v>
      </c>
      <c r="BJ380" s="8">
        <v>0</v>
      </c>
      <c r="BK380" s="8">
        <v>0</v>
      </c>
      <c r="BL380" s="8"/>
      <c r="BM380" s="8"/>
      <c r="BN380" s="8"/>
      <c r="BO380" s="8"/>
      <c r="BP380" s="8"/>
      <c r="BQ380" s="8"/>
      <c r="DJ380" s="2"/>
    </row>
    <row r="381" spans="1:114" x14ac:dyDescent="0.25">
      <c r="A381" t="s">
        <v>62</v>
      </c>
      <c r="B381" t="s">
        <v>76</v>
      </c>
      <c r="C381" t="s">
        <v>54</v>
      </c>
      <c r="D381" t="s">
        <v>78</v>
      </c>
      <c r="E381">
        <v>2012</v>
      </c>
      <c r="F381" s="1">
        <v>41291</v>
      </c>
      <c r="G381" s="8">
        <v>2758.4</v>
      </c>
      <c r="H381" s="8">
        <v>120</v>
      </c>
      <c r="I381" s="8">
        <v>42.93</v>
      </c>
      <c r="J381" s="8">
        <v>1314.4</v>
      </c>
      <c r="K381" s="8">
        <v>836.35</v>
      </c>
      <c r="L381" s="8">
        <v>0</v>
      </c>
      <c r="M381" s="8">
        <v>4199.1499999999996</v>
      </c>
      <c r="N381" s="8">
        <v>15960.13</v>
      </c>
      <c r="O381" s="8">
        <v>955.77</v>
      </c>
      <c r="P381" s="8">
        <v>57.12</v>
      </c>
      <c r="Q381" s="8">
        <v>301</v>
      </c>
      <c r="R381" s="8">
        <v>0</v>
      </c>
      <c r="S381" s="8">
        <v>0</v>
      </c>
      <c r="T381" s="8">
        <v>3754.68</v>
      </c>
      <c r="U381" s="8">
        <v>12648.35</v>
      </c>
      <c r="V381" s="8">
        <v>0</v>
      </c>
      <c r="W381" s="8">
        <v>1.94</v>
      </c>
      <c r="X381" s="8">
        <v>0</v>
      </c>
      <c r="Y381" s="8">
        <v>0</v>
      </c>
      <c r="Z381" s="8">
        <v>0</v>
      </c>
      <c r="AA381" s="8">
        <v>800</v>
      </c>
      <c r="AB381" s="8">
        <v>0</v>
      </c>
      <c r="AC381" s="8">
        <v>0</v>
      </c>
      <c r="AD381" s="8">
        <v>0</v>
      </c>
      <c r="AE381" s="8">
        <v>0</v>
      </c>
      <c r="AF381" s="8">
        <v>0</v>
      </c>
      <c r="AG381" s="8">
        <v>800</v>
      </c>
      <c r="AH381" s="8">
        <v>0</v>
      </c>
      <c r="AI381" s="8">
        <v>0</v>
      </c>
      <c r="AJ381" s="8">
        <v>3.85</v>
      </c>
      <c r="AK381" s="8">
        <v>0</v>
      </c>
      <c r="AL381" s="8">
        <v>0</v>
      </c>
      <c r="AM381" s="8">
        <v>0</v>
      </c>
      <c r="AN381" s="8">
        <f>AK381+AL381+AM381</f>
        <v>0</v>
      </c>
      <c r="AO381" s="8">
        <v>0</v>
      </c>
      <c r="AP381" s="8">
        <v>0</v>
      </c>
      <c r="AQ381" s="8">
        <v>0</v>
      </c>
      <c r="AR381" s="8">
        <f>AO381+AP381+AQ381</f>
        <v>0</v>
      </c>
      <c r="AS381" s="8">
        <v>0</v>
      </c>
      <c r="AT381" s="8">
        <v>0</v>
      </c>
      <c r="AU381" s="8">
        <v>0</v>
      </c>
      <c r="AV381" s="8">
        <f>AS381+AT381+AU381</f>
        <v>0</v>
      </c>
      <c r="AW381" s="8">
        <v>0</v>
      </c>
      <c r="AX381" s="8">
        <v>0</v>
      </c>
      <c r="AY381" s="8">
        <v>0</v>
      </c>
      <c r="AZ381" s="8">
        <f>AW381+AX381+AY381</f>
        <v>0</v>
      </c>
      <c r="BA381" s="8">
        <v>0</v>
      </c>
      <c r="BB381" s="8">
        <v>0</v>
      </c>
      <c r="BC381" s="8">
        <v>0</v>
      </c>
      <c r="BD381" s="8">
        <v>0</v>
      </c>
      <c r="BE381" s="8">
        <f>BB381+BC381+BD381</f>
        <v>0</v>
      </c>
      <c r="BF381" s="8">
        <f>AK381+AO381+AS381+AW381+BA381+BB381</f>
        <v>0</v>
      </c>
      <c r="BG381" s="8">
        <f>AL381+AP381+AT381+AX381+BC381</f>
        <v>0</v>
      </c>
      <c r="BH381" s="8">
        <f>AM381+AQ381+AU381+AY381+BD381</f>
        <v>0</v>
      </c>
      <c r="BI381" s="8">
        <v>0</v>
      </c>
      <c r="BJ381" s="8">
        <v>0</v>
      </c>
      <c r="BK381" s="8">
        <v>0</v>
      </c>
      <c r="BL381" s="8"/>
      <c r="BM381" s="8"/>
      <c r="BN381" s="8"/>
      <c r="BO381" s="8"/>
      <c r="BP381" s="8"/>
      <c r="BQ381" s="8"/>
      <c r="DJ381" s="2"/>
    </row>
    <row r="382" spans="1:114" x14ac:dyDescent="0.25">
      <c r="A382" t="s">
        <v>62</v>
      </c>
      <c r="B382" t="s">
        <v>76</v>
      </c>
      <c r="C382" t="s">
        <v>54</v>
      </c>
      <c r="D382" t="s">
        <v>79</v>
      </c>
      <c r="E382">
        <v>2012</v>
      </c>
      <c r="F382" s="1">
        <v>41309</v>
      </c>
      <c r="G382" s="8">
        <v>3841.76</v>
      </c>
      <c r="H382" s="8">
        <v>5490.21</v>
      </c>
      <c r="I382" s="8">
        <v>29.58</v>
      </c>
      <c r="J382" s="8">
        <v>4473.33</v>
      </c>
      <c r="K382" s="8">
        <v>1561.99</v>
      </c>
      <c r="L382" s="8">
        <v>0</v>
      </c>
      <c r="M382" s="8">
        <v>7012.39</v>
      </c>
      <c r="N382" s="8">
        <v>22040.67</v>
      </c>
      <c r="O382" s="8">
        <v>12093.47</v>
      </c>
      <c r="P382" s="8">
        <v>348.07</v>
      </c>
      <c r="Q382" s="8">
        <v>889</v>
      </c>
      <c r="R382" s="8">
        <v>11384.98</v>
      </c>
      <c r="S382" s="8">
        <v>0</v>
      </c>
      <c r="T382" s="8">
        <v>2823.19</v>
      </c>
      <c r="U382" s="8">
        <v>35000</v>
      </c>
      <c r="V382" s="8">
        <v>0</v>
      </c>
      <c r="W382" s="8">
        <v>548.52</v>
      </c>
      <c r="X382" s="8">
        <v>35641.5</v>
      </c>
      <c r="Y382" s="8">
        <v>0</v>
      </c>
      <c r="Z382" s="8">
        <v>0</v>
      </c>
      <c r="AA382" s="8">
        <v>21400</v>
      </c>
      <c r="AB382" s="8">
        <v>0</v>
      </c>
      <c r="AC382" s="8">
        <v>0</v>
      </c>
      <c r="AD382" s="8">
        <v>33230.519999999997</v>
      </c>
      <c r="AE382" s="8">
        <v>0</v>
      </c>
      <c r="AF382" s="8">
        <v>0</v>
      </c>
      <c r="AG382" s="8">
        <v>21400</v>
      </c>
      <c r="AH382" s="8">
        <v>0</v>
      </c>
      <c r="AI382" s="8">
        <v>0</v>
      </c>
      <c r="AJ382" s="8">
        <v>7077.66</v>
      </c>
      <c r="AK382" s="8">
        <v>0</v>
      </c>
      <c r="AL382" s="8">
        <v>0</v>
      </c>
      <c r="AM382" s="8">
        <v>25531.5</v>
      </c>
      <c r="AN382" s="8">
        <f>AK382+AL382+AM382</f>
        <v>25531.5</v>
      </c>
      <c r="AO382" s="8">
        <v>0</v>
      </c>
      <c r="AP382" s="8">
        <v>10010</v>
      </c>
      <c r="AQ382" s="8">
        <v>0</v>
      </c>
      <c r="AR382" s="8">
        <f>AO382+AP382+AQ382</f>
        <v>10010</v>
      </c>
      <c r="AS382" s="8">
        <v>0</v>
      </c>
      <c r="AT382" s="8">
        <v>0</v>
      </c>
      <c r="AU382" s="8">
        <v>0</v>
      </c>
      <c r="AV382" s="8">
        <f>AS382+AT382+AU382</f>
        <v>0</v>
      </c>
      <c r="AW382" s="8">
        <v>0</v>
      </c>
      <c r="AX382" s="8">
        <v>0</v>
      </c>
      <c r="AY382" s="8">
        <v>0</v>
      </c>
      <c r="AZ382" s="8">
        <f>AW382+AX382+AY382</f>
        <v>0</v>
      </c>
      <c r="BA382" s="8">
        <v>0</v>
      </c>
      <c r="BB382" s="8">
        <v>0</v>
      </c>
      <c r="BC382" s="8">
        <v>0</v>
      </c>
      <c r="BD382" s="8">
        <v>0</v>
      </c>
      <c r="BE382" s="8">
        <f>BB382+BC382+BD382</f>
        <v>0</v>
      </c>
      <c r="BF382" s="8">
        <f>AK382+AO382+AS382+AW382+BA382+BB382</f>
        <v>0</v>
      </c>
      <c r="BG382" s="8">
        <f>AL382+AP382+AT382+AX382+BC382</f>
        <v>10010</v>
      </c>
      <c r="BH382" s="8">
        <f>AM382+AQ382+AU382+AY382+BD382</f>
        <v>25531.5</v>
      </c>
      <c r="BI382" s="8">
        <v>9963.5400000000009</v>
      </c>
      <c r="BJ382" s="8">
        <v>237473.28</v>
      </c>
      <c r="BK382" s="8">
        <v>0</v>
      </c>
      <c r="BL382" s="8"/>
      <c r="BM382" s="8"/>
      <c r="BN382" s="8"/>
      <c r="BO382" s="8"/>
      <c r="BP382" s="8"/>
      <c r="BQ382" s="8"/>
      <c r="DJ382" s="2"/>
    </row>
    <row r="383" spans="1:114" x14ac:dyDescent="0.25">
      <c r="A383" t="s">
        <v>62</v>
      </c>
      <c r="B383" t="s">
        <v>80</v>
      </c>
      <c r="C383" t="s">
        <v>81</v>
      </c>
      <c r="D383" t="s">
        <v>82</v>
      </c>
      <c r="E383">
        <v>2012</v>
      </c>
      <c r="F383" s="1">
        <v>41320</v>
      </c>
      <c r="G383" s="8">
        <v>1950</v>
      </c>
      <c r="H383" s="8">
        <v>0</v>
      </c>
      <c r="I383" s="8">
        <v>599.64</v>
      </c>
      <c r="J383" s="8">
        <v>0</v>
      </c>
      <c r="K383" s="8">
        <v>0</v>
      </c>
      <c r="L383" s="8">
        <v>0</v>
      </c>
      <c r="M383" s="8">
        <v>999.99</v>
      </c>
      <c r="N383" s="8">
        <v>1436.3</v>
      </c>
      <c r="O383" s="8">
        <v>1306.95</v>
      </c>
      <c r="P383" s="8">
        <v>0</v>
      </c>
      <c r="Q383" s="8">
        <v>0</v>
      </c>
      <c r="R383" s="8">
        <v>0</v>
      </c>
      <c r="S383" s="8">
        <v>0</v>
      </c>
      <c r="T383" s="8">
        <v>2852.9</v>
      </c>
      <c r="U383" s="8">
        <v>838.11</v>
      </c>
      <c r="V383" s="8">
        <v>0</v>
      </c>
      <c r="W383" s="8">
        <v>0</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f>AK383+AL383+AM383</f>
        <v>0</v>
      </c>
      <c r="AO383" s="8">
        <v>0</v>
      </c>
      <c r="AP383" s="8">
        <v>0</v>
      </c>
      <c r="AQ383" s="8">
        <v>0</v>
      </c>
      <c r="AR383" s="8">
        <f>AO383+AP383+AQ383</f>
        <v>0</v>
      </c>
      <c r="AS383" s="8">
        <v>0</v>
      </c>
      <c r="AT383" s="8">
        <v>0</v>
      </c>
      <c r="AU383" s="8">
        <v>0</v>
      </c>
      <c r="AV383" s="8">
        <f>AS383+AT383+AU383</f>
        <v>0</v>
      </c>
      <c r="AW383" s="8">
        <v>0</v>
      </c>
      <c r="AX383" s="8">
        <v>0</v>
      </c>
      <c r="AY383" s="8">
        <v>0</v>
      </c>
      <c r="AZ383" s="8">
        <f>AW383+AX383+AY383</f>
        <v>0</v>
      </c>
      <c r="BA383" s="8">
        <v>0</v>
      </c>
      <c r="BB383" s="8">
        <v>0</v>
      </c>
      <c r="BC383" s="8">
        <v>0</v>
      </c>
      <c r="BD383" s="8">
        <v>0</v>
      </c>
      <c r="BE383" s="8">
        <f>BB383+BC383+BD383</f>
        <v>0</v>
      </c>
      <c r="BF383" s="8">
        <f>AK383+AO383+AS383+AW383+BA383+BB383</f>
        <v>0</v>
      </c>
      <c r="BG383" s="8">
        <f>AL383+AP383+AT383+AX383+BC383</f>
        <v>0</v>
      </c>
      <c r="BH383" s="8">
        <f>AM383+AQ383+AU383+AY383+BD383</f>
        <v>0</v>
      </c>
      <c r="BI383" s="8">
        <v>0</v>
      </c>
      <c r="BJ383" s="8">
        <v>0</v>
      </c>
      <c r="BK383" s="8">
        <v>0</v>
      </c>
      <c r="BL383" s="8"/>
      <c r="BM383" s="8"/>
      <c r="BN383" s="8"/>
      <c r="BO383" s="8"/>
      <c r="BP383" s="8"/>
      <c r="BQ383" s="8"/>
      <c r="DJ383" s="2"/>
    </row>
    <row r="384" spans="1:114" x14ac:dyDescent="0.25">
      <c r="A384" t="s">
        <v>62</v>
      </c>
      <c r="B384" t="s">
        <v>80</v>
      </c>
      <c r="C384" t="s">
        <v>58</v>
      </c>
      <c r="D384" t="s">
        <v>86</v>
      </c>
      <c r="E384">
        <v>2012</v>
      </c>
      <c r="F384" s="1">
        <v>41303</v>
      </c>
      <c r="G384" s="8">
        <v>5841.75</v>
      </c>
      <c r="H384" s="8">
        <v>6000</v>
      </c>
      <c r="I384" s="8">
        <v>0</v>
      </c>
      <c r="J384" s="8">
        <v>0</v>
      </c>
      <c r="K384" s="8">
        <v>0</v>
      </c>
      <c r="L384" s="8">
        <v>0</v>
      </c>
      <c r="M384" s="8">
        <v>1950.25</v>
      </c>
      <c r="N384" s="8">
        <v>8975.43</v>
      </c>
      <c r="O384" s="8">
        <v>930.02</v>
      </c>
      <c r="P384" s="8">
        <v>0</v>
      </c>
      <c r="Q384" s="8">
        <v>0</v>
      </c>
      <c r="R384" s="8">
        <v>0</v>
      </c>
      <c r="S384" s="8">
        <v>0</v>
      </c>
      <c r="T384" s="8">
        <v>63.2</v>
      </c>
      <c r="U384" s="8">
        <v>0</v>
      </c>
      <c r="V384" s="8">
        <v>0</v>
      </c>
      <c r="W384" s="8">
        <v>0</v>
      </c>
      <c r="X384" s="8">
        <v>0</v>
      </c>
      <c r="Y384" s="8">
        <v>0</v>
      </c>
      <c r="Z384" s="8">
        <v>0</v>
      </c>
      <c r="AA384" s="8">
        <v>0</v>
      </c>
      <c r="AB384" s="8">
        <v>0</v>
      </c>
      <c r="AC384" s="8">
        <v>0</v>
      </c>
      <c r="AD384" s="8">
        <v>0</v>
      </c>
      <c r="AE384" s="8">
        <v>0</v>
      </c>
      <c r="AF384" s="8">
        <v>0</v>
      </c>
      <c r="AG384" s="8">
        <v>0</v>
      </c>
      <c r="AH384" s="8">
        <v>0</v>
      </c>
      <c r="AI384" s="8">
        <v>0</v>
      </c>
      <c r="AJ384" s="8">
        <v>0</v>
      </c>
      <c r="AK384" s="8">
        <v>0</v>
      </c>
      <c r="AL384" s="8">
        <v>0</v>
      </c>
      <c r="AM384" s="8">
        <v>0</v>
      </c>
      <c r="AN384" s="8">
        <f>AK384+AL384+AM384</f>
        <v>0</v>
      </c>
      <c r="AO384" s="8">
        <v>0</v>
      </c>
      <c r="AP384" s="8">
        <v>0</v>
      </c>
      <c r="AQ384" s="8">
        <v>0</v>
      </c>
      <c r="AR384" s="8">
        <f>AO384+AP384+AQ384</f>
        <v>0</v>
      </c>
      <c r="AS384" s="8">
        <v>0</v>
      </c>
      <c r="AT384" s="8">
        <v>0</v>
      </c>
      <c r="AU384" s="8">
        <v>0</v>
      </c>
      <c r="AV384" s="8">
        <f>AS384+AT384+AU384</f>
        <v>0</v>
      </c>
      <c r="AW384" s="8">
        <v>0</v>
      </c>
      <c r="AX384" s="8">
        <v>0</v>
      </c>
      <c r="AY384" s="8">
        <v>0</v>
      </c>
      <c r="AZ384" s="8">
        <f>AW384+AX384+AY384</f>
        <v>0</v>
      </c>
      <c r="BA384" s="8">
        <v>0</v>
      </c>
      <c r="BB384" s="8">
        <v>0</v>
      </c>
      <c r="BC384" s="8">
        <v>0</v>
      </c>
      <c r="BD384" s="8">
        <v>0</v>
      </c>
      <c r="BE384" s="8">
        <f>BB384+BC384+BD384</f>
        <v>0</v>
      </c>
      <c r="BF384" s="8">
        <f>AK384+AO384+AS384+AW384+BA384+BB384</f>
        <v>0</v>
      </c>
      <c r="BG384" s="8">
        <f>AL384+AP384+AT384+AX384+BC384</f>
        <v>0</v>
      </c>
      <c r="BH384" s="8">
        <f>AM384+AQ384+AU384+AY384+BD384</f>
        <v>0</v>
      </c>
      <c r="BI384" s="8">
        <v>0</v>
      </c>
      <c r="BJ384" s="8">
        <v>0</v>
      </c>
      <c r="BK384" s="8">
        <v>0</v>
      </c>
      <c r="BL384" s="8"/>
      <c r="BM384" s="8"/>
      <c r="BN384" s="8"/>
      <c r="BO384" s="8"/>
      <c r="BP384" s="8"/>
      <c r="BQ384" s="8"/>
      <c r="DJ384" s="2"/>
    </row>
    <row r="385" spans="1:114" x14ac:dyDescent="0.25">
      <c r="A385" t="s">
        <v>62</v>
      </c>
      <c r="B385" t="s">
        <v>80</v>
      </c>
      <c r="C385" t="s">
        <v>54</v>
      </c>
      <c r="D385" t="s">
        <v>83</v>
      </c>
      <c r="E385">
        <v>2012</v>
      </c>
      <c r="F385" s="1">
        <v>41304</v>
      </c>
      <c r="G385" s="8">
        <v>2332.5</v>
      </c>
      <c r="H385" s="8">
        <v>3562.01</v>
      </c>
      <c r="I385" s="8">
        <v>2080</v>
      </c>
      <c r="J385" s="8">
        <v>0</v>
      </c>
      <c r="K385" s="8">
        <v>0</v>
      </c>
      <c r="L385" s="8">
        <v>0</v>
      </c>
      <c r="M385" s="8">
        <v>3955.88</v>
      </c>
      <c r="N385" s="8">
        <v>38152.68</v>
      </c>
      <c r="O385" s="8">
        <v>1973.09</v>
      </c>
      <c r="P385" s="8">
        <v>0</v>
      </c>
      <c r="Q385" s="8">
        <v>0</v>
      </c>
      <c r="R385" s="8">
        <v>24479.03</v>
      </c>
      <c r="S385" s="8">
        <v>0</v>
      </c>
      <c r="T385" s="8">
        <v>60704.75</v>
      </c>
      <c r="U385" s="8">
        <v>63330.78</v>
      </c>
      <c r="V385" s="8">
        <v>0</v>
      </c>
      <c r="W385" s="8">
        <v>63449.56</v>
      </c>
      <c r="X385" s="8">
        <v>0</v>
      </c>
      <c r="Y385" s="8">
        <v>0</v>
      </c>
      <c r="Z385" s="8">
        <v>0</v>
      </c>
      <c r="AA385" s="8">
        <v>0</v>
      </c>
      <c r="AB385" s="8">
        <v>0</v>
      </c>
      <c r="AC385" s="8">
        <v>0</v>
      </c>
      <c r="AD385" s="8">
        <v>57263.77</v>
      </c>
      <c r="AE385" s="8">
        <v>0</v>
      </c>
      <c r="AF385" s="8">
        <v>0</v>
      </c>
      <c r="AG385" s="8">
        <v>0</v>
      </c>
      <c r="AH385" s="8">
        <v>0</v>
      </c>
      <c r="AI385" s="8">
        <v>0</v>
      </c>
      <c r="AJ385" s="8">
        <v>0</v>
      </c>
      <c r="AK385" s="8">
        <v>0</v>
      </c>
      <c r="AL385" s="8">
        <v>0</v>
      </c>
      <c r="AM385" s="8">
        <v>0</v>
      </c>
      <c r="AN385" s="8">
        <f>AK385+AL385+AM385</f>
        <v>0</v>
      </c>
      <c r="AO385" s="8">
        <v>0</v>
      </c>
      <c r="AP385" s="8">
        <v>0</v>
      </c>
      <c r="AQ385" s="8">
        <v>0</v>
      </c>
      <c r="AR385" s="8">
        <f>AO385+AP385+AQ385</f>
        <v>0</v>
      </c>
      <c r="AS385" s="8">
        <v>0</v>
      </c>
      <c r="AT385" s="8">
        <v>0</v>
      </c>
      <c r="AU385" s="8">
        <v>0</v>
      </c>
      <c r="AV385" s="8">
        <f>AS385+AT385+AU385</f>
        <v>0</v>
      </c>
      <c r="AW385" s="8">
        <v>0</v>
      </c>
      <c r="AX385" s="8">
        <v>0</v>
      </c>
      <c r="AY385" s="8">
        <v>0</v>
      </c>
      <c r="AZ385" s="8">
        <f>AW385+AX385+AY385</f>
        <v>0</v>
      </c>
      <c r="BA385" s="8">
        <v>0</v>
      </c>
      <c r="BB385" s="8">
        <v>0</v>
      </c>
      <c r="BC385" s="8">
        <v>0</v>
      </c>
      <c r="BD385" s="8">
        <v>0</v>
      </c>
      <c r="BE385" s="8">
        <f>BB385+BC385+BD385</f>
        <v>0</v>
      </c>
      <c r="BF385" s="8">
        <f>AK385+AO385+AS385+AW385+BA385+BB385</f>
        <v>0</v>
      </c>
      <c r="BG385" s="8">
        <f>AL385+AP385+AT385+AX385+BC385</f>
        <v>0</v>
      </c>
      <c r="BH385" s="8">
        <f>AM385+AQ385+AU385+AY385+BD385</f>
        <v>0</v>
      </c>
      <c r="BI385" s="8">
        <v>0</v>
      </c>
      <c r="BJ385" s="8">
        <v>331088.71999999997</v>
      </c>
      <c r="BK385" s="8">
        <v>0</v>
      </c>
      <c r="BL385" s="8"/>
      <c r="BM385" s="8"/>
      <c r="BN385" s="8"/>
      <c r="BO385" s="8"/>
      <c r="BP385" s="8"/>
      <c r="BQ385" s="8"/>
      <c r="DJ385" s="2"/>
    </row>
    <row r="386" spans="1:114" x14ac:dyDescent="0.25">
      <c r="A386" t="s">
        <v>62</v>
      </c>
      <c r="B386" t="s">
        <v>80</v>
      </c>
      <c r="C386" t="s">
        <v>54</v>
      </c>
      <c r="D386" t="s">
        <v>84</v>
      </c>
      <c r="E386">
        <v>2012</v>
      </c>
      <c r="F386" s="1">
        <v>41313</v>
      </c>
      <c r="G386" s="8">
        <v>1456.6</v>
      </c>
      <c r="H386" s="8">
        <v>0</v>
      </c>
      <c r="I386" s="8">
        <v>329.05</v>
      </c>
      <c r="J386" s="8">
        <v>583.48</v>
      </c>
      <c r="K386" s="8">
        <v>736.26</v>
      </c>
      <c r="L386" s="8">
        <v>0</v>
      </c>
      <c r="M386" s="8">
        <v>6959.21</v>
      </c>
      <c r="N386" s="8">
        <v>18015.36</v>
      </c>
      <c r="O386" s="8">
        <v>2002.48</v>
      </c>
      <c r="P386" s="8">
        <v>31.83</v>
      </c>
      <c r="Q386" s="8">
        <v>112</v>
      </c>
      <c r="R386" s="8">
        <v>13675.13</v>
      </c>
      <c r="S386" s="8">
        <v>0</v>
      </c>
      <c r="T386" s="8">
        <v>31725.51</v>
      </c>
      <c r="U386" s="8">
        <v>48782.32</v>
      </c>
      <c r="V386" s="8">
        <v>0</v>
      </c>
      <c r="W386" s="8">
        <v>42817.21</v>
      </c>
      <c r="X386" s="8">
        <v>0</v>
      </c>
      <c r="Y386" s="8">
        <v>0</v>
      </c>
      <c r="Z386" s="8">
        <v>0</v>
      </c>
      <c r="AA386" s="8">
        <v>2478.84</v>
      </c>
      <c r="AB386" s="8">
        <v>5000</v>
      </c>
      <c r="AC386" s="8">
        <v>2822.3</v>
      </c>
      <c r="AD386" s="8">
        <v>0</v>
      </c>
      <c r="AE386" s="8">
        <v>0</v>
      </c>
      <c r="AF386" s="8">
        <v>0</v>
      </c>
      <c r="AG386" s="8">
        <v>2478.84</v>
      </c>
      <c r="AH386" s="8">
        <v>0</v>
      </c>
      <c r="AI386" s="8">
        <v>0</v>
      </c>
      <c r="AJ386" s="8">
        <v>21346.79</v>
      </c>
      <c r="AK386" s="8">
        <v>0</v>
      </c>
      <c r="AL386" s="8">
        <v>0</v>
      </c>
      <c r="AM386" s="8">
        <v>0</v>
      </c>
      <c r="AN386" s="8">
        <f>AK386+AL386+AM386</f>
        <v>0</v>
      </c>
      <c r="AO386" s="8">
        <v>0</v>
      </c>
      <c r="AP386" s="8">
        <v>0</v>
      </c>
      <c r="AQ386" s="8">
        <v>0</v>
      </c>
      <c r="AR386" s="8">
        <f>AO386+AP386+AQ386</f>
        <v>0</v>
      </c>
      <c r="AS386" s="8">
        <v>0</v>
      </c>
      <c r="AT386" s="8">
        <v>0</v>
      </c>
      <c r="AU386" s="8">
        <v>0</v>
      </c>
      <c r="AV386" s="8">
        <f>AS386+AT386+AU386</f>
        <v>0</v>
      </c>
      <c r="AW386" s="8">
        <v>0</v>
      </c>
      <c r="AX386" s="8">
        <v>0</v>
      </c>
      <c r="AY386" s="8">
        <v>0</v>
      </c>
      <c r="AZ386" s="8">
        <f>AW386+AX386+AY386</f>
        <v>0</v>
      </c>
      <c r="BA386" s="8">
        <v>0</v>
      </c>
      <c r="BB386" s="8">
        <v>0</v>
      </c>
      <c r="BC386" s="8">
        <v>0</v>
      </c>
      <c r="BD386" s="8">
        <v>0</v>
      </c>
      <c r="BE386" s="8">
        <f>BB386+BC386+BD386</f>
        <v>0</v>
      </c>
      <c r="BF386" s="8">
        <f>AK386+AO386+AS386+AW386+BA386+BB386</f>
        <v>0</v>
      </c>
      <c r="BG386" s="8">
        <f>AL386+AP386+AT386+AX386+BC386</f>
        <v>0</v>
      </c>
      <c r="BH386" s="8">
        <f>AM386+AQ386+AU386+AY386+BD386</f>
        <v>0</v>
      </c>
      <c r="BI386" s="8">
        <v>178.25</v>
      </c>
      <c r="BJ386" s="8">
        <v>182533.04</v>
      </c>
      <c r="BK386" s="8">
        <v>0</v>
      </c>
      <c r="BL386" s="8"/>
      <c r="BM386" s="8"/>
      <c r="BN386" s="8"/>
      <c r="BO386" s="8"/>
      <c r="BP386" s="8"/>
      <c r="BQ386" s="8"/>
      <c r="DJ386" s="2"/>
    </row>
    <row r="387" spans="1:114" x14ac:dyDescent="0.25">
      <c r="A387" t="s">
        <v>62</v>
      </c>
      <c r="B387" t="s">
        <v>80</v>
      </c>
      <c r="C387" t="s">
        <v>54</v>
      </c>
      <c r="D387" t="s">
        <v>85</v>
      </c>
      <c r="E387">
        <v>2012</v>
      </c>
      <c r="F387" s="1">
        <v>41548</v>
      </c>
      <c r="G387" s="8">
        <v>2472.27</v>
      </c>
      <c r="H387" s="8">
        <v>0</v>
      </c>
      <c r="I387" s="8">
        <v>298.86</v>
      </c>
      <c r="J387" s="8">
        <v>8101.11</v>
      </c>
      <c r="K387" s="8">
        <v>0</v>
      </c>
      <c r="L387" s="8">
        <v>0</v>
      </c>
      <c r="M387" s="8">
        <v>12043.82</v>
      </c>
      <c r="N387" s="8">
        <v>34384.949999999997</v>
      </c>
      <c r="O387" s="8">
        <v>3001.01</v>
      </c>
      <c r="P387" s="8">
        <v>4007.15</v>
      </c>
      <c r="Q387" s="8">
        <v>42</v>
      </c>
      <c r="R387" s="8">
        <v>17228.16</v>
      </c>
      <c r="S387" s="8">
        <v>0</v>
      </c>
      <c r="T387" s="8">
        <v>77077.259999999995</v>
      </c>
      <c r="U387" s="8">
        <v>43672.5</v>
      </c>
      <c r="V387" s="8">
        <v>0</v>
      </c>
      <c r="W387" s="8">
        <v>60914.91</v>
      </c>
      <c r="X387" s="8">
        <v>21040</v>
      </c>
      <c r="Y387" s="8">
        <v>0</v>
      </c>
      <c r="Z387" s="8">
        <v>0</v>
      </c>
      <c r="AA387" s="8">
        <v>0</v>
      </c>
      <c r="AB387" s="8">
        <v>55000</v>
      </c>
      <c r="AC387" s="8">
        <v>0</v>
      </c>
      <c r="AD387" s="8">
        <v>90748.77</v>
      </c>
      <c r="AE387" s="8">
        <v>0</v>
      </c>
      <c r="AF387" s="8">
        <v>0</v>
      </c>
      <c r="AG387" s="8">
        <v>0</v>
      </c>
      <c r="AH387" s="8">
        <v>0</v>
      </c>
      <c r="AI387" s="8">
        <v>0</v>
      </c>
      <c r="AJ387" s="8">
        <v>9075.26</v>
      </c>
      <c r="AK387" s="8">
        <v>0</v>
      </c>
      <c r="AL387" s="8">
        <v>0</v>
      </c>
      <c r="AM387" s="8">
        <v>0</v>
      </c>
      <c r="AN387" s="8">
        <f>AK387+AL387+AM387</f>
        <v>0</v>
      </c>
      <c r="AO387" s="8">
        <v>0</v>
      </c>
      <c r="AP387" s="8">
        <v>21040</v>
      </c>
      <c r="AQ387" s="8">
        <v>0</v>
      </c>
      <c r="AR387" s="8">
        <f>AO387+AP387+AQ387</f>
        <v>21040</v>
      </c>
      <c r="AS387" s="8">
        <v>0</v>
      </c>
      <c r="AT387" s="8">
        <v>0</v>
      </c>
      <c r="AU387" s="8">
        <v>0</v>
      </c>
      <c r="AV387" s="8">
        <f>AS387+AT387+AU387</f>
        <v>0</v>
      </c>
      <c r="AW387" s="8">
        <v>0</v>
      </c>
      <c r="AX387" s="8">
        <v>0</v>
      </c>
      <c r="AY387" s="8">
        <v>0</v>
      </c>
      <c r="AZ387" s="8">
        <f>AW387+AX387+AY387</f>
        <v>0</v>
      </c>
      <c r="BA387" s="8">
        <v>0</v>
      </c>
      <c r="BB387" s="8">
        <v>0</v>
      </c>
      <c r="BC387" s="8">
        <v>0</v>
      </c>
      <c r="BD387" s="8">
        <v>0</v>
      </c>
      <c r="BE387" s="8">
        <f>BB387+BC387+BD387</f>
        <v>0</v>
      </c>
      <c r="BF387" s="8">
        <f>AK387+AO387+AS387+AW387+BA387+BB387</f>
        <v>0</v>
      </c>
      <c r="BG387" s="8">
        <f>AL387+AP387+AT387+AX387+BC387</f>
        <v>21040</v>
      </c>
      <c r="BH387" s="8">
        <f>AM387+AQ387+AU387+AY387+BD387</f>
        <v>0</v>
      </c>
      <c r="BI387" s="8">
        <v>0</v>
      </c>
      <c r="BJ387" s="8">
        <v>456779.74</v>
      </c>
      <c r="BK387" s="8">
        <v>0</v>
      </c>
      <c r="BL387" s="8"/>
      <c r="BM387" s="8"/>
      <c r="BN387" s="8"/>
      <c r="BO387" s="8"/>
      <c r="BP387" s="8"/>
      <c r="BQ387" s="8"/>
      <c r="DJ387" s="2"/>
    </row>
    <row r="388" spans="1:114" x14ac:dyDescent="0.25">
      <c r="A388" t="s">
        <v>62</v>
      </c>
      <c r="B388" t="s">
        <v>80</v>
      </c>
      <c r="C388" t="s">
        <v>54</v>
      </c>
      <c r="D388" t="s">
        <v>88</v>
      </c>
      <c r="E388">
        <v>2012</v>
      </c>
      <c r="F388" s="1">
        <v>41577</v>
      </c>
      <c r="G388" s="8">
        <v>5849.74</v>
      </c>
      <c r="H388" s="8">
        <v>4054.43</v>
      </c>
      <c r="I388" s="8">
        <v>2256.2199999999998</v>
      </c>
      <c r="J388" s="8">
        <v>6656.03</v>
      </c>
      <c r="K388" s="8">
        <v>5505.18</v>
      </c>
      <c r="L388" s="8">
        <v>0</v>
      </c>
      <c r="M388" s="8">
        <v>6472.39</v>
      </c>
      <c r="N388" s="8">
        <v>41295.160000000003</v>
      </c>
      <c r="O388" s="8">
        <v>12970.49</v>
      </c>
      <c r="P388" s="8">
        <v>9720.5499999999993</v>
      </c>
      <c r="Q388" s="8">
        <v>735</v>
      </c>
      <c r="R388" s="8">
        <v>40689.33</v>
      </c>
      <c r="S388" s="8">
        <v>0</v>
      </c>
      <c r="T388" s="8">
        <v>49279.11</v>
      </c>
      <c r="U388" s="8">
        <v>92014.26</v>
      </c>
      <c r="V388" s="8">
        <v>0</v>
      </c>
      <c r="W388" s="8">
        <v>53732.05</v>
      </c>
      <c r="X388" s="8">
        <v>172202.23999999999</v>
      </c>
      <c r="Y388" s="8">
        <v>0</v>
      </c>
      <c r="Z388" s="8">
        <v>182945.34</v>
      </c>
      <c r="AA388" s="8">
        <v>0</v>
      </c>
      <c r="AB388" s="8">
        <v>34350</v>
      </c>
      <c r="AC388" s="8">
        <v>0</v>
      </c>
      <c r="AD388" s="8">
        <v>279605.45</v>
      </c>
      <c r="AE388" s="8">
        <v>0</v>
      </c>
      <c r="AF388" s="8">
        <v>35850.800000000003</v>
      </c>
      <c r="AG388" s="8">
        <v>0</v>
      </c>
      <c r="AH388" s="8">
        <v>0</v>
      </c>
      <c r="AI388" s="8">
        <v>0</v>
      </c>
      <c r="AJ388" s="8">
        <v>352571.28</v>
      </c>
      <c r="AK388" s="8">
        <v>0</v>
      </c>
      <c r="AL388" s="8">
        <v>0</v>
      </c>
      <c r="AM388" s="8">
        <v>0</v>
      </c>
      <c r="AN388" s="8">
        <f>AK388+AL388+AM388</f>
        <v>0</v>
      </c>
      <c r="AO388" s="8">
        <v>42558.06</v>
      </c>
      <c r="AP388" s="8">
        <v>127674.18</v>
      </c>
      <c r="AQ388" s="8">
        <v>0</v>
      </c>
      <c r="AR388" s="8">
        <f>AO388+AP388+AQ388</f>
        <v>170232.24</v>
      </c>
      <c r="AS388" s="8">
        <v>0</v>
      </c>
      <c r="AT388" s="8">
        <v>1970</v>
      </c>
      <c r="AU388" s="8">
        <v>0</v>
      </c>
      <c r="AV388" s="8">
        <f>AS388+AT388+AU388</f>
        <v>1970</v>
      </c>
      <c r="AW388" s="8">
        <v>0</v>
      </c>
      <c r="AX388" s="8">
        <v>0</v>
      </c>
      <c r="AY388" s="8">
        <v>0</v>
      </c>
      <c r="AZ388" s="8">
        <f>AW388+AX388+AY388</f>
        <v>0</v>
      </c>
      <c r="BA388" s="8">
        <v>0</v>
      </c>
      <c r="BB388" s="8">
        <v>0</v>
      </c>
      <c r="BC388" s="8">
        <v>0</v>
      </c>
      <c r="BD388" s="8">
        <v>182945.34</v>
      </c>
      <c r="BE388" s="8">
        <f>BB388+BC388+BD388</f>
        <v>182945.34</v>
      </c>
      <c r="BF388" s="8">
        <f>AK388+AO388+AS388+AW388+BA388+BB388</f>
        <v>42558.06</v>
      </c>
      <c r="BG388" s="8">
        <f>AL388+AP388+AT388+AX388+BC388</f>
        <v>129644.18</v>
      </c>
      <c r="BH388" s="8">
        <f>AM388+AQ388+AU388+AY388+BD388</f>
        <v>182945.34</v>
      </c>
      <c r="BI388" s="8">
        <v>0</v>
      </c>
      <c r="BJ388" s="8">
        <v>390963.59</v>
      </c>
      <c r="BK388" s="8">
        <v>0</v>
      </c>
      <c r="BL388" s="8"/>
      <c r="BM388" s="8"/>
      <c r="BN388" s="8"/>
      <c r="BO388" s="8"/>
      <c r="BP388" s="8"/>
      <c r="BQ388" s="8"/>
      <c r="DJ388" s="2"/>
    </row>
    <row r="389" spans="1:114" x14ac:dyDescent="0.25">
      <c r="A389" t="s">
        <v>62</v>
      </c>
      <c r="B389" t="s">
        <v>80</v>
      </c>
      <c r="C389" t="s">
        <v>54</v>
      </c>
      <c r="D389" t="s">
        <v>87</v>
      </c>
      <c r="E389">
        <v>2012</v>
      </c>
      <c r="F389" s="1">
        <v>41325</v>
      </c>
      <c r="G389" s="8">
        <v>3056.45</v>
      </c>
      <c r="H389" s="8">
        <v>340</v>
      </c>
      <c r="I389" s="8">
        <v>926.06</v>
      </c>
      <c r="J389" s="8">
        <v>94.25</v>
      </c>
      <c r="K389" s="8">
        <v>553.14</v>
      </c>
      <c r="L389" s="8">
        <v>0</v>
      </c>
      <c r="M389" s="8">
        <v>5666.18</v>
      </c>
      <c r="N389" s="8">
        <v>26628.5</v>
      </c>
      <c r="O389" s="8">
        <v>1983.6</v>
      </c>
      <c r="P389" s="8">
        <v>57.98</v>
      </c>
      <c r="Q389" s="8">
        <v>133</v>
      </c>
      <c r="R389" s="8">
        <v>17812.96</v>
      </c>
      <c r="S389" s="8">
        <v>0</v>
      </c>
      <c r="T389" s="8">
        <v>33536.629999999997</v>
      </c>
      <c r="U389" s="8">
        <v>33887.120000000003</v>
      </c>
      <c r="V389" s="8">
        <v>0</v>
      </c>
      <c r="W389" s="8">
        <v>20111.43</v>
      </c>
      <c r="X389" s="8">
        <v>0</v>
      </c>
      <c r="Y389" s="8">
        <v>0</v>
      </c>
      <c r="Z389" s="8">
        <v>0</v>
      </c>
      <c r="AA389" s="8">
        <v>1115</v>
      </c>
      <c r="AB389" s="8">
        <v>0</v>
      </c>
      <c r="AC389" s="8">
        <v>0</v>
      </c>
      <c r="AD389" s="8">
        <v>0</v>
      </c>
      <c r="AE389" s="8">
        <v>0</v>
      </c>
      <c r="AF389" s="8">
        <v>0</v>
      </c>
      <c r="AG389" s="8">
        <v>1115</v>
      </c>
      <c r="AH389" s="8">
        <v>0</v>
      </c>
      <c r="AI389" s="8">
        <v>0</v>
      </c>
      <c r="AJ389" s="8">
        <v>20649.04</v>
      </c>
      <c r="AK389" s="8">
        <v>0</v>
      </c>
      <c r="AL389" s="8">
        <v>0</v>
      </c>
      <c r="AM389" s="8">
        <v>0</v>
      </c>
      <c r="AN389" s="8">
        <f>AK389+AL389+AM389</f>
        <v>0</v>
      </c>
      <c r="AO389" s="8">
        <v>0</v>
      </c>
      <c r="AP389" s="8">
        <v>0</v>
      </c>
      <c r="AQ389" s="8">
        <v>0</v>
      </c>
      <c r="AR389" s="8">
        <f>AO389+AP389+AQ389</f>
        <v>0</v>
      </c>
      <c r="AS389" s="8">
        <v>0</v>
      </c>
      <c r="AT389" s="8">
        <v>0</v>
      </c>
      <c r="AU389" s="8">
        <v>0</v>
      </c>
      <c r="AV389" s="8">
        <f>AS389+AT389+AU389</f>
        <v>0</v>
      </c>
      <c r="AW389" s="8">
        <v>0</v>
      </c>
      <c r="AX389" s="8">
        <v>0</v>
      </c>
      <c r="AY389" s="8">
        <v>0</v>
      </c>
      <c r="AZ389" s="8">
        <f>AW389+AX389+AY389</f>
        <v>0</v>
      </c>
      <c r="BA389" s="8">
        <v>0</v>
      </c>
      <c r="BB389" s="8">
        <v>0</v>
      </c>
      <c r="BC389" s="8">
        <v>0</v>
      </c>
      <c r="BD389" s="8">
        <v>0</v>
      </c>
      <c r="BE389" s="8">
        <f>BB389+BC389+BD389</f>
        <v>0</v>
      </c>
      <c r="BF389" s="8">
        <f>AK389+AO389+AS389+AW389+BA389+BB389</f>
        <v>0</v>
      </c>
      <c r="BG389" s="8">
        <f>AL389+AP389+AT389+AX389+BC389</f>
        <v>0</v>
      </c>
      <c r="BH389" s="8">
        <f>AM389+AQ389+AU389+AY389+BD389</f>
        <v>0</v>
      </c>
      <c r="BI389" s="8">
        <v>553.5</v>
      </c>
      <c r="BJ389" s="8">
        <v>283684.55</v>
      </c>
      <c r="BK389" s="8">
        <v>0</v>
      </c>
      <c r="BL389" s="8"/>
      <c r="BM389" s="8"/>
      <c r="BN389" s="8"/>
      <c r="BO389" s="8"/>
      <c r="BP389" s="8"/>
      <c r="BQ389" s="8"/>
      <c r="DJ389" s="2"/>
    </row>
    <row r="390" spans="1:114" x14ac:dyDescent="0.25">
      <c r="A390" t="s">
        <v>62</v>
      </c>
      <c r="B390" t="s">
        <v>80</v>
      </c>
      <c r="C390" t="s">
        <v>54</v>
      </c>
      <c r="D390" t="s">
        <v>89</v>
      </c>
      <c r="E390">
        <v>2012</v>
      </c>
      <c r="F390" s="1">
        <v>41330</v>
      </c>
      <c r="G390" s="8">
        <v>10087.9</v>
      </c>
      <c r="H390" s="8">
        <v>0</v>
      </c>
      <c r="I390" s="8">
        <v>4424.07</v>
      </c>
      <c r="J390" s="8">
        <v>24638.9</v>
      </c>
      <c r="K390" s="8">
        <v>1713.3</v>
      </c>
      <c r="L390" s="8">
        <v>0</v>
      </c>
      <c r="M390" s="8">
        <v>40045.89</v>
      </c>
      <c r="N390" s="8">
        <v>52803.09</v>
      </c>
      <c r="O390" s="8">
        <v>14766.77</v>
      </c>
      <c r="P390" s="8">
        <v>10567.16</v>
      </c>
      <c r="Q390" s="8">
        <v>259</v>
      </c>
      <c r="R390" s="8">
        <v>27095.45</v>
      </c>
      <c r="S390" s="8">
        <v>0</v>
      </c>
      <c r="T390" s="8">
        <v>61439.35</v>
      </c>
      <c r="U390" s="8">
        <v>96361.14</v>
      </c>
      <c r="V390" s="8">
        <v>0</v>
      </c>
      <c r="W390" s="8">
        <v>53127.3</v>
      </c>
      <c r="X390" s="8">
        <v>37000</v>
      </c>
      <c r="Y390" s="8">
        <v>0</v>
      </c>
      <c r="Z390" s="8">
        <v>40000</v>
      </c>
      <c r="AA390" s="8">
        <v>0</v>
      </c>
      <c r="AB390" s="8">
        <v>0</v>
      </c>
      <c r="AC390" s="8">
        <v>0</v>
      </c>
      <c r="AD390" s="8">
        <v>122835.56</v>
      </c>
      <c r="AE390" s="8">
        <v>0</v>
      </c>
      <c r="AF390" s="8">
        <v>44885.120000000003</v>
      </c>
      <c r="AG390" s="8">
        <v>0</v>
      </c>
      <c r="AH390" s="8">
        <v>0</v>
      </c>
      <c r="AI390" s="8">
        <v>0</v>
      </c>
      <c r="AJ390" s="8">
        <v>71669.05</v>
      </c>
      <c r="AK390" s="8">
        <v>0</v>
      </c>
      <c r="AL390" s="8">
        <v>0</v>
      </c>
      <c r="AM390" s="8">
        <v>0</v>
      </c>
      <c r="AN390" s="8">
        <f>AK390+AL390+AM390</f>
        <v>0</v>
      </c>
      <c r="AO390" s="8">
        <v>0</v>
      </c>
      <c r="AP390" s="8">
        <v>37000</v>
      </c>
      <c r="AQ390" s="8">
        <v>0</v>
      </c>
      <c r="AR390" s="8">
        <f>AO390+AP390+AQ390</f>
        <v>37000</v>
      </c>
      <c r="AS390" s="8">
        <v>0</v>
      </c>
      <c r="AT390" s="8">
        <v>0</v>
      </c>
      <c r="AU390" s="8">
        <v>0</v>
      </c>
      <c r="AV390" s="8">
        <f>AS390+AT390+AU390</f>
        <v>0</v>
      </c>
      <c r="AW390" s="8">
        <v>0</v>
      </c>
      <c r="AX390" s="8">
        <v>0</v>
      </c>
      <c r="AY390" s="8">
        <v>0</v>
      </c>
      <c r="AZ390" s="8">
        <f>AW390+AX390+AY390</f>
        <v>0</v>
      </c>
      <c r="BA390" s="8">
        <v>0</v>
      </c>
      <c r="BB390" s="8">
        <v>0</v>
      </c>
      <c r="BC390" s="8">
        <v>0</v>
      </c>
      <c r="BD390" s="8">
        <v>0</v>
      </c>
      <c r="BE390" s="8">
        <f>BB390+BC390+BD390</f>
        <v>0</v>
      </c>
      <c r="BF390" s="8">
        <f>AK390+AO390+AS390+AW390+BA390+BB390</f>
        <v>0</v>
      </c>
      <c r="BG390" s="8">
        <f>AL390+AP390+AT390+AX390+BC390</f>
        <v>37000</v>
      </c>
      <c r="BH390" s="8">
        <f>AM390+AQ390+AU390+AY390+BD390</f>
        <v>0</v>
      </c>
      <c r="BI390" s="8">
        <v>0</v>
      </c>
      <c r="BJ390" s="8">
        <v>472452.11</v>
      </c>
      <c r="BK390" s="8">
        <v>3069.04</v>
      </c>
      <c r="BL390" s="8"/>
      <c r="BM390" s="8"/>
      <c r="BN390" s="8"/>
      <c r="BO390" s="8"/>
      <c r="BP390" s="8"/>
      <c r="BQ390" s="8"/>
      <c r="DJ390" s="2"/>
    </row>
    <row r="391" spans="1:114" x14ac:dyDescent="0.25">
      <c r="A391" t="s">
        <v>62</v>
      </c>
      <c r="B391" t="s">
        <v>80</v>
      </c>
      <c r="C391" t="s">
        <v>54</v>
      </c>
      <c r="D391" t="s">
        <v>90</v>
      </c>
      <c r="E391">
        <v>2012</v>
      </c>
      <c r="F391" s="1">
        <v>41319</v>
      </c>
      <c r="G391" s="8">
        <v>2011.99</v>
      </c>
      <c r="H391" s="8">
        <v>0</v>
      </c>
      <c r="I391" s="8">
        <v>2794.82</v>
      </c>
      <c r="J391" s="8">
        <v>11908.98</v>
      </c>
      <c r="K391" s="8">
        <v>938.52</v>
      </c>
      <c r="L391" s="8">
        <v>0</v>
      </c>
      <c r="M391" s="8">
        <v>9463.2099999999991</v>
      </c>
      <c r="N391" s="8">
        <v>39811.82</v>
      </c>
      <c r="O391" s="8">
        <v>5065.3599999999997</v>
      </c>
      <c r="P391" s="8">
        <v>6181.84</v>
      </c>
      <c r="Q391" s="8">
        <v>298.06</v>
      </c>
      <c r="R391" s="8">
        <v>33404.699999999997</v>
      </c>
      <c r="S391" s="8">
        <v>0</v>
      </c>
      <c r="T391" s="8">
        <v>47786</v>
      </c>
      <c r="U391" s="8">
        <v>80604.73</v>
      </c>
      <c r="V391" s="8">
        <v>0</v>
      </c>
      <c r="W391" s="8">
        <v>51820.05</v>
      </c>
      <c r="X391" s="8">
        <v>145075.87</v>
      </c>
      <c r="Y391" s="8">
        <v>0</v>
      </c>
      <c r="Z391" s="8">
        <v>107921.63</v>
      </c>
      <c r="AA391" s="8">
        <v>7437</v>
      </c>
      <c r="AB391" s="8">
        <v>0</v>
      </c>
      <c r="AC391" s="8">
        <v>0</v>
      </c>
      <c r="AD391" s="8">
        <v>104345.84</v>
      </c>
      <c r="AE391" s="8">
        <v>109.98</v>
      </c>
      <c r="AF391" s="8">
        <v>140350.54</v>
      </c>
      <c r="AG391" s="8">
        <v>7437</v>
      </c>
      <c r="AH391" s="8">
        <v>0</v>
      </c>
      <c r="AI391" s="8">
        <v>0</v>
      </c>
      <c r="AJ391" s="8">
        <v>26094.639999999999</v>
      </c>
      <c r="AK391" s="8">
        <v>0</v>
      </c>
      <c r="AL391" s="8">
        <v>0</v>
      </c>
      <c r="AM391" s="8">
        <v>0</v>
      </c>
      <c r="AN391" s="8">
        <f>AK391+AL391+AM391</f>
        <v>0</v>
      </c>
      <c r="AO391" s="8">
        <v>0</v>
      </c>
      <c r="AP391" s="8">
        <v>145075.87</v>
      </c>
      <c r="AQ391" s="8">
        <v>0</v>
      </c>
      <c r="AR391" s="8">
        <f>AO391+AP391+AQ391</f>
        <v>145075.87</v>
      </c>
      <c r="AS391" s="8">
        <v>0</v>
      </c>
      <c r="AT391" s="8">
        <v>0</v>
      </c>
      <c r="AU391" s="8">
        <v>0</v>
      </c>
      <c r="AV391" s="8">
        <f>AS391+AT391+AU391</f>
        <v>0</v>
      </c>
      <c r="AW391" s="8">
        <v>0</v>
      </c>
      <c r="AX391" s="8">
        <v>0</v>
      </c>
      <c r="AY391" s="8">
        <v>0</v>
      </c>
      <c r="AZ391" s="8">
        <f>AW391+AX391+AY391</f>
        <v>0</v>
      </c>
      <c r="BA391" s="8">
        <v>0</v>
      </c>
      <c r="BB391" s="8">
        <v>0</v>
      </c>
      <c r="BC391" s="8">
        <v>0</v>
      </c>
      <c r="BD391" s="8">
        <v>0</v>
      </c>
      <c r="BE391" s="8">
        <f>BB391+BC391+BD391</f>
        <v>0</v>
      </c>
      <c r="BF391" s="8">
        <f>AK391+AO391+AS391+AW391+BA391+BB391</f>
        <v>0</v>
      </c>
      <c r="BG391" s="8">
        <f>AL391+AP391+AT391+AX391+BC391</f>
        <v>145075.87</v>
      </c>
      <c r="BH391" s="8">
        <f>AM391+AQ391+AU391+AY391+BD391</f>
        <v>0</v>
      </c>
      <c r="BI391" s="8">
        <v>9164.7199999999993</v>
      </c>
      <c r="BJ391" s="8">
        <v>378845.38</v>
      </c>
      <c r="BK391" s="8">
        <v>0</v>
      </c>
      <c r="BL391" s="8"/>
      <c r="BM391" s="8"/>
      <c r="BN391" s="8"/>
      <c r="BO391" s="8"/>
      <c r="BP391" s="8"/>
      <c r="BQ391" s="8"/>
      <c r="DJ391" s="2"/>
    </row>
    <row r="392" spans="1:114" x14ac:dyDescent="0.25">
      <c r="A392" t="s">
        <v>62</v>
      </c>
      <c r="B392" t="s">
        <v>80</v>
      </c>
      <c r="C392" t="s">
        <v>54</v>
      </c>
      <c r="D392" t="s">
        <v>91</v>
      </c>
      <c r="E392">
        <v>2012</v>
      </c>
      <c r="F392" s="1">
        <v>41617</v>
      </c>
      <c r="G392" s="8">
        <v>5829.71</v>
      </c>
      <c r="H392" s="8">
        <v>0</v>
      </c>
      <c r="I392" s="8">
        <v>232.93</v>
      </c>
      <c r="J392" s="8">
        <v>37197.870000000003</v>
      </c>
      <c r="K392" s="8">
        <v>1966.08</v>
      </c>
      <c r="L392" s="8">
        <v>0</v>
      </c>
      <c r="M392" s="8">
        <v>27162.11</v>
      </c>
      <c r="N392" s="8">
        <v>35944.31</v>
      </c>
      <c r="O392" s="8">
        <v>8475.7999999999993</v>
      </c>
      <c r="P392" s="8">
        <v>22598.87</v>
      </c>
      <c r="Q392" s="8">
        <v>903</v>
      </c>
      <c r="R392" s="8">
        <v>43007.18</v>
      </c>
      <c r="S392" s="8">
        <v>0</v>
      </c>
      <c r="T392" s="8">
        <v>51282.1</v>
      </c>
      <c r="U392" s="8">
        <v>94332.97</v>
      </c>
      <c r="V392" s="8">
        <v>0</v>
      </c>
      <c r="W392" s="8">
        <v>52750.39</v>
      </c>
      <c r="X392" s="8">
        <v>118997.39</v>
      </c>
      <c r="Y392" s="8">
        <v>0</v>
      </c>
      <c r="Z392" s="8">
        <v>44600</v>
      </c>
      <c r="AA392" s="8">
        <v>26930</v>
      </c>
      <c r="AB392" s="8">
        <v>102000</v>
      </c>
      <c r="AC392" s="8">
        <v>0</v>
      </c>
      <c r="AD392" s="8">
        <v>209368.43</v>
      </c>
      <c r="AE392" s="8">
        <v>0</v>
      </c>
      <c r="AF392" s="8">
        <v>0</v>
      </c>
      <c r="AG392" s="8">
        <v>71700</v>
      </c>
      <c r="AH392" s="8">
        <v>0</v>
      </c>
      <c r="AI392" s="8">
        <v>0</v>
      </c>
      <c r="AJ392" s="8">
        <v>3639.36</v>
      </c>
      <c r="AK392" s="8">
        <v>0</v>
      </c>
      <c r="AL392" s="8">
        <v>0</v>
      </c>
      <c r="AM392" s="8">
        <v>0</v>
      </c>
      <c r="AN392" s="8">
        <f>AK392+AL392+AM392</f>
        <v>0</v>
      </c>
      <c r="AO392" s="8">
        <v>0</v>
      </c>
      <c r="AP392" s="8">
        <v>0</v>
      </c>
      <c r="AQ392" s="8">
        <v>0</v>
      </c>
      <c r="AR392" s="8">
        <f>AO392+AP392+AQ392</f>
        <v>0</v>
      </c>
      <c r="AS392" s="8">
        <v>0</v>
      </c>
      <c r="AT392" s="8">
        <v>118997.39</v>
      </c>
      <c r="AU392" s="8">
        <v>0</v>
      </c>
      <c r="AV392" s="8">
        <f>AS392+AT392+AU392</f>
        <v>118997.39</v>
      </c>
      <c r="AW392" s="8">
        <v>0</v>
      </c>
      <c r="AX392" s="8">
        <v>0</v>
      </c>
      <c r="AY392" s="8">
        <v>0</v>
      </c>
      <c r="AZ392" s="8">
        <f>AW392+AX392+AY392</f>
        <v>0</v>
      </c>
      <c r="BA392" s="8">
        <v>0</v>
      </c>
      <c r="BB392" s="8">
        <v>0</v>
      </c>
      <c r="BC392" s="8">
        <v>0</v>
      </c>
      <c r="BD392" s="8">
        <v>44600</v>
      </c>
      <c r="BE392" s="8">
        <f>BB392+BC392+BD392</f>
        <v>44600</v>
      </c>
      <c r="BF392" s="8">
        <f>AK392+AO392+AS392+AW392+BA392+BB392</f>
        <v>0</v>
      </c>
      <c r="BG392" s="8">
        <f>AL392+AP392+AT392+AX392+BC392</f>
        <v>118997.39</v>
      </c>
      <c r="BH392" s="8">
        <f>AM392+AQ392+AU392+AY392+BD392</f>
        <v>44600</v>
      </c>
      <c r="BI392" s="8">
        <v>0</v>
      </c>
      <c r="BJ392" s="8">
        <v>501528</v>
      </c>
      <c r="BK392" s="8">
        <v>0</v>
      </c>
      <c r="BL392" s="8"/>
      <c r="BM392" s="8"/>
      <c r="BN392" s="8"/>
      <c r="BO392" s="8"/>
      <c r="BP392" s="8"/>
      <c r="BQ392" s="8"/>
      <c r="DJ392" s="2"/>
    </row>
    <row r="393" spans="1:114" x14ac:dyDescent="0.25">
      <c r="A393" t="s">
        <v>62</v>
      </c>
      <c r="B393" t="s">
        <v>92</v>
      </c>
      <c r="C393" t="s">
        <v>55</v>
      </c>
      <c r="D393" t="s">
        <v>93</v>
      </c>
      <c r="E393">
        <v>2011</v>
      </c>
      <c r="F393" s="1">
        <v>41577</v>
      </c>
      <c r="G393" s="8">
        <v>823</v>
      </c>
      <c r="H393" s="8">
        <v>0</v>
      </c>
      <c r="I393" s="8">
        <v>0</v>
      </c>
      <c r="J393" s="8">
        <v>0</v>
      </c>
      <c r="K393" s="8">
        <v>0</v>
      </c>
      <c r="L393" s="8">
        <v>19910</v>
      </c>
      <c r="M393" s="8">
        <v>1107.0899999999999</v>
      </c>
      <c r="N393" s="8">
        <v>4562.6000000000004</v>
      </c>
      <c r="O393" s="8">
        <v>4952.54</v>
      </c>
      <c r="P393" s="8">
        <v>0</v>
      </c>
      <c r="Q393" s="8">
        <v>0</v>
      </c>
      <c r="R393" s="8">
        <v>0</v>
      </c>
      <c r="S393" s="8">
        <v>0</v>
      </c>
      <c r="T393" s="8">
        <v>0</v>
      </c>
      <c r="U393" s="8">
        <v>0</v>
      </c>
      <c r="V393" s="8">
        <v>0</v>
      </c>
      <c r="W393" s="8">
        <v>10110.77</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f>AK393+AL393+AM393</f>
        <v>0</v>
      </c>
      <c r="AO393" s="8">
        <v>0</v>
      </c>
      <c r="AP393" s="8">
        <v>0</v>
      </c>
      <c r="AQ393" s="8">
        <v>0</v>
      </c>
      <c r="AR393" s="8">
        <f>AO393+AP393+AQ393</f>
        <v>0</v>
      </c>
      <c r="AS393" s="8">
        <v>0</v>
      </c>
      <c r="AT393" s="8">
        <v>0</v>
      </c>
      <c r="AU393" s="8">
        <v>0</v>
      </c>
      <c r="AV393" s="8">
        <f>AS393+AT393+AU393</f>
        <v>0</v>
      </c>
      <c r="AW393" s="8">
        <v>0</v>
      </c>
      <c r="AX393" s="8">
        <v>0</v>
      </c>
      <c r="AY393" s="8">
        <v>0</v>
      </c>
      <c r="AZ393" s="8">
        <f>AW393+AX393+AY393</f>
        <v>0</v>
      </c>
      <c r="BA393" s="8">
        <v>0</v>
      </c>
      <c r="BB393" s="8">
        <v>0</v>
      </c>
      <c r="BC393" s="8">
        <v>0</v>
      </c>
      <c r="BD393" s="8">
        <v>0</v>
      </c>
      <c r="BE393" s="8">
        <f>BB393+BC393+BD393</f>
        <v>0</v>
      </c>
      <c r="BF393" s="8">
        <f>AK393+AO393+AS393+AW393+BA393+BB393</f>
        <v>0</v>
      </c>
      <c r="BG393" s="8">
        <f>AL393+AP393+AT393+AX393+BC393</f>
        <v>0</v>
      </c>
      <c r="BH393" s="8">
        <f>AM393+AQ393+AU393+AY393+BD393</f>
        <v>0</v>
      </c>
      <c r="BI393" s="8">
        <v>0</v>
      </c>
      <c r="BJ393" s="8">
        <v>0</v>
      </c>
      <c r="BK393" s="8">
        <v>0</v>
      </c>
      <c r="BL393" s="8"/>
      <c r="BM393" s="8"/>
      <c r="BN393" s="8"/>
      <c r="BO393" s="8"/>
      <c r="BP393" s="8"/>
      <c r="BQ393" s="8"/>
      <c r="DJ393" s="2"/>
    </row>
    <row r="394" spans="1:114" x14ac:dyDescent="0.25">
      <c r="A394" t="s">
        <v>62</v>
      </c>
      <c r="B394" t="s">
        <v>92</v>
      </c>
      <c r="C394" t="s">
        <v>54</v>
      </c>
      <c r="D394" t="s">
        <v>94</v>
      </c>
      <c r="E394">
        <v>2012</v>
      </c>
      <c r="F394" s="1">
        <v>41919</v>
      </c>
      <c r="G394" s="8">
        <v>1659.99</v>
      </c>
      <c r="H394" s="8">
        <v>0</v>
      </c>
      <c r="I394" s="8">
        <v>701.41</v>
      </c>
      <c r="J394" s="8">
        <v>465.95</v>
      </c>
      <c r="K394" s="8">
        <v>641.94000000000005</v>
      </c>
      <c r="L394" s="8">
        <v>0</v>
      </c>
      <c r="M394" s="8">
        <v>4746.6499999999996</v>
      </c>
      <c r="N394" s="8">
        <v>6077.59</v>
      </c>
      <c r="O394" s="8">
        <v>1011.07</v>
      </c>
      <c r="P394" s="8">
        <v>819.86</v>
      </c>
      <c r="Q394" s="8">
        <v>259</v>
      </c>
      <c r="R394" s="8">
        <v>8538.7199999999993</v>
      </c>
      <c r="S394" s="8">
        <v>0</v>
      </c>
      <c r="T394" s="8">
        <v>15236.66</v>
      </c>
      <c r="U394" s="8">
        <v>12756.15</v>
      </c>
      <c r="V394" s="8">
        <v>0</v>
      </c>
      <c r="W394" s="8">
        <v>10009.209999999999</v>
      </c>
      <c r="X394" s="8">
        <v>0</v>
      </c>
      <c r="Y394" s="8">
        <v>0</v>
      </c>
      <c r="Z394" s="8">
        <v>0</v>
      </c>
      <c r="AA394" s="8">
        <v>3474.72</v>
      </c>
      <c r="AB394" s="8">
        <v>0</v>
      </c>
      <c r="AC394" s="8">
        <v>0</v>
      </c>
      <c r="AD394" s="8">
        <v>0</v>
      </c>
      <c r="AE394" s="8">
        <v>0</v>
      </c>
      <c r="AF394" s="8">
        <v>0</v>
      </c>
      <c r="AG394" s="8">
        <v>3473</v>
      </c>
      <c r="AH394" s="8">
        <v>0</v>
      </c>
      <c r="AI394" s="8">
        <v>0</v>
      </c>
      <c r="AJ394" s="8">
        <v>1363.11</v>
      </c>
      <c r="AK394" s="8">
        <v>0</v>
      </c>
      <c r="AL394" s="8">
        <v>0</v>
      </c>
      <c r="AM394" s="8">
        <v>0</v>
      </c>
      <c r="AN394" s="8">
        <f>AK394+AL394+AM394</f>
        <v>0</v>
      </c>
      <c r="AO394" s="8">
        <v>0</v>
      </c>
      <c r="AP394" s="8">
        <v>0</v>
      </c>
      <c r="AQ394" s="8">
        <v>0</v>
      </c>
      <c r="AR394" s="8">
        <f>AO394+AP394+AQ394</f>
        <v>0</v>
      </c>
      <c r="AS394" s="8">
        <v>0</v>
      </c>
      <c r="AT394" s="8">
        <v>0</v>
      </c>
      <c r="AU394" s="8">
        <v>0</v>
      </c>
      <c r="AV394" s="8">
        <f>AS394+AT394+AU394</f>
        <v>0</v>
      </c>
      <c r="AW394" s="8">
        <v>0</v>
      </c>
      <c r="AX394" s="8">
        <v>0</v>
      </c>
      <c r="AY394" s="8">
        <v>0</v>
      </c>
      <c r="AZ394" s="8">
        <f>AW394+AX394+AY394</f>
        <v>0</v>
      </c>
      <c r="BA394" s="8">
        <v>0</v>
      </c>
      <c r="BB394" s="8">
        <v>0</v>
      </c>
      <c r="BC394" s="8">
        <v>0</v>
      </c>
      <c r="BD394" s="8">
        <v>0</v>
      </c>
      <c r="BE394" s="8">
        <f>BB394+BC394+BD394</f>
        <v>0</v>
      </c>
      <c r="BF394" s="8">
        <f>AK394+AO394+AS394+AW394+BA394+BB394</f>
        <v>0</v>
      </c>
      <c r="BG394" s="8">
        <f>AL394+AP394+AT394+AX394+BC394</f>
        <v>0</v>
      </c>
      <c r="BH394" s="8">
        <f>AM394+AQ394+AU394+AY394+BD394</f>
        <v>0</v>
      </c>
      <c r="BI394" s="8">
        <v>0</v>
      </c>
      <c r="BJ394" s="8">
        <v>0</v>
      </c>
      <c r="BK394" s="8">
        <v>0</v>
      </c>
      <c r="BL394" s="8"/>
      <c r="BM394" s="8"/>
      <c r="BN394" s="8"/>
      <c r="BO394" s="8"/>
      <c r="BP394" s="8"/>
      <c r="BQ394" s="8"/>
      <c r="DJ394" s="2"/>
    </row>
    <row r="395" spans="1:114" x14ac:dyDescent="0.25">
      <c r="A395" t="s">
        <v>62</v>
      </c>
      <c r="B395" t="s">
        <v>92</v>
      </c>
      <c r="C395" t="s">
        <v>54</v>
      </c>
      <c r="D395" t="s">
        <v>96</v>
      </c>
      <c r="E395">
        <v>2012</v>
      </c>
      <c r="F395" s="1">
        <v>41295</v>
      </c>
      <c r="G395" s="8">
        <v>1693.03</v>
      </c>
      <c r="H395" s="8">
        <v>0</v>
      </c>
      <c r="I395" s="8">
        <v>569.52</v>
      </c>
      <c r="J395" s="8">
        <v>646.13</v>
      </c>
      <c r="K395" s="8">
        <v>570.77</v>
      </c>
      <c r="L395" s="8">
        <v>0</v>
      </c>
      <c r="M395" s="8">
        <v>5347.95</v>
      </c>
      <c r="N395" s="8">
        <v>14109.85</v>
      </c>
      <c r="O395" s="8">
        <v>927.99</v>
      </c>
      <c r="P395" s="8">
        <v>0</v>
      </c>
      <c r="Q395" s="8">
        <v>224</v>
      </c>
      <c r="R395" s="8">
        <v>25752.44</v>
      </c>
      <c r="S395" s="8">
        <v>0</v>
      </c>
      <c r="T395" s="8">
        <v>4251.88</v>
      </c>
      <c r="U395" s="8">
        <v>45231</v>
      </c>
      <c r="V395" s="8">
        <v>0</v>
      </c>
      <c r="W395" s="8">
        <v>0</v>
      </c>
      <c r="X395" s="8">
        <v>0</v>
      </c>
      <c r="Y395" s="8">
        <v>0</v>
      </c>
      <c r="Z395" s="8">
        <v>25075.69</v>
      </c>
      <c r="AA395" s="8">
        <v>8903</v>
      </c>
      <c r="AB395" s="8">
        <v>9900.35</v>
      </c>
      <c r="AC395" s="8">
        <v>0</v>
      </c>
      <c r="AD395" s="8">
        <v>10035.23</v>
      </c>
      <c r="AE395" s="8">
        <v>0</v>
      </c>
      <c r="AF395" s="8">
        <v>24940.81</v>
      </c>
      <c r="AG395" s="8">
        <v>8903</v>
      </c>
      <c r="AH395" s="8">
        <v>0</v>
      </c>
      <c r="AI395" s="8">
        <v>0</v>
      </c>
      <c r="AJ395" s="8">
        <v>0</v>
      </c>
      <c r="AK395" s="8">
        <v>0</v>
      </c>
      <c r="AL395" s="8">
        <v>0</v>
      </c>
      <c r="AM395" s="8">
        <v>0</v>
      </c>
      <c r="AN395" s="8">
        <f>AK395+AL395+AM395</f>
        <v>0</v>
      </c>
      <c r="AO395" s="8">
        <v>0</v>
      </c>
      <c r="AP395" s="8">
        <v>0</v>
      </c>
      <c r="AQ395" s="8">
        <v>0</v>
      </c>
      <c r="AR395" s="8">
        <f>AO395+AP395+AQ395</f>
        <v>0</v>
      </c>
      <c r="AS395" s="8">
        <v>0</v>
      </c>
      <c r="AT395" s="8">
        <v>0</v>
      </c>
      <c r="AU395" s="8">
        <v>0</v>
      </c>
      <c r="AV395" s="8">
        <f>AS395+AT395+AU395</f>
        <v>0</v>
      </c>
      <c r="AW395" s="8">
        <v>0</v>
      </c>
      <c r="AX395" s="8">
        <v>0</v>
      </c>
      <c r="AY395" s="8">
        <v>0</v>
      </c>
      <c r="AZ395" s="8">
        <f>AW395+AX395+AY395</f>
        <v>0</v>
      </c>
      <c r="BA395" s="8">
        <v>0</v>
      </c>
      <c r="BB395" s="8">
        <v>0</v>
      </c>
      <c r="BC395" s="8">
        <v>0</v>
      </c>
      <c r="BD395" s="8">
        <v>0</v>
      </c>
      <c r="BE395" s="8">
        <f>BB395+BC395+BD395</f>
        <v>0</v>
      </c>
      <c r="BF395" s="8">
        <f>AK395+AO395+AS395+AW395+BA395+BB395</f>
        <v>0</v>
      </c>
      <c r="BG395" s="8">
        <f>AL395+AP395+AT395+AX395+BC395</f>
        <v>0</v>
      </c>
      <c r="BH395" s="8">
        <f>AM395+AQ395+AU395+AY395+BD395</f>
        <v>0</v>
      </c>
      <c r="BI395" s="8">
        <v>0</v>
      </c>
      <c r="BJ395" s="8">
        <v>67220.05</v>
      </c>
      <c r="BK395" s="8">
        <v>0</v>
      </c>
      <c r="BL395" s="8"/>
      <c r="BM395" s="8"/>
      <c r="BN395" s="8"/>
      <c r="BO395" s="8"/>
      <c r="BP395" s="8"/>
      <c r="BQ395" s="8"/>
      <c r="DJ395" s="2"/>
    </row>
    <row r="396" spans="1:114" x14ac:dyDescent="0.25">
      <c r="A396" t="s">
        <v>62</v>
      </c>
      <c r="B396" t="s">
        <v>92</v>
      </c>
      <c r="C396" t="s">
        <v>54</v>
      </c>
      <c r="D396" t="s">
        <v>95</v>
      </c>
      <c r="E396">
        <v>2012</v>
      </c>
      <c r="F396" s="1">
        <v>41285</v>
      </c>
      <c r="G396" s="8">
        <v>1103.28</v>
      </c>
      <c r="H396" s="8">
        <v>176.6</v>
      </c>
      <c r="I396" s="8">
        <v>69.290000000000006</v>
      </c>
      <c r="J396" s="8">
        <v>823.93</v>
      </c>
      <c r="K396" s="8">
        <v>137.66</v>
      </c>
      <c r="L396" s="8">
        <v>0</v>
      </c>
      <c r="M396" s="8">
        <v>3485.63</v>
      </c>
      <c r="N396" s="8">
        <v>11610.76</v>
      </c>
      <c r="O396" s="8">
        <v>982.89</v>
      </c>
      <c r="P396" s="8">
        <v>4660.78</v>
      </c>
      <c r="Q396" s="8">
        <v>91</v>
      </c>
      <c r="R396" s="8">
        <v>6924.74</v>
      </c>
      <c r="S396" s="8">
        <v>0</v>
      </c>
      <c r="T396" s="8">
        <v>15588.73</v>
      </c>
      <c r="U396" s="8">
        <v>15838</v>
      </c>
      <c r="V396" s="8">
        <v>0</v>
      </c>
      <c r="W396" s="8">
        <v>5981.69</v>
      </c>
      <c r="X396" s="8">
        <v>0</v>
      </c>
      <c r="Y396" s="8">
        <v>0</v>
      </c>
      <c r="Z396" s="8">
        <v>0</v>
      </c>
      <c r="AA396" s="8">
        <v>1750</v>
      </c>
      <c r="AB396" s="8">
        <v>0</v>
      </c>
      <c r="AC396" s="8">
        <v>0</v>
      </c>
      <c r="AD396" s="8">
        <v>0</v>
      </c>
      <c r="AE396" s="8">
        <v>0</v>
      </c>
      <c r="AF396" s="8">
        <v>0</v>
      </c>
      <c r="AG396" s="8">
        <v>1150</v>
      </c>
      <c r="AH396" s="8">
        <v>0</v>
      </c>
      <c r="AI396" s="8">
        <v>0</v>
      </c>
      <c r="AJ396" s="8">
        <v>1.1399999999999999</v>
      </c>
      <c r="AK396" s="8">
        <v>0</v>
      </c>
      <c r="AL396" s="8">
        <v>0</v>
      </c>
      <c r="AM396" s="8">
        <v>0</v>
      </c>
      <c r="AN396" s="8">
        <f>AK396+AL396+AM396</f>
        <v>0</v>
      </c>
      <c r="AO396" s="8">
        <v>0</v>
      </c>
      <c r="AP396" s="8">
        <v>0</v>
      </c>
      <c r="AQ396" s="8">
        <v>0</v>
      </c>
      <c r="AR396" s="8">
        <f>AO396+AP396+AQ396</f>
        <v>0</v>
      </c>
      <c r="AS396" s="8">
        <v>0</v>
      </c>
      <c r="AT396" s="8">
        <v>0</v>
      </c>
      <c r="AU396" s="8">
        <v>0</v>
      </c>
      <c r="AV396" s="8">
        <f>AS396+AT396+AU396</f>
        <v>0</v>
      </c>
      <c r="AW396" s="8">
        <v>0</v>
      </c>
      <c r="AX396" s="8">
        <v>0</v>
      </c>
      <c r="AY396" s="8">
        <v>0</v>
      </c>
      <c r="AZ396" s="8">
        <f>AW396+AX396+AY396</f>
        <v>0</v>
      </c>
      <c r="BA396" s="8">
        <v>0</v>
      </c>
      <c r="BB396" s="8">
        <v>0</v>
      </c>
      <c r="BC396" s="8">
        <v>0</v>
      </c>
      <c r="BD396" s="8">
        <v>0</v>
      </c>
      <c r="BE396" s="8">
        <f>BB396+BC396+BD396</f>
        <v>0</v>
      </c>
      <c r="BF396" s="8">
        <f>AK396+AO396+AS396+AW396+BA396+BB396</f>
        <v>0</v>
      </c>
      <c r="BG396" s="8">
        <f>AL396+AP396+AT396+AX396+BC396</f>
        <v>0</v>
      </c>
      <c r="BH396" s="8">
        <f>AM396+AQ396+AU396+AY396+BD396</f>
        <v>0</v>
      </c>
      <c r="BI396" s="8">
        <v>628.34</v>
      </c>
      <c r="BJ396" s="8">
        <v>86230.78</v>
      </c>
      <c r="BK396" s="8">
        <v>0</v>
      </c>
      <c r="BL396" s="8"/>
      <c r="BM396" s="8"/>
      <c r="BN396" s="8"/>
      <c r="BO396" s="8"/>
      <c r="BP396" s="8"/>
      <c r="BQ396" s="8"/>
      <c r="DJ396" s="2"/>
    </row>
    <row r="397" spans="1:114" x14ac:dyDescent="0.25">
      <c r="A397" t="s">
        <v>62</v>
      </c>
      <c r="B397" t="s">
        <v>92</v>
      </c>
      <c r="C397" t="s">
        <v>54</v>
      </c>
      <c r="D397" t="s">
        <v>97</v>
      </c>
      <c r="E397">
        <v>2012</v>
      </c>
      <c r="F397" s="1">
        <v>41666</v>
      </c>
      <c r="G397" s="8">
        <v>2747.59</v>
      </c>
      <c r="H397" s="8">
        <v>0</v>
      </c>
      <c r="I397" s="8">
        <v>33.200000000000003</v>
      </c>
      <c r="J397" s="8">
        <v>2307.02</v>
      </c>
      <c r="K397" s="8">
        <v>0</v>
      </c>
      <c r="L397" s="8">
        <v>0</v>
      </c>
      <c r="M397" s="8">
        <v>3005.84</v>
      </c>
      <c r="N397" s="8">
        <v>630.16999999999996</v>
      </c>
      <c r="O397" s="8">
        <v>1000.01</v>
      </c>
      <c r="P397" s="8">
        <v>0</v>
      </c>
      <c r="Q397" s="8">
        <v>294</v>
      </c>
      <c r="R397" s="8">
        <v>2475</v>
      </c>
      <c r="S397" s="8">
        <v>0</v>
      </c>
      <c r="T397" s="8">
        <v>3793.5</v>
      </c>
      <c r="U397" s="8">
        <v>4620</v>
      </c>
      <c r="V397" s="8">
        <v>0</v>
      </c>
      <c r="W397" s="8">
        <v>0</v>
      </c>
      <c r="X397" s="8">
        <v>0</v>
      </c>
      <c r="Y397" s="8">
        <v>0</v>
      </c>
      <c r="Z397" s="8">
        <v>1983.15</v>
      </c>
      <c r="AA397" s="8">
        <v>0</v>
      </c>
      <c r="AB397" s="8">
        <v>0</v>
      </c>
      <c r="AC397" s="8">
        <v>0</v>
      </c>
      <c r="AD397" s="8">
        <v>0</v>
      </c>
      <c r="AE397" s="8">
        <v>0</v>
      </c>
      <c r="AF397" s="8">
        <v>1980</v>
      </c>
      <c r="AG397" s="8">
        <v>0</v>
      </c>
      <c r="AH397" s="8">
        <v>0</v>
      </c>
      <c r="AI397" s="8">
        <v>0</v>
      </c>
      <c r="AJ397" s="8">
        <v>0</v>
      </c>
      <c r="AK397" s="8">
        <v>0</v>
      </c>
      <c r="AL397" s="8">
        <v>0</v>
      </c>
      <c r="AM397" s="8">
        <v>0</v>
      </c>
      <c r="AN397" s="8">
        <f>AK397+AL397+AM397</f>
        <v>0</v>
      </c>
      <c r="AO397" s="8">
        <v>0</v>
      </c>
      <c r="AP397" s="8">
        <v>0</v>
      </c>
      <c r="AQ397" s="8">
        <v>0</v>
      </c>
      <c r="AR397" s="8">
        <f>AO397+AP397+AQ397</f>
        <v>0</v>
      </c>
      <c r="AS397" s="8">
        <v>0</v>
      </c>
      <c r="AT397" s="8">
        <v>0</v>
      </c>
      <c r="AU397" s="8">
        <v>0</v>
      </c>
      <c r="AV397" s="8">
        <f>AS397+AT397+AU397</f>
        <v>0</v>
      </c>
      <c r="AW397" s="8">
        <v>0</v>
      </c>
      <c r="AX397" s="8">
        <v>0</v>
      </c>
      <c r="AY397" s="8">
        <v>0</v>
      </c>
      <c r="AZ397" s="8">
        <f>AW397+AX397+AY397</f>
        <v>0</v>
      </c>
      <c r="BA397" s="8">
        <v>0</v>
      </c>
      <c r="BB397" s="8">
        <v>0</v>
      </c>
      <c r="BC397" s="8">
        <v>0</v>
      </c>
      <c r="BD397" s="8">
        <v>0</v>
      </c>
      <c r="BE397" s="8">
        <f>BB397+BC397+BD397</f>
        <v>0</v>
      </c>
      <c r="BF397" s="8">
        <f>AK397+AO397+AS397+AW397+BA397+BB397</f>
        <v>0</v>
      </c>
      <c r="BG397" s="8">
        <f>AL397+AP397+AT397+AX397+BC397</f>
        <v>0</v>
      </c>
      <c r="BH397" s="8">
        <f>AM397+AQ397+AU397+AY397+BD397</f>
        <v>0</v>
      </c>
      <c r="BI397" s="8">
        <v>0</v>
      </c>
      <c r="BJ397" s="8">
        <v>0</v>
      </c>
      <c r="BK397" s="8">
        <v>0</v>
      </c>
      <c r="BL397" s="8"/>
      <c r="BM397" s="8"/>
      <c r="BN397" s="8"/>
      <c r="BO397" s="8"/>
      <c r="BP397" s="8"/>
      <c r="BQ397" s="8"/>
      <c r="DJ397" s="2"/>
    </row>
    <row r="398" spans="1:114" x14ac:dyDescent="0.25">
      <c r="A398" t="s">
        <v>62</v>
      </c>
      <c r="B398" t="s">
        <v>92</v>
      </c>
      <c r="C398" t="s">
        <v>54</v>
      </c>
      <c r="D398" t="s">
        <v>98</v>
      </c>
      <c r="E398">
        <v>2012</v>
      </c>
      <c r="F398" s="1">
        <v>41453</v>
      </c>
      <c r="G398" s="8">
        <v>4495.58</v>
      </c>
      <c r="H398" s="8">
        <v>280.76</v>
      </c>
      <c r="I398" s="8">
        <v>92.72</v>
      </c>
      <c r="J398" s="8">
        <v>83.28</v>
      </c>
      <c r="K398" s="8">
        <v>2581.6999999999998</v>
      </c>
      <c r="L398" s="8">
        <v>0</v>
      </c>
      <c r="M398" s="8">
        <v>5586.6</v>
      </c>
      <c r="N398" s="8">
        <v>34117.449999999997</v>
      </c>
      <c r="O398" s="8">
        <v>1194.5999999999999</v>
      </c>
      <c r="P398" s="8">
        <v>422.23</v>
      </c>
      <c r="Q398" s="8">
        <v>959</v>
      </c>
      <c r="R398" s="8">
        <v>31885.759999999998</v>
      </c>
      <c r="S398" s="8">
        <v>0</v>
      </c>
      <c r="T398" s="8">
        <v>18467.22</v>
      </c>
      <c r="U398" s="8">
        <v>78687</v>
      </c>
      <c r="V398" s="8">
        <v>0</v>
      </c>
      <c r="W398" s="8">
        <v>0</v>
      </c>
      <c r="X398" s="8">
        <v>0</v>
      </c>
      <c r="Y398" s="8">
        <v>0</v>
      </c>
      <c r="Z398" s="8">
        <v>10.039999999999999</v>
      </c>
      <c r="AA398" s="8">
        <v>10040</v>
      </c>
      <c r="AB398" s="8">
        <v>0</v>
      </c>
      <c r="AC398" s="8">
        <v>6655</v>
      </c>
      <c r="AD398" s="8">
        <v>19650.400000000001</v>
      </c>
      <c r="AE398" s="8">
        <v>0</v>
      </c>
      <c r="AF398" s="8">
        <v>0</v>
      </c>
      <c r="AG398" s="8">
        <v>13015</v>
      </c>
      <c r="AH398" s="8">
        <v>0</v>
      </c>
      <c r="AI398" s="8">
        <v>0</v>
      </c>
      <c r="AJ398" s="8">
        <v>0</v>
      </c>
      <c r="AK398" s="8">
        <v>0</v>
      </c>
      <c r="AL398" s="8">
        <v>0</v>
      </c>
      <c r="AM398" s="8">
        <v>0</v>
      </c>
      <c r="AN398" s="8">
        <f>AK398+AL398+AM398</f>
        <v>0</v>
      </c>
      <c r="AO398" s="8">
        <v>0</v>
      </c>
      <c r="AP398" s="8">
        <v>0</v>
      </c>
      <c r="AQ398" s="8">
        <v>0</v>
      </c>
      <c r="AR398" s="8">
        <f>AO398+AP398+AQ398</f>
        <v>0</v>
      </c>
      <c r="AS398" s="8">
        <v>0</v>
      </c>
      <c r="AT398" s="8">
        <v>0</v>
      </c>
      <c r="AU398" s="8">
        <v>0</v>
      </c>
      <c r="AV398" s="8">
        <f>AS398+AT398+AU398</f>
        <v>0</v>
      </c>
      <c r="AW398" s="8">
        <v>0</v>
      </c>
      <c r="AX398" s="8">
        <v>0</v>
      </c>
      <c r="AY398" s="8">
        <v>0</v>
      </c>
      <c r="AZ398" s="8">
        <f>AW398+AX398+AY398</f>
        <v>0</v>
      </c>
      <c r="BA398" s="8">
        <v>0</v>
      </c>
      <c r="BB398" s="8">
        <v>0</v>
      </c>
      <c r="BC398" s="8">
        <v>0</v>
      </c>
      <c r="BD398" s="8">
        <v>0</v>
      </c>
      <c r="BE398" s="8">
        <f>BB398+BC398+BD398</f>
        <v>0</v>
      </c>
      <c r="BF398" s="8">
        <f>AK398+AO398+AS398+AW398+BA398+BB398</f>
        <v>0</v>
      </c>
      <c r="BG398" s="8">
        <f>AL398+AP398+AT398+AX398+BC398</f>
        <v>0</v>
      </c>
      <c r="BH398" s="8">
        <f>AM398+AQ398+AU398+AY398+BD398</f>
        <v>0</v>
      </c>
      <c r="BI398" s="8">
        <v>0</v>
      </c>
      <c r="BJ398" s="8">
        <v>0</v>
      </c>
      <c r="BK398" s="8">
        <v>0</v>
      </c>
      <c r="BL398" s="8"/>
      <c r="BM398" s="8"/>
      <c r="BN398" s="8"/>
      <c r="BO398" s="8"/>
      <c r="BP398" s="8"/>
      <c r="BQ398" s="8"/>
      <c r="DJ398" s="2"/>
    </row>
    <row r="399" spans="1:114" x14ac:dyDescent="0.25">
      <c r="A399" t="s">
        <v>62</v>
      </c>
      <c r="B399" t="s">
        <v>92</v>
      </c>
      <c r="C399" t="s">
        <v>54</v>
      </c>
      <c r="D399" t="s">
        <v>100</v>
      </c>
      <c r="E399">
        <v>2012</v>
      </c>
      <c r="F399" s="1">
        <v>41316</v>
      </c>
      <c r="G399" s="8">
        <v>1620.65</v>
      </c>
      <c r="H399" s="8">
        <v>105.11</v>
      </c>
      <c r="I399" s="8">
        <v>10750.71</v>
      </c>
      <c r="J399" s="8">
        <v>2784.08</v>
      </c>
      <c r="K399" s="8">
        <v>0</v>
      </c>
      <c r="L399" s="8">
        <v>0</v>
      </c>
      <c r="M399" s="8">
        <v>3563.17</v>
      </c>
      <c r="N399" s="8">
        <v>6324.66</v>
      </c>
      <c r="O399" s="8">
        <v>3921.9</v>
      </c>
      <c r="P399" s="8">
        <v>393.55</v>
      </c>
      <c r="Q399" s="8">
        <v>329</v>
      </c>
      <c r="R399" s="8">
        <v>0</v>
      </c>
      <c r="S399" s="8">
        <v>0</v>
      </c>
      <c r="T399" s="8">
        <v>120591.46</v>
      </c>
      <c r="U399" s="8">
        <v>0</v>
      </c>
      <c r="V399" s="8">
        <v>0</v>
      </c>
      <c r="W399" s="8">
        <v>121319.73</v>
      </c>
      <c r="X399" s="8">
        <v>0</v>
      </c>
      <c r="Y399" s="8">
        <v>150</v>
      </c>
      <c r="Z399" s="8">
        <v>0</v>
      </c>
      <c r="AA399" s="8">
        <v>0</v>
      </c>
      <c r="AB399" s="8">
        <v>0</v>
      </c>
      <c r="AC399" s="8">
        <v>0</v>
      </c>
      <c r="AD399" s="8">
        <v>0</v>
      </c>
      <c r="AE399" s="8">
        <v>0</v>
      </c>
      <c r="AF399" s="8">
        <v>0</v>
      </c>
      <c r="AG399" s="8">
        <v>0</v>
      </c>
      <c r="AH399" s="8">
        <v>0</v>
      </c>
      <c r="AI399" s="8">
        <v>0</v>
      </c>
      <c r="AJ399" s="8">
        <v>36625.919999999998</v>
      </c>
      <c r="AK399" s="8">
        <v>0</v>
      </c>
      <c r="AL399" s="8">
        <v>0</v>
      </c>
      <c r="AM399" s="8">
        <v>0</v>
      </c>
      <c r="AN399" s="8">
        <f>AK399+AL399+AM399</f>
        <v>0</v>
      </c>
      <c r="AO399" s="8">
        <v>0</v>
      </c>
      <c r="AP399" s="8">
        <v>0</v>
      </c>
      <c r="AQ399" s="8">
        <v>0</v>
      </c>
      <c r="AR399" s="8">
        <f>AO399+AP399+AQ399</f>
        <v>0</v>
      </c>
      <c r="AS399" s="8">
        <v>0</v>
      </c>
      <c r="AT399" s="8">
        <v>0</v>
      </c>
      <c r="AU399" s="8">
        <v>0</v>
      </c>
      <c r="AV399" s="8">
        <f>AS399+AT399+AU399</f>
        <v>0</v>
      </c>
      <c r="AW399" s="8">
        <v>0</v>
      </c>
      <c r="AX399" s="8">
        <v>0</v>
      </c>
      <c r="AY399" s="8">
        <v>0</v>
      </c>
      <c r="AZ399" s="8">
        <f>AW399+AX399+AY399</f>
        <v>0</v>
      </c>
      <c r="BA399" s="8">
        <v>0</v>
      </c>
      <c r="BB399" s="8">
        <v>0</v>
      </c>
      <c r="BC399" s="8">
        <v>0</v>
      </c>
      <c r="BD399" s="8">
        <v>0</v>
      </c>
      <c r="BE399" s="8">
        <f>BB399+BC399+BD399</f>
        <v>0</v>
      </c>
      <c r="BF399" s="8">
        <f>AK399+AO399+AS399+AW399+BA399+BB399</f>
        <v>0</v>
      </c>
      <c r="BG399" s="8">
        <f>AL399+AP399+AT399+AX399+BC399</f>
        <v>0</v>
      </c>
      <c r="BH399" s="8">
        <f>AM399+AQ399+AU399+AY399+BD399</f>
        <v>0</v>
      </c>
      <c r="BI399" s="8">
        <v>0</v>
      </c>
      <c r="BJ399" s="8">
        <v>0</v>
      </c>
      <c r="BK399" s="8">
        <v>0</v>
      </c>
      <c r="BL399" s="8"/>
      <c r="BM399" s="8"/>
      <c r="BN399" s="8"/>
      <c r="BO399" s="8"/>
      <c r="BP399" s="8"/>
      <c r="BQ399" s="8"/>
      <c r="DJ399" s="2"/>
    </row>
    <row r="400" spans="1:114" x14ac:dyDescent="0.25">
      <c r="A400" t="s">
        <v>62</v>
      </c>
      <c r="B400" t="s">
        <v>92</v>
      </c>
      <c r="C400" t="s">
        <v>54</v>
      </c>
      <c r="D400" t="s">
        <v>102</v>
      </c>
      <c r="E400">
        <v>2012</v>
      </c>
      <c r="F400" s="1">
        <v>41522</v>
      </c>
      <c r="G400" s="8">
        <v>2293.9499999999998</v>
      </c>
      <c r="H400" s="8">
        <v>14084.15</v>
      </c>
      <c r="I400" s="8">
        <v>2317.94</v>
      </c>
      <c r="J400" s="8">
        <v>662.96</v>
      </c>
      <c r="K400" s="8">
        <v>1852.82</v>
      </c>
      <c r="L400" s="8">
        <v>0</v>
      </c>
      <c r="M400" s="8">
        <v>3198.42</v>
      </c>
      <c r="N400" s="8">
        <v>23448.94</v>
      </c>
      <c r="O400" s="8">
        <v>2761.97</v>
      </c>
      <c r="P400" s="8">
        <v>490.84</v>
      </c>
      <c r="Q400" s="8">
        <v>280</v>
      </c>
      <c r="R400" s="8">
        <v>24668.55</v>
      </c>
      <c r="S400" s="8">
        <v>0</v>
      </c>
      <c r="T400" s="8">
        <v>24485.119999999999</v>
      </c>
      <c r="U400" s="8">
        <v>33482</v>
      </c>
      <c r="V400" s="8">
        <v>0</v>
      </c>
      <c r="W400" s="8">
        <v>0</v>
      </c>
      <c r="X400" s="8">
        <v>0</v>
      </c>
      <c r="Y400" s="8">
        <v>0</v>
      </c>
      <c r="Z400" s="8">
        <v>3469</v>
      </c>
      <c r="AA400" s="8">
        <v>7191</v>
      </c>
      <c r="AB400" s="8">
        <v>0</v>
      </c>
      <c r="AC400" s="8">
        <v>0</v>
      </c>
      <c r="AD400" s="8">
        <v>0</v>
      </c>
      <c r="AE400" s="8">
        <v>0</v>
      </c>
      <c r="AF400" s="8">
        <v>3469</v>
      </c>
      <c r="AG400" s="8">
        <v>7191</v>
      </c>
      <c r="AH400" s="8">
        <v>0</v>
      </c>
      <c r="AI400" s="8">
        <v>0</v>
      </c>
      <c r="AJ400" s="8">
        <v>0</v>
      </c>
      <c r="AK400" s="8">
        <v>0</v>
      </c>
      <c r="AL400" s="8">
        <v>0</v>
      </c>
      <c r="AM400" s="8">
        <v>0</v>
      </c>
      <c r="AN400" s="8">
        <f>AK400+AL400+AM400</f>
        <v>0</v>
      </c>
      <c r="AO400" s="8">
        <v>0</v>
      </c>
      <c r="AP400" s="8">
        <v>0</v>
      </c>
      <c r="AQ400" s="8">
        <v>0</v>
      </c>
      <c r="AR400" s="8">
        <f>AO400+AP400+AQ400</f>
        <v>0</v>
      </c>
      <c r="AS400" s="8">
        <v>0</v>
      </c>
      <c r="AT400" s="8">
        <v>0</v>
      </c>
      <c r="AU400" s="8">
        <v>0</v>
      </c>
      <c r="AV400" s="8">
        <f>AS400+AT400+AU400</f>
        <v>0</v>
      </c>
      <c r="AW400" s="8">
        <v>0</v>
      </c>
      <c r="AX400" s="8">
        <v>0</v>
      </c>
      <c r="AY400" s="8">
        <v>0</v>
      </c>
      <c r="AZ400" s="8">
        <f>AW400+AX400+AY400</f>
        <v>0</v>
      </c>
      <c r="BA400" s="8">
        <v>0</v>
      </c>
      <c r="BB400" s="8">
        <v>0</v>
      </c>
      <c r="BC400" s="8">
        <v>0</v>
      </c>
      <c r="BD400" s="8">
        <v>0</v>
      </c>
      <c r="BE400" s="8">
        <f>BB400+BC400+BD400</f>
        <v>0</v>
      </c>
      <c r="BF400" s="8">
        <f>AK400+AO400+AS400+AW400+BA400+BB400</f>
        <v>0</v>
      </c>
      <c r="BG400" s="8">
        <f>AL400+AP400+AT400+AX400+BC400</f>
        <v>0</v>
      </c>
      <c r="BH400" s="8">
        <f>AM400+AQ400+AU400+AY400+BD400</f>
        <v>0</v>
      </c>
      <c r="BI400" s="8">
        <v>0</v>
      </c>
      <c r="BJ400" s="8">
        <v>0</v>
      </c>
      <c r="BK400" s="8">
        <v>0</v>
      </c>
      <c r="BL400" s="8"/>
      <c r="BM400" s="8"/>
      <c r="BN400" s="8"/>
      <c r="BO400" s="8"/>
      <c r="BP400" s="8"/>
      <c r="BQ400" s="8"/>
      <c r="DJ400" s="2"/>
    </row>
    <row r="401" spans="1:114" x14ac:dyDescent="0.25">
      <c r="A401" t="s">
        <v>62</v>
      </c>
      <c r="B401" t="s">
        <v>92</v>
      </c>
      <c r="C401" t="s">
        <v>54</v>
      </c>
      <c r="D401" t="s">
        <v>101</v>
      </c>
      <c r="E401">
        <v>2012</v>
      </c>
      <c r="F401" s="1">
        <v>41375</v>
      </c>
      <c r="G401" s="8">
        <v>2583.63</v>
      </c>
      <c r="H401" s="8">
        <v>11275.81</v>
      </c>
      <c r="I401" s="8">
        <v>796.9</v>
      </c>
      <c r="J401" s="8">
        <v>1987.24</v>
      </c>
      <c r="K401" s="8">
        <v>1291.2</v>
      </c>
      <c r="L401" s="8">
        <v>0</v>
      </c>
      <c r="M401" s="8">
        <v>12698.42</v>
      </c>
      <c r="N401" s="8">
        <v>35467.74</v>
      </c>
      <c r="O401" s="8">
        <v>4297.18</v>
      </c>
      <c r="P401" s="8">
        <v>7810.23</v>
      </c>
      <c r="Q401" s="8">
        <v>413</v>
      </c>
      <c r="R401" s="8">
        <v>3829.39</v>
      </c>
      <c r="S401" s="8">
        <v>0</v>
      </c>
      <c r="T401" s="8">
        <v>11598.92</v>
      </c>
      <c r="U401" s="8">
        <v>67420</v>
      </c>
      <c r="V401" s="8">
        <v>0</v>
      </c>
      <c r="W401" s="8">
        <v>32437.74</v>
      </c>
      <c r="X401" s="8">
        <v>0</v>
      </c>
      <c r="Y401" s="8">
        <v>0</v>
      </c>
      <c r="Z401" s="8">
        <v>39500</v>
      </c>
      <c r="AA401" s="8">
        <v>6100</v>
      </c>
      <c r="AB401" s="8">
        <v>44833.26</v>
      </c>
      <c r="AC401" s="8">
        <v>0</v>
      </c>
      <c r="AD401" s="8">
        <v>44833.26</v>
      </c>
      <c r="AE401" s="8">
        <v>0</v>
      </c>
      <c r="AF401" s="8">
        <v>39500</v>
      </c>
      <c r="AG401" s="8">
        <v>6100</v>
      </c>
      <c r="AH401" s="8">
        <v>0</v>
      </c>
      <c r="AI401" s="8">
        <v>0</v>
      </c>
      <c r="AJ401" s="8">
        <v>7244.22</v>
      </c>
      <c r="AK401" s="8">
        <v>0</v>
      </c>
      <c r="AL401" s="8">
        <v>0</v>
      </c>
      <c r="AM401" s="8">
        <v>0</v>
      </c>
      <c r="AN401" s="8">
        <f>AK401+AL401+AM401</f>
        <v>0</v>
      </c>
      <c r="AO401" s="8">
        <v>0</v>
      </c>
      <c r="AP401" s="8">
        <v>0</v>
      </c>
      <c r="AQ401" s="8">
        <v>0</v>
      </c>
      <c r="AR401" s="8">
        <f>AO401+AP401+AQ401</f>
        <v>0</v>
      </c>
      <c r="AS401" s="8">
        <v>0</v>
      </c>
      <c r="AT401" s="8">
        <v>0</v>
      </c>
      <c r="AU401" s="8">
        <v>0</v>
      </c>
      <c r="AV401" s="8">
        <f>AS401+AT401+AU401</f>
        <v>0</v>
      </c>
      <c r="AW401" s="8">
        <v>0</v>
      </c>
      <c r="AX401" s="8">
        <v>0</v>
      </c>
      <c r="AY401" s="8">
        <v>0</v>
      </c>
      <c r="AZ401" s="8">
        <f>AW401+AX401+AY401</f>
        <v>0</v>
      </c>
      <c r="BA401" s="8">
        <v>0</v>
      </c>
      <c r="BB401" s="8">
        <v>0</v>
      </c>
      <c r="BC401" s="8">
        <v>0</v>
      </c>
      <c r="BD401" s="8">
        <v>39500</v>
      </c>
      <c r="BE401" s="8">
        <f>BB401+BC401+BD401</f>
        <v>39500</v>
      </c>
      <c r="BF401" s="8">
        <f>AK401+AO401+AS401+AW401+BA401+BB401</f>
        <v>0</v>
      </c>
      <c r="BG401" s="8">
        <f>AL401+AP401+AT401+AX401+BC401</f>
        <v>0</v>
      </c>
      <c r="BH401" s="8">
        <f>AM401+AQ401+AU401+AY401+BD401</f>
        <v>39500</v>
      </c>
      <c r="BI401" s="8">
        <v>1570</v>
      </c>
      <c r="BJ401" s="8">
        <v>122875</v>
      </c>
      <c r="BK401" s="8">
        <v>0</v>
      </c>
      <c r="BL401" s="8"/>
      <c r="BM401" s="8"/>
      <c r="BN401" s="8"/>
      <c r="BO401" s="8"/>
      <c r="BP401" s="8"/>
      <c r="BQ401" s="8"/>
      <c r="DJ401" s="2"/>
    </row>
    <row r="402" spans="1:114" x14ac:dyDescent="0.25">
      <c r="A402" t="s">
        <v>62</v>
      </c>
      <c r="B402" t="s">
        <v>92</v>
      </c>
      <c r="C402" t="s">
        <v>54</v>
      </c>
      <c r="D402" t="s">
        <v>103</v>
      </c>
      <c r="E402">
        <v>2012</v>
      </c>
      <c r="F402" s="1">
        <v>41368</v>
      </c>
      <c r="G402" s="8">
        <v>3149.87</v>
      </c>
      <c r="H402" s="8">
        <v>0</v>
      </c>
      <c r="I402" s="8">
        <v>169.52</v>
      </c>
      <c r="J402" s="8">
        <v>2643.64</v>
      </c>
      <c r="K402" s="8">
        <v>536.45000000000005</v>
      </c>
      <c r="L402" s="8">
        <v>0</v>
      </c>
      <c r="M402" s="8">
        <v>5729.71</v>
      </c>
      <c r="N402" s="8">
        <v>22018.28</v>
      </c>
      <c r="O402" s="8">
        <v>1804.21</v>
      </c>
      <c r="P402" s="8">
        <v>482.59</v>
      </c>
      <c r="Q402" s="8">
        <v>210</v>
      </c>
      <c r="R402" s="8">
        <v>10055.25</v>
      </c>
      <c r="S402" s="8">
        <v>0</v>
      </c>
      <c r="T402" s="8">
        <v>42632.21</v>
      </c>
      <c r="U402" s="8">
        <v>3397</v>
      </c>
      <c r="V402" s="8">
        <v>0</v>
      </c>
      <c r="W402" s="8">
        <v>1228.6500000000001</v>
      </c>
      <c r="X402" s="8">
        <v>1820</v>
      </c>
      <c r="Y402" s="8">
        <v>5</v>
      </c>
      <c r="Z402" s="8">
        <v>0</v>
      </c>
      <c r="AA402" s="8">
        <v>0</v>
      </c>
      <c r="AB402" s="8">
        <v>0</v>
      </c>
      <c r="AC402" s="8">
        <v>0</v>
      </c>
      <c r="AD402" s="8">
        <v>547.21</v>
      </c>
      <c r="AE402" s="8">
        <v>0</v>
      </c>
      <c r="AF402" s="8">
        <v>11.7</v>
      </c>
      <c r="AG402" s="8">
        <v>0</v>
      </c>
      <c r="AH402" s="8">
        <v>0</v>
      </c>
      <c r="AI402" s="8">
        <v>0</v>
      </c>
      <c r="AJ402" s="8">
        <v>14331.93</v>
      </c>
      <c r="AK402" s="8">
        <v>0</v>
      </c>
      <c r="AL402" s="8">
        <v>0</v>
      </c>
      <c r="AM402" s="8">
        <v>0</v>
      </c>
      <c r="AN402" s="8">
        <f>AK402+AL402+AM402</f>
        <v>0</v>
      </c>
      <c r="AO402" s="8">
        <v>0</v>
      </c>
      <c r="AP402" s="8">
        <v>1820</v>
      </c>
      <c r="AQ402" s="8">
        <v>0</v>
      </c>
      <c r="AR402" s="8">
        <f>AO402+AP402+AQ402</f>
        <v>1820</v>
      </c>
      <c r="AS402" s="8">
        <v>0</v>
      </c>
      <c r="AT402" s="8">
        <v>0</v>
      </c>
      <c r="AU402" s="8">
        <v>0</v>
      </c>
      <c r="AV402" s="8">
        <f>AS402+AT402+AU402</f>
        <v>0</v>
      </c>
      <c r="AW402" s="8">
        <v>0</v>
      </c>
      <c r="AX402" s="8">
        <v>0</v>
      </c>
      <c r="AY402" s="8">
        <v>0</v>
      </c>
      <c r="AZ402" s="8">
        <f>AW402+AX402+AY402</f>
        <v>0</v>
      </c>
      <c r="BA402" s="8">
        <v>0</v>
      </c>
      <c r="BB402" s="8">
        <v>0</v>
      </c>
      <c r="BC402" s="8">
        <v>0</v>
      </c>
      <c r="BD402" s="8">
        <v>0</v>
      </c>
      <c r="BE402" s="8">
        <f>BB402+BC402+BD402</f>
        <v>0</v>
      </c>
      <c r="BF402" s="8">
        <f>AK402+AO402+AS402+AW402+BA402+BB402</f>
        <v>0</v>
      </c>
      <c r="BG402" s="8">
        <f>AL402+AP402+AT402+AX402+BC402</f>
        <v>1820</v>
      </c>
      <c r="BH402" s="8">
        <f>AM402+AQ402+AU402+AY402+BD402</f>
        <v>0</v>
      </c>
      <c r="BI402" s="8">
        <v>0</v>
      </c>
      <c r="BJ402" s="8">
        <v>256548.72</v>
      </c>
      <c r="BK402" s="8">
        <v>0</v>
      </c>
      <c r="BL402" s="8"/>
      <c r="BM402" s="8"/>
      <c r="BN402" s="8"/>
      <c r="BO402" s="8"/>
      <c r="BP402" s="8"/>
      <c r="BQ402" s="8"/>
      <c r="DJ402" s="2"/>
    </row>
    <row r="403" spans="1:114" x14ac:dyDescent="0.25">
      <c r="A403" t="s">
        <v>62</v>
      </c>
      <c r="B403" t="s">
        <v>92</v>
      </c>
      <c r="C403" t="s">
        <v>54</v>
      </c>
      <c r="D403" t="s">
        <v>104</v>
      </c>
      <c r="E403">
        <v>2012</v>
      </c>
      <c r="F403" s="1">
        <v>41820</v>
      </c>
      <c r="G403" s="8">
        <v>1315.1</v>
      </c>
      <c r="H403" s="8">
        <v>0</v>
      </c>
      <c r="I403" s="8">
        <v>0</v>
      </c>
      <c r="J403" s="8">
        <v>1361</v>
      </c>
      <c r="K403" s="8">
        <v>1105.42</v>
      </c>
      <c r="L403" s="8">
        <v>0</v>
      </c>
      <c r="M403" s="8">
        <v>1838.53</v>
      </c>
      <c r="N403" s="8">
        <v>10273.299999999999</v>
      </c>
      <c r="O403" s="8">
        <v>1339.13</v>
      </c>
      <c r="P403" s="8">
        <v>506.22</v>
      </c>
      <c r="Q403" s="8">
        <v>315</v>
      </c>
      <c r="R403" s="8">
        <v>0</v>
      </c>
      <c r="S403" s="8">
        <v>0</v>
      </c>
      <c r="T403" s="8">
        <v>20757.29</v>
      </c>
      <c r="U403" s="8">
        <v>0</v>
      </c>
      <c r="V403" s="8">
        <v>0</v>
      </c>
      <c r="W403" s="8">
        <v>10266.629999999999</v>
      </c>
      <c r="X403" s="8">
        <v>0</v>
      </c>
      <c r="Y403" s="8">
        <v>0</v>
      </c>
      <c r="Z403" s="8">
        <v>31523.64</v>
      </c>
      <c r="AA403" s="8">
        <v>0</v>
      </c>
      <c r="AB403" s="8">
        <v>0</v>
      </c>
      <c r="AC403" s="8">
        <v>0</v>
      </c>
      <c r="AD403" s="8">
        <v>0</v>
      </c>
      <c r="AE403" s="8">
        <v>0</v>
      </c>
      <c r="AF403" s="8">
        <v>31523</v>
      </c>
      <c r="AG403" s="8">
        <v>0</v>
      </c>
      <c r="AH403" s="8">
        <v>0</v>
      </c>
      <c r="AI403" s="8">
        <v>0</v>
      </c>
      <c r="AJ403" s="8">
        <v>-1462.3</v>
      </c>
      <c r="AK403" s="8">
        <v>0</v>
      </c>
      <c r="AL403" s="8">
        <v>0</v>
      </c>
      <c r="AM403" s="8">
        <v>0</v>
      </c>
      <c r="AN403" s="8">
        <f>AK403+AL403+AM403</f>
        <v>0</v>
      </c>
      <c r="AO403" s="8">
        <v>0</v>
      </c>
      <c r="AP403" s="8">
        <v>0</v>
      </c>
      <c r="AQ403" s="8">
        <v>0</v>
      </c>
      <c r="AR403" s="8">
        <f>AO403+AP403+AQ403</f>
        <v>0</v>
      </c>
      <c r="AS403" s="8">
        <v>0</v>
      </c>
      <c r="AT403" s="8">
        <v>0</v>
      </c>
      <c r="AU403" s="8">
        <v>0</v>
      </c>
      <c r="AV403" s="8">
        <f>AS403+AT403+AU403</f>
        <v>0</v>
      </c>
      <c r="AW403" s="8">
        <v>0</v>
      </c>
      <c r="AX403" s="8">
        <v>0</v>
      </c>
      <c r="AY403" s="8">
        <v>0</v>
      </c>
      <c r="AZ403" s="8">
        <f>AW403+AX403+AY403</f>
        <v>0</v>
      </c>
      <c r="BA403" s="8">
        <v>0</v>
      </c>
      <c r="BB403" s="8">
        <v>0</v>
      </c>
      <c r="BC403" s="8">
        <v>0</v>
      </c>
      <c r="BD403" s="8">
        <v>31523.64</v>
      </c>
      <c r="BE403" s="8">
        <f>BB403+BC403+BD403</f>
        <v>31523.64</v>
      </c>
      <c r="BF403" s="8">
        <f>AK403+AO403+AS403+AW403+BA403+BB403</f>
        <v>0</v>
      </c>
      <c r="BG403" s="8">
        <f>AL403+AP403+AT403+AX403+BC403</f>
        <v>0</v>
      </c>
      <c r="BH403" s="8">
        <f>AM403+AQ403+AU403+AY403+BD403</f>
        <v>31523.64</v>
      </c>
      <c r="BI403" s="8">
        <v>0</v>
      </c>
      <c r="BJ403" s="8">
        <v>0</v>
      </c>
      <c r="BK403" s="8">
        <v>0</v>
      </c>
      <c r="BL403" s="8"/>
      <c r="BM403" s="8"/>
      <c r="BN403" s="8"/>
      <c r="BO403" s="8"/>
      <c r="BP403" s="8"/>
      <c r="BQ403" s="8"/>
      <c r="DJ403" s="2"/>
    </row>
    <row r="404" spans="1:114" x14ac:dyDescent="0.25">
      <c r="A404" t="s">
        <v>62</v>
      </c>
      <c r="B404" t="s">
        <v>92</v>
      </c>
      <c r="C404" t="s">
        <v>54</v>
      </c>
      <c r="D404" t="s">
        <v>105</v>
      </c>
      <c r="E404">
        <v>2012</v>
      </c>
      <c r="F404" s="1">
        <v>0</v>
      </c>
      <c r="G404" s="8">
        <v>0</v>
      </c>
      <c r="H404" s="8">
        <v>0</v>
      </c>
      <c r="I404" s="8">
        <v>0</v>
      </c>
      <c r="J404" s="8">
        <v>0</v>
      </c>
      <c r="K404" s="8">
        <v>0</v>
      </c>
      <c r="L404" s="8">
        <v>0</v>
      </c>
      <c r="M404" s="8">
        <v>0</v>
      </c>
      <c r="N404" s="8">
        <v>0</v>
      </c>
      <c r="O404" s="8">
        <v>0</v>
      </c>
      <c r="P404" s="8">
        <v>0</v>
      </c>
      <c r="Q404" s="8">
        <v>0</v>
      </c>
      <c r="R404" s="8">
        <v>0</v>
      </c>
      <c r="S404" s="8">
        <v>0</v>
      </c>
      <c r="T404" s="8">
        <v>0</v>
      </c>
      <c r="U404" s="8">
        <v>0</v>
      </c>
      <c r="V404" s="8">
        <v>0</v>
      </c>
      <c r="W404" s="8">
        <v>0</v>
      </c>
      <c r="X404" s="8">
        <v>0</v>
      </c>
      <c r="Y404" s="8">
        <v>0</v>
      </c>
      <c r="Z404" s="8">
        <v>0</v>
      </c>
      <c r="AA404" s="8">
        <v>0</v>
      </c>
      <c r="AB404" s="8">
        <v>0</v>
      </c>
      <c r="AC404" s="8">
        <v>0</v>
      </c>
      <c r="AD404" s="8">
        <v>0</v>
      </c>
      <c r="AE404" s="8">
        <v>0</v>
      </c>
      <c r="AF404" s="8">
        <v>0</v>
      </c>
      <c r="AG404" s="8">
        <v>0</v>
      </c>
      <c r="AH404" s="8">
        <v>0</v>
      </c>
      <c r="AI404" s="8">
        <v>0</v>
      </c>
      <c r="AJ404" s="8">
        <v>0</v>
      </c>
      <c r="AK404" s="8">
        <v>0</v>
      </c>
      <c r="AL404" s="8">
        <v>0</v>
      </c>
      <c r="AM404" s="8">
        <v>0</v>
      </c>
      <c r="AN404" s="8">
        <f>AK404+AL404+AM404</f>
        <v>0</v>
      </c>
      <c r="AO404" s="8">
        <v>0</v>
      </c>
      <c r="AP404" s="8">
        <v>0</v>
      </c>
      <c r="AQ404" s="8">
        <v>0</v>
      </c>
      <c r="AR404" s="8">
        <f>AO404+AP404+AQ404</f>
        <v>0</v>
      </c>
      <c r="AS404" s="8">
        <v>0</v>
      </c>
      <c r="AT404" s="8">
        <v>0</v>
      </c>
      <c r="AU404" s="8">
        <v>0</v>
      </c>
      <c r="AV404" s="8">
        <f>AS404+AT404+AU404</f>
        <v>0</v>
      </c>
      <c r="AW404" s="8">
        <v>0</v>
      </c>
      <c r="AX404" s="8">
        <v>0</v>
      </c>
      <c r="AY404" s="8">
        <v>0</v>
      </c>
      <c r="AZ404" s="8">
        <f>AW404+AX404+AY404</f>
        <v>0</v>
      </c>
      <c r="BA404" s="8">
        <v>0</v>
      </c>
      <c r="BB404" s="8">
        <v>0</v>
      </c>
      <c r="BC404" s="8">
        <v>0</v>
      </c>
      <c r="BD404" s="8">
        <v>0</v>
      </c>
      <c r="BE404" s="8">
        <f>BB404+BC404+BD404</f>
        <v>0</v>
      </c>
      <c r="BF404" s="8">
        <f>AK404+AO404+AS404+AW404+BA404+BB404</f>
        <v>0</v>
      </c>
      <c r="BG404" s="8">
        <f>AL404+AP404+AT404+AX404+BC404</f>
        <v>0</v>
      </c>
      <c r="BH404" s="8">
        <f>AM404+AQ404+AU404+AY404+BD404</f>
        <v>0</v>
      </c>
      <c r="BI404" s="8">
        <v>0</v>
      </c>
      <c r="BJ404" s="8">
        <v>0</v>
      </c>
      <c r="BK404" s="8">
        <v>0</v>
      </c>
      <c r="BL404" s="8"/>
      <c r="BM404" s="8"/>
      <c r="BN404" s="8"/>
      <c r="BO404" s="8"/>
      <c r="BP404" s="8"/>
      <c r="BQ404" s="8"/>
      <c r="DJ404" s="2"/>
    </row>
    <row r="405" spans="1:114" x14ac:dyDescent="0.25">
      <c r="A405" t="s">
        <v>62</v>
      </c>
      <c r="B405" t="s">
        <v>92</v>
      </c>
      <c r="C405" t="s">
        <v>54</v>
      </c>
      <c r="D405" t="s">
        <v>106</v>
      </c>
      <c r="E405">
        <v>2012</v>
      </c>
      <c r="F405" s="1">
        <v>41326</v>
      </c>
      <c r="G405" s="8">
        <v>1451.66</v>
      </c>
      <c r="H405" s="8">
        <v>177.76</v>
      </c>
      <c r="I405" s="8">
        <v>144.11000000000001</v>
      </c>
      <c r="J405" s="8">
        <v>2336.3000000000002</v>
      </c>
      <c r="K405" s="8">
        <v>1150.74</v>
      </c>
      <c r="L405" s="8">
        <v>0</v>
      </c>
      <c r="M405" s="8">
        <v>5497.64</v>
      </c>
      <c r="N405" s="8">
        <v>20024.66</v>
      </c>
      <c r="O405" s="8">
        <v>1657.73</v>
      </c>
      <c r="P405" s="8">
        <v>611.64</v>
      </c>
      <c r="Q405" s="8">
        <v>357</v>
      </c>
      <c r="R405" s="8">
        <v>33631.25</v>
      </c>
      <c r="S405" s="8">
        <v>0</v>
      </c>
      <c r="T405" s="8">
        <v>38002.639999999999</v>
      </c>
      <c r="U405" s="8">
        <v>70595.789999999994</v>
      </c>
      <c r="V405" s="8">
        <v>0</v>
      </c>
      <c r="W405" s="8">
        <v>52079.08</v>
      </c>
      <c r="X405" s="8">
        <v>204368.35</v>
      </c>
      <c r="Y405" s="8">
        <v>0</v>
      </c>
      <c r="Z405" s="8">
        <v>2200</v>
      </c>
      <c r="AA405" s="8">
        <v>0</v>
      </c>
      <c r="AB405" s="8">
        <v>0</v>
      </c>
      <c r="AC405" s="8">
        <v>0</v>
      </c>
      <c r="AD405" s="8">
        <v>417147.93</v>
      </c>
      <c r="AE405" s="8">
        <v>0</v>
      </c>
      <c r="AF405" s="8">
        <v>2200</v>
      </c>
      <c r="AG405" s="8">
        <v>0</v>
      </c>
      <c r="AH405" s="8">
        <v>0</v>
      </c>
      <c r="AI405" s="8">
        <v>0</v>
      </c>
      <c r="AJ405" s="8">
        <v>-28207.73</v>
      </c>
      <c r="AK405" s="8">
        <v>0</v>
      </c>
      <c r="AL405" s="8">
        <v>0</v>
      </c>
      <c r="AM405" s="8">
        <v>79312.070000000007</v>
      </c>
      <c r="AN405" s="8">
        <f>AK405+AL405+AM405</f>
        <v>79312.070000000007</v>
      </c>
      <c r="AO405" s="8">
        <v>31264.07</v>
      </c>
      <c r="AP405" s="8">
        <v>93792.21</v>
      </c>
      <c r="AQ405" s="8">
        <v>0</v>
      </c>
      <c r="AR405" s="8">
        <f>AO405+AP405+AQ405</f>
        <v>125056.28</v>
      </c>
      <c r="AS405" s="8">
        <v>0</v>
      </c>
      <c r="AT405" s="8">
        <v>0</v>
      </c>
      <c r="AU405" s="8">
        <v>0</v>
      </c>
      <c r="AV405" s="8">
        <f>AS405+AT405+AU405</f>
        <v>0</v>
      </c>
      <c r="AW405" s="8">
        <v>0</v>
      </c>
      <c r="AX405" s="8">
        <v>0</v>
      </c>
      <c r="AY405" s="8">
        <v>0</v>
      </c>
      <c r="AZ405" s="8">
        <f>AW405+AX405+AY405</f>
        <v>0</v>
      </c>
      <c r="BA405" s="8">
        <v>0</v>
      </c>
      <c r="BB405" s="8">
        <v>0</v>
      </c>
      <c r="BC405" s="8">
        <v>0</v>
      </c>
      <c r="BD405" s="8">
        <v>0</v>
      </c>
      <c r="BE405" s="8">
        <f>BB405+BC405+BD405</f>
        <v>0</v>
      </c>
      <c r="BF405" s="8">
        <f>AK405+AO405+AS405+AW405+BA405+BB405</f>
        <v>31264.07</v>
      </c>
      <c r="BG405" s="8">
        <f>AL405+AP405+AT405+AX405+BC405</f>
        <v>93792.21</v>
      </c>
      <c r="BH405" s="8">
        <f>AM405+AQ405+AU405+AY405+BD405</f>
        <v>79312.070000000007</v>
      </c>
      <c r="BI405" s="8">
        <v>0</v>
      </c>
      <c r="BJ405" s="8">
        <v>705238.26</v>
      </c>
      <c r="BK405" s="8">
        <v>107</v>
      </c>
      <c r="BL405" s="8"/>
      <c r="BM405" s="8"/>
      <c r="BN405" s="8"/>
      <c r="BO405" s="8"/>
      <c r="BP405" s="8"/>
      <c r="BQ405" s="8"/>
      <c r="DJ405" s="2"/>
    </row>
    <row r="406" spans="1:114" x14ac:dyDescent="0.25">
      <c r="A406" t="s">
        <v>62</v>
      </c>
      <c r="B406" t="s">
        <v>92</v>
      </c>
      <c r="C406" t="s">
        <v>54</v>
      </c>
      <c r="D406" t="s">
        <v>99</v>
      </c>
      <c r="E406">
        <v>2012</v>
      </c>
      <c r="F406" s="1">
        <v>41321</v>
      </c>
      <c r="G406" s="8">
        <v>2200.25</v>
      </c>
      <c r="H406" s="8">
        <v>169.79</v>
      </c>
      <c r="I406" s="8">
        <v>453.8</v>
      </c>
      <c r="J406" s="8">
        <v>3170.82</v>
      </c>
      <c r="K406" s="8">
        <v>0</v>
      </c>
      <c r="L406" s="8">
        <v>0</v>
      </c>
      <c r="M406" s="8">
        <v>6964.86</v>
      </c>
      <c r="N406" s="8">
        <v>16947.490000000002</v>
      </c>
      <c r="O406" s="8">
        <v>4791.63</v>
      </c>
      <c r="P406" s="8">
        <v>1888.41</v>
      </c>
      <c r="Q406" s="8">
        <v>441</v>
      </c>
      <c r="R406" s="8">
        <v>8286.7900000000009</v>
      </c>
      <c r="S406" s="8">
        <v>0</v>
      </c>
      <c r="T406" s="8">
        <v>65547.8</v>
      </c>
      <c r="U406" s="8">
        <v>3706.66</v>
      </c>
      <c r="V406" s="8">
        <v>0</v>
      </c>
      <c r="W406" s="8">
        <v>35928.94</v>
      </c>
      <c r="X406" s="8">
        <v>0</v>
      </c>
      <c r="Y406" s="8">
        <v>211512.92</v>
      </c>
      <c r="Z406" s="8">
        <v>5650</v>
      </c>
      <c r="AA406" s="8">
        <v>0</v>
      </c>
      <c r="AB406" s="8">
        <v>0</v>
      </c>
      <c r="AC406" s="8">
        <v>0</v>
      </c>
      <c r="AD406" s="8">
        <v>108.9</v>
      </c>
      <c r="AE406" s="8">
        <v>109.95</v>
      </c>
      <c r="AF406" s="8">
        <v>6630</v>
      </c>
      <c r="AG406" s="8">
        <v>0</v>
      </c>
      <c r="AH406" s="8">
        <v>0</v>
      </c>
      <c r="AI406" s="8">
        <v>0</v>
      </c>
      <c r="AJ406" s="8">
        <v>243802.14</v>
      </c>
      <c r="AK406" s="8">
        <v>0</v>
      </c>
      <c r="AL406" s="8">
        <v>0</v>
      </c>
      <c r="AM406" s="8">
        <v>0</v>
      </c>
      <c r="AN406" s="8">
        <f>AK406+AL406+AM406</f>
        <v>0</v>
      </c>
      <c r="AO406" s="8">
        <v>0</v>
      </c>
      <c r="AP406" s="8">
        <v>0</v>
      </c>
      <c r="AQ406" s="8">
        <v>0</v>
      </c>
      <c r="AR406" s="8">
        <f>AO406+AP406+AQ406</f>
        <v>0</v>
      </c>
      <c r="AS406" s="8">
        <v>0</v>
      </c>
      <c r="AT406" s="8">
        <v>0</v>
      </c>
      <c r="AU406" s="8">
        <v>0</v>
      </c>
      <c r="AV406" s="8">
        <f>AS406+AT406+AU406</f>
        <v>0</v>
      </c>
      <c r="AW406" s="8">
        <v>0</v>
      </c>
      <c r="AX406" s="8">
        <v>0</v>
      </c>
      <c r="AY406" s="8">
        <v>0</v>
      </c>
      <c r="AZ406" s="8">
        <f>AW406+AX406+AY406</f>
        <v>0</v>
      </c>
      <c r="BA406" s="8">
        <v>0</v>
      </c>
      <c r="BB406" s="8">
        <v>0</v>
      </c>
      <c r="BC406" s="8">
        <v>0</v>
      </c>
      <c r="BD406" s="8">
        <v>0</v>
      </c>
      <c r="BE406" s="8">
        <f>BB406+BC406+BD406</f>
        <v>0</v>
      </c>
      <c r="BF406" s="8">
        <f>AK406+AO406+AS406+AW406+BA406+BB406</f>
        <v>0</v>
      </c>
      <c r="BG406" s="8">
        <f>AL406+AP406+AT406+AX406+BC406</f>
        <v>0</v>
      </c>
      <c r="BH406" s="8">
        <f>AM406+AQ406+AU406+AY406+BD406</f>
        <v>0</v>
      </c>
      <c r="BI406" s="8">
        <v>1648.88</v>
      </c>
      <c r="BJ406" s="8">
        <v>92068.65</v>
      </c>
      <c r="BK406" s="8">
        <v>0</v>
      </c>
      <c r="BL406" s="8"/>
      <c r="BM406" s="8"/>
      <c r="BN406" s="8"/>
      <c r="BO406" s="8"/>
      <c r="BP406" s="8"/>
      <c r="BQ406" s="8"/>
      <c r="DJ406" s="2"/>
    </row>
    <row r="407" spans="1:114" x14ac:dyDescent="0.25">
      <c r="A407" t="s">
        <v>62</v>
      </c>
      <c r="B407" t="s">
        <v>92</v>
      </c>
      <c r="C407" t="s">
        <v>54</v>
      </c>
      <c r="D407" t="s">
        <v>107</v>
      </c>
      <c r="E407">
        <v>2012</v>
      </c>
      <c r="F407" s="1">
        <v>41330</v>
      </c>
      <c r="G407" s="8">
        <v>2295.88</v>
      </c>
      <c r="H407" s="8">
        <v>6790.64</v>
      </c>
      <c r="I407" s="8">
        <v>217.01</v>
      </c>
      <c r="J407" s="8">
        <v>7706.33</v>
      </c>
      <c r="K407" s="8">
        <v>1154.4100000000001</v>
      </c>
      <c r="L407" s="8">
        <v>0</v>
      </c>
      <c r="M407" s="8">
        <v>8823.56</v>
      </c>
      <c r="N407" s="8">
        <v>23238.93</v>
      </c>
      <c r="O407" s="8">
        <v>2143.7600000000002</v>
      </c>
      <c r="P407" s="8">
        <v>3042.1</v>
      </c>
      <c r="Q407" s="8">
        <v>168</v>
      </c>
      <c r="R407" s="8">
        <v>3783.94</v>
      </c>
      <c r="S407" s="8">
        <v>11506</v>
      </c>
      <c r="T407" s="8">
        <v>38581.96</v>
      </c>
      <c r="U407" s="8">
        <v>38331</v>
      </c>
      <c r="V407" s="8">
        <v>0</v>
      </c>
      <c r="W407" s="8">
        <v>42370.94</v>
      </c>
      <c r="X407" s="8">
        <v>13061.95</v>
      </c>
      <c r="Y407" s="8">
        <v>0</v>
      </c>
      <c r="Z407" s="8">
        <v>39700</v>
      </c>
      <c r="AA407" s="8">
        <v>0</v>
      </c>
      <c r="AB407" s="8">
        <v>0</v>
      </c>
      <c r="AC407" s="8">
        <v>0</v>
      </c>
      <c r="AD407" s="8">
        <v>13061.95</v>
      </c>
      <c r="AE407" s="8">
        <v>0</v>
      </c>
      <c r="AF407" s="8">
        <v>40111.300000000003</v>
      </c>
      <c r="AG407" s="8">
        <v>0</v>
      </c>
      <c r="AH407" s="8">
        <v>0</v>
      </c>
      <c r="AI407" s="8">
        <v>11506</v>
      </c>
      <c r="AJ407" s="8">
        <v>3809.28</v>
      </c>
      <c r="AK407" s="8">
        <v>0</v>
      </c>
      <c r="AL407" s="8">
        <v>0</v>
      </c>
      <c r="AM407" s="8">
        <v>13061.95</v>
      </c>
      <c r="AN407" s="8">
        <f>AK407+AL407+AM407</f>
        <v>13061.95</v>
      </c>
      <c r="AO407" s="8">
        <v>0</v>
      </c>
      <c r="AP407" s="8">
        <v>0</v>
      </c>
      <c r="AQ407" s="8">
        <v>0</v>
      </c>
      <c r="AR407" s="8">
        <f>AO407+AP407+AQ407</f>
        <v>0</v>
      </c>
      <c r="AS407" s="8">
        <v>0</v>
      </c>
      <c r="AT407" s="8">
        <v>0</v>
      </c>
      <c r="AU407" s="8">
        <v>0</v>
      </c>
      <c r="AV407" s="8">
        <f>AS407+AT407+AU407</f>
        <v>0</v>
      </c>
      <c r="AW407" s="8">
        <v>0</v>
      </c>
      <c r="AX407" s="8">
        <v>0</v>
      </c>
      <c r="AY407" s="8">
        <v>0</v>
      </c>
      <c r="AZ407" s="8">
        <f>AW407+AX407+AY407</f>
        <v>0</v>
      </c>
      <c r="BA407" s="8">
        <v>0</v>
      </c>
      <c r="BB407" s="8">
        <v>0</v>
      </c>
      <c r="BC407" s="8">
        <v>0</v>
      </c>
      <c r="BD407" s="8">
        <v>0</v>
      </c>
      <c r="BE407" s="8">
        <f>BB407+BC407+BD407</f>
        <v>0</v>
      </c>
      <c r="BF407" s="8">
        <f>AK407+AO407+AS407+AW407+BA407+BB407</f>
        <v>0</v>
      </c>
      <c r="BG407" s="8">
        <f>AL407+AP407+AT407+AX407+BC407</f>
        <v>0</v>
      </c>
      <c r="BH407" s="8">
        <f>AM407+AQ407+AU407+AY407+BD407</f>
        <v>13061.95</v>
      </c>
      <c r="BI407" s="8">
        <v>7876.94</v>
      </c>
      <c r="BJ407" s="8">
        <v>1100.58</v>
      </c>
      <c r="BK407" s="8">
        <v>0</v>
      </c>
      <c r="BL407" s="8"/>
      <c r="BM407" s="8"/>
      <c r="BN407" s="8"/>
      <c r="BO407" s="8"/>
      <c r="BP407" s="8"/>
      <c r="BQ407" s="8"/>
      <c r="DJ407" s="2"/>
    </row>
    <row r="408" spans="1:114" x14ac:dyDescent="0.25">
      <c r="A408" t="s">
        <v>62</v>
      </c>
      <c r="B408" t="s">
        <v>92</v>
      </c>
      <c r="C408" t="s">
        <v>54</v>
      </c>
      <c r="D408" t="s">
        <v>108</v>
      </c>
      <c r="E408">
        <v>2012</v>
      </c>
      <c r="F408" s="1">
        <v>41304</v>
      </c>
      <c r="G408" s="8">
        <v>5544.8</v>
      </c>
      <c r="H408" s="8">
        <v>8071.09</v>
      </c>
      <c r="I408" s="8">
        <v>251.74</v>
      </c>
      <c r="J408" s="8">
        <v>1570.93</v>
      </c>
      <c r="K408" s="8">
        <v>3322.01</v>
      </c>
      <c r="L408" s="8">
        <v>0</v>
      </c>
      <c r="M408" s="8">
        <v>14361.68</v>
      </c>
      <c r="N408" s="8">
        <v>42557.599999999999</v>
      </c>
      <c r="O408" s="8">
        <v>4854.7</v>
      </c>
      <c r="P408" s="8">
        <v>467.21</v>
      </c>
      <c r="Q408" s="8">
        <v>581</v>
      </c>
      <c r="R408" s="8">
        <v>20601.2</v>
      </c>
      <c r="S408" s="8">
        <v>0</v>
      </c>
      <c r="T408" s="8">
        <v>51833.71</v>
      </c>
      <c r="U408" s="8">
        <v>17519</v>
      </c>
      <c r="V408" s="8">
        <v>0</v>
      </c>
      <c r="W408" s="8">
        <v>4689.8900000000003</v>
      </c>
      <c r="X408" s="8">
        <v>0</v>
      </c>
      <c r="Y408" s="8">
        <v>0</v>
      </c>
      <c r="Z408" s="8">
        <v>350</v>
      </c>
      <c r="AA408" s="8">
        <v>3720</v>
      </c>
      <c r="AB408" s="8">
        <v>0</v>
      </c>
      <c r="AC408" s="8">
        <v>0</v>
      </c>
      <c r="AD408" s="8">
        <v>0</v>
      </c>
      <c r="AE408" s="8">
        <v>0</v>
      </c>
      <c r="AF408" s="8">
        <v>350</v>
      </c>
      <c r="AG408" s="8">
        <v>3720</v>
      </c>
      <c r="AH408" s="8">
        <v>0</v>
      </c>
      <c r="AI408" s="8">
        <v>0</v>
      </c>
      <c r="AJ408" s="8">
        <v>11194.59</v>
      </c>
      <c r="AK408" s="8">
        <v>0</v>
      </c>
      <c r="AL408" s="8">
        <v>0</v>
      </c>
      <c r="AM408" s="8">
        <v>0</v>
      </c>
      <c r="AN408" s="8">
        <f>AK408+AL408+AM408</f>
        <v>0</v>
      </c>
      <c r="AO408" s="8">
        <v>0</v>
      </c>
      <c r="AP408" s="8">
        <v>0</v>
      </c>
      <c r="AQ408" s="8">
        <v>0</v>
      </c>
      <c r="AR408" s="8">
        <f>AO408+AP408+AQ408</f>
        <v>0</v>
      </c>
      <c r="AS408" s="8">
        <v>0</v>
      </c>
      <c r="AT408" s="8">
        <v>0</v>
      </c>
      <c r="AU408" s="8">
        <v>0</v>
      </c>
      <c r="AV408" s="8">
        <f>AS408+AT408+AU408</f>
        <v>0</v>
      </c>
      <c r="AW408" s="8">
        <v>0</v>
      </c>
      <c r="AX408" s="8">
        <v>0</v>
      </c>
      <c r="AY408" s="8">
        <v>0</v>
      </c>
      <c r="AZ408" s="8">
        <f>AW408+AX408+AY408</f>
        <v>0</v>
      </c>
      <c r="BA408" s="8">
        <v>0</v>
      </c>
      <c r="BB408" s="8">
        <v>0</v>
      </c>
      <c r="BC408" s="8">
        <v>0</v>
      </c>
      <c r="BD408" s="8">
        <v>0</v>
      </c>
      <c r="BE408" s="8">
        <f>BB408+BC408+BD408</f>
        <v>0</v>
      </c>
      <c r="BF408" s="8">
        <f>AK408+AO408+AS408+AW408+BA408+BB408</f>
        <v>0</v>
      </c>
      <c r="BG408" s="8">
        <f>AL408+AP408+AT408+AX408+BC408</f>
        <v>0</v>
      </c>
      <c r="BH408" s="8">
        <f>AM408+AQ408+AU408+AY408+BD408</f>
        <v>0</v>
      </c>
      <c r="BI408" s="8">
        <v>8071.09</v>
      </c>
      <c r="BJ408" s="8">
        <v>228003.07</v>
      </c>
      <c r="BK408" s="8">
        <v>0</v>
      </c>
      <c r="BL408" s="8"/>
      <c r="BM408" s="8"/>
      <c r="BN408" s="8"/>
      <c r="BO408" s="8"/>
      <c r="BP408" s="8"/>
      <c r="BQ408" s="8"/>
      <c r="DJ408" s="2"/>
    </row>
    <row r="409" spans="1:114" x14ac:dyDescent="0.25">
      <c r="A409" t="s">
        <v>62</v>
      </c>
      <c r="B409" t="s">
        <v>109</v>
      </c>
      <c r="C409" t="s">
        <v>54</v>
      </c>
      <c r="D409" t="s">
        <v>111</v>
      </c>
      <c r="E409">
        <v>2012</v>
      </c>
      <c r="F409" s="1">
        <v>41346</v>
      </c>
      <c r="G409" s="8">
        <v>2446.1799999999998</v>
      </c>
      <c r="H409" s="8">
        <v>0</v>
      </c>
      <c r="I409" s="8">
        <v>31.1</v>
      </c>
      <c r="J409" s="8">
        <v>9531.42</v>
      </c>
      <c r="K409" s="8">
        <v>79.680000000000007</v>
      </c>
      <c r="L409" s="8">
        <v>0</v>
      </c>
      <c r="M409" s="8">
        <v>2469.2399999999998</v>
      </c>
      <c r="N409" s="8">
        <v>6638.01</v>
      </c>
      <c r="O409" s="8">
        <v>4190.84</v>
      </c>
      <c r="P409" s="8">
        <v>11.38</v>
      </c>
      <c r="Q409" s="8">
        <v>182</v>
      </c>
      <c r="R409" s="8">
        <v>4991.68</v>
      </c>
      <c r="S409" s="8">
        <v>2600</v>
      </c>
      <c r="T409" s="8">
        <v>23986.29</v>
      </c>
      <c r="U409" s="8">
        <v>16771.669999999998</v>
      </c>
      <c r="V409" s="8">
        <v>0</v>
      </c>
      <c r="W409" s="8">
        <v>0</v>
      </c>
      <c r="X409" s="8">
        <v>0</v>
      </c>
      <c r="Y409" s="8">
        <v>0</v>
      </c>
      <c r="Z409" s="8">
        <v>0</v>
      </c>
      <c r="AA409" s="8">
        <v>0</v>
      </c>
      <c r="AB409" s="8">
        <v>0</v>
      </c>
      <c r="AC409" s="8">
        <v>0</v>
      </c>
      <c r="AD409" s="8">
        <v>2600</v>
      </c>
      <c r="AE409" s="8">
        <v>0</v>
      </c>
      <c r="AF409" s="8">
        <v>0</v>
      </c>
      <c r="AG409" s="8">
        <v>0</v>
      </c>
      <c r="AH409" s="8">
        <v>0</v>
      </c>
      <c r="AI409" s="8">
        <v>2600</v>
      </c>
      <c r="AJ409" s="8">
        <v>0</v>
      </c>
      <c r="AK409" s="8">
        <v>0</v>
      </c>
      <c r="AL409" s="8">
        <v>0</v>
      </c>
      <c r="AM409" s="8">
        <v>0</v>
      </c>
      <c r="AN409" s="8">
        <f>AK409+AL409+AM409</f>
        <v>0</v>
      </c>
      <c r="AO409" s="8">
        <v>0</v>
      </c>
      <c r="AP409" s="8">
        <v>0</v>
      </c>
      <c r="AQ409" s="8">
        <v>0</v>
      </c>
      <c r="AR409" s="8">
        <f>AO409+AP409+AQ409</f>
        <v>0</v>
      </c>
      <c r="AS409" s="8">
        <v>0</v>
      </c>
      <c r="AT409" s="8">
        <v>0</v>
      </c>
      <c r="AU409" s="8">
        <v>0</v>
      </c>
      <c r="AV409" s="8">
        <f>AS409+AT409+AU409</f>
        <v>0</v>
      </c>
      <c r="AW409" s="8">
        <v>0</v>
      </c>
      <c r="AX409" s="8">
        <v>0</v>
      </c>
      <c r="AY409" s="8">
        <v>0</v>
      </c>
      <c r="AZ409" s="8">
        <f>AW409+AX409+AY409</f>
        <v>0</v>
      </c>
      <c r="BA409" s="8">
        <v>0</v>
      </c>
      <c r="BB409" s="8">
        <v>0</v>
      </c>
      <c r="BC409" s="8">
        <v>0</v>
      </c>
      <c r="BD409" s="8">
        <v>0</v>
      </c>
      <c r="BE409" s="8">
        <f>BB409+BC409+BD409</f>
        <v>0</v>
      </c>
      <c r="BF409" s="8">
        <f>AK409+AO409+AS409+AW409+BA409+BB409</f>
        <v>0</v>
      </c>
      <c r="BG409" s="8">
        <f>AL409+AP409+AT409+AX409+BC409</f>
        <v>0</v>
      </c>
      <c r="BH409" s="8">
        <f>AM409+AQ409+AU409+AY409+BD409</f>
        <v>0</v>
      </c>
      <c r="BI409" s="8">
        <v>0</v>
      </c>
      <c r="BJ409" s="8">
        <v>0</v>
      </c>
      <c r="BK409" s="8">
        <v>0</v>
      </c>
      <c r="BL409" s="8"/>
      <c r="BM409" s="8"/>
      <c r="BN409" s="8"/>
      <c r="BO409" s="8"/>
      <c r="BP409" s="8"/>
      <c r="BQ409" s="8"/>
      <c r="DJ409" s="2"/>
    </row>
    <row r="410" spans="1:114" x14ac:dyDescent="0.25">
      <c r="A410" t="s">
        <v>62</v>
      </c>
      <c r="B410" t="s">
        <v>109</v>
      </c>
      <c r="C410" t="s">
        <v>54</v>
      </c>
      <c r="D410" t="s">
        <v>112</v>
      </c>
      <c r="E410">
        <v>2012</v>
      </c>
      <c r="F410" s="1">
        <v>41611</v>
      </c>
      <c r="G410" s="8">
        <v>25227.79</v>
      </c>
      <c r="H410" s="8">
        <v>2064.56</v>
      </c>
      <c r="I410" s="8">
        <v>4684.84</v>
      </c>
      <c r="J410" s="8">
        <v>8575.56</v>
      </c>
      <c r="K410" s="8">
        <v>0</v>
      </c>
      <c r="L410" s="8">
        <v>0</v>
      </c>
      <c r="M410" s="8">
        <v>17585.05</v>
      </c>
      <c r="N410" s="8">
        <v>34553.339999999997</v>
      </c>
      <c r="O410" s="8">
        <v>6694.67</v>
      </c>
      <c r="P410" s="8">
        <v>0</v>
      </c>
      <c r="Q410" s="8">
        <v>602</v>
      </c>
      <c r="R410" s="8">
        <v>16446.97</v>
      </c>
      <c r="S410" s="8">
        <v>2154.3200000000002</v>
      </c>
      <c r="T410" s="8">
        <v>36641.15</v>
      </c>
      <c r="U410" s="8">
        <v>25747.9</v>
      </c>
      <c r="V410" s="8">
        <v>0</v>
      </c>
      <c r="W410" s="8">
        <v>24905.45</v>
      </c>
      <c r="X410" s="8">
        <v>0</v>
      </c>
      <c r="Y410" s="8">
        <v>0</v>
      </c>
      <c r="Z410" s="8">
        <v>3000.47</v>
      </c>
      <c r="AA410" s="8">
        <v>0</v>
      </c>
      <c r="AB410" s="8">
        <v>0</v>
      </c>
      <c r="AC410" s="8">
        <v>0</v>
      </c>
      <c r="AD410" s="8">
        <v>0</v>
      </c>
      <c r="AE410" s="8">
        <v>0</v>
      </c>
      <c r="AF410" s="8">
        <v>0</v>
      </c>
      <c r="AG410" s="8">
        <v>0</v>
      </c>
      <c r="AH410" s="8">
        <v>0</v>
      </c>
      <c r="AI410" s="8">
        <v>2154.3200000000002</v>
      </c>
      <c r="AJ410" s="8">
        <v>0</v>
      </c>
      <c r="AK410" s="8">
        <v>0</v>
      </c>
      <c r="AL410" s="8">
        <v>0</v>
      </c>
      <c r="AM410" s="8">
        <v>0</v>
      </c>
      <c r="AN410" s="8">
        <f>AK410+AL410+AM410</f>
        <v>0</v>
      </c>
      <c r="AO410" s="8">
        <v>0</v>
      </c>
      <c r="AP410" s="8">
        <v>0</v>
      </c>
      <c r="AQ410" s="8">
        <v>0</v>
      </c>
      <c r="AR410" s="8">
        <f>AO410+AP410+AQ410</f>
        <v>0</v>
      </c>
      <c r="AS410" s="8">
        <v>0</v>
      </c>
      <c r="AT410" s="8">
        <v>0</v>
      </c>
      <c r="AU410" s="8">
        <v>0</v>
      </c>
      <c r="AV410" s="8">
        <f>AS410+AT410+AU410</f>
        <v>0</v>
      </c>
      <c r="AW410" s="8">
        <v>0</v>
      </c>
      <c r="AX410" s="8">
        <v>0</v>
      </c>
      <c r="AY410" s="8">
        <v>0</v>
      </c>
      <c r="AZ410" s="8">
        <f>AW410+AX410+AY410</f>
        <v>0</v>
      </c>
      <c r="BA410" s="8">
        <v>0</v>
      </c>
      <c r="BB410" s="8">
        <v>0</v>
      </c>
      <c r="BC410" s="8">
        <v>0</v>
      </c>
      <c r="BD410" s="8">
        <v>0</v>
      </c>
      <c r="BE410" s="8">
        <f>BB410+BC410+BD410</f>
        <v>0</v>
      </c>
      <c r="BF410" s="8">
        <f>AK410+AO410+AS410+AW410+BA410+BB410</f>
        <v>0</v>
      </c>
      <c r="BG410" s="8">
        <f>AL410+AP410+AT410+AX410+BC410</f>
        <v>0</v>
      </c>
      <c r="BH410" s="8">
        <f>AM410+AQ410+AU410+AY410+BD410</f>
        <v>0</v>
      </c>
      <c r="BI410" s="8">
        <v>0</v>
      </c>
      <c r="BJ410" s="8">
        <v>0</v>
      </c>
      <c r="BK410" s="8">
        <v>0</v>
      </c>
      <c r="BL410" s="8"/>
      <c r="BM410" s="8"/>
      <c r="BN410" s="8"/>
      <c r="BO410" s="8"/>
      <c r="BP410" s="8"/>
      <c r="BQ410" s="8"/>
      <c r="DJ410" s="2"/>
    </row>
    <row r="411" spans="1:114" x14ac:dyDescent="0.25">
      <c r="A411" t="s">
        <v>62</v>
      </c>
      <c r="B411" t="s">
        <v>109</v>
      </c>
      <c r="C411" t="s">
        <v>54</v>
      </c>
      <c r="D411" t="s">
        <v>110</v>
      </c>
      <c r="E411">
        <v>2012</v>
      </c>
      <c r="F411" s="1">
        <v>41589</v>
      </c>
      <c r="G411" s="8">
        <v>4973.96</v>
      </c>
      <c r="H411" s="8">
        <v>0</v>
      </c>
      <c r="I411" s="8">
        <v>1708.79</v>
      </c>
      <c r="J411" s="8">
        <v>3619.9</v>
      </c>
      <c r="K411" s="8">
        <v>852.6</v>
      </c>
      <c r="L411" s="8">
        <v>0</v>
      </c>
      <c r="M411" s="8">
        <v>3402.27</v>
      </c>
      <c r="N411" s="8">
        <v>25920.5</v>
      </c>
      <c r="O411" s="8">
        <v>1760.26</v>
      </c>
      <c r="P411" s="8">
        <v>878.78</v>
      </c>
      <c r="Q411" s="8">
        <v>189</v>
      </c>
      <c r="R411" s="8">
        <v>14912.67</v>
      </c>
      <c r="S411" s="8">
        <v>0</v>
      </c>
      <c r="T411" s="8">
        <v>31182.6</v>
      </c>
      <c r="U411" s="8">
        <v>21558.63</v>
      </c>
      <c r="V411" s="8">
        <v>0</v>
      </c>
      <c r="W411" s="8">
        <v>16833</v>
      </c>
      <c r="X411" s="8">
        <v>0</v>
      </c>
      <c r="Y411" s="8">
        <v>0</v>
      </c>
      <c r="Z411" s="8">
        <v>100000</v>
      </c>
      <c r="AA411" s="8">
        <v>5440.94</v>
      </c>
      <c r="AB411" s="8">
        <v>0</v>
      </c>
      <c r="AC411" s="8">
        <v>0</v>
      </c>
      <c r="AD411" s="8">
        <v>0</v>
      </c>
      <c r="AE411" s="8">
        <v>0</v>
      </c>
      <c r="AF411" s="8">
        <v>0</v>
      </c>
      <c r="AG411" s="8">
        <v>4732.2700000000004</v>
      </c>
      <c r="AH411" s="8">
        <v>0</v>
      </c>
      <c r="AI411" s="8">
        <v>0</v>
      </c>
      <c r="AJ411" s="8">
        <v>149226.66</v>
      </c>
      <c r="AK411" s="8">
        <v>0</v>
      </c>
      <c r="AL411" s="8">
        <v>0</v>
      </c>
      <c r="AM411" s="8">
        <v>0</v>
      </c>
      <c r="AN411" s="8">
        <f>AK411+AL411+AM411</f>
        <v>0</v>
      </c>
      <c r="AO411" s="8">
        <v>0</v>
      </c>
      <c r="AP411" s="8">
        <v>0</v>
      </c>
      <c r="AQ411" s="8">
        <v>0</v>
      </c>
      <c r="AR411" s="8">
        <f>AO411+AP411+AQ411</f>
        <v>0</v>
      </c>
      <c r="AS411" s="8">
        <v>0</v>
      </c>
      <c r="AT411" s="8">
        <v>0</v>
      </c>
      <c r="AU411" s="8">
        <v>0</v>
      </c>
      <c r="AV411" s="8">
        <f>AS411+AT411+AU411</f>
        <v>0</v>
      </c>
      <c r="AW411" s="8">
        <v>0</v>
      </c>
      <c r="AX411" s="8">
        <v>0</v>
      </c>
      <c r="AY411" s="8">
        <v>0</v>
      </c>
      <c r="AZ411" s="8">
        <f>AW411+AX411+AY411</f>
        <v>0</v>
      </c>
      <c r="BA411" s="8">
        <v>0</v>
      </c>
      <c r="BB411" s="8">
        <v>0</v>
      </c>
      <c r="BC411" s="8">
        <v>0</v>
      </c>
      <c r="BD411" s="8">
        <v>0</v>
      </c>
      <c r="BE411" s="8">
        <f>BB411+BC411+BD411</f>
        <v>0</v>
      </c>
      <c r="BF411" s="8">
        <f>AK411+AO411+AS411+AW411+BA411+BB411</f>
        <v>0</v>
      </c>
      <c r="BG411" s="8">
        <f>AL411+AP411+AT411+AX411+BC411</f>
        <v>0</v>
      </c>
      <c r="BH411" s="8">
        <f>AM411+AQ411+AU411+AY411+BD411</f>
        <v>0</v>
      </c>
      <c r="BI411" s="8">
        <v>717.39</v>
      </c>
      <c r="BJ411" s="8">
        <v>414905.43</v>
      </c>
      <c r="BK411" s="8">
        <v>0</v>
      </c>
      <c r="BL411" s="8"/>
      <c r="BM411" s="8"/>
      <c r="BN411" s="8"/>
      <c r="BO411" s="8"/>
      <c r="BP411" s="8"/>
      <c r="BQ411" s="8"/>
      <c r="DJ411" s="2"/>
    </row>
    <row r="412" spans="1:114" x14ac:dyDescent="0.25">
      <c r="A412" t="s">
        <v>62</v>
      </c>
      <c r="B412" t="s">
        <v>109</v>
      </c>
      <c r="C412" t="s">
        <v>54</v>
      </c>
      <c r="D412" t="s">
        <v>113</v>
      </c>
      <c r="E412">
        <v>2012</v>
      </c>
      <c r="F412" s="1">
        <v>41360</v>
      </c>
      <c r="G412" s="8">
        <v>1397.32</v>
      </c>
      <c r="H412" s="8">
        <v>0</v>
      </c>
      <c r="I412" s="8">
        <v>21.09</v>
      </c>
      <c r="J412" s="8">
        <v>495</v>
      </c>
      <c r="K412" s="8">
        <v>205.26</v>
      </c>
      <c r="L412" s="8">
        <v>0</v>
      </c>
      <c r="M412" s="8">
        <v>1726.14</v>
      </c>
      <c r="N412" s="8">
        <v>34781.9</v>
      </c>
      <c r="O412" s="8">
        <v>596.05999999999995</v>
      </c>
      <c r="P412" s="8">
        <v>51.12</v>
      </c>
      <c r="Q412" s="8">
        <v>189</v>
      </c>
      <c r="R412" s="8">
        <v>30076.65</v>
      </c>
      <c r="S412" s="8">
        <v>0</v>
      </c>
      <c r="T412" s="8">
        <v>23298.9</v>
      </c>
      <c r="U412" s="8">
        <v>77121.22</v>
      </c>
      <c r="V412" s="8">
        <v>0</v>
      </c>
      <c r="W412" s="8">
        <v>0</v>
      </c>
      <c r="X412" s="8">
        <v>0</v>
      </c>
      <c r="Y412" s="8">
        <v>0</v>
      </c>
      <c r="Z412" s="8">
        <v>0</v>
      </c>
      <c r="AA412" s="8">
        <v>0</v>
      </c>
      <c r="AB412" s="8">
        <v>0</v>
      </c>
      <c r="AC412" s="8">
        <v>0</v>
      </c>
      <c r="AD412" s="8">
        <v>4633.22</v>
      </c>
      <c r="AE412" s="8">
        <v>0</v>
      </c>
      <c r="AF412" s="8">
        <v>0</v>
      </c>
      <c r="AG412" s="8">
        <v>0</v>
      </c>
      <c r="AH412" s="8">
        <v>0</v>
      </c>
      <c r="AI412" s="8">
        <v>0</v>
      </c>
      <c r="AJ412" s="8">
        <v>0</v>
      </c>
      <c r="AK412" s="8">
        <v>0</v>
      </c>
      <c r="AL412" s="8">
        <v>0</v>
      </c>
      <c r="AM412" s="8">
        <v>0</v>
      </c>
      <c r="AN412" s="8">
        <f>AK412+AL412+AM412</f>
        <v>0</v>
      </c>
      <c r="AO412" s="8">
        <v>0</v>
      </c>
      <c r="AP412" s="8">
        <v>0</v>
      </c>
      <c r="AQ412" s="8">
        <v>0</v>
      </c>
      <c r="AR412" s="8">
        <f>AO412+AP412+AQ412</f>
        <v>0</v>
      </c>
      <c r="AS412" s="8">
        <v>0</v>
      </c>
      <c r="AT412" s="8">
        <v>0</v>
      </c>
      <c r="AU412" s="8">
        <v>0</v>
      </c>
      <c r="AV412" s="8">
        <f>AS412+AT412+AU412</f>
        <v>0</v>
      </c>
      <c r="AW412" s="8">
        <v>0</v>
      </c>
      <c r="AX412" s="8">
        <v>0</v>
      </c>
      <c r="AY412" s="8">
        <v>0</v>
      </c>
      <c r="AZ412" s="8">
        <f>AW412+AX412+AY412</f>
        <v>0</v>
      </c>
      <c r="BA412" s="8">
        <v>0</v>
      </c>
      <c r="BB412" s="8">
        <v>0</v>
      </c>
      <c r="BC412" s="8">
        <v>0</v>
      </c>
      <c r="BD412" s="8">
        <v>0</v>
      </c>
      <c r="BE412" s="8">
        <f>BB412+BC412+BD412</f>
        <v>0</v>
      </c>
      <c r="BF412" s="8">
        <f>AK412+AO412+AS412+AW412+BA412+BB412</f>
        <v>0</v>
      </c>
      <c r="BG412" s="8">
        <f>AL412+AP412+AT412+AX412+BC412</f>
        <v>0</v>
      </c>
      <c r="BH412" s="8">
        <f>AM412+AQ412+AU412+AY412+BD412</f>
        <v>0</v>
      </c>
      <c r="BI412" s="8">
        <v>538</v>
      </c>
      <c r="BJ412" s="8">
        <v>835451.73</v>
      </c>
      <c r="BK412" s="8">
        <v>0</v>
      </c>
      <c r="BL412" s="8"/>
      <c r="BM412" s="8"/>
      <c r="BN412" s="8"/>
      <c r="BO412" s="8"/>
      <c r="BP412" s="8"/>
      <c r="BQ412" s="8"/>
      <c r="DJ412" s="2"/>
    </row>
    <row r="413" spans="1:114" x14ac:dyDescent="0.25">
      <c r="A413" t="s">
        <v>62</v>
      </c>
      <c r="B413" t="s">
        <v>114</v>
      </c>
      <c r="C413" t="s">
        <v>54</v>
      </c>
      <c r="D413" t="s">
        <v>115</v>
      </c>
      <c r="E413">
        <v>2012</v>
      </c>
      <c r="F413" s="1">
        <v>41775</v>
      </c>
      <c r="G413" s="8">
        <v>817.74</v>
      </c>
      <c r="H413" s="8">
        <v>4566.3900000000003</v>
      </c>
      <c r="I413" s="8">
        <v>31.89</v>
      </c>
      <c r="J413" s="8">
        <v>2892.29</v>
      </c>
      <c r="K413" s="8">
        <v>0</v>
      </c>
      <c r="L413" s="8">
        <v>0</v>
      </c>
      <c r="M413" s="8">
        <v>2862.94</v>
      </c>
      <c r="N413" s="8">
        <v>8292.56</v>
      </c>
      <c r="O413" s="8">
        <v>2523.35</v>
      </c>
      <c r="P413" s="8">
        <v>531.29</v>
      </c>
      <c r="Q413" s="8">
        <v>14</v>
      </c>
      <c r="R413" s="8">
        <v>5460.86</v>
      </c>
      <c r="S413" s="8">
        <v>0</v>
      </c>
      <c r="T413" s="8">
        <v>24066.63</v>
      </c>
      <c r="U413" s="8">
        <v>0</v>
      </c>
      <c r="V413" s="8">
        <v>0</v>
      </c>
      <c r="W413" s="8">
        <v>12689.94</v>
      </c>
      <c r="X413" s="8">
        <v>261138</v>
      </c>
      <c r="Y413" s="8">
        <v>0</v>
      </c>
      <c r="Z413" s="8">
        <v>80630</v>
      </c>
      <c r="AA413" s="8">
        <v>0</v>
      </c>
      <c r="AB413" s="8">
        <v>0</v>
      </c>
      <c r="AC413" s="8">
        <v>0</v>
      </c>
      <c r="AD413" s="8">
        <v>196599.9</v>
      </c>
      <c r="AE413" s="8">
        <v>0</v>
      </c>
      <c r="AF413" s="8">
        <v>43750</v>
      </c>
      <c r="AG413" s="8">
        <v>0</v>
      </c>
      <c r="AH413" s="8">
        <v>0</v>
      </c>
      <c r="AI413" s="8">
        <v>0</v>
      </c>
      <c r="AJ413" s="8">
        <v>125796.9</v>
      </c>
      <c r="AK413" s="8">
        <v>0</v>
      </c>
      <c r="AL413" s="8">
        <v>0</v>
      </c>
      <c r="AM413" s="8">
        <v>0</v>
      </c>
      <c r="AN413" s="8">
        <f>AK413+AL413+AM413</f>
        <v>0</v>
      </c>
      <c r="AO413" s="8">
        <v>0</v>
      </c>
      <c r="AP413" s="8">
        <v>0</v>
      </c>
      <c r="AQ413" s="8">
        <v>261138</v>
      </c>
      <c r="AR413" s="8">
        <f>AO413+AP413+AQ413</f>
        <v>261138</v>
      </c>
      <c r="AS413" s="8">
        <v>0</v>
      </c>
      <c r="AT413" s="8">
        <v>0</v>
      </c>
      <c r="AU413" s="8">
        <v>0</v>
      </c>
      <c r="AV413" s="8">
        <f>AS413+AT413+AU413</f>
        <v>0</v>
      </c>
      <c r="AW413" s="8">
        <v>0</v>
      </c>
      <c r="AX413" s="8">
        <v>0</v>
      </c>
      <c r="AY413" s="8">
        <v>0</v>
      </c>
      <c r="AZ413" s="8">
        <f>AW413+AX413+AY413</f>
        <v>0</v>
      </c>
      <c r="BA413" s="8">
        <v>0</v>
      </c>
      <c r="BB413" s="8">
        <v>0</v>
      </c>
      <c r="BC413" s="8">
        <v>80630</v>
      </c>
      <c r="BD413" s="8">
        <v>0</v>
      </c>
      <c r="BE413" s="8">
        <f>BB413+BC413+BD413</f>
        <v>80630</v>
      </c>
      <c r="BF413" s="8">
        <f>AK413+AO413+AS413+AW413+BA413+BB413</f>
        <v>0</v>
      </c>
      <c r="BG413" s="8">
        <f>AL413+AP413+AT413+AX413+BC413</f>
        <v>80630</v>
      </c>
      <c r="BH413" s="8">
        <f>AM413+AQ413+AU413+AY413+BD413</f>
        <v>261138</v>
      </c>
      <c r="BI413" s="8">
        <v>0</v>
      </c>
      <c r="BJ413" s="8">
        <v>0</v>
      </c>
      <c r="BK413" s="8">
        <v>0</v>
      </c>
      <c r="BL413" s="8"/>
      <c r="BM413" s="8"/>
      <c r="BN413" s="8"/>
      <c r="BO413" s="8"/>
      <c r="BP413" s="8"/>
      <c r="BQ413" s="8"/>
      <c r="DJ413" s="2"/>
    </row>
    <row r="414" spans="1:114" x14ac:dyDescent="0.25">
      <c r="A414" t="s">
        <v>62</v>
      </c>
      <c r="B414" t="s">
        <v>114</v>
      </c>
      <c r="C414" t="s">
        <v>54</v>
      </c>
      <c r="D414" t="s">
        <v>117</v>
      </c>
      <c r="E414">
        <v>2012</v>
      </c>
      <c r="F414" s="1">
        <v>41736</v>
      </c>
      <c r="G414" s="8">
        <v>530.16</v>
      </c>
      <c r="H414" s="8">
        <v>76.19</v>
      </c>
      <c r="I414" s="8">
        <v>30.43</v>
      </c>
      <c r="J414" s="8">
        <v>39</v>
      </c>
      <c r="K414" s="8">
        <v>70.8</v>
      </c>
      <c r="L414" s="8">
        <v>0</v>
      </c>
      <c r="M414" s="8">
        <v>1149.52</v>
      </c>
      <c r="N414" s="8">
        <v>5347.16</v>
      </c>
      <c r="O414" s="8">
        <v>1397.23</v>
      </c>
      <c r="P414" s="8">
        <v>0</v>
      </c>
      <c r="Q414" s="8">
        <v>140</v>
      </c>
      <c r="R414" s="8">
        <v>17891.810000000001</v>
      </c>
      <c r="S414" s="8">
        <v>0</v>
      </c>
      <c r="T414" s="8">
        <v>3948.13</v>
      </c>
      <c r="U414" s="8">
        <v>16069.6</v>
      </c>
      <c r="V414" s="8">
        <v>0</v>
      </c>
      <c r="W414" s="8">
        <v>-5161.41</v>
      </c>
      <c r="X414" s="8">
        <v>0</v>
      </c>
      <c r="Y414" s="8">
        <v>0</v>
      </c>
      <c r="Z414" s="8">
        <v>0</v>
      </c>
      <c r="AA414" s="8">
        <v>0</v>
      </c>
      <c r="AB414" s="8">
        <v>0</v>
      </c>
      <c r="AC414" s="8">
        <v>0</v>
      </c>
      <c r="AD414" s="8">
        <v>0</v>
      </c>
      <c r="AE414" s="8">
        <v>0</v>
      </c>
      <c r="AF414" s="8">
        <v>2350</v>
      </c>
      <c r="AG414" s="8">
        <v>2350</v>
      </c>
      <c r="AH414" s="8">
        <v>0</v>
      </c>
      <c r="AI414" s="8">
        <v>0</v>
      </c>
      <c r="AJ414" s="8">
        <v>11865.05</v>
      </c>
      <c r="AK414" s="8">
        <v>0</v>
      </c>
      <c r="AL414" s="8">
        <v>0</v>
      </c>
      <c r="AM414" s="8">
        <v>0</v>
      </c>
      <c r="AN414" s="8">
        <f>AK414+AL414+AM414</f>
        <v>0</v>
      </c>
      <c r="AO414" s="8">
        <v>0</v>
      </c>
      <c r="AP414" s="8">
        <v>0</v>
      </c>
      <c r="AQ414" s="8">
        <v>0</v>
      </c>
      <c r="AR414" s="8">
        <f>AO414+AP414+AQ414</f>
        <v>0</v>
      </c>
      <c r="AS414" s="8">
        <v>0</v>
      </c>
      <c r="AT414" s="8">
        <v>0</v>
      </c>
      <c r="AU414" s="8">
        <v>0</v>
      </c>
      <c r="AV414" s="8">
        <f>AS414+AT414+AU414</f>
        <v>0</v>
      </c>
      <c r="AW414" s="8">
        <v>0</v>
      </c>
      <c r="AX414" s="8">
        <v>0</v>
      </c>
      <c r="AY414" s="8">
        <v>0</v>
      </c>
      <c r="AZ414" s="8">
        <f>AW414+AX414+AY414</f>
        <v>0</v>
      </c>
      <c r="BA414" s="8">
        <v>0</v>
      </c>
      <c r="BB414" s="8">
        <v>0</v>
      </c>
      <c r="BC414" s="8">
        <v>0</v>
      </c>
      <c r="BD414" s="8">
        <v>0</v>
      </c>
      <c r="BE414" s="8">
        <f>BB414+BC414+BD414</f>
        <v>0</v>
      </c>
      <c r="BF414" s="8">
        <f>AK414+AO414+AS414+AW414+BA414+BB414</f>
        <v>0</v>
      </c>
      <c r="BG414" s="8">
        <f>AL414+AP414+AT414+AX414+BC414</f>
        <v>0</v>
      </c>
      <c r="BH414" s="8">
        <f>AM414+AQ414+AU414+AY414+BD414</f>
        <v>0</v>
      </c>
      <c r="BI414" s="8">
        <v>0</v>
      </c>
      <c r="BJ414" s="8">
        <v>8941.66</v>
      </c>
      <c r="BK414" s="8">
        <v>0</v>
      </c>
      <c r="BL414" s="8"/>
      <c r="BM414" s="8"/>
      <c r="BN414" s="8"/>
      <c r="BO414" s="8"/>
      <c r="BP414" s="8"/>
      <c r="BQ414" s="8"/>
      <c r="DJ414" s="2"/>
    </row>
    <row r="415" spans="1:114" x14ac:dyDescent="0.25">
      <c r="A415" t="s">
        <v>62</v>
      </c>
      <c r="B415" t="s">
        <v>114</v>
      </c>
      <c r="C415" t="s">
        <v>54</v>
      </c>
      <c r="D415" t="s">
        <v>118</v>
      </c>
      <c r="E415">
        <v>2012</v>
      </c>
      <c r="F415" s="1">
        <v>41345</v>
      </c>
      <c r="G415" s="8">
        <v>1829.19</v>
      </c>
      <c r="H415" s="8">
        <v>0</v>
      </c>
      <c r="I415" s="8">
        <v>70.7</v>
      </c>
      <c r="J415" s="8">
        <v>3421.13</v>
      </c>
      <c r="K415" s="8">
        <v>79.650000000000006</v>
      </c>
      <c r="L415" s="8">
        <v>0</v>
      </c>
      <c r="M415" s="8">
        <v>964.97</v>
      </c>
      <c r="N415" s="8">
        <v>4826.13</v>
      </c>
      <c r="O415" s="8">
        <v>1096.75</v>
      </c>
      <c r="P415" s="8">
        <v>639.17999999999995</v>
      </c>
      <c r="Q415" s="8">
        <v>35</v>
      </c>
      <c r="R415" s="8">
        <v>0</v>
      </c>
      <c r="S415" s="8">
        <v>0</v>
      </c>
      <c r="T415" s="8">
        <v>1326.34</v>
      </c>
      <c r="U415" s="8">
        <v>2691</v>
      </c>
      <c r="V415" s="8">
        <v>0</v>
      </c>
      <c r="W415" s="8">
        <v>1855.98</v>
      </c>
      <c r="X415" s="8">
        <v>0</v>
      </c>
      <c r="Y415" s="8">
        <v>0</v>
      </c>
      <c r="Z415" s="8">
        <v>2836</v>
      </c>
      <c r="AA415" s="8">
        <v>0</v>
      </c>
      <c r="AB415" s="8">
        <v>0</v>
      </c>
      <c r="AC415" s="8">
        <v>0</v>
      </c>
      <c r="AD415" s="8">
        <v>0</v>
      </c>
      <c r="AE415" s="8">
        <v>0</v>
      </c>
      <c r="AF415" s="8">
        <v>2836</v>
      </c>
      <c r="AG415" s="8">
        <v>0</v>
      </c>
      <c r="AH415" s="8">
        <v>0</v>
      </c>
      <c r="AI415" s="8">
        <v>0</v>
      </c>
      <c r="AJ415" s="8">
        <v>5503.44</v>
      </c>
      <c r="AK415" s="8">
        <v>0</v>
      </c>
      <c r="AL415" s="8">
        <v>0</v>
      </c>
      <c r="AM415" s="8">
        <v>0</v>
      </c>
      <c r="AN415" s="8">
        <f>AK415+AL415+AM415</f>
        <v>0</v>
      </c>
      <c r="AO415" s="8">
        <v>0</v>
      </c>
      <c r="AP415" s="8">
        <v>0</v>
      </c>
      <c r="AQ415" s="8">
        <v>0</v>
      </c>
      <c r="AR415" s="8">
        <f>AO415+AP415+AQ415</f>
        <v>0</v>
      </c>
      <c r="AS415" s="8">
        <v>0</v>
      </c>
      <c r="AT415" s="8">
        <v>0</v>
      </c>
      <c r="AU415" s="8">
        <v>0</v>
      </c>
      <c r="AV415" s="8">
        <f>AS415+AT415+AU415</f>
        <v>0</v>
      </c>
      <c r="AW415" s="8">
        <v>0</v>
      </c>
      <c r="AX415" s="8">
        <v>0</v>
      </c>
      <c r="AY415" s="8">
        <v>0</v>
      </c>
      <c r="AZ415" s="8">
        <f>AW415+AX415+AY415</f>
        <v>0</v>
      </c>
      <c r="BA415" s="8">
        <v>0</v>
      </c>
      <c r="BB415" s="8">
        <v>0</v>
      </c>
      <c r="BC415" s="8">
        <v>0</v>
      </c>
      <c r="BD415" s="8">
        <v>0</v>
      </c>
      <c r="BE415" s="8">
        <f>BB415+BC415+BD415</f>
        <v>0</v>
      </c>
      <c r="BF415" s="8">
        <f>AK415+AO415+AS415+AW415+BA415+BB415</f>
        <v>0</v>
      </c>
      <c r="BG415" s="8">
        <f>AL415+AP415+AT415+AX415+BC415</f>
        <v>0</v>
      </c>
      <c r="BH415" s="8">
        <f>AM415+AQ415+AU415+AY415+BD415</f>
        <v>0</v>
      </c>
      <c r="BI415" s="8">
        <v>0</v>
      </c>
      <c r="BJ415" s="8">
        <v>0</v>
      </c>
      <c r="BK415" s="8">
        <v>0</v>
      </c>
      <c r="BL415" s="8"/>
      <c r="BM415" s="8"/>
      <c r="BN415" s="8"/>
      <c r="BO415" s="8"/>
      <c r="BP415" s="8"/>
      <c r="BQ415" s="8"/>
      <c r="DJ415" s="2"/>
    </row>
    <row r="416" spans="1:114" x14ac:dyDescent="0.25">
      <c r="A416" t="s">
        <v>62</v>
      </c>
      <c r="B416" t="s">
        <v>114</v>
      </c>
      <c r="C416" t="s">
        <v>54</v>
      </c>
      <c r="D416" t="s">
        <v>116</v>
      </c>
      <c r="E416">
        <v>2012</v>
      </c>
      <c r="F416" s="1">
        <v>42109</v>
      </c>
      <c r="G416" s="8">
        <v>0</v>
      </c>
      <c r="H416" s="8">
        <v>0</v>
      </c>
      <c r="I416" s="8">
        <v>348.51</v>
      </c>
      <c r="J416" s="8">
        <v>1692.22</v>
      </c>
      <c r="K416" s="8">
        <v>0</v>
      </c>
      <c r="L416" s="8">
        <v>0</v>
      </c>
      <c r="M416" s="8">
        <v>130.22999999999999</v>
      </c>
      <c r="N416" s="8">
        <v>3004.56</v>
      </c>
      <c r="O416" s="8">
        <v>1641.49</v>
      </c>
      <c r="P416" s="8">
        <v>428.52</v>
      </c>
      <c r="Q416" s="8">
        <v>0</v>
      </c>
      <c r="R416" s="8">
        <v>1731.81</v>
      </c>
      <c r="S416" s="8">
        <v>0</v>
      </c>
      <c r="T416" s="8">
        <v>11629.21</v>
      </c>
      <c r="U416" s="8">
        <v>21225</v>
      </c>
      <c r="V416" s="8">
        <v>0</v>
      </c>
      <c r="W416" s="8">
        <v>27958.33</v>
      </c>
      <c r="X416" s="8">
        <v>124797.6</v>
      </c>
      <c r="Y416" s="8">
        <v>0</v>
      </c>
      <c r="Z416" s="8">
        <v>0</v>
      </c>
      <c r="AA416" s="8">
        <v>0</v>
      </c>
      <c r="AB416" s="8">
        <v>295112.76</v>
      </c>
      <c r="AC416" s="8">
        <v>0</v>
      </c>
      <c r="AD416" s="8">
        <v>450945.83</v>
      </c>
      <c r="AE416" s="8">
        <v>0</v>
      </c>
      <c r="AF416" s="8">
        <v>0</v>
      </c>
      <c r="AG416" s="8">
        <v>0</v>
      </c>
      <c r="AH416" s="8">
        <v>0</v>
      </c>
      <c r="AI416" s="8">
        <v>0</v>
      </c>
      <c r="AJ416" s="8">
        <v>-3813.3</v>
      </c>
      <c r="AK416" s="8">
        <v>0</v>
      </c>
      <c r="AL416" s="8">
        <v>0</v>
      </c>
      <c r="AM416" s="8">
        <v>0</v>
      </c>
      <c r="AN416" s="8">
        <f>AK416+AL416+AM416</f>
        <v>0</v>
      </c>
      <c r="AO416" s="8">
        <v>31199.4</v>
      </c>
      <c r="AP416" s="8">
        <v>93598.2</v>
      </c>
      <c r="AQ416" s="8">
        <v>0</v>
      </c>
      <c r="AR416" s="8">
        <f>AO416+AP416+AQ416</f>
        <v>124797.6</v>
      </c>
      <c r="AS416" s="8">
        <v>0</v>
      </c>
      <c r="AT416" s="8">
        <v>0</v>
      </c>
      <c r="AU416" s="8">
        <v>0</v>
      </c>
      <c r="AV416" s="8">
        <f>AS416+AT416+AU416</f>
        <v>0</v>
      </c>
      <c r="AW416" s="8">
        <v>0</v>
      </c>
      <c r="AX416" s="8">
        <v>0</v>
      </c>
      <c r="AY416" s="8">
        <v>0</v>
      </c>
      <c r="AZ416" s="8">
        <f>AW416+AX416+AY416</f>
        <v>0</v>
      </c>
      <c r="BA416" s="8">
        <v>0</v>
      </c>
      <c r="BB416" s="8">
        <v>0</v>
      </c>
      <c r="BC416" s="8">
        <v>0</v>
      </c>
      <c r="BD416" s="8">
        <v>0</v>
      </c>
      <c r="BE416" s="8">
        <f>BB416+BC416+BD416</f>
        <v>0</v>
      </c>
      <c r="BF416" s="8">
        <f>AK416+AO416+AS416+AW416+BA416+BB416</f>
        <v>31199.4</v>
      </c>
      <c r="BG416" s="8">
        <f>AL416+AP416+AT416+AX416+BC416</f>
        <v>93598.2</v>
      </c>
      <c r="BH416" s="8">
        <f>AM416+AQ416+AU416+AY416+BD416</f>
        <v>0</v>
      </c>
      <c r="BI416" s="8">
        <v>0</v>
      </c>
      <c r="BJ416" s="8">
        <v>0</v>
      </c>
      <c r="BK416" s="8">
        <v>0</v>
      </c>
      <c r="BL416" s="8"/>
      <c r="BM416" s="8"/>
      <c r="BN416" s="8"/>
      <c r="BO416" s="8"/>
      <c r="BP416" s="8"/>
      <c r="BQ416" s="8"/>
      <c r="DJ416" s="2"/>
    </row>
    <row r="417" spans="1:114" x14ac:dyDescent="0.25">
      <c r="A417" t="s">
        <v>62</v>
      </c>
      <c r="B417" t="s">
        <v>114</v>
      </c>
      <c r="C417" t="s">
        <v>54</v>
      </c>
      <c r="D417" t="s">
        <v>119</v>
      </c>
      <c r="E417">
        <v>2012</v>
      </c>
      <c r="F417" s="1">
        <v>41299</v>
      </c>
      <c r="G417" s="8">
        <v>1529.87</v>
      </c>
      <c r="H417" s="8">
        <v>27.11</v>
      </c>
      <c r="I417" s="8">
        <v>1047.78</v>
      </c>
      <c r="J417" s="8">
        <v>7972.35</v>
      </c>
      <c r="K417" s="8">
        <v>0</v>
      </c>
      <c r="L417" s="8">
        <v>0</v>
      </c>
      <c r="M417" s="8">
        <v>2887.27</v>
      </c>
      <c r="N417" s="8">
        <v>11116.5</v>
      </c>
      <c r="O417" s="8">
        <v>2408.0300000000002</v>
      </c>
      <c r="P417" s="8">
        <v>6113.65</v>
      </c>
      <c r="Q417" s="8">
        <v>483</v>
      </c>
      <c r="R417" s="8">
        <v>13978.04</v>
      </c>
      <c r="S417" s="8">
        <v>0</v>
      </c>
      <c r="T417" s="8">
        <v>13980.94</v>
      </c>
      <c r="U417" s="8">
        <v>28861</v>
      </c>
      <c r="V417" s="8">
        <v>0</v>
      </c>
      <c r="W417" s="8">
        <v>16432.560000000001</v>
      </c>
      <c r="X417" s="8">
        <v>0</v>
      </c>
      <c r="Y417" s="8">
        <v>0</v>
      </c>
      <c r="Z417" s="8">
        <v>0</v>
      </c>
      <c r="AA417" s="8">
        <v>0</v>
      </c>
      <c r="AB417" s="8">
        <v>0</v>
      </c>
      <c r="AC417" s="8">
        <v>0</v>
      </c>
      <c r="AD417" s="8">
        <v>0</v>
      </c>
      <c r="AE417" s="8">
        <v>0</v>
      </c>
      <c r="AF417" s="8">
        <v>0</v>
      </c>
      <c r="AG417" s="8">
        <v>0</v>
      </c>
      <c r="AH417" s="8">
        <v>0</v>
      </c>
      <c r="AI417" s="8">
        <v>0</v>
      </c>
      <c r="AJ417" s="8">
        <v>1869.01</v>
      </c>
      <c r="AK417" s="8">
        <v>0</v>
      </c>
      <c r="AL417" s="8">
        <v>0</v>
      </c>
      <c r="AM417" s="8">
        <v>0</v>
      </c>
      <c r="AN417" s="8">
        <f>AK417+AL417+AM417</f>
        <v>0</v>
      </c>
      <c r="AO417" s="8">
        <v>0</v>
      </c>
      <c r="AP417" s="8">
        <v>0</v>
      </c>
      <c r="AQ417" s="8">
        <v>0</v>
      </c>
      <c r="AR417" s="8">
        <f>AO417+AP417+AQ417</f>
        <v>0</v>
      </c>
      <c r="AS417" s="8">
        <v>0</v>
      </c>
      <c r="AT417" s="8">
        <v>0</v>
      </c>
      <c r="AU417" s="8">
        <v>0</v>
      </c>
      <c r="AV417" s="8">
        <f>AS417+AT417+AU417</f>
        <v>0</v>
      </c>
      <c r="AW417" s="8">
        <v>0</v>
      </c>
      <c r="AX417" s="8">
        <v>0</v>
      </c>
      <c r="AY417" s="8">
        <v>0</v>
      </c>
      <c r="AZ417" s="8">
        <f>AW417+AX417+AY417</f>
        <v>0</v>
      </c>
      <c r="BA417" s="8">
        <v>0</v>
      </c>
      <c r="BB417" s="8">
        <v>0</v>
      </c>
      <c r="BC417" s="8">
        <v>0</v>
      </c>
      <c r="BD417" s="8">
        <v>0</v>
      </c>
      <c r="BE417" s="8">
        <f>BB417+BC417+BD417</f>
        <v>0</v>
      </c>
      <c r="BF417" s="8">
        <f>AK417+AO417+AS417+AW417+BA417+BB417</f>
        <v>0</v>
      </c>
      <c r="BG417" s="8">
        <f>AL417+AP417+AT417+AX417+BC417</f>
        <v>0</v>
      </c>
      <c r="BH417" s="8">
        <f>AM417+AQ417+AU417+AY417+BD417</f>
        <v>0</v>
      </c>
      <c r="BI417" s="8">
        <v>0</v>
      </c>
      <c r="BJ417" s="8">
        <v>0</v>
      </c>
      <c r="BK417" s="8">
        <v>0</v>
      </c>
      <c r="BL417" s="8"/>
      <c r="BM417" s="8"/>
      <c r="BN417" s="8"/>
      <c r="BO417" s="8"/>
      <c r="BP417" s="8"/>
      <c r="BQ417" s="8"/>
      <c r="DJ417" s="2"/>
    </row>
    <row r="418" spans="1:114" x14ac:dyDescent="0.25">
      <c r="A418" t="s">
        <v>62</v>
      </c>
      <c r="B418" t="s">
        <v>114</v>
      </c>
      <c r="C418" t="s">
        <v>54</v>
      </c>
      <c r="D418" t="s">
        <v>120</v>
      </c>
      <c r="E418">
        <v>2012</v>
      </c>
      <c r="F418" s="1">
        <v>41297</v>
      </c>
      <c r="G418" s="8">
        <v>514.86</v>
      </c>
      <c r="H418" s="8">
        <v>66.75</v>
      </c>
      <c r="I418" s="8">
        <v>6.35</v>
      </c>
      <c r="J418" s="8">
        <v>652.34</v>
      </c>
      <c r="K418" s="8">
        <v>2642.7</v>
      </c>
      <c r="L418" s="8">
        <v>0</v>
      </c>
      <c r="M418" s="8">
        <v>2268.44</v>
      </c>
      <c r="N418" s="8">
        <v>2114.9899999999998</v>
      </c>
      <c r="O418" s="8">
        <v>1211.72</v>
      </c>
      <c r="P418" s="8">
        <v>630.64</v>
      </c>
      <c r="Q418" s="8">
        <v>553</v>
      </c>
      <c r="R418" s="8">
        <v>0</v>
      </c>
      <c r="S418" s="8">
        <v>250</v>
      </c>
      <c r="T418" s="8">
        <v>5590.44</v>
      </c>
      <c r="U418" s="8">
        <v>5377</v>
      </c>
      <c r="V418" s="8">
        <v>0</v>
      </c>
      <c r="W418" s="8">
        <v>7821.65</v>
      </c>
      <c r="X418" s="8">
        <v>0</v>
      </c>
      <c r="Y418" s="8">
        <v>0</v>
      </c>
      <c r="Z418" s="8">
        <v>0</v>
      </c>
      <c r="AA418" s="8">
        <v>0</v>
      </c>
      <c r="AB418" s="8">
        <v>0</v>
      </c>
      <c r="AC418" s="8">
        <v>0</v>
      </c>
      <c r="AD418" s="8">
        <v>0</v>
      </c>
      <c r="AE418" s="8">
        <v>0</v>
      </c>
      <c r="AF418" s="8">
        <v>0</v>
      </c>
      <c r="AG418" s="8">
        <v>0</v>
      </c>
      <c r="AH418" s="8">
        <v>0</v>
      </c>
      <c r="AI418" s="8">
        <v>250</v>
      </c>
      <c r="AJ418" s="8">
        <v>27685.65</v>
      </c>
      <c r="AK418" s="8">
        <v>0</v>
      </c>
      <c r="AL418" s="8">
        <v>0</v>
      </c>
      <c r="AM418" s="8">
        <v>0</v>
      </c>
      <c r="AN418" s="8">
        <f>AK418+AL418+AM418</f>
        <v>0</v>
      </c>
      <c r="AO418" s="8">
        <v>0</v>
      </c>
      <c r="AP418" s="8">
        <v>0</v>
      </c>
      <c r="AQ418" s="8">
        <v>0</v>
      </c>
      <c r="AR418" s="8">
        <f>AO418+AP418+AQ418</f>
        <v>0</v>
      </c>
      <c r="AS418" s="8">
        <v>0</v>
      </c>
      <c r="AT418" s="8">
        <v>0</v>
      </c>
      <c r="AU418" s="8">
        <v>0</v>
      </c>
      <c r="AV418" s="8">
        <f>AS418+AT418+AU418</f>
        <v>0</v>
      </c>
      <c r="AW418" s="8">
        <v>0</v>
      </c>
      <c r="AX418" s="8">
        <v>0</v>
      </c>
      <c r="AY418" s="8">
        <v>0</v>
      </c>
      <c r="AZ418" s="8">
        <f>AW418+AX418+AY418</f>
        <v>0</v>
      </c>
      <c r="BA418" s="8">
        <v>0</v>
      </c>
      <c r="BB418" s="8">
        <v>0</v>
      </c>
      <c r="BC418" s="8">
        <v>0</v>
      </c>
      <c r="BD418" s="8">
        <v>0</v>
      </c>
      <c r="BE418" s="8">
        <f>BB418+BC418+BD418</f>
        <v>0</v>
      </c>
      <c r="BF418" s="8">
        <f>AK418+AO418+AS418+AW418+BA418+BB418</f>
        <v>0</v>
      </c>
      <c r="BG418" s="8">
        <f>AL418+AP418+AT418+AX418+BC418</f>
        <v>0</v>
      </c>
      <c r="BH418" s="8">
        <f>AM418+AQ418+AU418+AY418+BD418</f>
        <v>0</v>
      </c>
      <c r="BI418" s="8">
        <v>0</v>
      </c>
      <c r="BJ418" s="8">
        <v>0</v>
      </c>
      <c r="BK418" s="8">
        <v>0</v>
      </c>
      <c r="BL418" s="8"/>
      <c r="BM418" s="8"/>
      <c r="BN418" s="8"/>
      <c r="BO418" s="8"/>
      <c r="BP418" s="8"/>
      <c r="BQ418" s="8"/>
      <c r="DJ418" s="2"/>
    </row>
    <row r="419" spans="1:114" x14ac:dyDescent="0.25">
      <c r="A419" t="s">
        <v>62</v>
      </c>
      <c r="B419" t="s">
        <v>114</v>
      </c>
      <c r="C419" t="s">
        <v>54</v>
      </c>
      <c r="D419" t="s">
        <v>121</v>
      </c>
      <c r="E419">
        <v>2012</v>
      </c>
      <c r="F419" s="1">
        <v>41327</v>
      </c>
      <c r="G419" s="8">
        <v>692.55</v>
      </c>
      <c r="H419" s="8">
        <v>50.13</v>
      </c>
      <c r="I419" s="8">
        <v>12.7</v>
      </c>
      <c r="J419" s="8">
        <v>1163.1500000000001</v>
      </c>
      <c r="K419" s="8">
        <v>66.959999999999994</v>
      </c>
      <c r="L419" s="8">
        <v>2330.38</v>
      </c>
      <c r="M419" s="8">
        <v>1712.99</v>
      </c>
      <c r="N419" s="8">
        <v>4476.1099999999997</v>
      </c>
      <c r="O419" s="8">
        <v>1052.72</v>
      </c>
      <c r="P419" s="8">
        <v>247.02</v>
      </c>
      <c r="Q419" s="8">
        <v>56</v>
      </c>
      <c r="R419" s="8">
        <v>1892.45</v>
      </c>
      <c r="S419" s="8">
        <v>0</v>
      </c>
      <c r="T419" s="8">
        <v>9470.0400000000009</v>
      </c>
      <c r="U419" s="8">
        <v>8964</v>
      </c>
      <c r="V419" s="8">
        <v>0</v>
      </c>
      <c r="W419" s="8">
        <v>13312.62</v>
      </c>
      <c r="X419" s="8">
        <v>0</v>
      </c>
      <c r="Y419" s="8">
        <v>0</v>
      </c>
      <c r="Z419" s="8">
        <v>0</v>
      </c>
      <c r="AA419" s="8">
        <v>1493.7</v>
      </c>
      <c r="AB419" s="8">
        <v>0</v>
      </c>
      <c r="AC419" s="8">
        <v>0</v>
      </c>
      <c r="AD419" s="8">
        <v>0</v>
      </c>
      <c r="AE419" s="8">
        <v>0</v>
      </c>
      <c r="AF419" s="8">
        <v>0</v>
      </c>
      <c r="AG419" s="8">
        <v>1471</v>
      </c>
      <c r="AH419" s="8">
        <v>0</v>
      </c>
      <c r="AI419" s="8">
        <v>0</v>
      </c>
      <c r="AJ419" s="8">
        <v>1021.51</v>
      </c>
      <c r="AK419" s="8">
        <v>0</v>
      </c>
      <c r="AL419" s="8">
        <v>0</v>
      </c>
      <c r="AM419" s="8">
        <v>0</v>
      </c>
      <c r="AN419" s="8">
        <f>AK419+AL419+AM419</f>
        <v>0</v>
      </c>
      <c r="AO419" s="8">
        <v>0</v>
      </c>
      <c r="AP419" s="8">
        <v>0</v>
      </c>
      <c r="AQ419" s="8">
        <v>0</v>
      </c>
      <c r="AR419" s="8">
        <f>AO419+AP419+AQ419</f>
        <v>0</v>
      </c>
      <c r="AS419" s="8">
        <v>0</v>
      </c>
      <c r="AT419" s="8">
        <v>0</v>
      </c>
      <c r="AU419" s="8">
        <v>0</v>
      </c>
      <c r="AV419" s="8">
        <f>AS419+AT419+AU419</f>
        <v>0</v>
      </c>
      <c r="AW419" s="8">
        <v>0</v>
      </c>
      <c r="AX419" s="8">
        <v>0</v>
      </c>
      <c r="AY419" s="8">
        <v>0</v>
      </c>
      <c r="AZ419" s="8">
        <f>AW419+AX419+AY419</f>
        <v>0</v>
      </c>
      <c r="BA419" s="8">
        <v>0</v>
      </c>
      <c r="BB419" s="8">
        <v>0</v>
      </c>
      <c r="BC419" s="8">
        <v>0</v>
      </c>
      <c r="BD419" s="8">
        <v>0</v>
      </c>
      <c r="BE419" s="8">
        <f>BB419+BC419+BD419</f>
        <v>0</v>
      </c>
      <c r="BF419" s="8">
        <f>AK419+AO419+AS419+AW419+BA419+BB419</f>
        <v>0</v>
      </c>
      <c r="BG419" s="8">
        <f>AL419+AP419+AT419+AX419+BC419</f>
        <v>0</v>
      </c>
      <c r="BH419" s="8">
        <f>AM419+AQ419+AU419+AY419+BD419</f>
        <v>0</v>
      </c>
      <c r="BI419" s="8">
        <v>0</v>
      </c>
      <c r="BJ419" s="8">
        <v>13320.41</v>
      </c>
      <c r="BK419" s="8">
        <v>0</v>
      </c>
      <c r="BL419" s="8"/>
      <c r="BM419" s="8"/>
      <c r="BN419" s="8"/>
      <c r="BO419" s="8"/>
      <c r="BP419" s="8"/>
      <c r="BQ419" s="8"/>
      <c r="DJ419" s="2"/>
    </row>
    <row r="420" spans="1:114" x14ac:dyDescent="0.25">
      <c r="A420" t="s">
        <v>62</v>
      </c>
      <c r="B420" t="s">
        <v>114</v>
      </c>
      <c r="C420" t="s">
        <v>54</v>
      </c>
      <c r="D420" t="s">
        <v>122</v>
      </c>
      <c r="E420">
        <v>2012</v>
      </c>
      <c r="F420" s="1">
        <v>41369</v>
      </c>
      <c r="G420" s="8">
        <v>928.53</v>
      </c>
      <c r="H420" s="8">
        <v>0</v>
      </c>
      <c r="I420" s="8">
        <v>107.98</v>
      </c>
      <c r="J420" s="8">
        <v>3249.31</v>
      </c>
      <c r="K420" s="8">
        <v>1001.47</v>
      </c>
      <c r="L420" s="8">
        <v>273.42</v>
      </c>
      <c r="M420" s="8">
        <v>1464.37</v>
      </c>
      <c r="N420" s="8">
        <v>6067.42</v>
      </c>
      <c r="O420" s="8">
        <v>1141.17</v>
      </c>
      <c r="P420" s="8">
        <v>932.21</v>
      </c>
      <c r="Q420" s="8">
        <v>336</v>
      </c>
      <c r="R420" s="8">
        <v>1626.62</v>
      </c>
      <c r="S420" s="8">
        <v>0</v>
      </c>
      <c r="T420" s="8">
        <v>8583.33</v>
      </c>
      <c r="U420" s="8">
        <v>13120</v>
      </c>
      <c r="V420" s="8">
        <v>0</v>
      </c>
      <c r="W420" s="8">
        <v>15696.25</v>
      </c>
      <c r="X420" s="8">
        <v>0</v>
      </c>
      <c r="Y420" s="8">
        <v>0</v>
      </c>
      <c r="Z420" s="8">
        <v>0</v>
      </c>
      <c r="AA420" s="8">
        <v>0</v>
      </c>
      <c r="AB420" s="8">
        <v>0</v>
      </c>
      <c r="AC420" s="8">
        <v>0</v>
      </c>
      <c r="AD420" s="8">
        <v>0</v>
      </c>
      <c r="AE420" s="8">
        <v>0</v>
      </c>
      <c r="AF420" s="8">
        <v>0</v>
      </c>
      <c r="AG420" s="8">
        <v>0</v>
      </c>
      <c r="AH420" s="8">
        <v>0</v>
      </c>
      <c r="AI420" s="8">
        <v>0</v>
      </c>
      <c r="AJ420" s="8">
        <v>806.76</v>
      </c>
      <c r="AK420" s="8">
        <v>0</v>
      </c>
      <c r="AL420" s="8">
        <v>0</v>
      </c>
      <c r="AM420" s="8">
        <v>0</v>
      </c>
      <c r="AN420" s="8">
        <f>AK420+AL420+AM420</f>
        <v>0</v>
      </c>
      <c r="AO420" s="8">
        <v>0</v>
      </c>
      <c r="AP420" s="8">
        <v>0</v>
      </c>
      <c r="AQ420" s="8">
        <v>0</v>
      </c>
      <c r="AR420" s="8">
        <f>AO420+AP420+AQ420</f>
        <v>0</v>
      </c>
      <c r="AS420" s="8">
        <v>0</v>
      </c>
      <c r="AT420" s="8">
        <v>0</v>
      </c>
      <c r="AU420" s="8">
        <v>0</v>
      </c>
      <c r="AV420" s="8">
        <f>AS420+AT420+AU420</f>
        <v>0</v>
      </c>
      <c r="AW420" s="8">
        <v>0</v>
      </c>
      <c r="AX420" s="8">
        <v>0</v>
      </c>
      <c r="AY420" s="8">
        <v>0</v>
      </c>
      <c r="AZ420" s="8">
        <f>AW420+AX420+AY420</f>
        <v>0</v>
      </c>
      <c r="BA420" s="8">
        <v>0</v>
      </c>
      <c r="BB420" s="8">
        <v>0</v>
      </c>
      <c r="BC420" s="8">
        <v>0</v>
      </c>
      <c r="BD420" s="8">
        <v>0</v>
      </c>
      <c r="BE420" s="8">
        <f>BB420+BC420+BD420</f>
        <v>0</v>
      </c>
      <c r="BF420" s="8">
        <f>AK420+AO420+AS420+AW420+BA420+BB420</f>
        <v>0</v>
      </c>
      <c r="BG420" s="8">
        <f>AL420+AP420+AT420+AX420+BC420</f>
        <v>0</v>
      </c>
      <c r="BH420" s="8">
        <f>AM420+AQ420+AU420+AY420+BD420</f>
        <v>0</v>
      </c>
      <c r="BI420" s="8">
        <v>0</v>
      </c>
      <c r="BJ420" s="8">
        <v>0</v>
      </c>
      <c r="BK420" s="8">
        <v>0</v>
      </c>
      <c r="BL420" s="8"/>
      <c r="BM420" s="8"/>
      <c r="BN420" s="8"/>
      <c r="BO420" s="8"/>
      <c r="BP420" s="8"/>
      <c r="BQ420" s="8"/>
      <c r="DJ420" s="2"/>
    </row>
    <row r="421" spans="1:114" x14ac:dyDescent="0.25">
      <c r="A421" t="s">
        <v>62</v>
      </c>
      <c r="B421" t="s">
        <v>114</v>
      </c>
      <c r="C421" t="s">
        <v>54</v>
      </c>
      <c r="D421" t="s">
        <v>125</v>
      </c>
      <c r="E421">
        <v>2012</v>
      </c>
      <c r="F421" s="1">
        <v>41342</v>
      </c>
      <c r="G421" s="8">
        <v>5485.2</v>
      </c>
      <c r="H421" s="8">
        <v>2320.65</v>
      </c>
      <c r="I421" s="8">
        <v>1027.58</v>
      </c>
      <c r="J421" s="8">
        <v>5737.73</v>
      </c>
      <c r="K421" s="8">
        <v>6876.99</v>
      </c>
      <c r="L421" s="8">
        <v>0</v>
      </c>
      <c r="M421" s="8">
        <v>11417.13</v>
      </c>
      <c r="N421" s="8">
        <v>27636.54</v>
      </c>
      <c r="O421" s="8">
        <v>3284.79</v>
      </c>
      <c r="P421" s="8">
        <v>3308.14</v>
      </c>
      <c r="Q421" s="8">
        <v>1442</v>
      </c>
      <c r="R421" s="8">
        <v>10199.83</v>
      </c>
      <c r="S421" s="8">
        <v>0</v>
      </c>
      <c r="T421" s="8">
        <v>27123.89</v>
      </c>
      <c r="U421" s="8">
        <v>45465</v>
      </c>
      <c r="V421" s="8">
        <v>0</v>
      </c>
      <c r="W421" s="8">
        <v>36748.61</v>
      </c>
      <c r="X421" s="8">
        <v>0</v>
      </c>
      <c r="Y421" s="8">
        <v>0</v>
      </c>
      <c r="Z421" s="8">
        <v>496</v>
      </c>
      <c r="AA421" s="8">
        <v>2000</v>
      </c>
      <c r="AB421" s="8">
        <v>0</v>
      </c>
      <c r="AC421" s="8">
        <v>0</v>
      </c>
      <c r="AD421" s="8">
        <v>13482.21</v>
      </c>
      <c r="AE421" s="8">
        <v>0</v>
      </c>
      <c r="AF421" s="8">
        <v>496</v>
      </c>
      <c r="AG421" s="8">
        <v>2000</v>
      </c>
      <c r="AH421" s="8">
        <v>0</v>
      </c>
      <c r="AI421" s="8">
        <v>0</v>
      </c>
      <c r="AJ421" s="8">
        <v>23359.15</v>
      </c>
      <c r="AK421" s="8">
        <v>0</v>
      </c>
      <c r="AL421" s="8">
        <v>0</v>
      </c>
      <c r="AM421" s="8">
        <v>0</v>
      </c>
      <c r="AN421" s="8">
        <f>AK421+AL421+AM421</f>
        <v>0</v>
      </c>
      <c r="AO421" s="8">
        <v>0</v>
      </c>
      <c r="AP421" s="8">
        <v>0</v>
      </c>
      <c r="AQ421" s="8">
        <v>0</v>
      </c>
      <c r="AR421" s="8">
        <f>AO421+AP421+AQ421</f>
        <v>0</v>
      </c>
      <c r="AS421" s="8">
        <v>0</v>
      </c>
      <c r="AT421" s="8">
        <v>0</v>
      </c>
      <c r="AU421" s="8">
        <v>0</v>
      </c>
      <c r="AV421" s="8">
        <f>AS421+AT421+AU421</f>
        <v>0</v>
      </c>
      <c r="AW421" s="8">
        <v>0</v>
      </c>
      <c r="AX421" s="8">
        <v>0</v>
      </c>
      <c r="AY421" s="8">
        <v>0</v>
      </c>
      <c r="AZ421" s="8">
        <f>AW421+AX421+AY421</f>
        <v>0</v>
      </c>
      <c r="BA421" s="8">
        <v>0</v>
      </c>
      <c r="BB421" s="8">
        <v>0</v>
      </c>
      <c r="BC421" s="8">
        <v>0</v>
      </c>
      <c r="BD421" s="8">
        <v>0</v>
      </c>
      <c r="BE421" s="8">
        <f>BB421+BC421+BD421</f>
        <v>0</v>
      </c>
      <c r="BF421" s="8">
        <f>AK421+AO421+AS421+AW421+BA421+BB421</f>
        <v>0</v>
      </c>
      <c r="BG421" s="8">
        <f>AL421+AP421+AT421+AX421+BC421</f>
        <v>0</v>
      </c>
      <c r="BH421" s="8">
        <f>AM421+AQ421+AU421+AY421+BD421</f>
        <v>0</v>
      </c>
      <c r="BI421" s="8">
        <v>0</v>
      </c>
      <c r="BJ421" s="8">
        <v>89972.22</v>
      </c>
      <c r="BK421" s="8">
        <v>0</v>
      </c>
      <c r="BL421" s="8"/>
      <c r="BM421" s="8"/>
      <c r="BN421" s="8"/>
      <c r="BO421" s="8"/>
      <c r="BP421" s="8"/>
      <c r="BQ421" s="8"/>
      <c r="DJ421" s="2"/>
    </row>
    <row r="422" spans="1:114" x14ac:dyDescent="0.25">
      <c r="A422" t="s">
        <v>62</v>
      </c>
      <c r="B422" t="s">
        <v>114</v>
      </c>
      <c r="C422" t="s">
        <v>54</v>
      </c>
      <c r="D422" t="s">
        <v>126</v>
      </c>
      <c r="E422">
        <v>2012</v>
      </c>
      <c r="F422" s="1">
        <v>41341</v>
      </c>
      <c r="G422" s="8">
        <v>1625.61</v>
      </c>
      <c r="H422" s="8">
        <v>136.13999999999999</v>
      </c>
      <c r="I422" s="8">
        <v>24.01</v>
      </c>
      <c r="J422" s="8">
        <v>9091.44</v>
      </c>
      <c r="K422" s="8">
        <v>2524.56</v>
      </c>
      <c r="L422" s="8">
        <v>1.01</v>
      </c>
      <c r="M422" s="8">
        <v>1713.68</v>
      </c>
      <c r="N422" s="8">
        <v>9835.89</v>
      </c>
      <c r="O422" s="8">
        <v>1734.16</v>
      </c>
      <c r="P422" s="8">
        <v>2375.27</v>
      </c>
      <c r="Q422" s="8">
        <v>399</v>
      </c>
      <c r="R422" s="8">
        <v>11548.34</v>
      </c>
      <c r="S422" s="8">
        <v>0</v>
      </c>
      <c r="T422" s="8">
        <v>2618.88</v>
      </c>
      <c r="U422" s="8">
        <v>12841</v>
      </c>
      <c r="V422" s="8">
        <v>0</v>
      </c>
      <c r="W422" s="8">
        <v>1256.31</v>
      </c>
      <c r="X422" s="8">
        <v>0</v>
      </c>
      <c r="Y422" s="8">
        <v>0</v>
      </c>
      <c r="Z422" s="8">
        <v>14243</v>
      </c>
      <c r="AA422" s="8">
        <v>5235</v>
      </c>
      <c r="AB422" s="8">
        <v>0</v>
      </c>
      <c r="AC422" s="8">
        <v>0</v>
      </c>
      <c r="AD422" s="8">
        <v>0</v>
      </c>
      <c r="AE422" s="8">
        <v>0</v>
      </c>
      <c r="AF422" s="8">
        <v>13919.5</v>
      </c>
      <c r="AG422" s="8">
        <v>5235</v>
      </c>
      <c r="AH422" s="8">
        <v>243.21</v>
      </c>
      <c r="AI422" s="8">
        <v>0</v>
      </c>
      <c r="AJ422" s="8">
        <v>13792.44</v>
      </c>
      <c r="AK422" s="8">
        <v>0</v>
      </c>
      <c r="AL422" s="8">
        <v>0</v>
      </c>
      <c r="AM422" s="8">
        <v>0</v>
      </c>
      <c r="AN422" s="8">
        <f>AK422+AL422+AM422</f>
        <v>0</v>
      </c>
      <c r="AO422" s="8">
        <v>0</v>
      </c>
      <c r="AP422" s="8">
        <v>0</v>
      </c>
      <c r="AQ422" s="8">
        <v>0</v>
      </c>
      <c r="AR422" s="8">
        <f>AO422+AP422+AQ422</f>
        <v>0</v>
      </c>
      <c r="AS422" s="8">
        <v>0</v>
      </c>
      <c r="AT422" s="8">
        <v>0</v>
      </c>
      <c r="AU422" s="8">
        <v>0</v>
      </c>
      <c r="AV422" s="8">
        <f>AS422+AT422+AU422</f>
        <v>0</v>
      </c>
      <c r="AW422" s="8">
        <v>0</v>
      </c>
      <c r="AX422" s="8">
        <v>0</v>
      </c>
      <c r="AY422" s="8">
        <v>0</v>
      </c>
      <c r="AZ422" s="8">
        <f>AW422+AX422+AY422</f>
        <v>0</v>
      </c>
      <c r="BA422" s="8">
        <v>0</v>
      </c>
      <c r="BB422" s="8">
        <v>0</v>
      </c>
      <c r="BC422" s="8">
        <v>0</v>
      </c>
      <c r="BD422" s="8">
        <v>0</v>
      </c>
      <c r="BE422" s="8">
        <f>BB422+BC422+BD422</f>
        <v>0</v>
      </c>
      <c r="BF422" s="8">
        <f>AK422+AO422+AS422+AW422+BA422+BB422</f>
        <v>0</v>
      </c>
      <c r="BG422" s="8">
        <f>AL422+AP422+AT422+AX422+BC422</f>
        <v>0</v>
      </c>
      <c r="BH422" s="8">
        <f>AM422+AQ422+AU422+AY422+BD422</f>
        <v>0</v>
      </c>
      <c r="BI422" s="8">
        <v>0</v>
      </c>
      <c r="BJ422" s="8">
        <v>134537.18</v>
      </c>
      <c r="BK422" s="8">
        <v>0</v>
      </c>
      <c r="BL422" s="8"/>
      <c r="BM422" s="8"/>
      <c r="BN422" s="8"/>
      <c r="BO422" s="8"/>
      <c r="BP422" s="8"/>
      <c r="BQ422" s="8"/>
      <c r="DJ422" s="2"/>
    </row>
    <row r="423" spans="1:114" x14ac:dyDescent="0.25">
      <c r="A423" t="s">
        <v>62</v>
      </c>
      <c r="B423" t="s">
        <v>114</v>
      </c>
      <c r="C423" t="s">
        <v>54</v>
      </c>
      <c r="D423" t="s">
        <v>123</v>
      </c>
      <c r="E423">
        <v>2012</v>
      </c>
      <c r="F423" s="1">
        <v>41310</v>
      </c>
      <c r="G423" s="8">
        <v>688.44</v>
      </c>
      <c r="H423" s="8">
        <v>0</v>
      </c>
      <c r="I423" s="8">
        <v>348.76</v>
      </c>
      <c r="J423" s="8">
        <v>1964.48</v>
      </c>
      <c r="K423" s="8">
        <v>293.24</v>
      </c>
      <c r="L423" s="8">
        <v>0</v>
      </c>
      <c r="M423" s="8">
        <v>1181.25</v>
      </c>
      <c r="N423" s="8">
        <v>4397.04</v>
      </c>
      <c r="O423" s="8">
        <v>978.56</v>
      </c>
      <c r="P423" s="8">
        <v>123.6</v>
      </c>
      <c r="Q423" s="8">
        <v>0</v>
      </c>
      <c r="R423" s="8">
        <v>0</v>
      </c>
      <c r="S423" s="8">
        <v>0</v>
      </c>
      <c r="T423" s="8">
        <v>18879.95</v>
      </c>
      <c r="U423" s="8">
        <v>0</v>
      </c>
      <c r="V423" s="8">
        <v>0</v>
      </c>
      <c r="W423" s="8">
        <v>15494.42</v>
      </c>
      <c r="X423" s="8">
        <v>0</v>
      </c>
      <c r="Y423" s="8">
        <v>1500</v>
      </c>
      <c r="Z423" s="8">
        <v>17400</v>
      </c>
      <c r="AA423" s="8">
        <v>0</v>
      </c>
      <c r="AB423" s="8">
        <v>0</v>
      </c>
      <c r="AC423" s="8">
        <v>0</v>
      </c>
      <c r="AD423" s="8">
        <v>0</v>
      </c>
      <c r="AE423" s="8">
        <v>1500</v>
      </c>
      <c r="AF423" s="8">
        <v>17400</v>
      </c>
      <c r="AG423" s="8">
        <v>0</v>
      </c>
      <c r="AH423" s="8">
        <v>0</v>
      </c>
      <c r="AI423" s="8">
        <v>0</v>
      </c>
      <c r="AJ423" s="8">
        <v>20167.61</v>
      </c>
      <c r="AK423" s="8">
        <v>0</v>
      </c>
      <c r="AL423" s="8">
        <v>0</v>
      </c>
      <c r="AM423" s="8">
        <v>0</v>
      </c>
      <c r="AN423" s="8">
        <f>AK423+AL423+AM423</f>
        <v>0</v>
      </c>
      <c r="AO423" s="8">
        <v>0</v>
      </c>
      <c r="AP423" s="8">
        <v>0</v>
      </c>
      <c r="AQ423" s="8">
        <v>0</v>
      </c>
      <c r="AR423" s="8">
        <f>AO423+AP423+AQ423</f>
        <v>0</v>
      </c>
      <c r="AS423" s="8">
        <v>0</v>
      </c>
      <c r="AT423" s="8">
        <v>0</v>
      </c>
      <c r="AU423" s="8">
        <v>0</v>
      </c>
      <c r="AV423" s="8">
        <f>AS423+AT423+AU423</f>
        <v>0</v>
      </c>
      <c r="AW423" s="8">
        <v>0</v>
      </c>
      <c r="AX423" s="8">
        <v>0</v>
      </c>
      <c r="AY423" s="8">
        <v>0</v>
      </c>
      <c r="AZ423" s="8">
        <f>AW423+AX423+AY423</f>
        <v>0</v>
      </c>
      <c r="BA423" s="8">
        <v>0</v>
      </c>
      <c r="BB423" s="8">
        <v>0</v>
      </c>
      <c r="BC423" s="8">
        <v>0</v>
      </c>
      <c r="BD423" s="8">
        <v>0</v>
      </c>
      <c r="BE423" s="8">
        <f>BB423+BC423+BD423</f>
        <v>0</v>
      </c>
      <c r="BF423" s="8">
        <f>AK423+AO423+AS423+AW423+BA423+BB423</f>
        <v>0</v>
      </c>
      <c r="BG423" s="8">
        <f>AL423+AP423+AT423+AX423+BC423</f>
        <v>0</v>
      </c>
      <c r="BH423" s="8">
        <f>AM423+AQ423+AU423+AY423+BD423</f>
        <v>0</v>
      </c>
      <c r="BI423" s="8">
        <v>0</v>
      </c>
      <c r="BJ423" s="8">
        <v>0</v>
      </c>
      <c r="BK423" s="8">
        <v>0</v>
      </c>
      <c r="BL423" s="8"/>
      <c r="BM423" s="8"/>
      <c r="BN423" s="8"/>
      <c r="BO423" s="8"/>
      <c r="BP423" s="8"/>
      <c r="BQ423" s="8"/>
      <c r="DJ423" s="2"/>
    </row>
    <row r="424" spans="1:114" x14ac:dyDescent="0.25">
      <c r="A424" t="s">
        <v>62</v>
      </c>
      <c r="B424" t="s">
        <v>114</v>
      </c>
      <c r="C424" t="s">
        <v>54</v>
      </c>
      <c r="D424" t="s">
        <v>124</v>
      </c>
      <c r="E424">
        <v>2012</v>
      </c>
      <c r="F424" s="1">
        <v>41309</v>
      </c>
      <c r="G424" s="8">
        <v>2069.37</v>
      </c>
      <c r="H424" s="8">
        <v>724.57</v>
      </c>
      <c r="I424" s="8">
        <v>96.02</v>
      </c>
      <c r="J424" s="8">
        <v>7.5</v>
      </c>
      <c r="K424" s="8">
        <v>4694.55</v>
      </c>
      <c r="L424" s="8">
        <v>0</v>
      </c>
      <c r="M424" s="8">
        <v>3098.88</v>
      </c>
      <c r="N424" s="8">
        <v>22842.89</v>
      </c>
      <c r="O424" s="8">
        <v>1515.17</v>
      </c>
      <c r="P424" s="8">
        <v>975.69</v>
      </c>
      <c r="Q424" s="8">
        <v>665</v>
      </c>
      <c r="R424" s="8">
        <v>16793.009999999998</v>
      </c>
      <c r="S424" s="8">
        <v>0</v>
      </c>
      <c r="T424" s="8">
        <v>15040.54</v>
      </c>
      <c r="U424" s="8">
        <v>36536.370000000003</v>
      </c>
      <c r="V424" s="8">
        <v>0</v>
      </c>
      <c r="W424" s="8">
        <v>0</v>
      </c>
      <c r="X424" s="8">
        <v>7699.23</v>
      </c>
      <c r="Y424" s="8">
        <v>0</v>
      </c>
      <c r="Z424" s="8">
        <v>0</v>
      </c>
      <c r="AA424" s="8">
        <v>9052</v>
      </c>
      <c r="AB424" s="8">
        <v>0</v>
      </c>
      <c r="AC424" s="8">
        <v>0</v>
      </c>
      <c r="AD424" s="8">
        <v>7820.23</v>
      </c>
      <c r="AE424" s="8">
        <v>0</v>
      </c>
      <c r="AF424" s="8">
        <v>0</v>
      </c>
      <c r="AG424" s="8">
        <v>9052</v>
      </c>
      <c r="AH424" s="8">
        <v>0</v>
      </c>
      <c r="AI424" s="8">
        <v>0</v>
      </c>
      <c r="AJ424" s="8">
        <v>0</v>
      </c>
      <c r="AK424" s="8">
        <v>0</v>
      </c>
      <c r="AL424" s="8">
        <v>0</v>
      </c>
      <c r="AM424" s="8">
        <v>7699.23</v>
      </c>
      <c r="AN424" s="8">
        <f>AK424+AL424+AM424</f>
        <v>7699.23</v>
      </c>
      <c r="AO424" s="8">
        <v>0</v>
      </c>
      <c r="AP424" s="8">
        <v>0</v>
      </c>
      <c r="AQ424" s="8">
        <v>0</v>
      </c>
      <c r="AR424" s="8">
        <f>AO424+AP424+AQ424</f>
        <v>0</v>
      </c>
      <c r="AS424" s="8">
        <v>0</v>
      </c>
      <c r="AT424" s="8">
        <v>0</v>
      </c>
      <c r="AU424" s="8">
        <v>0</v>
      </c>
      <c r="AV424" s="8">
        <f>AS424+AT424+AU424</f>
        <v>0</v>
      </c>
      <c r="AW424" s="8">
        <v>0</v>
      </c>
      <c r="AX424" s="8">
        <v>0</v>
      </c>
      <c r="AY424" s="8">
        <v>0</v>
      </c>
      <c r="AZ424" s="8">
        <f>AW424+AX424+AY424</f>
        <v>0</v>
      </c>
      <c r="BA424" s="8">
        <v>0</v>
      </c>
      <c r="BB424" s="8">
        <v>0</v>
      </c>
      <c r="BC424" s="8">
        <v>0</v>
      </c>
      <c r="BD424" s="8">
        <v>0</v>
      </c>
      <c r="BE424" s="8">
        <f>BB424+BC424+BD424</f>
        <v>0</v>
      </c>
      <c r="BF424" s="8">
        <f>AK424+AO424+AS424+AW424+BA424+BB424</f>
        <v>0</v>
      </c>
      <c r="BG424" s="8">
        <f>AL424+AP424+AT424+AX424+BC424</f>
        <v>0</v>
      </c>
      <c r="BH424" s="8">
        <f>AM424+AQ424+AU424+AY424+BD424</f>
        <v>7699.23</v>
      </c>
      <c r="BI424" s="8">
        <v>21191.58</v>
      </c>
      <c r="BJ424" s="8">
        <v>0</v>
      </c>
      <c r="BK424" s="8">
        <v>0</v>
      </c>
      <c r="BL424" s="8"/>
      <c r="BM424" s="8"/>
      <c r="BN424" s="8"/>
      <c r="BO424" s="8"/>
      <c r="BP424" s="8"/>
      <c r="BQ424" s="8"/>
      <c r="DJ424" s="2"/>
    </row>
    <row r="425" spans="1:114" x14ac:dyDescent="0.25">
      <c r="A425" t="s">
        <v>62</v>
      </c>
      <c r="B425" t="s">
        <v>127</v>
      </c>
      <c r="C425" t="s">
        <v>54</v>
      </c>
      <c r="D425" t="s">
        <v>128</v>
      </c>
      <c r="E425">
        <v>2012</v>
      </c>
      <c r="F425" s="1">
        <v>41302</v>
      </c>
      <c r="G425" s="8">
        <v>3104.1</v>
      </c>
      <c r="H425" s="8">
        <v>0</v>
      </c>
      <c r="I425" s="8">
        <v>707.84</v>
      </c>
      <c r="J425" s="8">
        <v>918.82</v>
      </c>
      <c r="K425" s="8">
        <v>284.86</v>
      </c>
      <c r="L425" s="8">
        <v>0</v>
      </c>
      <c r="M425" s="8">
        <v>1831.28</v>
      </c>
      <c r="N425" s="8">
        <v>11468.06</v>
      </c>
      <c r="O425" s="8">
        <v>1695.45</v>
      </c>
      <c r="P425" s="8">
        <v>65.569999999999993</v>
      </c>
      <c r="Q425" s="8">
        <v>182</v>
      </c>
      <c r="R425" s="8">
        <v>0</v>
      </c>
      <c r="S425" s="8">
        <v>0</v>
      </c>
      <c r="T425" s="8">
        <v>30743.13</v>
      </c>
      <c r="U425" s="8">
        <v>12190.5</v>
      </c>
      <c r="V425" s="8">
        <v>0</v>
      </c>
      <c r="W425" s="8">
        <v>0</v>
      </c>
      <c r="X425" s="8">
        <v>0</v>
      </c>
      <c r="Y425" s="8">
        <v>0</v>
      </c>
      <c r="Z425" s="8">
        <v>0</v>
      </c>
      <c r="AA425" s="8">
        <v>3597</v>
      </c>
      <c r="AB425" s="8">
        <v>0</v>
      </c>
      <c r="AC425" s="8">
        <v>0</v>
      </c>
      <c r="AD425" s="8">
        <v>34221.57</v>
      </c>
      <c r="AE425" s="8">
        <v>0</v>
      </c>
      <c r="AF425" s="8">
        <v>0</v>
      </c>
      <c r="AG425" s="8">
        <v>3597</v>
      </c>
      <c r="AH425" s="8">
        <v>0</v>
      </c>
      <c r="AI425" s="8">
        <v>0</v>
      </c>
      <c r="AJ425" s="8">
        <v>0</v>
      </c>
      <c r="AK425" s="8">
        <v>0</v>
      </c>
      <c r="AL425" s="8">
        <v>0</v>
      </c>
      <c r="AM425" s="8">
        <v>0</v>
      </c>
      <c r="AN425" s="8">
        <f>AK425+AL425+AM425</f>
        <v>0</v>
      </c>
      <c r="AO425" s="8">
        <v>0</v>
      </c>
      <c r="AP425" s="8">
        <v>0</v>
      </c>
      <c r="AQ425" s="8">
        <v>0</v>
      </c>
      <c r="AR425" s="8">
        <f>AO425+AP425+AQ425</f>
        <v>0</v>
      </c>
      <c r="AS425" s="8">
        <v>0</v>
      </c>
      <c r="AT425" s="8">
        <v>0</v>
      </c>
      <c r="AU425" s="8">
        <v>0</v>
      </c>
      <c r="AV425" s="8">
        <f>AS425+AT425+AU425</f>
        <v>0</v>
      </c>
      <c r="AW425" s="8">
        <v>0</v>
      </c>
      <c r="AX425" s="8">
        <v>0</v>
      </c>
      <c r="AY425" s="8">
        <v>0</v>
      </c>
      <c r="AZ425" s="8">
        <f>AW425+AX425+AY425</f>
        <v>0</v>
      </c>
      <c r="BA425" s="8">
        <v>0</v>
      </c>
      <c r="BB425" s="8">
        <v>0</v>
      </c>
      <c r="BC425" s="8">
        <v>0</v>
      </c>
      <c r="BD425" s="8">
        <v>0</v>
      </c>
      <c r="BE425" s="8">
        <f>BB425+BC425+BD425</f>
        <v>0</v>
      </c>
      <c r="BF425" s="8">
        <f>AK425+AO425+AS425+AW425+BA425+BB425</f>
        <v>0</v>
      </c>
      <c r="BG425" s="8">
        <f>AL425+AP425+AT425+AX425+BC425</f>
        <v>0</v>
      </c>
      <c r="BH425" s="8">
        <f>AM425+AQ425+AU425+AY425+BD425</f>
        <v>0</v>
      </c>
      <c r="BI425" s="8">
        <v>0</v>
      </c>
      <c r="BJ425" s="8">
        <v>18192.87</v>
      </c>
      <c r="BK425" s="8">
        <v>0</v>
      </c>
      <c r="BL425" s="8"/>
      <c r="BM425" s="8"/>
      <c r="BN425" s="8"/>
      <c r="BO425" s="8"/>
      <c r="BP425" s="8"/>
      <c r="BQ425" s="8"/>
      <c r="DJ425" s="2"/>
    </row>
    <row r="426" spans="1:114" x14ac:dyDescent="0.25">
      <c r="A426" t="s">
        <v>62</v>
      </c>
      <c r="B426" t="s">
        <v>127</v>
      </c>
      <c r="C426" t="s">
        <v>54</v>
      </c>
      <c r="D426" t="s">
        <v>129</v>
      </c>
      <c r="E426">
        <v>2012</v>
      </c>
      <c r="F426" s="1">
        <v>41307</v>
      </c>
      <c r="G426" s="8">
        <v>1749.81</v>
      </c>
      <c r="H426" s="8">
        <v>19.059999999999999</v>
      </c>
      <c r="I426" s="8">
        <v>13.72</v>
      </c>
      <c r="J426" s="8">
        <v>516.52</v>
      </c>
      <c r="K426" s="8">
        <v>140.44999999999999</v>
      </c>
      <c r="L426" s="8">
        <v>0</v>
      </c>
      <c r="M426" s="8">
        <v>4270.55</v>
      </c>
      <c r="N426" s="8">
        <v>13991.83</v>
      </c>
      <c r="O426" s="8">
        <v>726.64</v>
      </c>
      <c r="P426" s="8">
        <v>0</v>
      </c>
      <c r="Q426" s="8">
        <v>49</v>
      </c>
      <c r="R426" s="8">
        <v>408.28</v>
      </c>
      <c r="S426" s="8">
        <v>0</v>
      </c>
      <c r="T426" s="8">
        <v>10281.77</v>
      </c>
      <c r="U426" s="8">
        <v>17561</v>
      </c>
      <c r="V426" s="8">
        <v>0</v>
      </c>
      <c r="W426" s="8">
        <v>0</v>
      </c>
      <c r="X426" s="8">
        <v>0</v>
      </c>
      <c r="Y426" s="8">
        <v>0</v>
      </c>
      <c r="Z426" s="8">
        <v>0</v>
      </c>
      <c r="AA426" s="8">
        <v>0</v>
      </c>
      <c r="AB426" s="8">
        <v>4500</v>
      </c>
      <c r="AC426" s="8">
        <v>0</v>
      </c>
      <c r="AD426" s="8">
        <v>4500</v>
      </c>
      <c r="AE426" s="8">
        <v>0</v>
      </c>
      <c r="AF426" s="8">
        <v>0</v>
      </c>
      <c r="AG426" s="8">
        <v>0</v>
      </c>
      <c r="AH426" s="8">
        <v>0</v>
      </c>
      <c r="AI426" s="8">
        <v>0</v>
      </c>
      <c r="AJ426" s="8">
        <v>0</v>
      </c>
      <c r="AK426" s="8">
        <v>0</v>
      </c>
      <c r="AL426" s="8">
        <v>0</v>
      </c>
      <c r="AM426" s="8">
        <v>0</v>
      </c>
      <c r="AN426" s="8">
        <f>AK426+AL426+AM426</f>
        <v>0</v>
      </c>
      <c r="AO426" s="8">
        <v>0</v>
      </c>
      <c r="AP426" s="8">
        <v>0</v>
      </c>
      <c r="AQ426" s="8">
        <v>0</v>
      </c>
      <c r="AR426" s="8">
        <f>AO426+AP426+AQ426</f>
        <v>0</v>
      </c>
      <c r="AS426" s="8">
        <v>0</v>
      </c>
      <c r="AT426" s="8">
        <v>0</v>
      </c>
      <c r="AU426" s="8">
        <v>0</v>
      </c>
      <c r="AV426" s="8">
        <f>AS426+AT426+AU426</f>
        <v>0</v>
      </c>
      <c r="AW426" s="8">
        <v>0</v>
      </c>
      <c r="AX426" s="8">
        <v>0</v>
      </c>
      <c r="AY426" s="8">
        <v>0</v>
      </c>
      <c r="AZ426" s="8">
        <f>AW426+AX426+AY426</f>
        <v>0</v>
      </c>
      <c r="BA426" s="8">
        <v>0</v>
      </c>
      <c r="BB426" s="8">
        <v>0</v>
      </c>
      <c r="BC426" s="8">
        <v>0</v>
      </c>
      <c r="BD426" s="8">
        <v>0</v>
      </c>
      <c r="BE426" s="8">
        <f>BB426+BC426+BD426</f>
        <v>0</v>
      </c>
      <c r="BF426" s="8">
        <f>AK426+AO426+AS426+AW426+BA426+BB426</f>
        <v>0</v>
      </c>
      <c r="BG426" s="8">
        <f>AL426+AP426+AT426+AX426+BC426</f>
        <v>0</v>
      </c>
      <c r="BH426" s="8">
        <f>AM426+AQ426+AU426+AY426+BD426</f>
        <v>0</v>
      </c>
      <c r="BI426" s="8">
        <v>0</v>
      </c>
      <c r="BJ426" s="8">
        <v>0</v>
      </c>
      <c r="BK426" s="8">
        <v>0</v>
      </c>
      <c r="BL426" s="8"/>
      <c r="BM426" s="8"/>
      <c r="BN426" s="8"/>
      <c r="BO426" s="8"/>
      <c r="BP426" s="8"/>
      <c r="BQ426" s="8"/>
      <c r="DJ426" s="2"/>
    </row>
    <row r="427" spans="1:114" x14ac:dyDescent="0.25">
      <c r="A427" t="s">
        <v>62</v>
      </c>
      <c r="B427" t="s">
        <v>127</v>
      </c>
      <c r="C427" t="s">
        <v>54</v>
      </c>
      <c r="D427" t="s">
        <v>130</v>
      </c>
      <c r="E427">
        <v>2012</v>
      </c>
      <c r="F427" s="1">
        <v>41893</v>
      </c>
      <c r="G427" s="8">
        <v>793.26</v>
      </c>
      <c r="H427" s="8">
        <v>381.89</v>
      </c>
      <c r="I427" s="8">
        <v>2984.89</v>
      </c>
      <c r="J427" s="8">
        <v>918</v>
      </c>
      <c r="K427" s="8">
        <v>0</v>
      </c>
      <c r="L427" s="8">
        <v>0</v>
      </c>
      <c r="M427" s="8">
        <v>1459.87</v>
      </c>
      <c r="N427" s="8">
        <v>19568.669999999998</v>
      </c>
      <c r="O427" s="8">
        <v>2522.94</v>
      </c>
      <c r="P427" s="8">
        <v>20.87</v>
      </c>
      <c r="Q427" s="8">
        <v>182</v>
      </c>
      <c r="R427" s="8">
        <v>0</v>
      </c>
      <c r="S427" s="8">
        <v>0</v>
      </c>
      <c r="T427" s="8">
        <v>20039.93</v>
      </c>
      <c r="U427" s="8">
        <v>35942</v>
      </c>
      <c r="V427" s="8">
        <v>0</v>
      </c>
      <c r="W427" s="8">
        <v>0</v>
      </c>
      <c r="X427" s="8">
        <v>0</v>
      </c>
      <c r="Y427" s="8">
        <v>0</v>
      </c>
      <c r="Z427" s="8">
        <v>40000</v>
      </c>
      <c r="AA427" s="8">
        <v>0</v>
      </c>
      <c r="AB427" s="8">
        <v>0</v>
      </c>
      <c r="AC427" s="8">
        <v>0</v>
      </c>
      <c r="AD427" s="8">
        <v>63985.49</v>
      </c>
      <c r="AE427" s="8">
        <v>0</v>
      </c>
      <c r="AF427" s="8">
        <v>0</v>
      </c>
      <c r="AG427" s="8">
        <v>0</v>
      </c>
      <c r="AH427" s="8">
        <v>0</v>
      </c>
      <c r="AI427" s="8">
        <v>0</v>
      </c>
      <c r="AJ427" s="8">
        <v>0</v>
      </c>
      <c r="AK427" s="8">
        <v>0</v>
      </c>
      <c r="AL427" s="8">
        <v>0</v>
      </c>
      <c r="AM427" s="8">
        <v>0</v>
      </c>
      <c r="AN427" s="8">
        <f>AK427+AL427+AM427</f>
        <v>0</v>
      </c>
      <c r="AO427" s="8">
        <v>0</v>
      </c>
      <c r="AP427" s="8">
        <v>0</v>
      </c>
      <c r="AQ427" s="8">
        <v>0</v>
      </c>
      <c r="AR427" s="8">
        <f>AO427+AP427+AQ427</f>
        <v>0</v>
      </c>
      <c r="AS427" s="8">
        <v>0</v>
      </c>
      <c r="AT427" s="8">
        <v>0</v>
      </c>
      <c r="AU427" s="8">
        <v>0</v>
      </c>
      <c r="AV427" s="8">
        <f>AS427+AT427+AU427</f>
        <v>0</v>
      </c>
      <c r="AW427" s="8">
        <v>0</v>
      </c>
      <c r="AX427" s="8">
        <v>0</v>
      </c>
      <c r="AY427" s="8">
        <v>0</v>
      </c>
      <c r="AZ427" s="8">
        <f>AW427+AX427+AY427</f>
        <v>0</v>
      </c>
      <c r="BA427" s="8">
        <v>0</v>
      </c>
      <c r="BB427" s="8">
        <v>0</v>
      </c>
      <c r="BC427" s="8">
        <v>0</v>
      </c>
      <c r="BD427" s="8">
        <v>0</v>
      </c>
      <c r="BE427" s="8">
        <f>BB427+BC427+BD427</f>
        <v>0</v>
      </c>
      <c r="BF427" s="8">
        <f>AK427+AO427+AS427+AW427+BA427+BB427</f>
        <v>0</v>
      </c>
      <c r="BG427" s="8">
        <f>AL427+AP427+AT427+AX427+BC427</f>
        <v>0</v>
      </c>
      <c r="BH427" s="8">
        <f>AM427+AQ427+AU427+AY427+BD427</f>
        <v>0</v>
      </c>
      <c r="BI427" s="8">
        <v>0</v>
      </c>
      <c r="BJ427" s="8">
        <v>0</v>
      </c>
      <c r="BK427" s="8">
        <v>0</v>
      </c>
      <c r="BL427" s="8"/>
      <c r="BM427" s="8"/>
      <c r="BN427" s="8"/>
      <c r="BO427" s="8"/>
      <c r="BP427" s="8"/>
      <c r="BQ427" s="8"/>
      <c r="DJ427" s="2"/>
    </row>
    <row r="428" spans="1:114" x14ac:dyDescent="0.25">
      <c r="A428" t="s">
        <v>62</v>
      </c>
      <c r="B428" t="s">
        <v>127</v>
      </c>
      <c r="C428" t="s">
        <v>54</v>
      </c>
      <c r="D428" t="s">
        <v>130</v>
      </c>
      <c r="E428">
        <v>2012</v>
      </c>
      <c r="F428" s="1">
        <v>41352</v>
      </c>
      <c r="G428" s="8">
        <v>7171.51</v>
      </c>
      <c r="H428" s="8">
        <v>0</v>
      </c>
      <c r="I428" s="8">
        <v>63.79</v>
      </c>
      <c r="J428" s="8">
        <v>13821.08</v>
      </c>
      <c r="K428" s="8">
        <v>3597.39</v>
      </c>
      <c r="L428" s="8">
        <v>0</v>
      </c>
      <c r="M428" s="8">
        <v>7072.85</v>
      </c>
      <c r="N428" s="8">
        <v>18054.36</v>
      </c>
      <c r="O428" s="8">
        <v>4113.7</v>
      </c>
      <c r="P428" s="8">
        <v>325.5</v>
      </c>
      <c r="Q428" s="8">
        <v>644</v>
      </c>
      <c r="R428" s="8">
        <v>6654.05</v>
      </c>
      <c r="S428" s="8">
        <v>0</v>
      </c>
      <c r="T428" s="8">
        <v>11629.63</v>
      </c>
      <c r="U428" s="8">
        <v>13583.38</v>
      </c>
      <c r="V428" s="8">
        <v>0</v>
      </c>
      <c r="W428" s="8">
        <v>0</v>
      </c>
      <c r="X428" s="8">
        <v>0</v>
      </c>
      <c r="Y428" s="8">
        <v>0</v>
      </c>
      <c r="Z428" s="8">
        <v>0</v>
      </c>
      <c r="AA428" s="8">
        <v>2941.58</v>
      </c>
      <c r="AB428" s="8">
        <v>0</v>
      </c>
      <c r="AC428" s="8">
        <v>0</v>
      </c>
      <c r="AD428" s="8">
        <v>0</v>
      </c>
      <c r="AE428" s="8">
        <v>0</v>
      </c>
      <c r="AF428" s="8">
        <v>14050</v>
      </c>
      <c r="AG428" s="8">
        <v>2950</v>
      </c>
      <c r="AH428" s="8">
        <v>0</v>
      </c>
      <c r="AI428" s="8">
        <v>0</v>
      </c>
      <c r="AJ428" s="8">
        <v>0</v>
      </c>
      <c r="AK428" s="8">
        <v>0</v>
      </c>
      <c r="AL428" s="8">
        <v>0</v>
      </c>
      <c r="AM428" s="8">
        <v>0</v>
      </c>
      <c r="AN428" s="8">
        <f>AK428+AL428+AM428</f>
        <v>0</v>
      </c>
      <c r="AO428" s="8">
        <v>0</v>
      </c>
      <c r="AP428" s="8">
        <v>0</v>
      </c>
      <c r="AQ428" s="8">
        <v>0</v>
      </c>
      <c r="AR428" s="8">
        <f>AO428+AP428+AQ428</f>
        <v>0</v>
      </c>
      <c r="AS428" s="8">
        <v>0</v>
      </c>
      <c r="AT428" s="8">
        <v>0</v>
      </c>
      <c r="AU428" s="8">
        <v>0</v>
      </c>
      <c r="AV428" s="8">
        <f>AS428+AT428+AU428</f>
        <v>0</v>
      </c>
      <c r="AW428" s="8">
        <v>0</v>
      </c>
      <c r="AX428" s="8">
        <v>0</v>
      </c>
      <c r="AY428" s="8">
        <v>0</v>
      </c>
      <c r="AZ428" s="8">
        <f>AW428+AX428+AY428</f>
        <v>0</v>
      </c>
      <c r="BA428" s="8">
        <v>0</v>
      </c>
      <c r="BB428" s="8">
        <v>0</v>
      </c>
      <c r="BC428" s="8">
        <v>0</v>
      </c>
      <c r="BD428" s="8">
        <v>0</v>
      </c>
      <c r="BE428" s="8">
        <f>BB428+BC428+BD428</f>
        <v>0</v>
      </c>
      <c r="BF428" s="8">
        <f>AK428+AO428+AS428+AW428+BA428+BB428</f>
        <v>0</v>
      </c>
      <c r="BG428" s="8">
        <f>AL428+AP428+AT428+AX428+BC428</f>
        <v>0</v>
      </c>
      <c r="BH428" s="8">
        <f>AM428+AQ428+AU428+AY428+BD428</f>
        <v>0</v>
      </c>
      <c r="BI428" s="8">
        <v>0</v>
      </c>
      <c r="BJ428" s="8">
        <v>0</v>
      </c>
      <c r="BK428" s="8">
        <v>0</v>
      </c>
      <c r="BL428" s="8"/>
      <c r="BM428" s="8"/>
      <c r="BN428" s="8"/>
      <c r="BO428" s="8"/>
      <c r="BP428" s="8"/>
      <c r="BQ428" s="8"/>
      <c r="CC428" s="4"/>
      <c r="CD428" s="4"/>
      <c r="CE428" s="4"/>
      <c r="CF428" s="4"/>
      <c r="CG428" s="4"/>
      <c r="CH428" s="4"/>
      <c r="CI428" s="4"/>
      <c r="CJ428" s="4"/>
      <c r="CK428" s="4"/>
      <c r="CL428" s="4"/>
      <c r="CM428" s="4"/>
      <c r="CN428" s="4"/>
      <c r="CO428" s="4"/>
      <c r="CP428" s="4"/>
      <c r="CQ428" s="4"/>
      <c r="CR428" s="4"/>
      <c r="CS428" s="4"/>
      <c r="CV428" s="4"/>
      <c r="CX428" s="4"/>
      <c r="CY428" s="4"/>
      <c r="CZ428" s="4"/>
      <c r="DA428" s="4"/>
      <c r="DB428" s="4"/>
      <c r="DC428" s="4"/>
      <c r="DD428" s="3"/>
      <c r="DE428" s="3"/>
      <c r="DF428" s="3"/>
      <c r="DG428" s="3"/>
      <c r="DH428" s="3"/>
      <c r="DI428" s="3"/>
      <c r="DJ428" s="2"/>
    </row>
    <row r="429" spans="1:114" x14ac:dyDescent="0.25">
      <c r="A429" t="s">
        <v>62</v>
      </c>
      <c r="B429" t="s">
        <v>127</v>
      </c>
      <c r="C429" t="s">
        <v>54</v>
      </c>
      <c r="D429" t="s">
        <v>131</v>
      </c>
      <c r="E429">
        <v>2012</v>
      </c>
      <c r="F429" s="1">
        <v>41516</v>
      </c>
      <c r="G429" s="8">
        <v>13946.33</v>
      </c>
      <c r="H429" s="8">
        <v>0</v>
      </c>
      <c r="I429" s="8">
        <v>7233.36</v>
      </c>
      <c r="J429" s="8">
        <v>52950.04</v>
      </c>
      <c r="K429" s="8">
        <v>0</v>
      </c>
      <c r="L429" s="8">
        <v>0</v>
      </c>
      <c r="M429" s="8">
        <v>23338.34</v>
      </c>
      <c r="N429" s="8">
        <v>83690.81</v>
      </c>
      <c r="O429" s="8">
        <v>3343.19</v>
      </c>
      <c r="P429" s="8">
        <v>5395.59</v>
      </c>
      <c r="Q429" s="8">
        <v>0</v>
      </c>
      <c r="R429" s="8">
        <v>25023.759999999998</v>
      </c>
      <c r="S429" s="8">
        <v>0</v>
      </c>
      <c r="T429" s="8">
        <v>465.67</v>
      </c>
      <c r="U429" s="8">
        <v>93696</v>
      </c>
      <c r="V429" s="8">
        <v>0</v>
      </c>
      <c r="W429" s="8">
        <v>0</v>
      </c>
      <c r="X429" s="8">
        <v>0</v>
      </c>
      <c r="Y429" s="8">
        <v>0</v>
      </c>
      <c r="Z429" s="8">
        <v>128821.91</v>
      </c>
      <c r="AA429" s="8">
        <v>0</v>
      </c>
      <c r="AB429" s="8">
        <v>0</v>
      </c>
      <c r="AC429" s="8">
        <v>0</v>
      </c>
      <c r="AD429" s="8">
        <v>45388.82</v>
      </c>
      <c r="AE429" s="8">
        <v>0</v>
      </c>
      <c r="AF429" s="8">
        <v>5038.93</v>
      </c>
      <c r="AG429" s="8">
        <v>0</v>
      </c>
      <c r="AH429" s="8">
        <v>0</v>
      </c>
      <c r="AI429" s="8">
        <v>0</v>
      </c>
      <c r="AJ429" s="8">
        <v>0</v>
      </c>
      <c r="AK429" s="8">
        <v>0</v>
      </c>
      <c r="AL429" s="8">
        <v>0</v>
      </c>
      <c r="AM429" s="8">
        <v>0</v>
      </c>
      <c r="AN429" s="8">
        <f>AK429+AL429+AM429</f>
        <v>0</v>
      </c>
      <c r="AO429" s="8">
        <v>0</v>
      </c>
      <c r="AP429" s="8">
        <v>0</v>
      </c>
      <c r="AQ429" s="8">
        <v>0</v>
      </c>
      <c r="AR429" s="8">
        <f>AO429+AP429+AQ429</f>
        <v>0</v>
      </c>
      <c r="AS429" s="8">
        <v>0</v>
      </c>
      <c r="AT429" s="8">
        <v>0</v>
      </c>
      <c r="AU429" s="8">
        <v>0</v>
      </c>
      <c r="AV429" s="8">
        <f>AS429+AT429+AU429</f>
        <v>0</v>
      </c>
      <c r="AW429" s="8">
        <v>0</v>
      </c>
      <c r="AX429" s="8">
        <v>0</v>
      </c>
      <c r="AY429" s="8">
        <v>0</v>
      </c>
      <c r="AZ429" s="8">
        <f>AW429+AX429+AY429</f>
        <v>0</v>
      </c>
      <c r="BA429" s="8">
        <v>0</v>
      </c>
      <c r="BB429" s="8">
        <v>0</v>
      </c>
      <c r="BC429" s="8">
        <v>0</v>
      </c>
      <c r="BD429" s="8">
        <v>0</v>
      </c>
      <c r="BE429" s="8">
        <f>BB429+BC429+BD429</f>
        <v>0</v>
      </c>
      <c r="BF429" s="8">
        <f>AK429+AO429+AS429+AW429+BA429+BB429</f>
        <v>0</v>
      </c>
      <c r="BG429" s="8">
        <f>AL429+AP429+AT429+AX429+BC429</f>
        <v>0</v>
      </c>
      <c r="BH429" s="8">
        <f>AM429+AQ429+AU429+AY429+BD429</f>
        <v>0</v>
      </c>
      <c r="BI429" s="8">
        <v>0</v>
      </c>
      <c r="BJ429" s="8">
        <v>0</v>
      </c>
      <c r="BK429" s="8">
        <v>0</v>
      </c>
      <c r="BL429" s="8"/>
      <c r="BM429" s="8"/>
      <c r="BN429" s="8"/>
      <c r="BO429" s="8"/>
      <c r="BP429" s="8"/>
      <c r="BQ429" s="8"/>
      <c r="DJ429" s="2"/>
    </row>
    <row r="430" spans="1:114" x14ac:dyDescent="0.25">
      <c r="A430" t="s">
        <v>62</v>
      </c>
      <c r="B430" t="s">
        <v>127</v>
      </c>
      <c r="C430" t="s">
        <v>54</v>
      </c>
      <c r="D430" t="s">
        <v>132</v>
      </c>
      <c r="E430">
        <v>2012</v>
      </c>
      <c r="F430" s="1">
        <v>41289</v>
      </c>
      <c r="G430" s="8">
        <v>1881.18</v>
      </c>
      <c r="H430" s="8">
        <v>0</v>
      </c>
      <c r="I430" s="8">
        <v>99.51</v>
      </c>
      <c r="J430" s="8">
        <v>5426.65</v>
      </c>
      <c r="K430" s="8">
        <v>782.51</v>
      </c>
      <c r="L430" s="8">
        <v>0</v>
      </c>
      <c r="M430" s="8">
        <v>4341.47</v>
      </c>
      <c r="N430" s="8">
        <v>10924.16</v>
      </c>
      <c r="O430" s="8">
        <v>1798.91</v>
      </c>
      <c r="P430" s="8">
        <v>507.46</v>
      </c>
      <c r="Q430" s="8">
        <v>595</v>
      </c>
      <c r="R430" s="8">
        <v>0</v>
      </c>
      <c r="S430" s="8">
        <v>0</v>
      </c>
      <c r="T430" s="8">
        <v>20399.990000000002</v>
      </c>
      <c r="U430" s="8">
        <v>14787</v>
      </c>
      <c r="V430" s="8">
        <v>0</v>
      </c>
      <c r="W430" s="8">
        <v>0</v>
      </c>
      <c r="X430" s="8">
        <v>0</v>
      </c>
      <c r="Y430" s="8">
        <v>0</v>
      </c>
      <c r="Z430" s="8">
        <v>0</v>
      </c>
      <c r="AA430" s="8">
        <v>2575</v>
      </c>
      <c r="AB430" s="8">
        <v>0</v>
      </c>
      <c r="AC430" s="8">
        <v>0</v>
      </c>
      <c r="AD430" s="8">
        <v>0</v>
      </c>
      <c r="AE430" s="8">
        <v>0</v>
      </c>
      <c r="AF430" s="8">
        <v>1347.02</v>
      </c>
      <c r="AG430" s="8">
        <v>2575</v>
      </c>
      <c r="AH430" s="8">
        <v>0</v>
      </c>
      <c r="AI430" s="8">
        <v>0</v>
      </c>
      <c r="AJ430" s="8">
        <v>0</v>
      </c>
      <c r="AK430" s="8">
        <v>0</v>
      </c>
      <c r="AL430" s="8">
        <v>0</v>
      </c>
      <c r="AM430" s="8">
        <v>0</v>
      </c>
      <c r="AN430" s="8">
        <f>AK430+AL430+AM430</f>
        <v>0</v>
      </c>
      <c r="AO430" s="8">
        <v>0</v>
      </c>
      <c r="AP430" s="8">
        <v>0</v>
      </c>
      <c r="AQ430" s="8">
        <v>0</v>
      </c>
      <c r="AR430" s="8">
        <f>AO430+AP430+AQ430</f>
        <v>0</v>
      </c>
      <c r="AS430" s="8">
        <v>0</v>
      </c>
      <c r="AT430" s="8">
        <v>0</v>
      </c>
      <c r="AU430" s="8">
        <v>0</v>
      </c>
      <c r="AV430" s="8">
        <f>AS430+AT430+AU430</f>
        <v>0</v>
      </c>
      <c r="AW430" s="8">
        <v>0</v>
      </c>
      <c r="AX430" s="8">
        <v>0</v>
      </c>
      <c r="AY430" s="8">
        <v>0</v>
      </c>
      <c r="AZ430" s="8">
        <f>AW430+AX430+AY430</f>
        <v>0</v>
      </c>
      <c r="BA430" s="8">
        <v>0</v>
      </c>
      <c r="BB430" s="8">
        <v>0</v>
      </c>
      <c r="BC430" s="8">
        <v>0</v>
      </c>
      <c r="BD430" s="8">
        <v>0</v>
      </c>
      <c r="BE430" s="8">
        <f>BB430+BC430+BD430</f>
        <v>0</v>
      </c>
      <c r="BF430" s="8">
        <f>AK430+AO430+AS430+AW430+BA430+BB430</f>
        <v>0</v>
      </c>
      <c r="BG430" s="8">
        <f>AL430+AP430+AT430+AX430+BC430</f>
        <v>0</v>
      </c>
      <c r="BH430" s="8">
        <f>AM430+AQ430+AU430+AY430+BD430</f>
        <v>0</v>
      </c>
      <c r="BI430" s="8">
        <v>0</v>
      </c>
      <c r="BJ430" s="8">
        <v>0</v>
      </c>
      <c r="BK430" s="8">
        <v>0</v>
      </c>
      <c r="BL430" s="8"/>
      <c r="BM430" s="8"/>
      <c r="BN430" s="8"/>
      <c r="BO430" s="8"/>
      <c r="BP430" s="8"/>
      <c r="BQ430" s="8"/>
      <c r="DJ430" s="2"/>
    </row>
    <row r="431" spans="1:114" x14ac:dyDescent="0.25">
      <c r="A431" t="s">
        <v>62</v>
      </c>
      <c r="B431" t="s">
        <v>127</v>
      </c>
      <c r="C431" t="s">
        <v>54</v>
      </c>
      <c r="D431" t="s">
        <v>133</v>
      </c>
      <c r="E431">
        <v>2012</v>
      </c>
      <c r="F431" s="1">
        <v>41514</v>
      </c>
      <c r="G431" s="8">
        <v>3620.7</v>
      </c>
      <c r="H431" s="8">
        <v>826.53</v>
      </c>
      <c r="I431" s="8">
        <v>1228.8399999999999</v>
      </c>
      <c r="J431" s="8">
        <v>5909.01</v>
      </c>
      <c r="K431" s="8">
        <v>0</v>
      </c>
      <c r="L431" s="8">
        <v>5000</v>
      </c>
      <c r="M431" s="8">
        <v>6165.52</v>
      </c>
      <c r="N431" s="8">
        <v>27516.69</v>
      </c>
      <c r="O431" s="8">
        <v>3892.42</v>
      </c>
      <c r="P431" s="8">
        <v>0</v>
      </c>
      <c r="Q431" s="8">
        <v>70</v>
      </c>
      <c r="R431" s="8">
        <v>11719.89</v>
      </c>
      <c r="S431" s="8">
        <v>0</v>
      </c>
      <c r="T431" s="8">
        <v>23409.03</v>
      </c>
      <c r="U431" s="8">
        <v>39449</v>
      </c>
      <c r="V431" s="8">
        <v>0</v>
      </c>
      <c r="W431" s="8">
        <v>0</v>
      </c>
      <c r="X431" s="8">
        <v>0</v>
      </c>
      <c r="Y431" s="8">
        <v>0</v>
      </c>
      <c r="Z431" s="8">
        <v>41268</v>
      </c>
      <c r="AA431" s="8">
        <v>1382.78</v>
      </c>
      <c r="AB431" s="8">
        <v>0</v>
      </c>
      <c r="AC431" s="8">
        <v>0</v>
      </c>
      <c r="AD431" s="8">
        <v>40855.550000000003</v>
      </c>
      <c r="AE431" s="8">
        <v>0</v>
      </c>
      <c r="AF431" s="8">
        <v>0</v>
      </c>
      <c r="AG431" s="8">
        <v>2765.56</v>
      </c>
      <c r="AH431" s="8">
        <v>0</v>
      </c>
      <c r="AI431" s="8">
        <v>0</v>
      </c>
      <c r="AJ431" s="8">
        <v>0</v>
      </c>
      <c r="AK431" s="8">
        <v>0</v>
      </c>
      <c r="AL431" s="8">
        <v>0</v>
      </c>
      <c r="AM431" s="8">
        <v>0</v>
      </c>
      <c r="AN431" s="8">
        <f>AK431+AL431+AM431</f>
        <v>0</v>
      </c>
      <c r="AO431" s="8">
        <v>0</v>
      </c>
      <c r="AP431" s="8">
        <v>0</v>
      </c>
      <c r="AQ431" s="8">
        <v>0</v>
      </c>
      <c r="AR431" s="8">
        <f>AO431+AP431+AQ431</f>
        <v>0</v>
      </c>
      <c r="AS431" s="8">
        <v>0</v>
      </c>
      <c r="AT431" s="8">
        <v>0</v>
      </c>
      <c r="AU431" s="8">
        <v>0</v>
      </c>
      <c r="AV431" s="8">
        <f>AS431+AT431+AU431</f>
        <v>0</v>
      </c>
      <c r="AW431" s="8">
        <v>0</v>
      </c>
      <c r="AX431" s="8">
        <v>0</v>
      </c>
      <c r="AY431" s="8">
        <v>0</v>
      </c>
      <c r="AZ431" s="8">
        <f>AW431+AX431+AY431</f>
        <v>0</v>
      </c>
      <c r="BA431" s="8">
        <v>0</v>
      </c>
      <c r="BB431" s="8">
        <v>0</v>
      </c>
      <c r="BC431" s="8">
        <v>0</v>
      </c>
      <c r="BD431" s="8">
        <v>0</v>
      </c>
      <c r="BE431" s="8">
        <f>BB431+BC431+BD431</f>
        <v>0</v>
      </c>
      <c r="BF431" s="8">
        <f>AK431+AO431+AS431+AW431+BA431+BB431</f>
        <v>0</v>
      </c>
      <c r="BG431" s="8">
        <f>AL431+AP431+AT431+AX431+BC431</f>
        <v>0</v>
      </c>
      <c r="BH431" s="8">
        <f>AM431+AQ431+AU431+AY431+BD431</f>
        <v>0</v>
      </c>
      <c r="BI431" s="8">
        <v>0</v>
      </c>
      <c r="BJ431" s="8">
        <v>0</v>
      </c>
      <c r="BK431" s="8">
        <v>0</v>
      </c>
      <c r="BL431" s="8"/>
      <c r="BM431" s="8"/>
      <c r="BN431" s="8"/>
      <c r="BO431" s="8"/>
      <c r="BP431" s="8"/>
      <c r="BQ431" s="8"/>
      <c r="DJ431" s="2"/>
    </row>
    <row r="432" spans="1:114" x14ac:dyDescent="0.25">
      <c r="A432" t="s">
        <v>62</v>
      </c>
      <c r="B432" t="s">
        <v>134</v>
      </c>
      <c r="C432" t="s">
        <v>54</v>
      </c>
      <c r="D432" t="s">
        <v>135</v>
      </c>
      <c r="E432">
        <v>2012</v>
      </c>
      <c r="F432" s="1">
        <v>41288</v>
      </c>
      <c r="G432" s="8">
        <v>5172.72</v>
      </c>
      <c r="H432" s="8">
        <v>0</v>
      </c>
      <c r="I432" s="8">
        <v>203.99</v>
      </c>
      <c r="J432" s="8">
        <v>439.27</v>
      </c>
      <c r="K432" s="8">
        <v>242.13</v>
      </c>
      <c r="L432" s="8">
        <v>0</v>
      </c>
      <c r="M432" s="8">
        <v>4251.1899999999996</v>
      </c>
      <c r="N432" s="8">
        <v>17502.91</v>
      </c>
      <c r="O432" s="8">
        <v>436</v>
      </c>
      <c r="P432" s="8">
        <v>110.99</v>
      </c>
      <c r="Q432" s="8">
        <v>112</v>
      </c>
      <c r="R432" s="8">
        <v>0</v>
      </c>
      <c r="S432" s="8">
        <v>0</v>
      </c>
      <c r="T432" s="8">
        <v>23420.26</v>
      </c>
      <c r="U432" s="8">
        <v>12160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f>AK432+AL432+AM432</f>
        <v>0</v>
      </c>
      <c r="AO432" s="8">
        <v>0</v>
      </c>
      <c r="AP432" s="8">
        <v>0</v>
      </c>
      <c r="AQ432" s="8">
        <v>0</v>
      </c>
      <c r="AR432" s="8">
        <f>AO432+AP432+AQ432</f>
        <v>0</v>
      </c>
      <c r="AS432" s="8">
        <v>0</v>
      </c>
      <c r="AT432" s="8">
        <v>0</v>
      </c>
      <c r="AU432" s="8">
        <v>0</v>
      </c>
      <c r="AV432" s="8">
        <f>AS432+AT432+AU432</f>
        <v>0</v>
      </c>
      <c r="AW432" s="8">
        <v>0</v>
      </c>
      <c r="AX432" s="8">
        <v>0</v>
      </c>
      <c r="AY432" s="8">
        <v>0</v>
      </c>
      <c r="AZ432" s="8">
        <f>AW432+AX432+AY432</f>
        <v>0</v>
      </c>
      <c r="BA432" s="8">
        <v>0</v>
      </c>
      <c r="BB432" s="8">
        <v>0</v>
      </c>
      <c r="BC432" s="8">
        <v>0</v>
      </c>
      <c r="BD432" s="8">
        <v>0</v>
      </c>
      <c r="BE432" s="8">
        <f>BB432+BC432+BD432</f>
        <v>0</v>
      </c>
      <c r="BF432" s="8">
        <f>AK432+AO432+AS432+AW432+BA432+BB432</f>
        <v>0</v>
      </c>
      <c r="BG432" s="8">
        <f>AL432+AP432+AT432+AX432+BC432</f>
        <v>0</v>
      </c>
      <c r="BH432" s="8">
        <f>AM432+AQ432+AU432+AY432+BD432</f>
        <v>0</v>
      </c>
      <c r="BI432" s="8">
        <v>529.14</v>
      </c>
      <c r="BJ432" s="8">
        <v>0</v>
      </c>
      <c r="BK432" s="8">
        <v>0</v>
      </c>
      <c r="BL432" s="8"/>
      <c r="BM432" s="8"/>
      <c r="BN432" s="8"/>
      <c r="BO432" s="8"/>
      <c r="BP432" s="8"/>
      <c r="BQ432" s="8"/>
      <c r="DJ432" s="2"/>
    </row>
    <row r="433" spans="1:114" x14ac:dyDescent="0.25">
      <c r="A433" t="s">
        <v>62</v>
      </c>
      <c r="B433" t="s">
        <v>134</v>
      </c>
      <c r="C433" t="s">
        <v>54</v>
      </c>
      <c r="D433" t="s">
        <v>324</v>
      </c>
      <c r="E433">
        <v>2012</v>
      </c>
      <c r="F433" s="1">
        <v>41305</v>
      </c>
      <c r="G433" s="8">
        <v>3369.66</v>
      </c>
      <c r="H433" s="8">
        <v>0</v>
      </c>
      <c r="I433" s="8">
        <v>269.54000000000002</v>
      </c>
      <c r="J433" s="8">
        <v>172</v>
      </c>
      <c r="K433" s="8">
        <v>412.5</v>
      </c>
      <c r="L433" s="8">
        <v>0</v>
      </c>
      <c r="M433" s="8">
        <v>3644.44</v>
      </c>
      <c r="N433" s="8">
        <v>807.83</v>
      </c>
      <c r="O433" s="8">
        <v>2544.06</v>
      </c>
      <c r="P433" s="8">
        <v>73.39</v>
      </c>
      <c r="Q433" s="8">
        <v>336</v>
      </c>
      <c r="R433" s="8">
        <v>0</v>
      </c>
      <c r="S433" s="8">
        <v>0</v>
      </c>
      <c r="T433" s="8">
        <v>25643.91</v>
      </c>
      <c r="U433" s="8">
        <v>0</v>
      </c>
      <c r="V433" s="8">
        <v>0</v>
      </c>
      <c r="W433" s="8">
        <v>0</v>
      </c>
      <c r="X433" s="8">
        <v>0</v>
      </c>
      <c r="Y433" s="8">
        <v>0</v>
      </c>
      <c r="Z433" s="8">
        <v>0</v>
      </c>
      <c r="AA433" s="8">
        <v>800</v>
      </c>
      <c r="AB433" s="8">
        <v>0</v>
      </c>
      <c r="AC433" s="8">
        <v>0</v>
      </c>
      <c r="AD433" s="8">
        <v>0</v>
      </c>
      <c r="AE433" s="8">
        <v>0</v>
      </c>
      <c r="AF433" s="8">
        <v>0</v>
      </c>
      <c r="AG433" s="8">
        <v>800</v>
      </c>
      <c r="AH433" s="8">
        <v>0</v>
      </c>
      <c r="AI433" s="8">
        <v>0</v>
      </c>
      <c r="AJ433" s="8">
        <v>0</v>
      </c>
      <c r="AK433" s="8">
        <v>0</v>
      </c>
      <c r="AL433" s="8">
        <v>0</v>
      </c>
      <c r="AM433" s="8">
        <v>0</v>
      </c>
      <c r="AN433" s="8">
        <f>AK433+AL433+AM433</f>
        <v>0</v>
      </c>
      <c r="AO433" s="8">
        <v>0</v>
      </c>
      <c r="AP433" s="8">
        <v>0</v>
      </c>
      <c r="AQ433" s="8">
        <v>0</v>
      </c>
      <c r="AR433" s="8">
        <f>AO433+AP433+AQ433</f>
        <v>0</v>
      </c>
      <c r="AS433" s="8">
        <v>0</v>
      </c>
      <c r="AT433" s="8">
        <v>0</v>
      </c>
      <c r="AU433" s="8">
        <v>0</v>
      </c>
      <c r="AV433" s="8">
        <f>AS433+AT433+AU433</f>
        <v>0</v>
      </c>
      <c r="AW433" s="8">
        <v>0</v>
      </c>
      <c r="AX433" s="8">
        <v>0</v>
      </c>
      <c r="AY433" s="8">
        <v>0</v>
      </c>
      <c r="AZ433" s="8">
        <f>AW433+AX433+AY433</f>
        <v>0</v>
      </c>
      <c r="BA433" s="8">
        <v>0</v>
      </c>
      <c r="BB433" s="8">
        <v>0</v>
      </c>
      <c r="BC433" s="8">
        <v>0</v>
      </c>
      <c r="BD433" s="8">
        <v>0</v>
      </c>
      <c r="BE433" s="8">
        <f>BB433+BC433+BD433</f>
        <v>0</v>
      </c>
      <c r="BF433" s="8">
        <f>AK433+AO433+AS433+AW433+BA433+BB433</f>
        <v>0</v>
      </c>
      <c r="BG433" s="8">
        <f>AL433+AP433+AT433+AX433+BC433</f>
        <v>0</v>
      </c>
      <c r="BH433" s="8">
        <f>AM433+AQ433+AU433+AY433+BD433</f>
        <v>0</v>
      </c>
      <c r="BI433" s="8">
        <v>280</v>
      </c>
      <c r="BJ433" s="8">
        <v>0</v>
      </c>
      <c r="BK433" s="8">
        <v>0</v>
      </c>
      <c r="BL433" s="8"/>
      <c r="BM433" s="8"/>
      <c r="BN433" s="8"/>
      <c r="BO433" s="8"/>
      <c r="BP433" s="8"/>
      <c r="BQ433" s="8"/>
      <c r="DJ433" s="2"/>
    </row>
    <row r="434" spans="1:114" x14ac:dyDescent="0.25">
      <c r="A434" t="s">
        <v>62</v>
      </c>
      <c r="B434" t="s">
        <v>134</v>
      </c>
      <c r="C434" t="s">
        <v>54</v>
      </c>
      <c r="D434" t="s">
        <v>136</v>
      </c>
      <c r="E434">
        <v>2012</v>
      </c>
      <c r="F434" s="1">
        <v>41312</v>
      </c>
      <c r="G434" s="8">
        <v>8864.85</v>
      </c>
      <c r="H434" s="8">
        <v>7500</v>
      </c>
      <c r="I434" s="8">
        <v>1288.6500000000001</v>
      </c>
      <c r="J434" s="8">
        <v>3001.68</v>
      </c>
      <c r="K434" s="8">
        <v>8544.9699999999993</v>
      </c>
      <c r="L434" s="8">
        <v>0</v>
      </c>
      <c r="M434" s="8">
        <v>18845.41</v>
      </c>
      <c r="N434" s="8">
        <v>31460.82</v>
      </c>
      <c r="O434" s="8">
        <v>4203.49</v>
      </c>
      <c r="P434" s="8">
        <v>10536.56</v>
      </c>
      <c r="Q434" s="8">
        <v>2485</v>
      </c>
      <c r="R434" s="8">
        <v>0</v>
      </c>
      <c r="S434" s="8">
        <v>0</v>
      </c>
      <c r="T434" s="8">
        <v>29583.1</v>
      </c>
      <c r="U434" s="8">
        <v>30772</v>
      </c>
      <c r="V434" s="8">
        <v>0</v>
      </c>
      <c r="W434" s="8">
        <v>22023.97</v>
      </c>
      <c r="X434" s="8">
        <v>0</v>
      </c>
      <c r="Y434" s="8">
        <v>0</v>
      </c>
      <c r="Z434" s="8">
        <v>186000</v>
      </c>
      <c r="AA434" s="8">
        <v>64932</v>
      </c>
      <c r="AB434" s="8">
        <v>250000</v>
      </c>
      <c r="AC434" s="8">
        <v>0</v>
      </c>
      <c r="AD434" s="8">
        <v>0</v>
      </c>
      <c r="AE434" s="8">
        <v>0</v>
      </c>
      <c r="AF434" s="8">
        <v>176240.19</v>
      </c>
      <c r="AG434" s="8">
        <v>64932</v>
      </c>
      <c r="AH434" s="8">
        <v>0</v>
      </c>
      <c r="AI434" s="8">
        <v>0</v>
      </c>
      <c r="AJ434" s="8">
        <v>324851.3</v>
      </c>
      <c r="AK434" s="8">
        <v>0</v>
      </c>
      <c r="AL434" s="8">
        <v>0</v>
      </c>
      <c r="AM434" s="8">
        <v>0</v>
      </c>
      <c r="AN434" s="8">
        <f>AK434+AL434+AM434</f>
        <v>0</v>
      </c>
      <c r="AO434" s="8">
        <v>0</v>
      </c>
      <c r="AP434" s="8">
        <v>0</v>
      </c>
      <c r="AQ434" s="8">
        <v>0</v>
      </c>
      <c r="AR434" s="8">
        <f>AO434+AP434+AQ434</f>
        <v>0</v>
      </c>
      <c r="AS434" s="8">
        <v>0</v>
      </c>
      <c r="AT434" s="8">
        <v>0</v>
      </c>
      <c r="AU434" s="8">
        <v>0</v>
      </c>
      <c r="AV434" s="8">
        <f>AS434+AT434+AU434</f>
        <v>0</v>
      </c>
      <c r="AW434" s="8">
        <v>0</v>
      </c>
      <c r="AX434" s="8">
        <v>0</v>
      </c>
      <c r="AY434" s="8">
        <v>0</v>
      </c>
      <c r="AZ434" s="8">
        <f>AW434+AX434+AY434</f>
        <v>0</v>
      </c>
      <c r="BA434" s="8">
        <v>0</v>
      </c>
      <c r="BB434" s="8">
        <v>0</v>
      </c>
      <c r="BC434" s="8">
        <v>0</v>
      </c>
      <c r="BD434" s="8">
        <v>0</v>
      </c>
      <c r="BE434" s="8">
        <f>BB434+BC434+BD434</f>
        <v>0</v>
      </c>
      <c r="BF434" s="8">
        <f>AK434+AO434+AS434+AW434+BA434+BB434</f>
        <v>0</v>
      </c>
      <c r="BG434" s="8">
        <f>AL434+AP434+AT434+AX434+BC434</f>
        <v>0</v>
      </c>
      <c r="BH434" s="8">
        <f>AM434+AQ434+AU434+AY434+BD434</f>
        <v>0</v>
      </c>
      <c r="BI434" s="8">
        <v>0</v>
      </c>
      <c r="BJ434" s="8">
        <v>250000</v>
      </c>
      <c r="BK434" s="8">
        <v>0</v>
      </c>
      <c r="BL434" s="8"/>
      <c r="BM434" s="8"/>
      <c r="BN434" s="8"/>
      <c r="BO434" s="8"/>
      <c r="BP434" s="8"/>
      <c r="BQ434" s="8"/>
      <c r="DJ434" s="2"/>
    </row>
    <row r="435" spans="1:114" x14ac:dyDescent="0.25">
      <c r="A435" t="s">
        <v>62</v>
      </c>
      <c r="B435" t="s">
        <v>137</v>
      </c>
      <c r="C435" t="s">
        <v>54</v>
      </c>
      <c r="D435" t="s">
        <v>139</v>
      </c>
      <c r="E435">
        <v>2012</v>
      </c>
      <c r="F435" s="1">
        <v>41455</v>
      </c>
      <c r="G435" s="8">
        <v>3409.19</v>
      </c>
      <c r="H435" s="8">
        <v>4515.2</v>
      </c>
      <c r="I435" s="8">
        <v>0</v>
      </c>
      <c r="J435" s="8">
        <v>8476.2800000000007</v>
      </c>
      <c r="K435" s="8">
        <v>49</v>
      </c>
      <c r="L435" s="8">
        <v>0</v>
      </c>
      <c r="M435" s="8">
        <v>1006.7</v>
      </c>
      <c r="N435" s="8">
        <v>11766.89</v>
      </c>
      <c r="O435" s="8">
        <v>3053.3</v>
      </c>
      <c r="P435" s="8">
        <v>1240.1099999999999</v>
      </c>
      <c r="Q435" s="8">
        <v>644</v>
      </c>
      <c r="R435" s="8">
        <v>0</v>
      </c>
      <c r="S435" s="8">
        <v>0</v>
      </c>
      <c r="T435" s="8">
        <v>1543.45</v>
      </c>
      <c r="U435" s="8">
        <v>0</v>
      </c>
      <c r="V435" s="8">
        <v>0</v>
      </c>
      <c r="W435" s="8">
        <v>0</v>
      </c>
      <c r="X435" s="8">
        <v>0</v>
      </c>
      <c r="Y435" s="8">
        <v>0</v>
      </c>
      <c r="Z435" s="8">
        <v>0</v>
      </c>
      <c r="AA435" s="8">
        <v>0</v>
      </c>
      <c r="AB435" s="8">
        <v>0</v>
      </c>
      <c r="AC435" s="8">
        <v>0</v>
      </c>
      <c r="AD435" s="8">
        <v>0</v>
      </c>
      <c r="AE435" s="8">
        <v>0</v>
      </c>
      <c r="AF435" s="8">
        <v>0</v>
      </c>
      <c r="AG435" s="8">
        <v>0</v>
      </c>
      <c r="AH435" s="8">
        <v>0</v>
      </c>
      <c r="AI435" s="8">
        <v>0</v>
      </c>
      <c r="AJ435" s="8">
        <v>0</v>
      </c>
      <c r="AK435" s="8">
        <v>0</v>
      </c>
      <c r="AL435" s="8">
        <v>0</v>
      </c>
      <c r="AM435" s="8">
        <v>0</v>
      </c>
      <c r="AN435" s="8">
        <f>AK435+AL435+AM435</f>
        <v>0</v>
      </c>
      <c r="AO435" s="8">
        <v>0</v>
      </c>
      <c r="AP435" s="8">
        <v>0</v>
      </c>
      <c r="AQ435" s="8">
        <v>0</v>
      </c>
      <c r="AR435" s="8">
        <f>AO435+AP435+AQ435</f>
        <v>0</v>
      </c>
      <c r="AS435" s="8">
        <v>0</v>
      </c>
      <c r="AT435" s="8">
        <v>0</v>
      </c>
      <c r="AU435" s="8">
        <v>0</v>
      </c>
      <c r="AV435" s="8">
        <f>AS435+AT435+AU435</f>
        <v>0</v>
      </c>
      <c r="AW435" s="8">
        <v>0</v>
      </c>
      <c r="AX435" s="8">
        <v>0</v>
      </c>
      <c r="AY435" s="8">
        <v>0</v>
      </c>
      <c r="AZ435" s="8">
        <f>AW435+AX435+AY435</f>
        <v>0</v>
      </c>
      <c r="BA435" s="8">
        <v>0</v>
      </c>
      <c r="BB435" s="8">
        <v>0</v>
      </c>
      <c r="BC435" s="8">
        <v>0</v>
      </c>
      <c r="BD435" s="8">
        <v>0</v>
      </c>
      <c r="BE435" s="8">
        <f>BB435+BC435+BD435</f>
        <v>0</v>
      </c>
      <c r="BF435" s="8">
        <f>AK435+AO435+AS435+AW435+BA435+BB435</f>
        <v>0</v>
      </c>
      <c r="BG435" s="8">
        <f>AL435+AP435+AT435+AX435+BC435</f>
        <v>0</v>
      </c>
      <c r="BH435" s="8">
        <f>AM435+AQ435+AU435+AY435+BD435</f>
        <v>0</v>
      </c>
      <c r="BI435" s="8">
        <v>0</v>
      </c>
      <c r="BJ435" s="8">
        <v>0</v>
      </c>
      <c r="BK435" s="8">
        <v>0</v>
      </c>
      <c r="BL435" s="8"/>
      <c r="BM435" s="8"/>
      <c r="BN435" s="8"/>
      <c r="BO435" s="8"/>
      <c r="BP435" s="8"/>
      <c r="BQ435" s="8"/>
      <c r="DJ435" s="2"/>
    </row>
    <row r="436" spans="1:114" x14ac:dyDescent="0.25">
      <c r="A436" t="s">
        <v>62</v>
      </c>
      <c r="B436" t="s">
        <v>137</v>
      </c>
      <c r="C436" t="s">
        <v>54</v>
      </c>
      <c r="D436" t="s">
        <v>140</v>
      </c>
      <c r="E436">
        <v>2012</v>
      </c>
      <c r="F436" s="1">
        <v>41338</v>
      </c>
      <c r="G436" s="8">
        <v>5488.08</v>
      </c>
      <c r="H436" s="8">
        <v>0</v>
      </c>
      <c r="I436" s="8">
        <v>3418.43</v>
      </c>
      <c r="J436" s="8">
        <v>5887.87</v>
      </c>
      <c r="K436" s="8">
        <v>3260.65</v>
      </c>
      <c r="L436" s="8">
        <v>0</v>
      </c>
      <c r="M436" s="8">
        <v>6917.96</v>
      </c>
      <c r="N436" s="8">
        <v>32990.03</v>
      </c>
      <c r="O436" s="8">
        <v>3003.01</v>
      </c>
      <c r="P436" s="8">
        <v>24858.35</v>
      </c>
      <c r="Q436" s="8">
        <v>623</v>
      </c>
      <c r="R436" s="8">
        <v>20422.259999999998</v>
      </c>
      <c r="S436" s="8">
        <v>0</v>
      </c>
      <c r="T436" s="8">
        <v>64191.33</v>
      </c>
      <c r="U436" s="8">
        <v>52636.6</v>
      </c>
      <c r="V436" s="8">
        <v>0</v>
      </c>
      <c r="W436" s="8">
        <v>0</v>
      </c>
      <c r="X436" s="8">
        <v>125890</v>
      </c>
      <c r="Y436" s="8">
        <v>0</v>
      </c>
      <c r="Z436" s="8">
        <v>0</v>
      </c>
      <c r="AA436" s="8">
        <v>15467.59</v>
      </c>
      <c r="AB436" s="8">
        <v>14100</v>
      </c>
      <c r="AC436" s="8">
        <v>0</v>
      </c>
      <c r="AD436" s="8">
        <v>454409.61</v>
      </c>
      <c r="AE436" s="8">
        <v>0</v>
      </c>
      <c r="AF436" s="8">
        <v>0</v>
      </c>
      <c r="AG436" s="8">
        <v>13584</v>
      </c>
      <c r="AH436" s="8">
        <v>0</v>
      </c>
      <c r="AI436" s="8">
        <v>0</v>
      </c>
      <c r="AJ436" s="8">
        <v>0</v>
      </c>
      <c r="AK436" s="8">
        <v>0</v>
      </c>
      <c r="AL436" s="8">
        <v>0</v>
      </c>
      <c r="AM436" s="8">
        <v>0</v>
      </c>
      <c r="AN436" s="8">
        <f>AK436+AL436+AM436</f>
        <v>0</v>
      </c>
      <c r="AO436" s="8">
        <v>0</v>
      </c>
      <c r="AP436" s="8">
        <v>125890</v>
      </c>
      <c r="AQ436" s="8">
        <v>0</v>
      </c>
      <c r="AR436" s="8">
        <f>AO436+AP436+AQ436</f>
        <v>125890</v>
      </c>
      <c r="AS436" s="8">
        <v>0</v>
      </c>
      <c r="AT436" s="8">
        <v>0</v>
      </c>
      <c r="AU436" s="8">
        <v>0</v>
      </c>
      <c r="AV436" s="8">
        <f>AS436+AT436+AU436</f>
        <v>0</v>
      </c>
      <c r="AW436" s="8">
        <v>0</v>
      </c>
      <c r="AX436" s="8">
        <v>0</v>
      </c>
      <c r="AY436" s="8">
        <v>0</v>
      </c>
      <c r="AZ436" s="8">
        <f>AW436+AX436+AY436</f>
        <v>0</v>
      </c>
      <c r="BA436" s="8">
        <v>0</v>
      </c>
      <c r="BB436" s="8">
        <v>0</v>
      </c>
      <c r="BC436" s="8">
        <v>0</v>
      </c>
      <c r="BD436" s="8">
        <v>0</v>
      </c>
      <c r="BE436" s="8">
        <f>BB436+BC436+BD436</f>
        <v>0</v>
      </c>
      <c r="BF436" s="8">
        <f>AK436+AO436+AS436+AW436+BA436+BB436</f>
        <v>0</v>
      </c>
      <c r="BG436" s="8">
        <f>AL436+AP436+AT436+AX436+BC436</f>
        <v>125890</v>
      </c>
      <c r="BH436" s="8">
        <f>AM436+AQ436+AU436+AY436+BD436</f>
        <v>0</v>
      </c>
      <c r="BI436" s="8">
        <v>0</v>
      </c>
      <c r="BJ436" s="8">
        <v>0</v>
      </c>
      <c r="BK436" s="8">
        <v>0</v>
      </c>
      <c r="BL436" s="8"/>
      <c r="BM436" s="8"/>
      <c r="BN436" s="8"/>
      <c r="BO436" s="8"/>
      <c r="BP436" s="8"/>
      <c r="BQ436" s="8"/>
      <c r="DJ436" s="2"/>
    </row>
    <row r="437" spans="1:114" x14ac:dyDescent="0.25">
      <c r="A437" t="s">
        <v>62</v>
      </c>
      <c r="B437" t="s">
        <v>137</v>
      </c>
      <c r="C437" t="s">
        <v>54</v>
      </c>
      <c r="D437" t="s">
        <v>141</v>
      </c>
      <c r="E437">
        <v>2012</v>
      </c>
      <c r="F437" s="1">
        <v>41648</v>
      </c>
      <c r="G437" s="8">
        <v>2423.23</v>
      </c>
      <c r="H437" s="8">
        <v>0</v>
      </c>
      <c r="I437" s="8">
        <v>0</v>
      </c>
      <c r="J437" s="8">
        <v>2005.07</v>
      </c>
      <c r="K437" s="8">
        <v>585.6</v>
      </c>
      <c r="L437" s="8">
        <v>0</v>
      </c>
      <c r="M437" s="8">
        <v>6673.28</v>
      </c>
      <c r="N437" s="8">
        <v>25041.35</v>
      </c>
      <c r="O437" s="8">
        <v>1751.65</v>
      </c>
      <c r="P437" s="8">
        <v>1121.69</v>
      </c>
      <c r="Q437" s="8">
        <v>308</v>
      </c>
      <c r="R437" s="8">
        <v>21404.02</v>
      </c>
      <c r="S437" s="8">
        <v>0</v>
      </c>
      <c r="T437" s="8">
        <v>15471.83</v>
      </c>
      <c r="U437" s="8">
        <v>50863.71</v>
      </c>
      <c r="V437" s="8">
        <v>0</v>
      </c>
      <c r="W437" s="8">
        <v>0</v>
      </c>
      <c r="X437" s="8">
        <v>0</v>
      </c>
      <c r="Y437" s="8">
        <v>0</v>
      </c>
      <c r="Z437" s="8">
        <v>140.76</v>
      </c>
      <c r="AA437" s="8">
        <v>0</v>
      </c>
      <c r="AB437" s="8">
        <v>0</v>
      </c>
      <c r="AC437" s="8">
        <v>0</v>
      </c>
      <c r="AD437" s="8">
        <v>6225.45</v>
      </c>
      <c r="AE437" s="8">
        <v>0</v>
      </c>
      <c r="AF437" s="8">
        <v>3</v>
      </c>
      <c r="AG437" s="8">
        <v>0</v>
      </c>
      <c r="AH437" s="8">
        <v>0</v>
      </c>
      <c r="AI437" s="8">
        <v>0</v>
      </c>
      <c r="AJ437" s="8">
        <v>0</v>
      </c>
      <c r="AK437" s="8">
        <v>0</v>
      </c>
      <c r="AL437" s="8">
        <v>0</v>
      </c>
      <c r="AM437" s="8">
        <v>0</v>
      </c>
      <c r="AN437" s="8">
        <f>AK437+AL437+AM437</f>
        <v>0</v>
      </c>
      <c r="AO437" s="8">
        <v>0</v>
      </c>
      <c r="AP437" s="8">
        <v>0</v>
      </c>
      <c r="AQ437" s="8">
        <v>0</v>
      </c>
      <c r="AR437" s="8">
        <f>AO437+AP437+AQ437</f>
        <v>0</v>
      </c>
      <c r="AS437" s="8">
        <v>0</v>
      </c>
      <c r="AT437" s="8">
        <v>0</v>
      </c>
      <c r="AU437" s="8">
        <v>0</v>
      </c>
      <c r="AV437" s="8">
        <f>AS437+AT437+AU437</f>
        <v>0</v>
      </c>
      <c r="AW437" s="8">
        <v>0</v>
      </c>
      <c r="AX437" s="8">
        <v>0</v>
      </c>
      <c r="AY437" s="8">
        <v>0</v>
      </c>
      <c r="AZ437" s="8">
        <f>AW437+AX437+AY437</f>
        <v>0</v>
      </c>
      <c r="BA437" s="8">
        <v>0</v>
      </c>
      <c r="BB437" s="8">
        <v>0</v>
      </c>
      <c r="BC437" s="8">
        <v>0</v>
      </c>
      <c r="BD437" s="8">
        <v>0</v>
      </c>
      <c r="BE437" s="8">
        <f>BB437+BC437+BD437</f>
        <v>0</v>
      </c>
      <c r="BF437" s="8">
        <f>AK437+AO437+AS437+AW437+BA437+BB437</f>
        <v>0</v>
      </c>
      <c r="BG437" s="8">
        <f>AL437+AP437+AT437+AX437+BC437</f>
        <v>0</v>
      </c>
      <c r="BH437" s="8">
        <f>AM437+AQ437+AU437+AY437+BD437</f>
        <v>0</v>
      </c>
      <c r="BI437" s="8">
        <v>0</v>
      </c>
      <c r="BJ437" s="8">
        <v>0</v>
      </c>
      <c r="BK437" s="8">
        <v>0</v>
      </c>
      <c r="BL437" s="8"/>
      <c r="BM437" s="8"/>
      <c r="BN437" s="8"/>
      <c r="BO437" s="8"/>
      <c r="BP437" s="8"/>
      <c r="BQ437" s="8"/>
      <c r="DJ437" s="2"/>
    </row>
    <row r="438" spans="1:114" x14ac:dyDescent="0.25">
      <c r="A438" t="s">
        <v>62</v>
      </c>
      <c r="B438" t="s">
        <v>137</v>
      </c>
      <c r="C438" t="s">
        <v>54</v>
      </c>
      <c r="D438" t="s">
        <v>138</v>
      </c>
      <c r="E438">
        <v>2012</v>
      </c>
      <c r="F438" s="1">
        <v>41302</v>
      </c>
      <c r="G438" s="8">
        <v>6043.37</v>
      </c>
      <c r="H438" s="8">
        <v>0</v>
      </c>
      <c r="I438" s="8">
        <v>3272.77</v>
      </c>
      <c r="J438" s="8">
        <v>16370.06</v>
      </c>
      <c r="K438" s="8">
        <v>194.92</v>
      </c>
      <c r="L438" s="8">
        <v>0</v>
      </c>
      <c r="M438" s="8">
        <v>4522.53</v>
      </c>
      <c r="N438" s="8">
        <v>26928.14</v>
      </c>
      <c r="O438" s="8">
        <v>4578.32</v>
      </c>
      <c r="P438" s="8">
        <v>224.94</v>
      </c>
      <c r="Q438" s="8">
        <v>147</v>
      </c>
      <c r="R438" s="8">
        <v>20572.86</v>
      </c>
      <c r="S438" s="8">
        <v>0</v>
      </c>
      <c r="T438" s="8">
        <v>1286.53</v>
      </c>
      <c r="U438" s="8">
        <v>44615.16</v>
      </c>
      <c r="V438" s="8">
        <v>0</v>
      </c>
      <c r="W438" s="8">
        <v>0</v>
      </c>
      <c r="X438" s="8">
        <v>151651.17000000001</v>
      </c>
      <c r="Y438" s="8">
        <v>0</v>
      </c>
      <c r="Z438" s="8">
        <v>31107.32</v>
      </c>
      <c r="AA438" s="8">
        <v>1420</v>
      </c>
      <c r="AB438" s="8">
        <v>0</v>
      </c>
      <c r="AC438" s="8">
        <v>0</v>
      </c>
      <c r="AD438" s="8">
        <v>41134.21</v>
      </c>
      <c r="AE438" s="8">
        <v>0</v>
      </c>
      <c r="AF438" s="8">
        <v>34813</v>
      </c>
      <c r="AG438" s="8">
        <v>1420</v>
      </c>
      <c r="AH438" s="8">
        <v>0</v>
      </c>
      <c r="AI438" s="8">
        <v>0</v>
      </c>
      <c r="AJ438" s="8">
        <v>0</v>
      </c>
      <c r="AK438" s="8">
        <v>0</v>
      </c>
      <c r="AL438" s="8">
        <v>0</v>
      </c>
      <c r="AM438" s="8">
        <v>0</v>
      </c>
      <c r="AN438" s="8">
        <f>AK438+AL438+AM438</f>
        <v>0</v>
      </c>
      <c r="AO438" s="8">
        <v>37912.79</v>
      </c>
      <c r="AP438" s="8">
        <v>113738.38</v>
      </c>
      <c r="AQ438" s="8">
        <v>0</v>
      </c>
      <c r="AR438" s="8">
        <f>AO438+AP438+AQ438</f>
        <v>151651.17000000001</v>
      </c>
      <c r="AS438" s="8">
        <v>0</v>
      </c>
      <c r="AT438" s="8">
        <v>0</v>
      </c>
      <c r="AU438" s="8">
        <v>0</v>
      </c>
      <c r="AV438" s="8">
        <f>AS438+AT438+AU438</f>
        <v>0</v>
      </c>
      <c r="AW438" s="8">
        <v>0</v>
      </c>
      <c r="AX438" s="8">
        <v>0</v>
      </c>
      <c r="AY438" s="8">
        <v>0</v>
      </c>
      <c r="AZ438" s="8">
        <f>AW438+AX438+AY438</f>
        <v>0</v>
      </c>
      <c r="BA438" s="8">
        <v>0</v>
      </c>
      <c r="BB438" s="8">
        <v>0</v>
      </c>
      <c r="BC438" s="8">
        <v>0</v>
      </c>
      <c r="BD438" s="8">
        <v>0</v>
      </c>
      <c r="BE438" s="8">
        <f>BB438+BC438+BD438</f>
        <v>0</v>
      </c>
      <c r="BF438" s="8">
        <f>AK438+AO438+AS438+AW438+BA438+BB438</f>
        <v>37912.79</v>
      </c>
      <c r="BG438" s="8">
        <f>AL438+AP438+AT438+AX438+BC438</f>
        <v>113738.38</v>
      </c>
      <c r="BH438" s="8">
        <f>AM438+AQ438+AU438+AY438+BD438</f>
        <v>0</v>
      </c>
      <c r="BI438" s="8">
        <v>0</v>
      </c>
      <c r="BJ438" s="8">
        <v>339802.71</v>
      </c>
      <c r="BK438" s="8">
        <v>0</v>
      </c>
      <c r="BL438" s="8"/>
      <c r="BM438" s="8"/>
      <c r="BN438" s="8"/>
      <c r="BO438" s="8"/>
      <c r="BP438" s="8"/>
      <c r="BQ438" s="8"/>
      <c r="DJ438" s="2"/>
    </row>
    <row r="439" spans="1:114" x14ac:dyDescent="0.25">
      <c r="A439" t="s">
        <v>62</v>
      </c>
      <c r="B439" t="s">
        <v>67</v>
      </c>
      <c r="C439" t="s">
        <v>55</v>
      </c>
      <c r="D439" t="s">
        <v>69</v>
      </c>
      <c r="E439">
        <v>2012</v>
      </c>
      <c r="F439" s="1">
        <v>41572</v>
      </c>
      <c r="G439" s="8">
        <v>5219.7</v>
      </c>
      <c r="H439" s="8">
        <v>2145.98</v>
      </c>
      <c r="I439" s="8">
        <v>55.92</v>
      </c>
      <c r="J439" s="8">
        <v>0</v>
      </c>
      <c r="K439" s="8">
        <v>0</v>
      </c>
      <c r="L439" s="8">
        <v>0</v>
      </c>
      <c r="M439" s="8">
        <v>5429.35</v>
      </c>
      <c r="N439" s="8">
        <v>24655.200000000001</v>
      </c>
      <c r="O439" s="8">
        <v>6832.84</v>
      </c>
      <c r="P439" s="8">
        <v>0</v>
      </c>
      <c r="Q439" s="8">
        <v>0</v>
      </c>
      <c r="R439" s="8">
        <v>0</v>
      </c>
      <c r="S439" s="8">
        <v>0</v>
      </c>
      <c r="T439" s="8">
        <v>45456.79</v>
      </c>
      <c r="U439" s="8">
        <v>0</v>
      </c>
      <c r="V439" s="8">
        <v>0</v>
      </c>
      <c r="W439" s="8">
        <v>15961</v>
      </c>
      <c r="X439" s="8">
        <v>9000</v>
      </c>
      <c r="Y439" s="8">
        <v>0</v>
      </c>
      <c r="Z439" s="8">
        <v>0</v>
      </c>
      <c r="AA439" s="8">
        <v>0</v>
      </c>
      <c r="AB439" s="8">
        <v>0</v>
      </c>
      <c r="AC439" s="8">
        <v>0</v>
      </c>
      <c r="AD439" s="8">
        <v>9000</v>
      </c>
      <c r="AE439" s="8">
        <v>0</v>
      </c>
      <c r="AF439" s="8">
        <v>0</v>
      </c>
      <c r="AG439" s="8">
        <v>0</v>
      </c>
      <c r="AH439" s="8">
        <v>0</v>
      </c>
      <c r="AI439" s="8">
        <v>0</v>
      </c>
      <c r="AJ439" s="8">
        <v>0</v>
      </c>
      <c r="AK439" s="8">
        <v>0</v>
      </c>
      <c r="AL439" s="8">
        <v>0</v>
      </c>
      <c r="AM439" s="8">
        <v>0</v>
      </c>
      <c r="AN439" s="8">
        <f>AK439+AL439+AM439</f>
        <v>0</v>
      </c>
      <c r="AO439" s="8">
        <v>0</v>
      </c>
      <c r="AP439" s="8">
        <v>0</v>
      </c>
      <c r="AQ439" s="8">
        <v>0</v>
      </c>
      <c r="AR439" s="8">
        <f>AO439+AP439+AQ439</f>
        <v>0</v>
      </c>
      <c r="AS439" s="8">
        <v>0</v>
      </c>
      <c r="AT439" s="8">
        <v>0</v>
      </c>
      <c r="AU439" s="8">
        <v>0</v>
      </c>
      <c r="AV439" s="8">
        <f>AS439+AT439+AU439</f>
        <v>0</v>
      </c>
      <c r="AW439" s="8">
        <v>0</v>
      </c>
      <c r="AX439" s="8">
        <v>0</v>
      </c>
      <c r="AY439" s="8">
        <v>0</v>
      </c>
      <c r="AZ439" s="8">
        <f>AW439+AX439+AY439</f>
        <v>0</v>
      </c>
      <c r="BA439" s="8">
        <v>0</v>
      </c>
      <c r="BB439" s="8">
        <v>0</v>
      </c>
      <c r="BC439" s="8">
        <v>0</v>
      </c>
      <c r="BD439" s="8">
        <v>0</v>
      </c>
      <c r="BE439" s="8">
        <f>BB439+BC439+BD439</f>
        <v>0</v>
      </c>
      <c r="BF439" s="8">
        <f>AK439+AO439+AS439+AW439+BA439+BB439</f>
        <v>0</v>
      </c>
      <c r="BG439" s="8">
        <f>AL439+AP439+AT439+AX439+BC439</f>
        <v>0</v>
      </c>
      <c r="BH439" s="8">
        <f>AM439+AQ439+AU439+AY439+BD439</f>
        <v>0</v>
      </c>
      <c r="BI439" s="8">
        <v>0</v>
      </c>
      <c r="BJ439" s="8">
        <v>0</v>
      </c>
      <c r="BK439" s="8">
        <v>0</v>
      </c>
      <c r="BL439" s="8"/>
      <c r="BM439" s="8"/>
      <c r="BN439" s="8"/>
      <c r="BO439" s="8"/>
      <c r="BP439" s="8"/>
      <c r="BQ439" s="8"/>
      <c r="DJ439" s="2"/>
    </row>
    <row r="440" spans="1:114" x14ac:dyDescent="0.25">
      <c r="A440" t="s">
        <v>62</v>
      </c>
      <c r="B440" t="s">
        <v>67</v>
      </c>
      <c r="C440" t="s">
        <v>55</v>
      </c>
      <c r="D440" t="s">
        <v>68</v>
      </c>
      <c r="E440">
        <v>2012</v>
      </c>
      <c r="F440" s="1">
        <v>41431</v>
      </c>
      <c r="G440" s="8">
        <v>2500</v>
      </c>
      <c r="H440" s="8">
        <v>0</v>
      </c>
      <c r="I440" s="8">
        <v>0</v>
      </c>
      <c r="J440" s="8">
        <v>0</v>
      </c>
      <c r="K440" s="8">
        <v>0</v>
      </c>
      <c r="L440" s="8">
        <v>21855</v>
      </c>
      <c r="M440" s="8">
        <v>5086.8999999999996</v>
      </c>
      <c r="N440" s="8">
        <v>13910.53</v>
      </c>
      <c r="O440" s="8">
        <v>2849.43</v>
      </c>
      <c r="P440" s="8">
        <v>0</v>
      </c>
      <c r="Q440" s="8">
        <v>0</v>
      </c>
      <c r="R440" s="8">
        <v>0</v>
      </c>
      <c r="S440" s="8">
        <v>0</v>
      </c>
      <c r="T440" s="8">
        <v>0</v>
      </c>
      <c r="U440" s="8">
        <v>0</v>
      </c>
      <c r="V440" s="8">
        <v>0</v>
      </c>
      <c r="W440" s="8">
        <v>2508.14</v>
      </c>
      <c r="X440" s="8">
        <v>0</v>
      </c>
      <c r="Y440" s="8">
        <v>0</v>
      </c>
      <c r="Z440" s="8">
        <v>0</v>
      </c>
      <c r="AA440" s="8">
        <v>0</v>
      </c>
      <c r="AB440" s="8">
        <v>0</v>
      </c>
      <c r="AC440" s="8">
        <v>0</v>
      </c>
      <c r="AD440" s="8">
        <v>0</v>
      </c>
      <c r="AE440" s="8">
        <v>0</v>
      </c>
      <c r="AF440" s="8">
        <v>0</v>
      </c>
      <c r="AG440" s="8">
        <v>0</v>
      </c>
      <c r="AH440" s="8">
        <v>0</v>
      </c>
      <c r="AI440" s="8">
        <v>0</v>
      </c>
      <c r="AJ440" s="8">
        <v>0</v>
      </c>
      <c r="AK440" s="8">
        <v>0</v>
      </c>
      <c r="AL440" s="8">
        <v>0</v>
      </c>
      <c r="AM440" s="8">
        <v>0</v>
      </c>
      <c r="AN440" s="8">
        <f>AK440+AL440+AM440</f>
        <v>0</v>
      </c>
      <c r="AO440" s="8">
        <v>0</v>
      </c>
      <c r="AP440" s="8">
        <v>0</v>
      </c>
      <c r="AQ440" s="8">
        <v>0</v>
      </c>
      <c r="AR440" s="8">
        <f>AO440+AP440+AQ440</f>
        <v>0</v>
      </c>
      <c r="AS440" s="8">
        <v>0</v>
      </c>
      <c r="AT440" s="8">
        <v>0</v>
      </c>
      <c r="AU440" s="8">
        <v>0</v>
      </c>
      <c r="AV440" s="8">
        <f>AS440+AT440+AU440</f>
        <v>0</v>
      </c>
      <c r="AW440" s="8">
        <v>0</v>
      </c>
      <c r="AX440" s="8">
        <v>0</v>
      </c>
      <c r="AY440" s="8">
        <v>0</v>
      </c>
      <c r="AZ440" s="8">
        <f>AW440+AX440+AY440</f>
        <v>0</v>
      </c>
      <c r="BA440" s="8">
        <v>0</v>
      </c>
      <c r="BB440" s="8">
        <v>0</v>
      </c>
      <c r="BC440" s="8">
        <v>0</v>
      </c>
      <c r="BD440" s="8">
        <v>0</v>
      </c>
      <c r="BE440" s="8">
        <f>BB440+BC440+BD440</f>
        <v>0</v>
      </c>
      <c r="BF440" s="8">
        <f>AK440+AO440+AS440+AW440+BA440+BB440</f>
        <v>0</v>
      </c>
      <c r="BG440" s="8">
        <f>AL440+AP440+AT440+AX440+BC440</f>
        <v>0</v>
      </c>
      <c r="BH440" s="8">
        <f>AM440+AQ440+AU440+AY440+BD440</f>
        <v>0</v>
      </c>
      <c r="BI440" s="8">
        <v>0</v>
      </c>
      <c r="BJ440" s="8">
        <v>0</v>
      </c>
      <c r="BK440" s="8">
        <v>0</v>
      </c>
      <c r="BL440" s="8"/>
      <c r="BM440" s="8"/>
      <c r="BN440" s="8"/>
      <c r="BO440" s="8"/>
      <c r="BP440" s="8"/>
      <c r="BQ440" s="8"/>
      <c r="DJ440" s="2"/>
    </row>
    <row r="441" spans="1:114" x14ac:dyDescent="0.25">
      <c r="A441" t="s">
        <v>62</v>
      </c>
      <c r="B441" t="s">
        <v>67</v>
      </c>
      <c r="C441" t="s">
        <v>55</v>
      </c>
      <c r="D441" t="s">
        <v>145</v>
      </c>
      <c r="E441">
        <v>2012</v>
      </c>
      <c r="F441" s="1">
        <v>41443</v>
      </c>
      <c r="G441" s="8">
        <v>6700</v>
      </c>
      <c r="H441" s="8">
        <v>0</v>
      </c>
      <c r="I441" s="8">
        <v>26.26</v>
      </c>
      <c r="J441" s="8">
        <v>0</v>
      </c>
      <c r="K441" s="8">
        <v>0</v>
      </c>
      <c r="L441" s="8">
        <v>2000</v>
      </c>
      <c r="M441" s="8">
        <v>966</v>
      </c>
      <c r="N441" s="8">
        <v>21131.85</v>
      </c>
      <c r="O441" s="8">
        <v>794.65</v>
      </c>
      <c r="P441" s="8">
        <v>0</v>
      </c>
      <c r="Q441" s="8">
        <v>0</v>
      </c>
      <c r="R441" s="8">
        <v>3991.4</v>
      </c>
      <c r="S441" s="8">
        <v>0</v>
      </c>
      <c r="T441" s="8">
        <v>6273.37</v>
      </c>
      <c r="U441" s="8">
        <v>25327.93</v>
      </c>
      <c r="V441" s="8">
        <v>0</v>
      </c>
      <c r="W441" s="8">
        <v>0</v>
      </c>
      <c r="X441" s="8">
        <v>0</v>
      </c>
      <c r="Y441" s="8">
        <v>0</v>
      </c>
      <c r="Z441" s="8">
        <v>0</v>
      </c>
      <c r="AA441" s="8">
        <v>0</v>
      </c>
      <c r="AB441" s="8">
        <v>0</v>
      </c>
      <c r="AC441" s="8">
        <v>0</v>
      </c>
      <c r="AD441" s="8">
        <v>0</v>
      </c>
      <c r="AE441" s="8">
        <v>0</v>
      </c>
      <c r="AF441" s="8">
        <v>0</v>
      </c>
      <c r="AG441" s="8">
        <v>0</v>
      </c>
      <c r="AH441" s="8">
        <v>0</v>
      </c>
      <c r="AI441" s="8">
        <v>0</v>
      </c>
      <c r="AJ441" s="8">
        <v>0</v>
      </c>
      <c r="AK441" s="8">
        <v>0</v>
      </c>
      <c r="AL441" s="8">
        <v>0</v>
      </c>
      <c r="AM441" s="8">
        <v>0</v>
      </c>
      <c r="AN441" s="8">
        <f>AK441+AL441+AM441</f>
        <v>0</v>
      </c>
      <c r="AO441" s="8">
        <v>0</v>
      </c>
      <c r="AP441" s="8">
        <v>0</v>
      </c>
      <c r="AQ441" s="8">
        <v>0</v>
      </c>
      <c r="AR441" s="8">
        <f>AO441+AP441+AQ441</f>
        <v>0</v>
      </c>
      <c r="AS441" s="8">
        <v>0</v>
      </c>
      <c r="AT441" s="8">
        <v>0</v>
      </c>
      <c r="AU441" s="8">
        <v>0</v>
      </c>
      <c r="AV441" s="8">
        <f>AS441+AT441+AU441</f>
        <v>0</v>
      </c>
      <c r="AW441" s="8">
        <v>0</v>
      </c>
      <c r="AX441" s="8">
        <v>0</v>
      </c>
      <c r="AY441" s="8">
        <v>0</v>
      </c>
      <c r="AZ441" s="8">
        <f>AW441+AX441+AY441</f>
        <v>0</v>
      </c>
      <c r="BA441" s="8">
        <v>0</v>
      </c>
      <c r="BB441" s="8">
        <v>0</v>
      </c>
      <c r="BC441" s="8">
        <v>0</v>
      </c>
      <c r="BD441" s="8">
        <v>0</v>
      </c>
      <c r="BE441" s="8">
        <f>BB441+BC441+BD441</f>
        <v>0</v>
      </c>
      <c r="BF441" s="8">
        <f>AK441+AO441+AS441+AW441+BA441+BB441</f>
        <v>0</v>
      </c>
      <c r="BG441" s="8">
        <f>AL441+AP441+AT441+AX441+BC441</f>
        <v>0</v>
      </c>
      <c r="BH441" s="8">
        <f>AM441+AQ441+AU441+AY441+BD441</f>
        <v>0</v>
      </c>
      <c r="BI441" s="8">
        <v>0</v>
      </c>
      <c r="BJ441" s="8">
        <v>0</v>
      </c>
      <c r="BK441" s="8">
        <v>0</v>
      </c>
      <c r="BL441" s="8"/>
      <c r="BM441" s="8"/>
      <c r="BN441" s="8"/>
      <c r="BO441" s="8"/>
      <c r="BP441" s="8"/>
      <c r="BQ441" s="8"/>
      <c r="DJ441" s="2"/>
    </row>
    <row r="442" spans="1:114" x14ac:dyDescent="0.25">
      <c r="A442" t="s">
        <v>62</v>
      </c>
      <c r="B442" t="s">
        <v>67</v>
      </c>
      <c r="C442" t="s">
        <v>61</v>
      </c>
      <c r="D442" t="s">
        <v>143</v>
      </c>
      <c r="E442">
        <v>2012</v>
      </c>
      <c r="F442" s="1">
        <v>41332</v>
      </c>
      <c r="G442" s="8">
        <v>6045.66</v>
      </c>
      <c r="H442" s="8">
        <v>0</v>
      </c>
      <c r="I442" s="8">
        <v>31.68</v>
      </c>
      <c r="J442" s="8">
        <v>0</v>
      </c>
      <c r="K442" s="8">
        <v>0</v>
      </c>
      <c r="L442" s="8">
        <v>0</v>
      </c>
      <c r="M442" s="8">
        <v>5.92</v>
      </c>
      <c r="N442" s="8">
        <v>16212.48</v>
      </c>
      <c r="O442" s="8">
        <v>1685.96</v>
      </c>
      <c r="P442" s="8">
        <v>0</v>
      </c>
      <c r="Q442" s="8">
        <v>0</v>
      </c>
      <c r="R442" s="8">
        <v>6120.82</v>
      </c>
      <c r="S442" s="8">
        <v>0</v>
      </c>
      <c r="T442" s="8">
        <v>12613.46</v>
      </c>
      <c r="U442" s="8">
        <v>14090.45</v>
      </c>
      <c r="V442" s="8">
        <v>0</v>
      </c>
      <c r="W442" s="8">
        <v>0</v>
      </c>
      <c r="X442" s="8">
        <v>0</v>
      </c>
      <c r="Y442" s="8">
        <v>0</v>
      </c>
      <c r="Z442" s="8">
        <v>0</v>
      </c>
      <c r="AA442" s="8">
        <v>0</v>
      </c>
      <c r="AB442" s="8">
        <v>0</v>
      </c>
      <c r="AC442" s="8">
        <v>0</v>
      </c>
      <c r="AD442" s="8">
        <v>0</v>
      </c>
      <c r="AE442" s="8">
        <v>0</v>
      </c>
      <c r="AF442" s="8">
        <v>0</v>
      </c>
      <c r="AG442" s="8">
        <v>0</v>
      </c>
      <c r="AH442" s="8">
        <v>0</v>
      </c>
      <c r="AI442" s="8">
        <v>0</v>
      </c>
      <c r="AJ442" s="8">
        <v>0</v>
      </c>
      <c r="AK442" s="8">
        <v>0</v>
      </c>
      <c r="AL442" s="8">
        <v>0</v>
      </c>
      <c r="AM442" s="8">
        <v>0</v>
      </c>
      <c r="AN442" s="8">
        <f>AK442+AL442+AM442</f>
        <v>0</v>
      </c>
      <c r="AO442" s="8">
        <v>0</v>
      </c>
      <c r="AP442" s="8">
        <v>0</v>
      </c>
      <c r="AQ442" s="8">
        <v>0</v>
      </c>
      <c r="AR442" s="8">
        <f>AO442+AP442+AQ442</f>
        <v>0</v>
      </c>
      <c r="AS442" s="8">
        <v>0</v>
      </c>
      <c r="AT442" s="8">
        <v>0</v>
      </c>
      <c r="AU442" s="8">
        <v>0</v>
      </c>
      <c r="AV442" s="8">
        <f>AS442+AT442+AU442</f>
        <v>0</v>
      </c>
      <c r="AW442" s="8">
        <v>0</v>
      </c>
      <c r="AX442" s="8">
        <v>0</v>
      </c>
      <c r="AY442" s="8">
        <v>0</v>
      </c>
      <c r="AZ442" s="8">
        <f>AW442+AX442+AY442</f>
        <v>0</v>
      </c>
      <c r="BA442" s="8">
        <v>0</v>
      </c>
      <c r="BB442" s="8">
        <v>0</v>
      </c>
      <c r="BC442" s="8">
        <v>0</v>
      </c>
      <c r="BD442" s="8">
        <v>0</v>
      </c>
      <c r="BE442" s="8">
        <f>BB442+BC442+BD442</f>
        <v>0</v>
      </c>
      <c r="BF442" s="8">
        <f>AK442+AO442+AS442+AW442+BA442+BB442</f>
        <v>0</v>
      </c>
      <c r="BG442" s="8">
        <f>AL442+AP442+AT442+AX442+BC442</f>
        <v>0</v>
      </c>
      <c r="BH442" s="8">
        <f>AM442+AQ442+AU442+AY442+BD442</f>
        <v>0</v>
      </c>
      <c r="BI442" s="8">
        <v>0</v>
      </c>
      <c r="BJ442" s="8">
        <v>0</v>
      </c>
      <c r="BK442" s="8">
        <v>0</v>
      </c>
      <c r="BL442" s="8"/>
      <c r="BM442" s="8"/>
      <c r="BN442" s="8"/>
      <c r="BO442" s="8"/>
      <c r="BP442" s="8"/>
      <c r="BQ442" s="8"/>
      <c r="DJ442" s="2"/>
    </row>
    <row r="443" spans="1:114" x14ac:dyDescent="0.25">
      <c r="A443" t="s">
        <v>62</v>
      </c>
      <c r="B443" t="s">
        <v>67</v>
      </c>
      <c r="C443" t="s">
        <v>61</v>
      </c>
      <c r="D443" t="s">
        <v>148</v>
      </c>
      <c r="E443">
        <v>2012</v>
      </c>
      <c r="F443" s="1">
        <v>41315</v>
      </c>
      <c r="G443" s="8">
        <v>2800</v>
      </c>
      <c r="H443" s="8">
        <v>835.69</v>
      </c>
      <c r="I443" s="8">
        <v>13.11</v>
      </c>
      <c r="J443" s="8">
        <v>0</v>
      </c>
      <c r="K443" s="8">
        <v>0</v>
      </c>
      <c r="L443" s="8">
        <v>0</v>
      </c>
      <c r="M443" s="8">
        <v>1756.22</v>
      </c>
      <c r="N443" s="8">
        <v>14525.49</v>
      </c>
      <c r="O443" s="8">
        <v>1235.8900000000001</v>
      </c>
      <c r="P443" s="8">
        <v>0</v>
      </c>
      <c r="Q443" s="8">
        <v>0</v>
      </c>
      <c r="R443" s="8">
        <v>2935.12</v>
      </c>
      <c r="S443" s="8">
        <v>0</v>
      </c>
      <c r="T443" s="8">
        <v>9921.11</v>
      </c>
      <c r="U443" s="8">
        <v>19280.41</v>
      </c>
      <c r="V443" s="8">
        <v>0</v>
      </c>
      <c r="W443" s="8">
        <v>0</v>
      </c>
      <c r="X443" s="8">
        <v>0</v>
      </c>
      <c r="Y443" s="8">
        <v>0</v>
      </c>
      <c r="Z443" s="8">
        <v>0</v>
      </c>
      <c r="AA443" s="8">
        <v>0</v>
      </c>
      <c r="AB443" s="8">
        <v>70000</v>
      </c>
      <c r="AC443" s="8">
        <v>0</v>
      </c>
      <c r="AD443" s="8">
        <v>7565.57</v>
      </c>
      <c r="AE443" s="8">
        <v>0</v>
      </c>
      <c r="AF443" s="8">
        <v>0</v>
      </c>
      <c r="AG443" s="8">
        <v>0</v>
      </c>
      <c r="AH443" s="8">
        <v>0</v>
      </c>
      <c r="AI443" s="8">
        <v>0</v>
      </c>
      <c r="AJ443" s="8">
        <v>0</v>
      </c>
      <c r="AK443" s="8">
        <v>0</v>
      </c>
      <c r="AL443" s="8">
        <v>0</v>
      </c>
      <c r="AM443" s="8">
        <v>0</v>
      </c>
      <c r="AN443" s="8">
        <f>AK443+AL443+AM443</f>
        <v>0</v>
      </c>
      <c r="AO443" s="8">
        <v>0</v>
      </c>
      <c r="AP443" s="8">
        <v>0</v>
      </c>
      <c r="AQ443" s="8">
        <v>0</v>
      </c>
      <c r="AR443" s="8">
        <f>AO443+AP443+AQ443</f>
        <v>0</v>
      </c>
      <c r="AS443" s="8">
        <v>0</v>
      </c>
      <c r="AT443" s="8">
        <v>0</v>
      </c>
      <c r="AU443" s="8">
        <v>0</v>
      </c>
      <c r="AV443" s="8">
        <f>AS443+AT443+AU443</f>
        <v>0</v>
      </c>
      <c r="AW443" s="8">
        <v>0</v>
      </c>
      <c r="AX443" s="8">
        <v>0</v>
      </c>
      <c r="AY443" s="8">
        <v>0</v>
      </c>
      <c r="AZ443" s="8">
        <f>AW443+AX443+AY443</f>
        <v>0</v>
      </c>
      <c r="BA443" s="8">
        <v>0</v>
      </c>
      <c r="BB443" s="8">
        <v>0</v>
      </c>
      <c r="BC443" s="8">
        <v>0</v>
      </c>
      <c r="BD443" s="8">
        <v>0</v>
      </c>
      <c r="BE443" s="8">
        <f>BB443+BC443+BD443</f>
        <v>0</v>
      </c>
      <c r="BF443" s="8">
        <f>AK443+AO443+AS443+AW443+BA443+BB443</f>
        <v>0</v>
      </c>
      <c r="BG443" s="8">
        <f>AL443+AP443+AT443+AX443+BC443</f>
        <v>0</v>
      </c>
      <c r="BH443" s="8">
        <f>AM443+AQ443+AU443+AY443+BD443</f>
        <v>0</v>
      </c>
      <c r="BI443" s="8">
        <v>0</v>
      </c>
      <c r="BJ443" s="8">
        <v>0</v>
      </c>
      <c r="BK443" s="8">
        <v>0</v>
      </c>
      <c r="BL443" s="8"/>
      <c r="BM443" s="8"/>
      <c r="BN443" s="8"/>
      <c r="BO443" s="8"/>
      <c r="BP443" s="8"/>
      <c r="BQ443" s="8"/>
      <c r="DJ443" s="2"/>
    </row>
    <row r="444" spans="1:114" x14ac:dyDescent="0.25">
      <c r="A444" t="s">
        <v>62</v>
      </c>
      <c r="B444" t="s">
        <v>67</v>
      </c>
      <c r="C444" t="s">
        <v>54</v>
      </c>
      <c r="D444" t="s">
        <v>142</v>
      </c>
      <c r="E444">
        <v>2012</v>
      </c>
      <c r="F444" s="1">
        <v>41289</v>
      </c>
      <c r="G444" s="8">
        <v>2517.0300000000002</v>
      </c>
      <c r="H444" s="8">
        <v>6397.27</v>
      </c>
      <c r="I444" s="8">
        <v>446.24</v>
      </c>
      <c r="J444" s="8">
        <v>4363.9799999999996</v>
      </c>
      <c r="K444" s="8">
        <v>349.97</v>
      </c>
      <c r="L444" s="8">
        <v>0</v>
      </c>
      <c r="M444" s="8">
        <v>9945.9500000000007</v>
      </c>
      <c r="N444" s="8">
        <v>34228.76</v>
      </c>
      <c r="O444" s="8">
        <v>2083.5</v>
      </c>
      <c r="P444" s="8">
        <v>8767.94</v>
      </c>
      <c r="Q444" s="8">
        <v>266</v>
      </c>
      <c r="R444" s="8">
        <v>11477</v>
      </c>
      <c r="S444" s="8">
        <v>0</v>
      </c>
      <c r="T444" s="8">
        <v>39663.629999999997</v>
      </c>
      <c r="U444" s="8">
        <v>64528</v>
      </c>
      <c r="V444" s="8">
        <v>0</v>
      </c>
      <c r="W444" s="8">
        <v>51496.97</v>
      </c>
      <c r="X444" s="8">
        <v>0</v>
      </c>
      <c r="Y444" s="8">
        <v>0</v>
      </c>
      <c r="Z444" s="8">
        <v>0</v>
      </c>
      <c r="AA444" s="8">
        <v>2735</v>
      </c>
      <c r="AB444" s="8">
        <v>0</v>
      </c>
      <c r="AC444" s="8">
        <v>0</v>
      </c>
      <c r="AD444" s="8">
        <v>2187.1799999999998</v>
      </c>
      <c r="AE444" s="8">
        <v>0</v>
      </c>
      <c r="AF444" s="8">
        <v>0</v>
      </c>
      <c r="AG444" s="8">
        <v>2735</v>
      </c>
      <c r="AH444" s="8">
        <v>0</v>
      </c>
      <c r="AI444" s="8">
        <v>0</v>
      </c>
      <c r="AJ444" s="8">
        <v>0</v>
      </c>
      <c r="AK444" s="8">
        <v>0</v>
      </c>
      <c r="AL444" s="8">
        <v>0</v>
      </c>
      <c r="AM444" s="8">
        <v>0</v>
      </c>
      <c r="AN444" s="8">
        <f>AK444+AL444+AM444</f>
        <v>0</v>
      </c>
      <c r="AO444" s="8">
        <v>0</v>
      </c>
      <c r="AP444" s="8">
        <v>0</v>
      </c>
      <c r="AQ444" s="8">
        <v>0</v>
      </c>
      <c r="AR444" s="8">
        <f>AO444+AP444+AQ444</f>
        <v>0</v>
      </c>
      <c r="AS444" s="8">
        <v>0</v>
      </c>
      <c r="AT444" s="8">
        <v>0</v>
      </c>
      <c r="AU444" s="8">
        <v>0</v>
      </c>
      <c r="AV444" s="8">
        <f>AS444+AT444+AU444</f>
        <v>0</v>
      </c>
      <c r="AW444" s="8">
        <v>0</v>
      </c>
      <c r="AX444" s="8">
        <v>0</v>
      </c>
      <c r="AY444" s="8">
        <v>0</v>
      </c>
      <c r="AZ444" s="8">
        <f>AW444+AX444+AY444</f>
        <v>0</v>
      </c>
      <c r="BA444" s="8">
        <v>0</v>
      </c>
      <c r="BB444" s="8">
        <v>0</v>
      </c>
      <c r="BC444" s="8">
        <v>0</v>
      </c>
      <c r="BD444" s="8">
        <v>0</v>
      </c>
      <c r="BE444" s="8">
        <f>BB444+BC444+BD444</f>
        <v>0</v>
      </c>
      <c r="BF444" s="8">
        <f>AK444+AO444+AS444+AW444+BA444+BB444</f>
        <v>0</v>
      </c>
      <c r="BG444" s="8">
        <f>AL444+AP444+AT444+AX444+BC444</f>
        <v>0</v>
      </c>
      <c r="BH444" s="8">
        <f>AM444+AQ444+AU444+AY444+BD444</f>
        <v>0</v>
      </c>
      <c r="BI444" s="8">
        <v>0</v>
      </c>
      <c r="BJ444" s="8">
        <v>55095.24</v>
      </c>
      <c r="BK444" s="8">
        <v>0</v>
      </c>
      <c r="BL444" s="8"/>
      <c r="BM444" s="8"/>
      <c r="BN444" s="8"/>
      <c r="BO444" s="8"/>
      <c r="BP444" s="8"/>
      <c r="BQ444" s="8"/>
      <c r="DJ444" s="2"/>
    </row>
    <row r="445" spans="1:114" x14ac:dyDescent="0.25">
      <c r="A445" t="s">
        <v>62</v>
      </c>
      <c r="B445" t="s">
        <v>67</v>
      </c>
      <c r="C445" t="s">
        <v>54</v>
      </c>
      <c r="D445" t="s">
        <v>144</v>
      </c>
      <c r="E445">
        <v>2012</v>
      </c>
      <c r="F445" s="1">
        <v>41325</v>
      </c>
      <c r="G445" s="8">
        <v>7279.69</v>
      </c>
      <c r="H445" s="8">
        <v>95.88</v>
      </c>
      <c r="I445" s="8">
        <v>1959.5</v>
      </c>
      <c r="J445" s="8">
        <v>3.56</v>
      </c>
      <c r="K445" s="8">
        <v>408.08</v>
      </c>
      <c r="L445" s="8">
        <v>0</v>
      </c>
      <c r="M445" s="8">
        <v>14776.41</v>
      </c>
      <c r="N445" s="8">
        <v>47006.33</v>
      </c>
      <c r="O445" s="8">
        <v>2210.71</v>
      </c>
      <c r="P445" s="8">
        <v>0</v>
      </c>
      <c r="Q445" s="8">
        <v>238</v>
      </c>
      <c r="R445" s="8">
        <v>39664.33</v>
      </c>
      <c r="S445" s="8">
        <v>0</v>
      </c>
      <c r="T445" s="8">
        <v>10786.76</v>
      </c>
      <c r="U445" s="8">
        <v>96552</v>
      </c>
      <c r="V445" s="8">
        <v>0</v>
      </c>
      <c r="W445" s="8">
        <v>13189.69</v>
      </c>
      <c r="X445" s="8">
        <v>0</v>
      </c>
      <c r="Y445" s="8">
        <v>0</v>
      </c>
      <c r="Z445" s="8">
        <v>0</v>
      </c>
      <c r="AA445" s="8">
        <v>4150</v>
      </c>
      <c r="AB445" s="8">
        <v>0</v>
      </c>
      <c r="AC445" s="8">
        <v>0</v>
      </c>
      <c r="AD445" s="8">
        <v>4260.42</v>
      </c>
      <c r="AE445" s="8">
        <v>0</v>
      </c>
      <c r="AF445" s="8">
        <v>0</v>
      </c>
      <c r="AG445" s="8">
        <v>4150</v>
      </c>
      <c r="AH445" s="8">
        <v>0</v>
      </c>
      <c r="AI445" s="8">
        <v>0</v>
      </c>
      <c r="AJ445" s="8">
        <v>92853.05</v>
      </c>
      <c r="AK445" s="8">
        <v>0</v>
      </c>
      <c r="AL445" s="8">
        <v>0</v>
      </c>
      <c r="AM445" s="8">
        <v>0</v>
      </c>
      <c r="AN445" s="8">
        <f>AK445+AL445+AM445</f>
        <v>0</v>
      </c>
      <c r="AO445" s="8">
        <v>0</v>
      </c>
      <c r="AP445" s="8">
        <v>0</v>
      </c>
      <c r="AQ445" s="8">
        <v>0</v>
      </c>
      <c r="AR445" s="8">
        <f>AO445+AP445+AQ445</f>
        <v>0</v>
      </c>
      <c r="AS445" s="8">
        <v>0</v>
      </c>
      <c r="AT445" s="8">
        <v>0</v>
      </c>
      <c r="AU445" s="8">
        <v>0</v>
      </c>
      <c r="AV445" s="8">
        <f>AS445+AT445+AU445</f>
        <v>0</v>
      </c>
      <c r="AW445" s="8">
        <v>0</v>
      </c>
      <c r="AX445" s="8">
        <v>0</v>
      </c>
      <c r="AY445" s="8">
        <v>0</v>
      </c>
      <c r="AZ445" s="8">
        <f>AW445+AX445+AY445</f>
        <v>0</v>
      </c>
      <c r="BA445" s="8">
        <v>0</v>
      </c>
      <c r="BB445" s="8">
        <v>0</v>
      </c>
      <c r="BC445" s="8">
        <v>0</v>
      </c>
      <c r="BD445" s="8">
        <v>0</v>
      </c>
      <c r="BE445" s="8">
        <f>BB445+BC445+BD445</f>
        <v>0</v>
      </c>
      <c r="BF445" s="8">
        <f>AK445+AO445+AS445+AW445+BA445+BB445</f>
        <v>0</v>
      </c>
      <c r="BG445" s="8">
        <f>AL445+AP445+AT445+AX445+BC445</f>
        <v>0</v>
      </c>
      <c r="BH445" s="8">
        <f>AM445+AQ445+AU445+AY445+BD445</f>
        <v>0</v>
      </c>
      <c r="BI445" s="8">
        <v>0</v>
      </c>
      <c r="BJ445" s="8">
        <v>970695.95</v>
      </c>
      <c r="BK445" s="8">
        <v>0</v>
      </c>
      <c r="BL445" s="8"/>
      <c r="BM445" s="8"/>
      <c r="BN445" s="8"/>
      <c r="BO445" s="8"/>
      <c r="BP445" s="8"/>
      <c r="BQ445" s="8"/>
      <c r="DJ445" s="2"/>
    </row>
    <row r="446" spans="1:114" x14ac:dyDescent="0.25">
      <c r="A446" t="s">
        <v>62</v>
      </c>
      <c r="B446" t="s">
        <v>67</v>
      </c>
      <c r="C446" t="s">
        <v>54</v>
      </c>
      <c r="D446" t="s">
        <v>146</v>
      </c>
      <c r="E446">
        <v>2012</v>
      </c>
      <c r="F446" s="1">
        <v>41330</v>
      </c>
      <c r="G446" s="8">
        <v>0</v>
      </c>
      <c r="H446" s="8">
        <v>0</v>
      </c>
      <c r="I446" s="8">
        <v>301.52</v>
      </c>
      <c r="J446" s="8">
        <v>0</v>
      </c>
      <c r="K446" s="8">
        <v>43.12</v>
      </c>
      <c r="L446" s="8">
        <v>0</v>
      </c>
      <c r="M446" s="8">
        <v>2949.64</v>
      </c>
      <c r="N446" s="8">
        <v>15506.17</v>
      </c>
      <c r="O446" s="8">
        <v>327.81</v>
      </c>
      <c r="P446" s="8">
        <v>0</v>
      </c>
      <c r="Q446" s="8">
        <v>0</v>
      </c>
      <c r="R446" s="8">
        <v>0</v>
      </c>
      <c r="S446" s="8">
        <v>0</v>
      </c>
      <c r="T446" s="8">
        <v>11864.13</v>
      </c>
      <c r="U446" s="8">
        <v>12790</v>
      </c>
      <c r="V446" s="8">
        <v>0</v>
      </c>
      <c r="W446" s="8">
        <v>6215.15</v>
      </c>
      <c r="X446" s="8">
        <v>0</v>
      </c>
      <c r="Y446" s="8">
        <v>0</v>
      </c>
      <c r="Z446" s="8">
        <v>0</v>
      </c>
      <c r="AA446" s="8">
        <v>0</v>
      </c>
      <c r="AB446" s="8">
        <v>0</v>
      </c>
      <c r="AC446" s="8">
        <v>0</v>
      </c>
      <c r="AD446" s="8">
        <v>0</v>
      </c>
      <c r="AE446" s="8">
        <v>0</v>
      </c>
      <c r="AF446" s="8">
        <v>0</v>
      </c>
      <c r="AG446" s="8">
        <v>0</v>
      </c>
      <c r="AH446" s="8">
        <v>0</v>
      </c>
      <c r="AI446" s="8">
        <v>0</v>
      </c>
      <c r="AJ446" s="8">
        <v>278.61</v>
      </c>
      <c r="AK446" s="8">
        <v>0</v>
      </c>
      <c r="AL446" s="8">
        <v>0</v>
      </c>
      <c r="AM446" s="8">
        <v>0</v>
      </c>
      <c r="AN446" s="8">
        <f>AK446+AL446+AM446</f>
        <v>0</v>
      </c>
      <c r="AO446" s="8">
        <v>0</v>
      </c>
      <c r="AP446" s="8">
        <v>0</v>
      </c>
      <c r="AQ446" s="8">
        <v>0</v>
      </c>
      <c r="AR446" s="8">
        <f>AO446+AP446+AQ446</f>
        <v>0</v>
      </c>
      <c r="AS446" s="8">
        <v>0</v>
      </c>
      <c r="AT446" s="8">
        <v>0</v>
      </c>
      <c r="AU446" s="8">
        <v>0</v>
      </c>
      <c r="AV446" s="8">
        <f>AS446+AT446+AU446</f>
        <v>0</v>
      </c>
      <c r="AW446" s="8">
        <v>0</v>
      </c>
      <c r="AX446" s="8">
        <v>0</v>
      </c>
      <c r="AY446" s="8">
        <v>0</v>
      </c>
      <c r="AZ446" s="8">
        <f>AW446+AX446+AY446</f>
        <v>0</v>
      </c>
      <c r="BA446" s="8">
        <v>0</v>
      </c>
      <c r="BB446" s="8">
        <v>0</v>
      </c>
      <c r="BC446" s="8">
        <v>0</v>
      </c>
      <c r="BD446" s="8">
        <v>0</v>
      </c>
      <c r="BE446" s="8">
        <f>BB446+BC446+BD446</f>
        <v>0</v>
      </c>
      <c r="BF446" s="8">
        <f>AK446+AO446+AS446+AW446+BA446+BB446</f>
        <v>0</v>
      </c>
      <c r="BG446" s="8">
        <f>AL446+AP446+AT446+AX446+BC446</f>
        <v>0</v>
      </c>
      <c r="BH446" s="8">
        <f>AM446+AQ446+AU446+AY446+BD446</f>
        <v>0</v>
      </c>
      <c r="BI446" s="8">
        <v>0</v>
      </c>
      <c r="BJ446" s="8">
        <v>0</v>
      </c>
      <c r="BK446" s="8">
        <v>0</v>
      </c>
      <c r="BL446" s="8"/>
      <c r="BM446" s="8"/>
      <c r="BN446" s="8"/>
      <c r="BO446" s="8"/>
      <c r="BP446" s="8"/>
      <c r="BQ446" s="8"/>
      <c r="DJ446" s="2"/>
    </row>
    <row r="447" spans="1:114" x14ac:dyDescent="0.25">
      <c r="A447" t="s">
        <v>62</v>
      </c>
      <c r="B447" t="s">
        <v>67</v>
      </c>
      <c r="C447" t="s">
        <v>54</v>
      </c>
      <c r="D447" t="s">
        <v>147</v>
      </c>
      <c r="E447">
        <v>2012</v>
      </c>
      <c r="F447" s="1">
        <v>41329</v>
      </c>
      <c r="G447" s="8">
        <v>2457.02</v>
      </c>
      <c r="H447" s="8">
        <v>2191.59</v>
      </c>
      <c r="I447" s="8">
        <v>805.13</v>
      </c>
      <c r="J447" s="8">
        <v>0</v>
      </c>
      <c r="K447" s="8">
        <v>421.43</v>
      </c>
      <c r="L447" s="8">
        <v>0</v>
      </c>
      <c r="M447" s="8">
        <v>7033.63</v>
      </c>
      <c r="N447" s="8">
        <v>17494.8</v>
      </c>
      <c r="O447" s="8">
        <v>981.5</v>
      </c>
      <c r="P447" s="8">
        <v>0</v>
      </c>
      <c r="Q447" s="8">
        <v>161</v>
      </c>
      <c r="R447" s="8">
        <v>6881.14</v>
      </c>
      <c r="S447" s="8">
        <v>0</v>
      </c>
      <c r="T447" s="8">
        <v>28305.33</v>
      </c>
      <c r="U447" s="8">
        <v>12257</v>
      </c>
      <c r="V447" s="8">
        <v>0</v>
      </c>
      <c r="W447" s="8">
        <v>13885.43</v>
      </c>
      <c r="X447" s="8">
        <v>0</v>
      </c>
      <c r="Y447" s="8">
        <v>0</v>
      </c>
      <c r="Z447" s="8">
        <v>6561.94</v>
      </c>
      <c r="AA447" s="8">
        <v>868</v>
      </c>
      <c r="AB447" s="8">
        <v>0</v>
      </c>
      <c r="AC447" s="8">
        <v>0</v>
      </c>
      <c r="AD447" s="8">
        <v>0</v>
      </c>
      <c r="AE447" s="8">
        <v>0</v>
      </c>
      <c r="AF447" s="8">
        <v>0</v>
      </c>
      <c r="AG447" s="8">
        <v>0</v>
      </c>
      <c r="AH447" s="8">
        <v>0</v>
      </c>
      <c r="AI447" s="8">
        <v>0</v>
      </c>
      <c r="AJ447" s="8">
        <v>15943.59</v>
      </c>
      <c r="AK447" s="8">
        <v>0</v>
      </c>
      <c r="AL447" s="8">
        <v>0</v>
      </c>
      <c r="AM447" s="8">
        <v>0</v>
      </c>
      <c r="AN447" s="8">
        <f>AK447+AL447+AM447</f>
        <v>0</v>
      </c>
      <c r="AO447" s="8">
        <v>0</v>
      </c>
      <c r="AP447" s="8">
        <v>0</v>
      </c>
      <c r="AQ447" s="8">
        <v>0</v>
      </c>
      <c r="AR447" s="8">
        <f>AO447+AP447+AQ447</f>
        <v>0</v>
      </c>
      <c r="AS447" s="8">
        <v>0</v>
      </c>
      <c r="AT447" s="8">
        <v>0</v>
      </c>
      <c r="AU447" s="8">
        <v>0</v>
      </c>
      <c r="AV447" s="8">
        <f>AS447+AT447+AU447</f>
        <v>0</v>
      </c>
      <c r="AW447" s="8">
        <v>0</v>
      </c>
      <c r="AX447" s="8">
        <v>0</v>
      </c>
      <c r="AY447" s="8">
        <v>0</v>
      </c>
      <c r="AZ447" s="8">
        <f>AW447+AX447+AY447</f>
        <v>0</v>
      </c>
      <c r="BA447" s="8">
        <v>0</v>
      </c>
      <c r="BB447" s="8">
        <v>0</v>
      </c>
      <c r="BC447" s="8">
        <v>0</v>
      </c>
      <c r="BD447" s="8">
        <v>0</v>
      </c>
      <c r="BE447" s="8">
        <f>BB447+BC447+BD447</f>
        <v>0</v>
      </c>
      <c r="BF447" s="8">
        <f>AK447+AO447+AS447+AW447+BA447+BB447</f>
        <v>0</v>
      </c>
      <c r="BG447" s="8">
        <f>AL447+AP447+AT447+AX447+BC447</f>
        <v>0</v>
      </c>
      <c r="BH447" s="8">
        <f>AM447+AQ447+AU447+AY447+BD447</f>
        <v>0</v>
      </c>
      <c r="BI447" s="8">
        <v>0</v>
      </c>
      <c r="BJ447" s="8">
        <v>120742.95</v>
      </c>
      <c r="BK447" s="8">
        <v>0</v>
      </c>
      <c r="BL447" s="8"/>
      <c r="BM447" s="8"/>
      <c r="BN447" s="8"/>
      <c r="BO447" s="8"/>
      <c r="BP447" s="8"/>
      <c r="BQ447" s="8"/>
      <c r="DJ447" s="2"/>
    </row>
    <row r="448" spans="1:114" x14ac:dyDescent="0.25">
      <c r="A448" t="s">
        <v>62</v>
      </c>
      <c r="B448" t="s">
        <v>67</v>
      </c>
      <c r="C448" t="s">
        <v>54</v>
      </c>
      <c r="D448" t="s">
        <v>150</v>
      </c>
      <c r="E448">
        <v>2012</v>
      </c>
      <c r="F448" s="1">
        <v>41304</v>
      </c>
      <c r="G448" s="8">
        <v>2036.93</v>
      </c>
      <c r="H448" s="8">
        <v>455.21</v>
      </c>
      <c r="I448" s="8">
        <v>41.17</v>
      </c>
      <c r="J448" s="8">
        <v>0</v>
      </c>
      <c r="K448" s="8">
        <v>164.03</v>
      </c>
      <c r="L448" s="8">
        <v>0</v>
      </c>
      <c r="M448" s="8">
        <v>5774.3</v>
      </c>
      <c r="N448" s="8">
        <v>25135.14</v>
      </c>
      <c r="O448" s="8">
        <v>1103.43</v>
      </c>
      <c r="P448" s="8">
        <v>0</v>
      </c>
      <c r="Q448" s="8">
        <v>189</v>
      </c>
      <c r="R448" s="8">
        <v>5763.74</v>
      </c>
      <c r="S448" s="8">
        <v>0</v>
      </c>
      <c r="T448" s="8">
        <v>20106.009999999998</v>
      </c>
      <c r="U448" s="8">
        <v>40653</v>
      </c>
      <c r="V448" s="8">
        <v>0</v>
      </c>
      <c r="W448" s="8">
        <v>25490.74</v>
      </c>
      <c r="X448" s="8">
        <v>0</v>
      </c>
      <c r="Y448" s="8">
        <v>0</v>
      </c>
      <c r="Z448" s="8">
        <v>0</v>
      </c>
      <c r="AA448" s="8">
        <v>0</v>
      </c>
      <c r="AB448" s="8">
        <v>0</v>
      </c>
      <c r="AC448" s="8">
        <v>0</v>
      </c>
      <c r="AD448" s="8">
        <v>1282.5999999999999</v>
      </c>
      <c r="AE448" s="8">
        <v>0</v>
      </c>
      <c r="AF448" s="8">
        <v>0</v>
      </c>
      <c r="AG448" s="8">
        <v>0</v>
      </c>
      <c r="AH448" s="8">
        <v>0</v>
      </c>
      <c r="AI448" s="8">
        <v>0</v>
      </c>
      <c r="AJ448" s="8">
        <v>-116.74</v>
      </c>
      <c r="AK448" s="8">
        <v>0</v>
      </c>
      <c r="AL448" s="8">
        <v>0</v>
      </c>
      <c r="AM448" s="8">
        <v>0</v>
      </c>
      <c r="AN448" s="8">
        <f>AK448+AL448+AM448</f>
        <v>0</v>
      </c>
      <c r="AO448" s="8">
        <v>0</v>
      </c>
      <c r="AP448" s="8">
        <v>0</v>
      </c>
      <c r="AQ448" s="8">
        <v>0</v>
      </c>
      <c r="AR448" s="8">
        <f>AO448+AP448+AQ448</f>
        <v>0</v>
      </c>
      <c r="AS448" s="8">
        <v>0</v>
      </c>
      <c r="AT448" s="8">
        <v>0</v>
      </c>
      <c r="AU448" s="8">
        <v>0</v>
      </c>
      <c r="AV448" s="8">
        <f>AS448+AT448+AU448</f>
        <v>0</v>
      </c>
      <c r="AW448" s="8">
        <v>0</v>
      </c>
      <c r="AX448" s="8">
        <v>0</v>
      </c>
      <c r="AY448" s="8">
        <v>0</v>
      </c>
      <c r="AZ448" s="8">
        <f>AW448+AX448+AY448</f>
        <v>0</v>
      </c>
      <c r="BA448" s="8">
        <v>0</v>
      </c>
      <c r="BB448" s="8">
        <v>0</v>
      </c>
      <c r="BC448" s="8">
        <v>0</v>
      </c>
      <c r="BD448" s="8">
        <v>0</v>
      </c>
      <c r="BE448" s="8">
        <f>BB448+BC448+BD448</f>
        <v>0</v>
      </c>
      <c r="BF448" s="8">
        <f>AK448+AO448+AS448+AW448+BA448+BB448</f>
        <v>0</v>
      </c>
      <c r="BG448" s="8">
        <f>AL448+AP448+AT448+AX448+BC448</f>
        <v>0</v>
      </c>
      <c r="BH448" s="8">
        <f>AM448+AQ448+AU448+AY448+BD448</f>
        <v>0</v>
      </c>
      <c r="BI448" s="8">
        <v>0</v>
      </c>
      <c r="BJ448" s="8">
        <v>64797.120000000003</v>
      </c>
      <c r="BK448" s="8">
        <v>0</v>
      </c>
      <c r="BL448" s="8"/>
      <c r="BM448" s="8"/>
      <c r="BN448" s="8"/>
      <c r="BO448" s="8"/>
      <c r="BP448" s="8"/>
      <c r="BQ448" s="8"/>
      <c r="DJ448" s="2"/>
    </row>
    <row r="449" spans="1:114" x14ac:dyDescent="0.25">
      <c r="A449" t="s">
        <v>62</v>
      </c>
      <c r="B449" t="s">
        <v>67</v>
      </c>
      <c r="C449" t="s">
        <v>54</v>
      </c>
      <c r="D449" t="s">
        <v>149</v>
      </c>
      <c r="E449">
        <v>2012</v>
      </c>
      <c r="F449" s="1">
        <v>41597</v>
      </c>
      <c r="G449" s="8">
        <v>7678.13</v>
      </c>
      <c r="H449" s="8">
        <v>7337.69</v>
      </c>
      <c r="I449" s="8">
        <v>345.92</v>
      </c>
      <c r="J449" s="8">
        <v>6</v>
      </c>
      <c r="K449" s="8">
        <v>214.01</v>
      </c>
      <c r="L449" s="8">
        <v>0</v>
      </c>
      <c r="M449" s="8">
        <v>7528.09</v>
      </c>
      <c r="N449" s="8">
        <v>19688.21</v>
      </c>
      <c r="O449" s="8">
        <v>1500.98</v>
      </c>
      <c r="P449" s="8">
        <v>0</v>
      </c>
      <c r="Q449" s="8">
        <v>203</v>
      </c>
      <c r="R449" s="8">
        <v>16024.61</v>
      </c>
      <c r="S449" s="8">
        <v>0</v>
      </c>
      <c r="T449" s="8">
        <v>25814.37</v>
      </c>
      <c r="U449" s="8">
        <v>31753</v>
      </c>
      <c r="V449" s="8">
        <v>0</v>
      </c>
      <c r="W449" s="8">
        <v>28204.23</v>
      </c>
      <c r="X449" s="8">
        <v>37775.120000000003</v>
      </c>
      <c r="Y449" s="8">
        <v>0</v>
      </c>
      <c r="Z449" s="8">
        <v>0</v>
      </c>
      <c r="AA449" s="8">
        <v>1000</v>
      </c>
      <c r="AB449" s="8">
        <v>50146.06</v>
      </c>
      <c r="AC449" s="8">
        <v>0</v>
      </c>
      <c r="AD449" s="8">
        <v>98157.31</v>
      </c>
      <c r="AE449" s="8">
        <v>0</v>
      </c>
      <c r="AF449" s="8">
        <v>0</v>
      </c>
      <c r="AG449" s="8">
        <v>1000</v>
      </c>
      <c r="AH449" s="8">
        <v>0</v>
      </c>
      <c r="AI449" s="8">
        <v>0</v>
      </c>
      <c r="AJ449" s="8">
        <v>-6432.62</v>
      </c>
      <c r="AK449" s="8">
        <v>0</v>
      </c>
      <c r="AL449" s="8">
        <v>0</v>
      </c>
      <c r="AM449" s="8">
        <v>37775.120000000003</v>
      </c>
      <c r="AN449" s="8">
        <f>AK449+AL449+AM449</f>
        <v>37775.120000000003</v>
      </c>
      <c r="AO449" s="8">
        <v>0</v>
      </c>
      <c r="AP449" s="8">
        <v>0</v>
      </c>
      <c r="AQ449" s="8">
        <v>0</v>
      </c>
      <c r="AR449" s="8">
        <f>AO449+AP449+AQ449</f>
        <v>0</v>
      </c>
      <c r="AS449" s="8">
        <v>0</v>
      </c>
      <c r="AT449" s="8">
        <v>0</v>
      </c>
      <c r="AU449" s="8">
        <v>0</v>
      </c>
      <c r="AV449" s="8">
        <f>AS449+AT449+AU449</f>
        <v>0</v>
      </c>
      <c r="AW449" s="8">
        <v>0</v>
      </c>
      <c r="AX449" s="8">
        <v>0</v>
      </c>
      <c r="AY449" s="8">
        <v>0</v>
      </c>
      <c r="AZ449" s="8">
        <f>AW449+AX449+AY449</f>
        <v>0</v>
      </c>
      <c r="BA449" s="8">
        <v>0</v>
      </c>
      <c r="BB449" s="8">
        <v>0</v>
      </c>
      <c r="BC449" s="8">
        <v>0</v>
      </c>
      <c r="BD449" s="8">
        <v>0</v>
      </c>
      <c r="BE449" s="8">
        <f>BB449+BC449+BD449</f>
        <v>0</v>
      </c>
      <c r="BF449" s="8">
        <f>AK449+AO449+AS449+AW449+BA449+BB449</f>
        <v>0</v>
      </c>
      <c r="BG449" s="8">
        <f>AL449+AP449+AT449+AX449+BC449</f>
        <v>0</v>
      </c>
      <c r="BH449" s="8">
        <f>AM449+AQ449+AU449+AY449+BD449</f>
        <v>37775.120000000003</v>
      </c>
      <c r="BI449" s="8">
        <v>0</v>
      </c>
      <c r="BJ449" s="8">
        <v>73804.97</v>
      </c>
      <c r="BK449" s="8">
        <v>0</v>
      </c>
      <c r="BL449" s="8"/>
      <c r="BM449" s="8"/>
      <c r="BN449" s="8"/>
      <c r="BO449" s="8"/>
      <c r="BP449" s="8"/>
      <c r="BQ449" s="8"/>
      <c r="DJ449" s="2"/>
    </row>
    <row r="450" spans="1:114" x14ac:dyDescent="0.25">
      <c r="A450" t="s">
        <v>62</v>
      </c>
      <c r="B450" t="s">
        <v>67</v>
      </c>
      <c r="C450" t="s">
        <v>54</v>
      </c>
      <c r="D450" t="s">
        <v>151</v>
      </c>
      <c r="E450">
        <v>2012</v>
      </c>
      <c r="F450" s="1">
        <v>41323</v>
      </c>
      <c r="G450" s="8">
        <v>6163.89</v>
      </c>
      <c r="H450" s="8">
        <v>0</v>
      </c>
      <c r="I450" s="8">
        <v>271.38</v>
      </c>
      <c r="J450" s="8">
        <v>0</v>
      </c>
      <c r="K450" s="8">
        <v>0</v>
      </c>
      <c r="L450" s="8">
        <v>0</v>
      </c>
      <c r="M450" s="8">
        <v>12041.34</v>
      </c>
      <c r="N450" s="8">
        <v>19925.3</v>
      </c>
      <c r="O450" s="8">
        <v>1458.14</v>
      </c>
      <c r="P450" s="8">
        <v>0</v>
      </c>
      <c r="Q450" s="8">
        <v>0</v>
      </c>
      <c r="R450" s="8">
        <v>6437.35</v>
      </c>
      <c r="S450" s="8">
        <v>0</v>
      </c>
      <c r="T450" s="8">
        <v>36795.31</v>
      </c>
      <c r="U450" s="8">
        <v>35582</v>
      </c>
      <c r="V450" s="8">
        <v>0</v>
      </c>
      <c r="W450" s="8">
        <v>38950.449999999997</v>
      </c>
      <c r="X450" s="8">
        <v>0</v>
      </c>
      <c r="Y450" s="8">
        <v>0</v>
      </c>
      <c r="Z450" s="8">
        <v>0</v>
      </c>
      <c r="AA450" s="8">
        <v>0</v>
      </c>
      <c r="AB450" s="8">
        <v>0</v>
      </c>
      <c r="AC450" s="8">
        <v>0</v>
      </c>
      <c r="AD450" s="8">
        <v>0</v>
      </c>
      <c r="AE450" s="8">
        <v>0</v>
      </c>
      <c r="AF450" s="8">
        <v>0</v>
      </c>
      <c r="AG450" s="8">
        <v>0</v>
      </c>
      <c r="AH450" s="8">
        <v>0</v>
      </c>
      <c r="AI450" s="8">
        <v>0</v>
      </c>
      <c r="AJ450" s="8">
        <v>55952.39</v>
      </c>
      <c r="AK450" s="8">
        <v>0</v>
      </c>
      <c r="AL450" s="8">
        <v>0</v>
      </c>
      <c r="AM450" s="8">
        <v>0</v>
      </c>
      <c r="AN450" s="8">
        <f>AK450+AL450+AM450</f>
        <v>0</v>
      </c>
      <c r="AO450" s="8">
        <v>0</v>
      </c>
      <c r="AP450" s="8">
        <v>0</v>
      </c>
      <c r="AQ450" s="8">
        <v>0</v>
      </c>
      <c r="AR450" s="8">
        <f>AO450+AP450+AQ450</f>
        <v>0</v>
      </c>
      <c r="AS450" s="8">
        <v>0</v>
      </c>
      <c r="AT450" s="8">
        <v>0</v>
      </c>
      <c r="AU450" s="8">
        <v>0</v>
      </c>
      <c r="AV450" s="8">
        <f>AS450+AT450+AU450</f>
        <v>0</v>
      </c>
      <c r="AW450" s="8">
        <v>0</v>
      </c>
      <c r="AX450" s="8">
        <v>0</v>
      </c>
      <c r="AY450" s="8">
        <v>0</v>
      </c>
      <c r="AZ450" s="8">
        <f>AW450+AX450+AY450</f>
        <v>0</v>
      </c>
      <c r="BA450" s="8">
        <v>0</v>
      </c>
      <c r="BB450" s="8">
        <v>0</v>
      </c>
      <c r="BC450" s="8">
        <v>0</v>
      </c>
      <c r="BD450" s="8">
        <v>0</v>
      </c>
      <c r="BE450" s="8">
        <f>BB450+BC450+BD450</f>
        <v>0</v>
      </c>
      <c r="BF450" s="8">
        <f>AK450+AO450+AS450+AW450+BA450+BB450</f>
        <v>0</v>
      </c>
      <c r="BG450" s="8">
        <f>AL450+AP450+AT450+AX450+BC450</f>
        <v>0</v>
      </c>
      <c r="BH450" s="8">
        <f>AM450+AQ450+AU450+AY450+BD450</f>
        <v>0</v>
      </c>
      <c r="BI450" s="8">
        <v>0</v>
      </c>
      <c r="BJ450" s="8">
        <v>184452.27</v>
      </c>
      <c r="BK450" s="8">
        <v>0</v>
      </c>
      <c r="BL450" s="8"/>
      <c r="BM450" s="8"/>
      <c r="BN450" s="8"/>
      <c r="BO450" s="8"/>
      <c r="BP450" s="8"/>
      <c r="BQ450" s="8"/>
      <c r="DJ450" s="2"/>
    </row>
    <row r="451" spans="1:114" x14ac:dyDescent="0.25">
      <c r="A451" t="s">
        <v>62</v>
      </c>
      <c r="B451" t="s">
        <v>67</v>
      </c>
      <c r="C451" t="s">
        <v>54</v>
      </c>
      <c r="D451" t="s">
        <v>152</v>
      </c>
      <c r="E451">
        <v>2012</v>
      </c>
      <c r="F451" s="1">
        <v>41637</v>
      </c>
      <c r="G451" s="8">
        <v>4711.12</v>
      </c>
      <c r="H451" s="8">
        <v>0</v>
      </c>
      <c r="I451" s="8">
        <v>585.98</v>
      </c>
      <c r="J451" s="8">
        <v>0</v>
      </c>
      <c r="K451" s="8">
        <v>0</v>
      </c>
      <c r="L451" s="8">
        <v>0</v>
      </c>
      <c r="M451" s="8">
        <v>1835.2</v>
      </c>
      <c r="N451" s="8">
        <v>5225.2</v>
      </c>
      <c r="O451" s="8">
        <v>5021.6899999999996</v>
      </c>
      <c r="P451" s="8">
        <v>2.34</v>
      </c>
      <c r="Q451" s="8">
        <v>0</v>
      </c>
      <c r="R451" s="8">
        <v>3868.7</v>
      </c>
      <c r="S451" s="8">
        <v>0</v>
      </c>
      <c r="T451" s="8">
        <v>11380.05</v>
      </c>
      <c r="U451" s="8">
        <v>5497</v>
      </c>
      <c r="V451" s="8">
        <v>0</v>
      </c>
      <c r="W451" s="8">
        <v>6221.02</v>
      </c>
      <c r="X451" s="8">
        <v>0</v>
      </c>
      <c r="Y451" s="8">
        <v>0</v>
      </c>
      <c r="Z451" s="8">
        <v>0</v>
      </c>
      <c r="AA451" s="8">
        <v>0</v>
      </c>
      <c r="AB451" s="8">
        <v>0</v>
      </c>
      <c r="AC451" s="8">
        <v>0</v>
      </c>
      <c r="AD451" s="8">
        <v>0</v>
      </c>
      <c r="AE451" s="8">
        <v>0</v>
      </c>
      <c r="AF451" s="8">
        <v>0</v>
      </c>
      <c r="AG451" s="8">
        <v>0</v>
      </c>
      <c r="AH451" s="8">
        <v>44756.63</v>
      </c>
      <c r="AI451" s="8">
        <v>0</v>
      </c>
      <c r="AJ451" s="8">
        <v>23299.74</v>
      </c>
      <c r="AK451" s="8">
        <v>0</v>
      </c>
      <c r="AL451" s="8">
        <v>0</v>
      </c>
      <c r="AM451" s="8">
        <v>0</v>
      </c>
      <c r="AN451" s="8">
        <f>AK451+AL451+AM451</f>
        <v>0</v>
      </c>
      <c r="AO451" s="8">
        <v>0</v>
      </c>
      <c r="AP451" s="8">
        <v>0</v>
      </c>
      <c r="AQ451" s="8">
        <v>0</v>
      </c>
      <c r="AR451" s="8">
        <f>AO451+AP451+AQ451</f>
        <v>0</v>
      </c>
      <c r="AS451" s="8">
        <v>0</v>
      </c>
      <c r="AT451" s="8">
        <v>0</v>
      </c>
      <c r="AU451" s="8">
        <v>0</v>
      </c>
      <c r="AV451" s="8">
        <f>AS451+AT451+AU451</f>
        <v>0</v>
      </c>
      <c r="AW451" s="8">
        <v>0</v>
      </c>
      <c r="AX451" s="8">
        <v>0</v>
      </c>
      <c r="AY451" s="8">
        <v>0</v>
      </c>
      <c r="AZ451" s="8">
        <f>AW451+AX451+AY451</f>
        <v>0</v>
      </c>
      <c r="BA451" s="8">
        <v>0</v>
      </c>
      <c r="BB451" s="8">
        <v>0</v>
      </c>
      <c r="BC451" s="8">
        <v>0</v>
      </c>
      <c r="BD451" s="8">
        <v>0</v>
      </c>
      <c r="BE451" s="8">
        <f>BB451+BC451+BD451</f>
        <v>0</v>
      </c>
      <c r="BF451" s="8">
        <f>AK451+AO451+AS451+AW451+BA451+BB451</f>
        <v>0</v>
      </c>
      <c r="BG451" s="8">
        <f>AL451+AP451+AT451+AX451+BC451</f>
        <v>0</v>
      </c>
      <c r="BH451" s="8">
        <f>AM451+AQ451+AU451+AY451+BD451</f>
        <v>0</v>
      </c>
      <c r="BI451" s="8">
        <v>0</v>
      </c>
      <c r="BJ451" s="8">
        <v>0</v>
      </c>
      <c r="BK451" s="8">
        <v>0</v>
      </c>
      <c r="BL451" s="8"/>
      <c r="BM451" s="8"/>
      <c r="BN451" s="8"/>
      <c r="BO451" s="8"/>
      <c r="BP451" s="8"/>
      <c r="BQ451" s="8"/>
      <c r="DJ451" s="2"/>
    </row>
    <row r="452" spans="1:114" x14ac:dyDescent="0.25">
      <c r="A452" t="s">
        <v>62</v>
      </c>
      <c r="B452" t="s">
        <v>67</v>
      </c>
      <c r="C452" t="s">
        <v>54</v>
      </c>
      <c r="D452" t="s">
        <v>153</v>
      </c>
      <c r="E452">
        <v>2012</v>
      </c>
      <c r="F452" s="1">
        <v>41326</v>
      </c>
      <c r="G452" s="8">
        <v>4108.6000000000004</v>
      </c>
      <c r="H452" s="8">
        <v>9023.75</v>
      </c>
      <c r="I452" s="8">
        <v>435.83</v>
      </c>
      <c r="J452" s="8">
        <v>0</v>
      </c>
      <c r="K452" s="8">
        <v>21.53</v>
      </c>
      <c r="L452" s="8">
        <v>0</v>
      </c>
      <c r="M452" s="8">
        <v>5991.5</v>
      </c>
      <c r="N452" s="8">
        <v>57363.68</v>
      </c>
      <c r="O452" s="8">
        <v>2202.02</v>
      </c>
      <c r="P452" s="8">
        <v>0</v>
      </c>
      <c r="Q452" s="8">
        <v>23</v>
      </c>
      <c r="R452" s="8">
        <v>27066.99</v>
      </c>
      <c r="S452" s="8">
        <v>0</v>
      </c>
      <c r="T452" s="8">
        <v>31231.200000000001</v>
      </c>
      <c r="U452" s="8">
        <v>74401</v>
      </c>
      <c r="V452" s="8">
        <v>0</v>
      </c>
      <c r="W452" s="8">
        <v>26574.720000000001</v>
      </c>
      <c r="X452" s="8">
        <v>9494.67</v>
      </c>
      <c r="Y452" s="8">
        <v>0</v>
      </c>
      <c r="Z452" s="8">
        <v>0</v>
      </c>
      <c r="AA452" s="8">
        <v>0</v>
      </c>
      <c r="AB452" s="8">
        <v>12943.28</v>
      </c>
      <c r="AC452" s="8">
        <v>0</v>
      </c>
      <c r="AD452" s="8">
        <v>36156.65</v>
      </c>
      <c r="AE452" s="8">
        <v>0</v>
      </c>
      <c r="AF452" s="8">
        <v>0</v>
      </c>
      <c r="AG452" s="8">
        <v>0</v>
      </c>
      <c r="AH452" s="8">
        <v>0</v>
      </c>
      <c r="AI452" s="8">
        <v>0</v>
      </c>
      <c r="AJ452" s="8">
        <v>30440.05</v>
      </c>
      <c r="AK452" s="8">
        <v>0</v>
      </c>
      <c r="AL452" s="8">
        <v>0</v>
      </c>
      <c r="AM452" s="8">
        <v>9494.67</v>
      </c>
      <c r="AN452" s="8">
        <f>AK452+AL452+AM452</f>
        <v>9494.67</v>
      </c>
      <c r="AO452" s="8">
        <v>0</v>
      </c>
      <c r="AP452" s="8">
        <v>0</v>
      </c>
      <c r="AQ452" s="8">
        <v>0</v>
      </c>
      <c r="AR452" s="8">
        <f>AO452+AP452+AQ452</f>
        <v>0</v>
      </c>
      <c r="AS452" s="8">
        <v>0</v>
      </c>
      <c r="AT452" s="8">
        <v>0</v>
      </c>
      <c r="AU452" s="8">
        <v>0</v>
      </c>
      <c r="AV452" s="8">
        <f>AS452+AT452+AU452</f>
        <v>0</v>
      </c>
      <c r="AW452" s="8">
        <v>0</v>
      </c>
      <c r="AX452" s="8">
        <v>0</v>
      </c>
      <c r="AY452" s="8">
        <v>0</v>
      </c>
      <c r="AZ452" s="8">
        <f>AW452+AX452+AY452</f>
        <v>0</v>
      </c>
      <c r="BA452" s="8">
        <v>0</v>
      </c>
      <c r="BB452" s="8">
        <v>0</v>
      </c>
      <c r="BC452" s="8">
        <v>0</v>
      </c>
      <c r="BD452" s="8">
        <v>0</v>
      </c>
      <c r="BE452" s="8">
        <f>BB452+BC452+BD452</f>
        <v>0</v>
      </c>
      <c r="BF452" s="8">
        <f>AK452+AO452+AS452+AW452+BA452+BB452</f>
        <v>0</v>
      </c>
      <c r="BG452" s="8">
        <f>AL452+AP452+AT452+AX452+BC452</f>
        <v>0</v>
      </c>
      <c r="BH452" s="8">
        <f>AM452+AQ452+AU452+AY452+BD452</f>
        <v>9494.67</v>
      </c>
      <c r="BI452" s="8">
        <v>7833.86</v>
      </c>
      <c r="BJ452" s="8">
        <v>511266.82</v>
      </c>
      <c r="BK452" s="8">
        <v>0</v>
      </c>
      <c r="BL452" s="8"/>
      <c r="BM452" s="8"/>
      <c r="BN452" s="8"/>
      <c r="BO452" s="8"/>
      <c r="BP452" s="8"/>
      <c r="BQ452" s="8"/>
      <c r="DJ452" s="2"/>
    </row>
    <row r="453" spans="1:114" x14ac:dyDescent="0.25">
      <c r="A453" t="s">
        <v>62</v>
      </c>
      <c r="B453" t="s">
        <v>67</v>
      </c>
      <c r="C453" t="s">
        <v>54</v>
      </c>
      <c r="D453" t="s">
        <v>154</v>
      </c>
      <c r="E453">
        <v>2012</v>
      </c>
      <c r="F453" s="1">
        <v>41284</v>
      </c>
      <c r="G453" s="8">
        <v>4584.09</v>
      </c>
      <c r="H453" s="8">
        <v>0</v>
      </c>
      <c r="I453" s="8">
        <v>33.29</v>
      </c>
      <c r="J453" s="8">
        <v>0</v>
      </c>
      <c r="K453" s="8">
        <v>0</v>
      </c>
      <c r="L453" s="8">
        <v>0</v>
      </c>
      <c r="M453" s="8">
        <v>10369.9</v>
      </c>
      <c r="N453" s="8">
        <v>13909.21</v>
      </c>
      <c r="O453" s="8">
        <v>778.47</v>
      </c>
      <c r="P453" s="8">
        <v>0</v>
      </c>
      <c r="Q453" s="8">
        <v>0</v>
      </c>
      <c r="R453" s="8">
        <v>5195.38</v>
      </c>
      <c r="S453" s="8">
        <v>0</v>
      </c>
      <c r="T453" s="8">
        <v>10937.06</v>
      </c>
      <c r="U453" s="8">
        <v>26533</v>
      </c>
      <c r="V453" s="8">
        <v>0</v>
      </c>
      <c r="W453" s="8">
        <v>11834048</v>
      </c>
      <c r="X453" s="8">
        <v>0</v>
      </c>
      <c r="Y453" s="8">
        <v>0</v>
      </c>
      <c r="Z453" s="8">
        <v>0</v>
      </c>
      <c r="AA453" s="8">
        <v>0</v>
      </c>
      <c r="AB453" s="8">
        <v>0</v>
      </c>
      <c r="AC453" s="8">
        <v>0</v>
      </c>
      <c r="AD453" s="8">
        <v>0</v>
      </c>
      <c r="AE453" s="8">
        <v>0</v>
      </c>
      <c r="AF453" s="8">
        <v>0</v>
      </c>
      <c r="AG453" s="8">
        <v>0</v>
      </c>
      <c r="AH453" s="8">
        <v>0</v>
      </c>
      <c r="AI453" s="8">
        <v>0</v>
      </c>
      <c r="AJ453" s="8">
        <v>19141.13</v>
      </c>
      <c r="AK453" s="8">
        <v>0</v>
      </c>
      <c r="AL453" s="8">
        <v>0</v>
      </c>
      <c r="AM453" s="8">
        <v>0</v>
      </c>
      <c r="AN453" s="8">
        <f>AK453+AL453+AM453</f>
        <v>0</v>
      </c>
      <c r="AO453" s="8">
        <v>0</v>
      </c>
      <c r="AP453" s="8">
        <v>0</v>
      </c>
      <c r="AQ453" s="8">
        <v>0</v>
      </c>
      <c r="AR453" s="8">
        <f>AO453+AP453+AQ453</f>
        <v>0</v>
      </c>
      <c r="AS453" s="8">
        <v>0</v>
      </c>
      <c r="AT453" s="8">
        <v>0</v>
      </c>
      <c r="AU453" s="8">
        <v>0</v>
      </c>
      <c r="AV453" s="8">
        <f>AS453+AT453+AU453</f>
        <v>0</v>
      </c>
      <c r="AW453" s="8">
        <v>0</v>
      </c>
      <c r="AX453" s="8">
        <v>0</v>
      </c>
      <c r="AY453" s="8">
        <v>0</v>
      </c>
      <c r="AZ453" s="8">
        <f>AW453+AX453+AY453</f>
        <v>0</v>
      </c>
      <c r="BA453" s="8">
        <v>0</v>
      </c>
      <c r="BB453" s="8">
        <v>0</v>
      </c>
      <c r="BC453" s="8">
        <v>0</v>
      </c>
      <c r="BD453" s="8">
        <v>0</v>
      </c>
      <c r="BE453" s="8">
        <f>BB453+BC453+BD453</f>
        <v>0</v>
      </c>
      <c r="BF453" s="8">
        <f>AK453+AO453+AS453+AW453+BA453+BB453</f>
        <v>0</v>
      </c>
      <c r="BG453" s="8">
        <f>AL453+AP453+AT453+AX453+BC453</f>
        <v>0</v>
      </c>
      <c r="BH453" s="8">
        <f>AM453+AQ453+AU453+AY453+BD453</f>
        <v>0</v>
      </c>
      <c r="BI453" s="8">
        <v>0</v>
      </c>
      <c r="BJ453" s="8">
        <v>203418.74</v>
      </c>
      <c r="BK453" s="8">
        <v>0</v>
      </c>
      <c r="BL453" s="8"/>
      <c r="BM453" s="8"/>
      <c r="BN453" s="8"/>
      <c r="BO453" s="8"/>
      <c r="BP453" s="8"/>
      <c r="BQ453" s="8"/>
      <c r="DJ453" s="2"/>
    </row>
    <row r="454" spans="1:114" x14ac:dyDescent="0.25">
      <c r="A454" t="s">
        <v>62</v>
      </c>
      <c r="B454" t="s">
        <v>67</v>
      </c>
      <c r="C454" t="s">
        <v>54</v>
      </c>
      <c r="D454" t="s">
        <v>155</v>
      </c>
      <c r="E454">
        <v>2012</v>
      </c>
      <c r="F454" s="1">
        <v>41318</v>
      </c>
      <c r="G454" s="8">
        <v>6684.2</v>
      </c>
      <c r="H454" s="8">
        <v>13375.09</v>
      </c>
      <c r="I454" s="8">
        <v>495.6</v>
      </c>
      <c r="J454" s="8">
        <v>6441.6</v>
      </c>
      <c r="K454" s="8">
        <v>59.92</v>
      </c>
      <c r="L454" s="8">
        <v>0</v>
      </c>
      <c r="M454" s="8">
        <v>8852.7000000000007</v>
      </c>
      <c r="N454" s="8">
        <v>22548.04</v>
      </c>
      <c r="O454" s="8">
        <v>1198.6600000000001</v>
      </c>
      <c r="P454" s="8">
        <v>448.74</v>
      </c>
      <c r="Q454" s="8">
        <v>35</v>
      </c>
      <c r="R454" s="8">
        <v>1046.3699999999999</v>
      </c>
      <c r="S454" s="8">
        <v>0</v>
      </c>
      <c r="T454" s="8">
        <v>43833.52</v>
      </c>
      <c r="U454" s="8">
        <v>20344</v>
      </c>
      <c r="V454" s="8">
        <v>0</v>
      </c>
      <c r="W454" s="8">
        <v>0</v>
      </c>
      <c r="X454" s="8">
        <v>1740.78</v>
      </c>
      <c r="Y454" s="8">
        <v>0</v>
      </c>
      <c r="Z454" s="8">
        <v>0</v>
      </c>
      <c r="AA454" s="8">
        <v>496</v>
      </c>
      <c r="AB454" s="8">
        <v>1740.79</v>
      </c>
      <c r="AC454" s="8">
        <v>0</v>
      </c>
      <c r="AD454" s="8">
        <v>3481.57</v>
      </c>
      <c r="AE454" s="8">
        <v>0</v>
      </c>
      <c r="AF454" s="8">
        <v>0</v>
      </c>
      <c r="AG454" s="8">
        <v>496</v>
      </c>
      <c r="AH454" s="8">
        <v>0</v>
      </c>
      <c r="AI454" s="8">
        <v>0</v>
      </c>
      <c r="AJ454" s="8">
        <v>0</v>
      </c>
      <c r="AK454" s="8">
        <v>0</v>
      </c>
      <c r="AL454" s="8">
        <v>0</v>
      </c>
      <c r="AM454" s="8">
        <v>1740.78</v>
      </c>
      <c r="AN454" s="8">
        <f>AK454+AL454+AM454</f>
        <v>1740.78</v>
      </c>
      <c r="AO454" s="8">
        <v>0</v>
      </c>
      <c r="AP454" s="8">
        <v>0</v>
      </c>
      <c r="AQ454" s="8">
        <v>0</v>
      </c>
      <c r="AR454" s="8">
        <f>AO454+AP454+AQ454</f>
        <v>0</v>
      </c>
      <c r="AS454" s="8">
        <v>0</v>
      </c>
      <c r="AT454" s="8">
        <v>0</v>
      </c>
      <c r="AU454" s="8">
        <v>0</v>
      </c>
      <c r="AV454" s="8">
        <f>AS454+AT454+AU454</f>
        <v>0</v>
      </c>
      <c r="AW454" s="8">
        <v>0</v>
      </c>
      <c r="AX454" s="8">
        <v>0</v>
      </c>
      <c r="AY454" s="8">
        <v>0</v>
      </c>
      <c r="AZ454" s="8">
        <f>AW454+AX454+AY454</f>
        <v>0</v>
      </c>
      <c r="BA454" s="8">
        <v>0</v>
      </c>
      <c r="BB454" s="8">
        <v>0</v>
      </c>
      <c r="BC454" s="8">
        <v>0</v>
      </c>
      <c r="BD454" s="8">
        <v>0</v>
      </c>
      <c r="BE454" s="8">
        <f>BB454+BC454+BD454</f>
        <v>0</v>
      </c>
      <c r="BF454" s="8">
        <f>AK454+AO454+AS454+AW454+BA454+BB454</f>
        <v>0</v>
      </c>
      <c r="BG454" s="8">
        <f>AL454+AP454+AT454+AX454+BC454</f>
        <v>0</v>
      </c>
      <c r="BH454" s="8">
        <f>AM454+AQ454+AU454+AY454+BD454</f>
        <v>1740.78</v>
      </c>
      <c r="BI454" s="8">
        <v>0</v>
      </c>
      <c r="BJ454" s="8">
        <v>68866.600000000006</v>
      </c>
      <c r="BK454" s="8">
        <v>0</v>
      </c>
      <c r="BL454" s="8"/>
      <c r="BM454" s="8"/>
      <c r="BN454" s="8"/>
      <c r="BO454" s="8"/>
      <c r="BP454" s="8"/>
      <c r="BQ454" s="8"/>
      <c r="DJ454" s="2"/>
    </row>
    <row r="455" spans="1:114" x14ac:dyDescent="0.25">
      <c r="A455" t="s">
        <v>62</v>
      </c>
      <c r="B455" t="s">
        <v>67</v>
      </c>
      <c r="C455" t="s">
        <v>54</v>
      </c>
      <c r="D455" t="s">
        <v>156</v>
      </c>
      <c r="E455">
        <v>2012</v>
      </c>
      <c r="F455" s="1">
        <v>41327</v>
      </c>
      <c r="G455" s="8">
        <v>2609.94</v>
      </c>
      <c r="H455" s="8">
        <v>131.88</v>
      </c>
      <c r="I455" s="8">
        <v>342.1</v>
      </c>
      <c r="J455" s="8">
        <v>233.87</v>
      </c>
      <c r="K455" s="8">
        <v>434.25</v>
      </c>
      <c r="L455" s="8">
        <v>0</v>
      </c>
      <c r="M455" s="8">
        <v>3669.5</v>
      </c>
      <c r="N455" s="8">
        <v>7470.09</v>
      </c>
      <c r="O455" s="8">
        <v>561.76</v>
      </c>
      <c r="P455" s="8">
        <v>0</v>
      </c>
      <c r="Q455" s="8">
        <v>110</v>
      </c>
      <c r="R455" s="8">
        <v>0</v>
      </c>
      <c r="S455" s="8">
        <v>0</v>
      </c>
      <c r="T455" s="8">
        <v>37750.400000000001</v>
      </c>
      <c r="U455" s="8">
        <v>10939</v>
      </c>
      <c r="V455" s="8">
        <v>0</v>
      </c>
      <c r="W455" s="8">
        <v>40630.089999999997</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f>AK455+AL455+AM455</f>
        <v>0</v>
      </c>
      <c r="AO455" s="8">
        <v>0</v>
      </c>
      <c r="AP455" s="8">
        <v>0</v>
      </c>
      <c r="AQ455" s="8">
        <v>0</v>
      </c>
      <c r="AR455" s="8">
        <f>AO455+AP455+AQ455</f>
        <v>0</v>
      </c>
      <c r="AS455" s="8">
        <v>0</v>
      </c>
      <c r="AT455" s="8">
        <v>0</v>
      </c>
      <c r="AU455" s="8">
        <v>0</v>
      </c>
      <c r="AV455" s="8">
        <f>AS455+AT455+AU455</f>
        <v>0</v>
      </c>
      <c r="AW455" s="8">
        <v>0</v>
      </c>
      <c r="AX455" s="8">
        <v>0</v>
      </c>
      <c r="AY455" s="8">
        <v>0</v>
      </c>
      <c r="AZ455" s="8">
        <f>AW455+AX455+AY455</f>
        <v>0</v>
      </c>
      <c r="BA455" s="8">
        <v>0</v>
      </c>
      <c r="BB455" s="8">
        <v>0</v>
      </c>
      <c r="BC455" s="8">
        <v>0</v>
      </c>
      <c r="BD455" s="8">
        <v>0</v>
      </c>
      <c r="BE455" s="8">
        <f>BB455+BC455+BD455</f>
        <v>0</v>
      </c>
      <c r="BF455" s="8">
        <f>AK455+AO455+AS455+AW455+BA455+BB455</f>
        <v>0</v>
      </c>
      <c r="BG455" s="8">
        <f>AL455+AP455+AT455+AX455+BC455</f>
        <v>0</v>
      </c>
      <c r="BH455" s="8">
        <f>AM455+AQ455+AU455+AY455+BD455</f>
        <v>0</v>
      </c>
      <c r="BI455" s="8">
        <v>0</v>
      </c>
      <c r="BJ455" s="8">
        <v>0</v>
      </c>
      <c r="BK455" s="8">
        <v>0</v>
      </c>
      <c r="BL455" s="8"/>
      <c r="BM455" s="8"/>
      <c r="BN455" s="8"/>
      <c r="BO455" s="8"/>
      <c r="BP455" s="8"/>
      <c r="BQ455" s="8"/>
      <c r="DJ455" s="2"/>
    </row>
    <row r="456" spans="1:114" x14ac:dyDescent="0.25">
      <c r="A456" t="s">
        <v>62</v>
      </c>
      <c r="B456" t="s">
        <v>67</v>
      </c>
      <c r="C456" t="s">
        <v>54</v>
      </c>
      <c r="D456" t="s">
        <v>157</v>
      </c>
      <c r="E456">
        <v>2012</v>
      </c>
      <c r="F456" s="1">
        <v>41413</v>
      </c>
      <c r="G456" s="8">
        <v>2585.4</v>
      </c>
      <c r="H456" s="8">
        <v>0</v>
      </c>
      <c r="I456" s="8">
        <v>712.75</v>
      </c>
      <c r="J456" s="8">
        <v>0</v>
      </c>
      <c r="K456" s="8">
        <v>0</v>
      </c>
      <c r="L456" s="8">
        <v>0</v>
      </c>
      <c r="M456" s="8">
        <v>3489.73</v>
      </c>
      <c r="N456" s="8">
        <v>21732.38</v>
      </c>
      <c r="O456" s="8">
        <v>2599.1799999999998</v>
      </c>
      <c r="P456" s="8">
        <v>0</v>
      </c>
      <c r="Q456" s="8">
        <v>0</v>
      </c>
      <c r="R456" s="8">
        <v>8402.11</v>
      </c>
      <c r="S456" s="8">
        <v>0</v>
      </c>
      <c r="T456" s="8">
        <v>37060.370000000003</v>
      </c>
      <c r="U456" s="8">
        <v>35287</v>
      </c>
      <c r="V456" s="8">
        <v>0</v>
      </c>
      <c r="W456" s="8">
        <v>39422.120000000003</v>
      </c>
      <c r="X456" s="8">
        <v>1071.5</v>
      </c>
      <c r="Y456" s="8">
        <v>0</v>
      </c>
      <c r="Z456" s="8">
        <v>0</v>
      </c>
      <c r="AA456" s="8">
        <v>0</v>
      </c>
      <c r="AB456" s="8">
        <v>853.5</v>
      </c>
      <c r="AC456" s="8">
        <v>0</v>
      </c>
      <c r="AD456" s="8">
        <v>2143</v>
      </c>
      <c r="AE456" s="8">
        <v>0</v>
      </c>
      <c r="AF456" s="8">
        <v>0</v>
      </c>
      <c r="AG456" s="8">
        <v>0</v>
      </c>
      <c r="AH456" s="8">
        <v>0</v>
      </c>
      <c r="AI456" s="8">
        <v>0</v>
      </c>
      <c r="AJ456" s="8">
        <v>14093.71</v>
      </c>
      <c r="AK456" s="8">
        <v>0</v>
      </c>
      <c r="AL456" s="8">
        <v>0</v>
      </c>
      <c r="AM456" s="8">
        <v>1071.5</v>
      </c>
      <c r="AN456" s="8">
        <f>AK456+AL456+AM456</f>
        <v>1071.5</v>
      </c>
      <c r="AO456" s="8">
        <v>0</v>
      </c>
      <c r="AP456" s="8">
        <v>0</v>
      </c>
      <c r="AQ456" s="8">
        <v>0</v>
      </c>
      <c r="AR456" s="8">
        <f>AO456+AP456+AQ456</f>
        <v>0</v>
      </c>
      <c r="AS456" s="8">
        <v>0</v>
      </c>
      <c r="AT456" s="8">
        <v>0</v>
      </c>
      <c r="AU456" s="8">
        <v>0</v>
      </c>
      <c r="AV456" s="8">
        <f>AS456+AT456+AU456</f>
        <v>0</v>
      </c>
      <c r="AW456" s="8">
        <v>0</v>
      </c>
      <c r="AX456" s="8">
        <v>0</v>
      </c>
      <c r="AY456" s="8">
        <v>0</v>
      </c>
      <c r="AZ456" s="8">
        <f>AW456+AX456+AY456</f>
        <v>0</v>
      </c>
      <c r="BA456" s="8">
        <v>0</v>
      </c>
      <c r="BB456" s="8">
        <v>0</v>
      </c>
      <c r="BC456" s="8">
        <v>0</v>
      </c>
      <c r="BD456" s="8">
        <v>0</v>
      </c>
      <c r="BE456" s="8">
        <f>BB456+BC456+BD456</f>
        <v>0</v>
      </c>
      <c r="BF456" s="8">
        <f>AK456+AO456+AS456+AW456+BA456+BB456</f>
        <v>0</v>
      </c>
      <c r="BG456" s="8">
        <f>AL456+AP456+AT456+AX456+BC456</f>
        <v>0</v>
      </c>
      <c r="BH456" s="8">
        <f>AM456+AQ456+AU456+AY456+BD456</f>
        <v>1071.5</v>
      </c>
      <c r="BI456" s="8">
        <v>0</v>
      </c>
      <c r="BJ456" s="8">
        <v>211447.42</v>
      </c>
      <c r="BK456" s="8">
        <v>0</v>
      </c>
      <c r="BL456" s="8"/>
      <c r="BM456" s="8"/>
      <c r="BN456" s="8"/>
      <c r="BO456" s="8"/>
      <c r="BP456" s="8"/>
      <c r="BQ456" s="8"/>
      <c r="DJ456" s="2"/>
    </row>
    <row r="457" spans="1:114" x14ac:dyDescent="0.25">
      <c r="A457" t="s">
        <v>62</v>
      </c>
      <c r="B457" t="s">
        <v>67</v>
      </c>
      <c r="C457" t="s">
        <v>54</v>
      </c>
      <c r="D457" t="s">
        <v>158</v>
      </c>
      <c r="E457">
        <v>2012</v>
      </c>
      <c r="F457" s="1">
        <v>41652</v>
      </c>
      <c r="G457" s="8">
        <v>8193.36</v>
      </c>
      <c r="H457" s="8">
        <v>0</v>
      </c>
      <c r="I457" s="8">
        <v>24510.26</v>
      </c>
      <c r="J457" s="8">
        <v>7163.09</v>
      </c>
      <c r="K457" s="8">
        <v>1696.92</v>
      </c>
      <c r="L457" s="8">
        <v>0</v>
      </c>
      <c r="M457" s="8">
        <v>35370.86</v>
      </c>
      <c r="N457" s="8">
        <v>153205.22</v>
      </c>
      <c r="O457" s="8">
        <v>4859.01</v>
      </c>
      <c r="P457" s="8">
        <v>0</v>
      </c>
      <c r="Q457" s="8">
        <v>1567</v>
      </c>
      <c r="R457" s="8">
        <v>69344.91</v>
      </c>
      <c r="S457" s="8">
        <v>0</v>
      </c>
      <c r="T457" s="8">
        <v>33188.21</v>
      </c>
      <c r="U457" s="8">
        <v>269851</v>
      </c>
      <c r="V457" s="8">
        <v>0</v>
      </c>
      <c r="W457" s="8">
        <v>80255.839999999997</v>
      </c>
      <c r="X457" s="8">
        <v>282874.39</v>
      </c>
      <c r="Y457" s="8">
        <v>0</v>
      </c>
      <c r="Z457" s="8">
        <v>502283.11</v>
      </c>
      <c r="AA457" s="8">
        <v>0</v>
      </c>
      <c r="AB457" s="8">
        <v>0</v>
      </c>
      <c r="AC457" s="8">
        <v>0</v>
      </c>
      <c r="AD457" s="8">
        <v>472505.07</v>
      </c>
      <c r="AE457" s="8">
        <v>0</v>
      </c>
      <c r="AF457" s="8">
        <v>250000</v>
      </c>
      <c r="AG457" s="8">
        <v>0</v>
      </c>
      <c r="AH457" s="8">
        <v>0</v>
      </c>
      <c r="AI457" s="8">
        <v>0</v>
      </c>
      <c r="AJ457" s="8">
        <v>213199.12</v>
      </c>
      <c r="AK457" s="8">
        <v>0</v>
      </c>
      <c r="AL457" s="8">
        <v>0</v>
      </c>
      <c r="AM457" s="8">
        <v>148074.39000000001</v>
      </c>
      <c r="AN457" s="8">
        <f>AK457+AL457+AM457</f>
        <v>148074.39000000001</v>
      </c>
      <c r="AO457" s="8">
        <v>0</v>
      </c>
      <c r="AP457" s="8">
        <v>134800</v>
      </c>
      <c r="AQ457" s="8">
        <v>0</v>
      </c>
      <c r="AR457" s="8">
        <f>AO457+AP457+AQ457</f>
        <v>134800</v>
      </c>
      <c r="AS457" s="8">
        <v>0</v>
      </c>
      <c r="AT457" s="8">
        <v>0</v>
      </c>
      <c r="AU457" s="8">
        <v>0</v>
      </c>
      <c r="AV457" s="8">
        <f>AS457+AT457+AU457</f>
        <v>0</v>
      </c>
      <c r="AW457" s="8">
        <v>0</v>
      </c>
      <c r="AX457" s="8">
        <v>0</v>
      </c>
      <c r="AY457" s="8">
        <v>0</v>
      </c>
      <c r="AZ457" s="8">
        <f>AW457+AX457+AY457</f>
        <v>0</v>
      </c>
      <c r="BA457" s="8">
        <v>0</v>
      </c>
      <c r="BB457" s="8">
        <v>0</v>
      </c>
      <c r="BC457" s="8">
        <v>0</v>
      </c>
      <c r="BD457" s="8">
        <v>0</v>
      </c>
      <c r="BE457" s="8">
        <f>BB457+BC457+BD457</f>
        <v>0</v>
      </c>
      <c r="BF457" s="8">
        <f>AK457+AO457+AS457+AW457+BA457+BB457</f>
        <v>0</v>
      </c>
      <c r="BG457" s="8">
        <f>AL457+AP457+AT457+AX457+BC457</f>
        <v>134800</v>
      </c>
      <c r="BH457" s="8">
        <f>AM457+AQ457+AU457+AY457+BD457</f>
        <v>148074.39000000001</v>
      </c>
      <c r="BI457" s="8">
        <v>0</v>
      </c>
      <c r="BJ457" s="8">
        <v>678650.57</v>
      </c>
      <c r="BK457" s="8">
        <v>0</v>
      </c>
      <c r="BL457" s="8"/>
      <c r="BM457" s="8"/>
      <c r="BN457" s="8"/>
      <c r="BO457" s="8"/>
      <c r="BP457" s="8"/>
      <c r="BQ457" s="8"/>
      <c r="DJ457" s="2"/>
    </row>
    <row r="458" spans="1:114" x14ac:dyDescent="0.25">
      <c r="A458" t="s">
        <v>62</v>
      </c>
      <c r="B458" t="s">
        <v>159</v>
      </c>
      <c r="C458" t="s">
        <v>54</v>
      </c>
      <c r="D458" t="s">
        <v>160</v>
      </c>
      <c r="E458">
        <v>2012</v>
      </c>
      <c r="F458" s="1">
        <v>41312</v>
      </c>
      <c r="G458" s="8">
        <v>364.07</v>
      </c>
      <c r="H458" s="8">
        <v>0</v>
      </c>
      <c r="I458" s="8">
        <v>193.5</v>
      </c>
      <c r="J458" s="8">
        <v>3354.89</v>
      </c>
      <c r="K458" s="8">
        <v>111.93</v>
      </c>
      <c r="L458" s="8">
        <v>0</v>
      </c>
      <c r="M458" s="8">
        <v>1001.43</v>
      </c>
      <c r="N458" s="8">
        <v>3575.45</v>
      </c>
      <c r="O458" s="8">
        <v>1165.0899999999999</v>
      </c>
      <c r="P458" s="8">
        <v>722.54</v>
      </c>
      <c r="Q458" s="8">
        <v>189</v>
      </c>
      <c r="R458" s="8">
        <v>17790.3</v>
      </c>
      <c r="S458" s="8">
        <v>0</v>
      </c>
      <c r="T458" s="8">
        <v>3512.94</v>
      </c>
      <c r="U458" s="8">
        <v>18701.580000000002</v>
      </c>
      <c r="V458" s="8">
        <v>0</v>
      </c>
      <c r="W458" s="8">
        <v>1795.1</v>
      </c>
      <c r="X458" s="8">
        <v>0</v>
      </c>
      <c r="Y458" s="8">
        <v>0</v>
      </c>
      <c r="Z458" s="8">
        <v>0</v>
      </c>
      <c r="AA458" s="8">
        <v>0</v>
      </c>
      <c r="AB458" s="8">
        <v>0</v>
      </c>
      <c r="AC458" s="8">
        <v>0</v>
      </c>
      <c r="AD458" s="8">
        <v>0</v>
      </c>
      <c r="AE458" s="8">
        <v>0</v>
      </c>
      <c r="AF458" s="8">
        <v>0</v>
      </c>
      <c r="AG458" s="8">
        <v>0</v>
      </c>
      <c r="AH458" s="8">
        <v>0</v>
      </c>
      <c r="AI458" s="8">
        <v>0</v>
      </c>
      <c r="AJ458" s="8">
        <v>4429.37</v>
      </c>
      <c r="AK458" s="8">
        <v>0</v>
      </c>
      <c r="AL458" s="8">
        <v>0</v>
      </c>
      <c r="AM458" s="8">
        <v>0</v>
      </c>
      <c r="AN458" s="8">
        <f>AK458+AL458+AM458</f>
        <v>0</v>
      </c>
      <c r="AO458" s="8">
        <v>0</v>
      </c>
      <c r="AP458" s="8">
        <v>0</v>
      </c>
      <c r="AQ458" s="8">
        <v>0</v>
      </c>
      <c r="AR458" s="8">
        <f>AO458+AP458+AQ458</f>
        <v>0</v>
      </c>
      <c r="AS458" s="8">
        <v>0</v>
      </c>
      <c r="AT458" s="8">
        <v>0</v>
      </c>
      <c r="AU458" s="8">
        <v>0</v>
      </c>
      <c r="AV458" s="8">
        <f>AS458+AT458+AU458</f>
        <v>0</v>
      </c>
      <c r="AW458" s="8">
        <v>0</v>
      </c>
      <c r="AX458" s="8">
        <v>0</v>
      </c>
      <c r="AY458" s="8">
        <v>0</v>
      </c>
      <c r="AZ458" s="8">
        <f>AW458+AX458+AY458</f>
        <v>0</v>
      </c>
      <c r="BA458" s="8">
        <v>0</v>
      </c>
      <c r="BB458" s="8">
        <v>0</v>
      </c>
      <c r="BC458" s="8">
        <v>0</v>
      </c>
      <c r="BD458" s="8">
        <v>0</v>
      </c>
      <c r="BE458" s="8">
        <f>BB458+BC458+BD458</f>
        <v>0</v>
      </c>
      <c r="BF458" s="8">
        <f>AK458+AO458+AS458+AW458+BA458+BB458</f>
        <v>0</v>
      </c>
      <c r="BG458" s="8">
        <f>AL458+AP458+AT458+AX458+BC458</f>
        <v>0</v>
      </c>
      <c r="BH458" s="8">
        <f>AM458+AQ458+AU458+AY458+BD458</f>
        <v>0</v>
      </c>
      <c r="BI458" s="8">
        <v>0</v>
      </c>
      <c r="BJ458" s="8">
        <v>0</v>
      </c>
      <c r="BK458" s="8">
        <v>0</v>
      </c>
      <c r="BL458" s="8"/>
      <c r="BM458" s="8"/>
      <c r="BN458" s="8"/>
      <c r="BO458" s="8"/>
      <c r="BP458" s="8"/>
      <c r="BQ458" s="8"/>
      <c r="DJ458" s="2"/>
    </row>
    <row r="459" spans="1:114" x14ac:dyDescent="0.25">
      <c r="A459" t="s">
        <v>62</v>
      </c>
      <c r="B459" t="s">
        <v>159</v>
      </c>
      <c r="C459" t="s">
        <v>54</v>
      </c>
      <c r="D459" t="s">
        <v>161</v>
      </c>
      <c r="E459">
        <v>2012</v>
      </c>
      <c r="F459" s="1">
        <v>41313</v>
      </c>
      <c r="G459" s="8">
        <v>146.69999999999999</v>
      </c>
      <c r="H459" s="8">
        <v>0</v>
      </c>
      <c r="I459" s="8">
        <v>39.9</v>
      </c>
      <c r="J459" s="8">
        <v>7605.15</v>
      </c>
      <c r="K459" s="8">
        <v>0</v>
      </c>
      <c r="L459" s="8">
        <v>0</v>
      </c>
      <c r="M459" s="8">
        <v>3528.34</v>
      </c>
      <c r="N459" s="8">
        <v>5334.17</v>
      </c>
      <c r="O459" s="8">
        <v>2510.96</v>
      </c>
      <c r="P459" s="8">
        <v>2205.0500000000002</v>
      </c>
      <c r="Q459" s="8">
        <v>459.4</v>
      </c>
      <c r="R459" s="8">
        <v>0</v>
      </c>
      <c r="S459" s="8">
        <v>0</v>
      </c>
      <c r="T459" s="8">
        <v>1149.06</v>
      </c>
      <c r="U459" s="8">
        <v>15896.83</v>
      </c>
      <c r="V459" s="8">
        <v>0</v>
      </c>
      <c r="W459" s="8">
        <v>10799.72</v>
      </c>
      <c r="X459" s="8">
        <v>0</v>
      </c>
      <c r="Y459" s="8">
        <v>0</v>
      </c>
      <c r="Z459" s="8">
        <v>0</v>
      </c>
      <c r="AA459" s="8">
        <v>0</v>
      </c>
      <c r="AB459" s="8">
        <v>0</v>
      </c>
      <c r="AC459" s="8">
        <v>0</v>
      </c>
      <c r="AD459" s="8">
        <v>235.95</v>
      </c>
      <c r="AE459" s="8">
        <v>0</v>
      </c>
      <c r="AF459" s="8">
        <v>0</v>
      </c>
      <c r="AG459" s="8">
        <v>0</v>
      </c>
      <c r="AH459" s="8">
        <v>0</v>
      </c>
      <c r="AI459" s="8">
        <v>0</v>
      </c>
      <c r="AJ459" s="8">
        <v>134421.51</v>
      </c>
      <c r="AK459" s="8">
        <v>0</v>
      </c>
      <c r="AL459" s="8">
        <v>0</v>
      </c>
      <c r="AM459" s="8">
        <v>0</v>
      </c>
      <c r="AN459" s="8">
        <f>AK459+AL459+AM459</f>
        <v>0</v>
      </c>
      <c r="AO459" s="8">
        <v>0</v>
      </c>
      <c r="AP459" s="8">
        <v>0</v>
      </c>
      <c r="AQ459" s="8">
        <v>0</v>
      </c>
      <c r="AR459" s="8">
        <f>AO459+AP459+AQ459</f>
        <v>0</v>
      </c>
      <c r="AS459" s="8">
        <v>0</v>
      </c>
      <c r="AT459" s="8">
        <v>0</v>
      </c>
      <c r="AU459" s="8">
        <v>0</v>
      </c>
      <c r="AV459" s="8">
        <f>AS459+AT459+AU459</f>
        <v>0</v>
      </c>
      <c r="AW459" s="8">
        <v>0</v>
      </c>
      <c r="AX459" s="8">
        <v>0</v>
      </c>
      <c r="AY459" s="8">
        <v>0</v>
      </c>
      <c r="AZ459" s="8">
        <f>AW459+AX459+AY459</f>
        <v>0</v>
      </c>
      <c r="BA459" s="8">
        <v>0</v>
      </c>
      <c r="BB459" s="8">
        <v>0</v>
      </c>
      <c r="BC459" s="8">
        <v>0</v>
      </c>
      <c r="BD459" s="8">
        <v>0</v>
      </c>
      <c r="BE459" s="8">
        <f>BB459+BC459+BD459</f>
        <v>0</v>
      </c>
      <c r="BF459" s="8">
        <f>AK459+AO459+AS459+AW459+BA459+BB459</f>
        <v>0</v>
      </c>
      <c r="BG459" s="8">
        <f>AL459+AP459+AT459+AX459+BC459</f>
        <v>0</v>
      </c>
      <c r="BH459" s="8">
        <f>AM459+AQ459+AU459+AY459+BD459</f>
        <v>0</v>
      </c>
      <c r="BI459" s="8">
        <v>0</v>
      </c>
      <c r="BJ459" s="8">
        <v>0</v>
      </c>
      <c r="BK459" s="8">
        <v>0</v>
      </c>
      <c r="BL459" s="8"/>
      <c r="BM459" s="8"/>
      <c r="BN459" s="8"/>
      <c r="BO459" s="8"/>
      <c r="BP459" s="8"/>
      <c r="BQ459" s="8"/>
      <c r="DJ459" s="2"/>
    </row>
    <row r="460" spans="1:114" x14ac:dyDescent="0.25">
      <c r="A460" t="s">
        <v>62</v>
      </c>
      <c r="B460" t="s">
        <v>159</v>
      </c>
      <c r="C460" t="s">
        <v>54</v>
      </c>
      <c r="D460" t="s">
        <v>162</v>
      </c>
      <c r="E460">
        <v>2012</v>
      </c>
      <c r="F460" s="1">
        <v>41306</v>
      </c>
      <c r="G460" s="8">
        <v>2071.1999999999998</v>
      </c>
      <c r="H460" s="8">
        <v>8581.18</v>
      </c>
      <c r="I460" s="8">
        <v>198.91</v>
      </c>
      <c r="J460" s="8">
        <v>9086.2900000000009</v>
      </c>
      <c r="K460" s="8">
        <v>1954.87</v>
      </c>
      <c r="L460" s="8">
        <v>0</v>
      </c>
      <c r="M460" s="8">
        <v>2995.11</v>
      </c>
      <c r="N460" s="8">
        <v>22089.99</v>
      </c>
      <c r="O460" s="8">
        <v>4451.05</v>
      </c>
      <c r="P460" s="8">
        <v>1377.12</v>
      </c>
      <c r="Q460" s="8">
        <v>497</v>
      </c>
      <c r="R460" s="8">
        <v>27782.880000000001</v>
      </c>
      <c r="S460" s="8">
        <v>0</v>
      </c>
      <c r="T460" s="8">
        <v>39606.67</v>
      </c>
      <c r="U460" s="8">
        <v>26671.84</v>
      </c>
      <c r="V460" s="8">
        <v>0</v>
      </c>
      <c r="W460" s="8">
        <v>0</v>
      </c>
      <c r="X460" s="8">
        <v>0</v>
      </c>
      <c r="Y460" s="8">
        <v>0</v>
      </c>
      <c r="Z460" s="8">
        <v>2479</v>
      </c>
      <c r="AA460" s="8">
        <v>0</v>
      </c>
      <c r="AB460" s="8">
        <v>0</v>
      </c>
      <c r="AC460" s="8">
        <v>0</v>
      </c>
      <c r="AD460" s="8">
        <v>0</v>
      </c>
      <c r="AE460" s="8">
        <v>0</v>
      </c>
      <c r="AF460" s="8">
        <v>3099</v>
      </c>
      <c r="AG460" s="8">
        <v>0</v>
      </c>
      <c r="AH460" s="8">
        <v>0</v>
      </c>
      <c r="AI460" s="8">
        <v>0</v>
      </c>
      <c r="AJ460" s="8">
        <v>0</v>
      </c>
      <c r="AK460" s="8">
        <v>0</v>
      </c>
      <c r="AL460" s="8">
        <v>0</v>
      </c>
      <c r="AM460" s="8">
        <v>0</v>
      </c>
      <c r="AN460" s="8">
        <f>AK460+AL460+AM460</f>
        <v>0</v>
      </c>
      <c r="AO460" s="8">
        <v>0</v>
      </c>
      <c r="AP460" s="8">
        <v>0</v>
      </c>
      <c r="AQ460" s="8">
        <v>0</v>
      </c>
      <c r="AR460" s="8">
        <f>AO460+AP460+AQ460</f>
        <v>0</v>
      </c>
      <c r="AS460" s="8">
        <v>0</v>
      </c>
      <c r="AT460" s="8">
        <v>0</v>
      </c>
      <c r="AU460" s="8">
        <v>0</v>
      </c>
      <c r="AV460" s="8">
        <f>AS460+AT460+AU460</f>
        <v>0</v>
      </c>
      <c r="AW460" s="8">
        <v>0</v>
      </c>
      <c r="AX460" s="8">
        <v>0</v>
      </c>
      <c r="AY460" s="8">
        <v>0</v>
      </c>
      <c r="AZ460" s="8">
        <f>AW460+AX460+AY460</f>
        <v>0</v>
      </c>
      <c r="BA460" s="8">
        <v>0</v>
      </c>
      <c r="BB460" s="8">
        <v>0</v>
      </c>
      <c r="BC460" s="8">
        <v>0</v>
      </c>
      <c r="BD460" s="8">
        <v>0</v>
      </c>
      <c r="BE460" s="8">
        <f>BB460+BC460+BD460</f>
        <v>0</v>
      </c>
      <c r="BF460" s="8">
        <f>AK460+AO460+AS460+AW460+BA460+BB460</f>
        <v>0</v>
      </c>
      <c r="BG460" s="8">
        <f>AL460+AP460+AT460+AX460+BC460</f>
        <v>0</v>
      </c>
      <c r="BH460" s="8">
        <f>AM460+AQ460+AU460+AY460+BD460</f>
        <v>0</v>
      </c>
      <c r="BI460" s="8">
        <v>0</v>
      </c>
      <c r="BJ460" s="8">
        <v>0</v>
      </c>
      <c r="BK460" s="8">
        <v>0</v>
      </c>
      <c r="BL460" s="8"/>
      <c r="BM460" s="8"/>
      <c r="BN460" s="8"/>
      <c r="BO460" s="8"/>
      <c r="BP460" s="8"/>
      <c r="BQ460" s="8"/>
      <c r="DJ460" s="2"/>
    </row>
    <row r="461" spans="1:114" x14ac:dyDescent="0.25">
      <c r="A461" t="s">
        <v>62</v>
      </c>
      <c r="B461" t="s">
        <v>159</v>
      </c>
      <c r="C461" t="s">
        <v>54</v>
      </c>
      <c r="D461" t="s">
        <v>163</v>
      </c>
      <c r="E461">
        <v>2012</v>
      </c>
      <c r="F461" s="1">
        <v>41283</v>
      </c>
      <c r="G461" s="8">
        <v>4435.62</v>
      </c>
      <c r="H461" s="8">
        <v>0</v>
      </c>
      <c r="I461" s="8">
        <v>501.1</v>
      </c>
      <c r="J461" s="8">
        <v>9213</v>
      </c>
      <c r="K461" s="8">
        <v>0</v>
      </c>
      <c r="L461" s="8">
        <v>0</v>
      </c>
      <c r="M461" s="8">
        <v>1204.55</v>
      </c>
      <c r="N461" s="8">
        <v>13441.69</v>
      </c>
      <c r="O461" s="8">
        <v>4061.82</v>
      </c>
      <c r="P461" s="8">
        <v>230</v>
      </c>
      <c r="Q461" s="8">
        <v>749</v>
      </c>
      <c r="R461" s="8">
        <v>3378</v>
      </c>
      <c r="S461" s="8">
        <v>0</v>
      </c>
      <c r="T461" s="8">
        <v>6936.16</v>
      </c>
      <c r="U461" s="8">
        <v>6981.86</v>
      </c>
      <c r="V461" s="8">
        <v>0</v>
      </c>
      <c r="W461" s="8">
        <v>5002.68</v>
      </c>
      <c r="X461" s="8">
        <v>0</v>
      </c>
      <c r="Y461" s="8">
        <v>0</v>
      </c>
      <c r="Z461" s="8">
        <v>2354.9899999999998</v>
      </c>
      <c r="AA461" s="8">
        <v>0</v>
      </c>
      <c r="AB461" s="8">
        <v>0</v>
      </c>
      <c r="AC461" s="8">
        <v>0</v>
      </c>
      <c r="AD461" s="8">
        <v>0</v>
      </c>
      <c r="AE461" s="8">
        <v>0</v>
      </c>
      <c r="AF461" s="8">
        <v>2354.9899999999998</v>
      </c>
      <c r="AG461" s="8">
        <v>0</v>
      </c>
      <c r="AH461" s="8">
        <v>0</v>
      </c>
      <c r="AI461" s="8">
        <v>0</v>
      </c>
      <c r="AJ461" s="8">
        <v>12434.06</v>
      </c>
      <c r="AK461" s="8">
        <v>0</v>
      </c>
      <c r="AL461" s="8">
        <v>0</v>
      </c>
      <c r="AM461" s="8">
        <v>0</v>
      </c>
      <c r="AN461" s="8">
        <f>AK461+AL461+AM461</f>
        <v>0</v>
      </c>
      <c r="AO461" s="8">
        <v>0</v>
      </c>
      <c r="AP461" s="8">
        <v>0</v>
      </c>
      <c r="AQ461" s="8">
        <v>0</v>
      </c>
      <c r="AR461" s="8">
        <f>AO461+AP461+AQ461</f>
        <v>0</v>
      </c>
      <c r="AS461" s="8">
        <v>0</v>
      </c>
      <c r="AT461" s="8">
        <v>0</v>
      </c>
      <c r="AU461" s="8">
        <v>0</v>
      </c>
      <c r="AV461" s="8">
        <f>AS461+AT461+AU461</f>
        <v>0</v>
      </c>
      <c r="AW461" s="8">
        <v>0</v>
      </c>
      <c r="AX461" s="8">
        <v>0</v>
      </c>
      <c r="AY461" s="8">
        <v>0</v>
      </c>
      <c r="AZ461" s="8">
        <f>AW461+AX461+AY461</f>
        <v>0</v>
      </c>
      <c r="BA461" s="8">
        <v>0</v>
      </c>
      <c r="BB461" s="8">
        <v>0</v>
      </c>
      <c r="BC461" s="8">
        <v>0</v>
      </c>
      <c r="BD461" s="8">
        <v>0</v>
      </c>
      <c r="BE461" s="8">
        <f>BB461+BC461+BD461</f>
        <v>0</v>
      </c>
      <c r="BF461" s="8">
        <f>AK461+AO461+AS461+AW461+BA461+BB461</f>
        <v>0</v>
      </c>
      <c r="BG461" s="8">
        <f>AL461+AP461+AT461+AX461+BC461</f>
        <v>0</v>
      </c>
      <c r="BH461" s="8">
        <f>AM461+AQ461+AU461+AY461+BD461</f>
        <v>0</v>
      </c>
      <c r="BI461" s="8">
        <v>0</v>
      </c>
      <c r="BJ461" s="8">
        <v>0</v>
      </c>
      <c r="BK461" s="8">
        <v>0</v>
      </c>
      <c r="BL461" s="8"/>
      <c r="BM461" s="8"/>
      <c r="BN461" s="8"/>
      <c r="BO461" s="8"/>
      <c r="BP461" s="8"/>
      <c r="BQ461" s="8"/>
      <c r="DJ461" s="2"/>
    </row>
    <row r="462" spans="1:114" x14ac:dyDescent="0.25">
      <c r="A462" t="s">
        <v>62</v>
      </c>
      <c r="B462" t="s">
        <v>159</v>
      </c>
      <c r="C462" t="s">
        <v>54</v>
      </c>
      <c r="D462" t="s">
        <v>164</v>
      </c>
      <c r="E462">
        <v>2012</v>
      </c>
      <c r="F462" s="1">
        <v>41302</v>
      </c>
      <c r="G462" s="8">
        <v>2822.83</v>
      </c>
      <c r="H462" s="8">
        <v>3060.4</v>
      </c>
      <c r="I462" s="8">
        <v>24.88</v>
      </c>
      <c r="J462" s="8">
        <v>9121.4599999999991</v>
      </c>
      <c r="K462" s="8">
        <v>0</v>
      </c>
      <c r="L462" s="8">
        <v>0</v>
      </c>
      <c r="M462" s="8">
        <v>2073.54</v>
      </c>
      <c r="N462" s="8">
        <v>11893.1</v>
      </c>
      <c r="O462" s="8">
        <v>1581.27</v>
      </c>
      <c r="P462" s="8">
        <v>2315.7199999999998</v>
      </c>
      <c r="Q462" s="8">
        <v>567</v>
      </c>
      <c r="R462" s="8">
        <v>3961.07</v>
      </c>
      <c r="S462" s="8">
        <v>0</v>
      </c>
      <c r="T462" s="8">
        <v>21356.75</v>
      </c>
      <c r="U462" s="8">
        <v>22596.54</v>
      </c>
      <c r="V462" s="8">
        <v>0</v>
      </c>
      <c r="W462" s="8">
        <v>36591.160000000003</v>
      </c>
      <c r="X462" s="8">
        <v>0</v>
      </c>
      <c r="Y462" s="8">
        <v>0</v>
      </c>
      <c r="Z462" s="8">
        <v>0</v>
      </c>
      <c r="AA462" s="8">
        <v>0</v>
      </c>
      <c r="AB462" s="8">
        <v>153150</v>
      </c>
      <c r="AC462" s="8">
        <v>0</v>
      </c>
      <c r="AD462" s="8">
        <v>152444.78</v>
      </c>
      <c r="AE462" s="8">
        <v>0</v>
      </c>
      <c r="AF462" s="8">
        <v>0</v>
      </c>
      <c r="AG462" s="8">
        <v>0</v>
      </c>
      <c r="AH462" s="8">
        <v>0</v>
      </c>
      <c r="AI462" s="8">
        <v>0</v>
      </c>
      <c r="AJ462" s="8">
        <v>7012.08</v>
      </c>
      <c r="AK462" s="8">
        <v>0</v>
      </c>
      <c r="AL462" s="8">
        <v>0</v>
      </c>
      <c r="AM462" s="8">
        <v>0</v>
      </c>
      <c r="AN462" s="8">
        <f>AK462+AL462+AM462</f>
        <v>0</v>
      </c>
      <c r="AO462" s="8">
        <v>0</v>
      </c>
      <c r="AP462" s="8">
        <v>0</v>
      </c>
      <c r="AQ462" s="8">
        <v>0</v>
      </c>
      <c r="AR462" s="8">
        <f>AO462+AP462+AQ462</f>
        <v>0</v>
      </c>
      <c r="AS462" s="8">
        <v>0</v>
      </c>
      <c r="AT462" s="8">
        <v>0</v>
      </c>
      <c r="AU462" s="8">
        <v>0</v>
      </c>
      <c r="AV462" s="8">
        <f>AS462+AT462+AU462</f>
        <v>0</v>
      </c>
      <c r="AW462" s="8">
        <v>0</v>
      </c>
      <c r="AX462" s="8">
        <v>0</v>
      </c>
      <c r="AY462" s="8">
        <v>0</v>
      </c>
      <c r="AZ462" s="8">
        <f>AW462+AX462+AY462</f>
        <v>0</v>
      </c>
      <c r="BA462" s="8">
        <v>0</v>
      </c>
      <c r="BB462" s="8">
        <v>0</v>
      </c>
      <c r="BC462" s="8">
        <v>0</v>
      </c>
      <c r="BD462" s="8">
        <v>0</v>
      </c>
      <c r="BE462" s="8">
        <f>BB462+BC462+BD462</f>
        <v>0</v>
      </c>
      <c r="BF462" s="8">
        <f>AK462+AO462+AS462+AW462+BA462+BB462</f>
        <v>0</v>
      </c>
      <c r="BG462" s="8">
        <f>AL462+AP462+AT462+AX462+BC462</f>
        <v>0</v>
      </c>
      <c r="BH462" s="8">
        <f>AM462+AQ462+AU462+AY462+BD462</f>
        <v>0</v>
      </c>
      <c r="BI462" s="8">
        <v>0</v>
      </c>
      <c r="BJ462" s="8">
        <v>178314.75</v>
      </c>
      <c r="BK462" s="8">
        <v>0</v>
      </c>
      <c r="BL462" s="8"/>
      <c r="BM462" s="8"/>
      <c r="BN462" s="8"/>
      <c r="BO462" s="8"/>
      <c r="BP462" s="8"/>
      <c r="BQ462" s="8"/>
      <c r="DJ462" s="2"/>
    </row>
    <row r="463" spans="1:114" x14ac:dyDescent="0.25">
      <c r="A463" t="s">
        <v>62</v>
      </c>
      <c r="B463" t="s">
        <v>159</v>
      </c>
      <c r="C463" t="s">
        <v>54</v>
      </c>
      <c r="D463" t="s">
        <v>165</v>
      </c>
      <c r="E463">
        <v>2012</v>
      </c>
      <c r="F463" s="1">
        <v>41295</v>
      </c>
      <c r="G463" s="8">
        <v>985.88</v>
      </c>
      <c r="H463" s="8">
        <v>0</v>
      </c>
      <c r="I463" s="8">
        <v>99.22</v>
      </c>
      <c r="J463" s="8">
        <v>10054.18</v>
      </c>
      <c r="K463" s="8">
        <v>0</v>
      </c>
      <c r="L463" s="8">
        <v>0</v>
      </c>
      <c r="M463" s="8">
        <v>6990.52</v>
      </c>
      <c r="N463" s="8">
        <v>9866.1</v>
      </c>
      <c r="O463" s="8">
        <v>1735.51</v>
      </c>
      <c r="P463" s="8">
        <v>2597.41</v>
      </c>
      <c r="Q463" s="8">
        <v>294</v>
      </c>
      <c r="R463" s="8">
        <v>248.79</v>
      </c>
      <c r="S463" s="8">
        <v>0</v>
      </c>
      <c r="T463" s="8">
        <v>5670.79</v>
      </c>
      <c r="U463" s="8">
        <v>4407.05</v>
      </c>
      <c r="V463" s="8">
        <v>0</v>
      </c>
      <c r="W463" s="8">
        <v>0</v>
      </c>
      <c r="X463" s="8">
        <v>0</v>
      </c>
      <c r="Y463" s="8">
        <v>0</v>
      </c>
      <c r="Z463" s="8">
        <v>0</v>
      </c>
      <c r="AA463" s="8">
        <v>2354.31</v>
      </c>
      <c r="AB463" s="8">
        <v>0</v>
      </c>
      <c r="AC463" s="8">
        <v>0</v>
      </c>
      <c r="AD463" s="8">
        <v>0</v>
      </c>
      <c r="AE463" s="8">
        <v>0</v>
      </c>
      <c r="AF463" s="8">
        <v>25.65</v>
      </c>
      <c r="AG463" s="8">
        <v>2354.31</v>
      </c>
      <c r="AH463" s="8">
        <v>0</v>
      </c>
      <c r="AI463" s="8">
        <v>0</v>
      </c>
      <c r="AJ463" s="8">
        <v>0</v>
      </c>
      <c r="AK463" s="8">
        <v>0</v>
      </c>
      <c r="AL463" s="8">
        <v>0</v>
      </c>
      <c r="AM463" s="8">
        <v>0</v>
      </c>
      <c r="AN463" s="8">
        <f>AK463+AL463+AM463</f>
        <v>0</v>
      </c>
      <c r="AO463" s="8">
        <v>0</v>
      </c>
      <c r="AP463" s="8">
        <v>0</v>
      </c>
      <c r="AQ463" s="8">
        <v>0</v>
      </c>
      <c r="AR463" s="8">
        <f>AO463+AP463+AQ463</f>
        <v>0</v>
      </c>
      <c r="AS463" s="8">
        <v>0</v>
      </c>
      <c r="AT463" s="8">
        <v>0</v>
      </c>
      <c r="AU463" s="8">
        <v>0</v>
      </c>
      <c r="AV463" s="8">
        <f>AS463+AT463+AU463</f>
        <v>0</v>
      </c>
      <c r="AW463" s="8">
        <v>0</v>
      </c>
      <c r="AX463" s="8">
        <v>0</v>
      </c>
      <c r="AY463" s="8">
        <v>0</v>
      </c>
      <c r="AZ463" s="8">
        <f>AW463+AX463+AY463</f>
        <v>0</v>
      </c>
      <c r="BA463" s="8">
        <v>0</v>
      </c>
      <c r="BB463" s="8">
        <v>0</v>
      </c>
      <c r="BC463" s="8">
        <v>0</v>
      </c>
      <c r="BD463" s="8">
        <v>0</v>
      </c>
      <c r="BE463" s="8">
        <f>BB463+BC463+BD463</f>
        <v>0</v>
      </c>
      <c r="BF463" s="8">
        <f>AK463+AO463+AS463+AW463+BA463+BB463</f>
        <v>0</v>
      </c>
      <c r="BG463" s="8">
        <f>AL463+AP463+AT463+AX463+BC463</f>
        <v>0</v>
      </c>
      <c r="BH463" s="8">
        <f>AM463+AQ463+AU463+AY463+BD463</f>
        <v>0</v>
      </c>
      <c r="BI463" s="8">
        <v>0</v>
      </c>
      <c r="BJ463" s="8">
        <v>0</v>
      </c>
      <c r="BK463" s="8">
        <v>0</v>
      </c>
      <c r="BL463" s="8"/>
      <c r="BM463" s="8"/>
      <c r="BN463" s="8"/>
      <c r="BO463" s="8"/>
      <c r="BP463" s="8"/>
      <c r="BQ463" s="8"/>
      <c r="DJ463" s="2"/>
    </row>
    <row r="464" spans="1:114" x14ac:dyDescent="0.25">
      <c r="A464" t="s">
        <v>62</v>
      </c>
      <c r="B464" t="s">
        <v>159</v>
      </c>
      <c r="C464" t="s">
        <v>54</v>
      </c>
      <c r="D464" t="s">
        <v>166</v>
      </c>
      <c r="E464">
        <v>2012</v>
      </c>
      <c r="F464" s="1">
        <v>41298</v>
      </c>
      <c r="G464" s="8">
        <v>746.55</v>
      </c>
      <c r="H464" s="8">
        <v>22.21</v>
      </c>
      <c r="I464" s="8">
        <v>8.27</v>
      </c>
      <c r="J464" s="8">
        <v>3616.33</v>
      </c>
      <c r="K464" s="8">
        <v>0</v>
      </c>
      <c r="L464" s="8">
        <v>0</v>
      </c>
      <c r="M464" s="8">
        <v>3775.63</v>
      </c>
      <c r="N464" s="8">
        <v>7501.82</v>
      </c>
      <c r="O464" s="8">
        <v>3210.7</v>
      </c>
      <c r="P464" s="8">
        <v>474.8</v>
      </c>
      <c r="Q464" s="8">
        <v>84</v>
      </c>
      <c r="R464" s="8">
        <v>8715.82</v>
      </c>
      <c r="S464" s="8">
        <v>0</v>
      </c>
      <c r="T464" s="8">
        <v>2273.33</v>
      </c>
      <c r="U464" s="8">
        <v>19137.57</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f>AK464+AL464+AM464</f>
        <v>0</v>
      </c>
      <c r="AO464" s="8">
        <v>0</v>
      </c>
      <c r="AP464" s="8">
        <v>0</v>
      </c>
      <c r="AQ464" s="8">
        <v>0</v>
      </c>
      <c r="AR464" s="8">
        <f>AO464+AP464+AQ464</f>
        <v>0</v>
      </c>
      <c r="AS464" s="8">
        <v>0</v>
      </c>
      <c r="AT464" s="8">
        <v>0</v>
      </c>
      <c r="AU464" s="8">
        <v>0</v>
      </c>
      <c r="AV464" s="8">
        <f>AS464+AT464+AU464</f>
        <v>0</v>
      </c>
      <c r="AW464" s="8">
        <v>0</v>
      </c>
      <c r="AX464" s="8">
        <v>0</v>
      </c>
      <c r="AY464" s="8">
        <v>0</v>
      </c>
      <c r="AZ464" s="8">
        <f>AW464+AX464+AY464</f>
        <v>0</v>
      </c>
      <c r="BA464" s="8">
        <v>0</v>
      </c>
      <c r="BB464" s="8">
        <v>0</v>
      </c>
      <c r="BC464" s="8">
        <v>0</v>
      </c>
      <c r="BD464" s="8">
        <v>0</v>
      </c>
      <c r="BE464" s="8">
        <f>BB464+BC464+BD464</f>
        <v>0</v>
      </c>
      <c r="BF464" s="8">
        <f>AK464+AO464+AS464+AW464+BA464+BB464</f>
        <v>0</v>
      </c>
      <c r="BG464" s="8">
        <f>AL464+AP464+AT464+AX464+BC464</f>
        <v>0</v>
      </c>
      <c r="BH464" s="8">
        <f>AM464+AQ464+AU464+AY464+BD464</f>
        <v>0</v>
      </c>
      <c r="BI464" s="8">
        <v>0</v>
      </c>
      <c r="BJ464" s="8">
        <v>0</v>
      </c>
      <c r="BK464" s="8">
        <v>0</v>
      </c>
      <c r="BL464" s="8"/>
      <c r="BM464" s="8"/>
      <c r="BN464" s="8"/>
      <c r="BO464" s="8"/>
      <c r="BP464" s="8"/>
      <c r="BQ464" s="8"/>
      <c r="DJ464" s="2"/>
    </row>
    <row r="465" spans="1:114" x14ac:dyDescent="0.25">
      <c r="A465" t="s">
        <v>62</v>
      </c>
      <c r="B465" t="s">
        <v>159</v>
      </c>
      <c r="C465" t="s">
        <v>54</v>
      </c>
      <c r="D465" t="s">
        <v>167</v>
      </c>
      <c r="E465">
        <v>2012</v>
      </c>
      <c r="F465" s="1">
        <v>41590</v>
      </c>
      <c r="G465" s="8">
        <v>1216.32</v>
      </c>
      <c r="H465" s="8">
        <v>880.81</v>
      </c>
      <c r="I465" s="8">
        <v>26.6</v>
      </c>
      <c r="J465" s="8">
        <v>12678.72</v>
      </c>
      <c r="K465" s="8">
        <v>669.01</v>
      </c>
      <c r="L465" s="8">
        <v>0</v>
      </c>
      <c r="M465" s="8">
        <v>3038.28</v>
      </c>
      <c r="N465" s="8">
        <v>16978.740000000002</v>
      </c>
      <c r="O465" s="8">
        <v>1965.13</v>
      </c>
      <c r="P465" s="8">
        <v>6338.56</v>
      </c>
      <c r="Q465" s="8">
        <v>287</v>
      </c>
      <c r="R465" s="8">
        <v>9771.4699999999993</v>
      </c>
      <c r="S465" s="8">
        <v>0</v>
      </c>
      <c r="T465" s="8">
        <v>7240.37</v>
      </c>
      <c r="U465" s="8">
        <v>22566.37</v>
      </c>
      <c r="V465" s="8">
        <v>0</v>
      </c>
      <c r="W465" s="8">
        <v>6899.02</v>
      </c>
      <c r="X465" s="8">
        <v>1003</v>
      </c>
      <c r="Y465" s="8">
        <v>0</v>
      </c>
      <c r="Z465" s="8">
        <v>2603</v>
      </c>
      <c r="AA465" s="8">
        <v>1510</v>
      </c>
      <c r="AB465" s="8">
        <v>0</v>
      </c>
      <c r="AC465" s="8">
        <v>0</v>
      </c>
      <c r="AD465" s="8">
        <v>0</v>
      </c>
      <c r="AE465" s="8">
        <v>0</v>
      </c>
      <c r="AF465" s="8">
        <v>2603</v>
      </c>
      <c r="AG465" s="8">
        <v>1510</v>
      </c>
      <c r="AH465" s="8">
        <v>0</v>
      </c>
      <c r="AI465" s="8">
        <v>0</v>
      </c>
      <c r="AJ465" s="8">
        <v>-5436.95</v>
      </c>
      <c r="AK465" s="8">
        <v>0</v>
      </c>
      <c r="AL465" s="8">
        <v>0</v>
      </c>
      <c r="AM465" s="8">
        <v>0</v>
      </c>
      <c r="AN465" s="8">
        <f>AK465+AL465+AM465</f>
        <v>0</v>
      </c>
      <c r="AO465" s="8">
        <v>0</v>
      </c>
      <c r="AP465" s="8">
        <v>0</v>
      </c>
      <c r="AQ465" s="8">
        <v>0</v>
      </c>
      <c r="AR465" s="8">
        <f>AO465+AP465+AQ465</f>
        <v>0</v>
      </c>
      <c r="AS465" s="8">
        <v>0</v>
      </c>
      <c r="AT465" s="8">
        <v>0</v>
      </c>
      <c r="AU465" s="8">
        <v>0</v>
      </c>
      <c r="AV465" s="8">
        <f>AS465+AT465+AU465</f>
        <v>0</v>
      </c>
      <c r="AW465" s="8">
        <v>0</v>
      </c>
      <c r="AX465" s="8">
        <v>0</v>
      </c>
      <c r="AY465" s="8">
        <v>0</v>
      </c>
      <c r="AZ465" s="8">
        <f>AW465+AX465+AY465</f>
        <v>0</v>
      </c>
      <c r="BA465" s="8">
        <v>0</v>
      </c>
      <c r="BB465" s="8">
        <v>0</v>
      </c>
      <c r="BC465" s="8">
        <v>0</v>
      </c>
      <c r="BD465" s="8">
        <v>0</v>
      </c>
      <c r="BE465" s="8">
        <f>BB465+BC465+BD465</f>
        <v>0</v>
      </c>
      <c r="BF465" s="8">
        <f>AK465+AO465+AS465+AW465+BA465+BB465</f>
        <v>0</v>
      </c>
      <c r="BG465" s="8">
        <f>AL465+AP465+AT465+AX465+BC465</f>
        <v>0</v>
      </c>
      <c r="BH465" s="8">
        <f>AM465+AQ465+AU465+AY465+BD465</f>
        <v>0</v>
      </c>
      <c r="BI465" s="8">
        <v>0</v>
      </c>
      <c r="BJ465" s="8">
        <v>0</v>
      </c>
      <c r="BK465" s="8">
        <v>0</v>
      </c>
      <c r="BL465" s="8"/>
      <c r="BM465" s="8"/>
      <c r="BN465" s="8"/>
      <c r="BO465" s="8"/>
      <c r="BP465" s="8"/>
      <c r="BQ465" s="8"/>
      <c r="DJ465" s="2"/>
    </row>
    <row r="466" spans="1:114" x14ac:dyDescent="0.25">
      <c r="A466" t="s">
        <v>62</v>
      </c>
      <c r="B466" t="s">
        <v>159</v>
      </c>
      <c r="C466" t="s">
        <v>54</v>
      </c>
      <c r="D466" t="s">
        <v>168</v>
      </c>
      <c r="E466">
        <v>2012</v>
      </c>
      <c r="F466" s="1">
        <v>41331</v>
      </c>
      <c r="G466" s="8">
        <v>972.28</v>
      </c>
      <c r="H466" s="8">
        <v>1145.54</v>
      </c>
      <c r="I466" s="8">
        <v>3.19</v>
      </c>
      <c r="J466" s="8">
        <v>1381.5</v>
      </c>
      <c r="K466" s="8">
        <v>3160.58</v>
      </c>
      <c r="L466" s="8">
        <v>0</v>
      </c>
      <c r="M466" s="8">
        <v>1058.9000000000001</v>
      </c>
      <c r="N466" s="8">
        <v>12142.59</v>
      </c>
      <c r="O466" s="8">
        <v>1452.3</v>
      </c>
      <c r="P466" s="8">
        <v>949.66</v>
      </c>
      <c r="Q466" s="8">
        <v>532</v>
      </c>
      <c r="R466" s="8">
        <v>0</v>
      </c>
      <c r="S466" s="8">
        <v>0</v>
      </c>
      <c r="T466" s="8">
        <v>3978.31</v>
      </c>
      <c r="U466" s="8">
        <v>9507.7999999999993</v>
      </c>
      <c r="V466" s="8">
        <v>0</v>
      </c>
      <c r="W466" s="8">
        <v>4013.75</v>
      </c>
      <c r="X466" s="8">
        <v>0</v>
      </c>
      <c r="Y466" s="8">
        <v>0</v>
      </c>
      <c r="Z466" s="8">
        <v>0</v>
      </c>
      <c r="AA466" s="8">
        <v>6000</v>
      </c>
      <c r="AB466" s="8">
        <v>0</v>
      </c>
      <c r="AC466" s="8">
        <v>0</v>
      </c>
      <c r="AD466" s="8">
        <v>0</v>
      </c>
      <c r="AE466" s="8">
        <v>0</v>
      </c>
      <c r="AF466" s="8">
        <v>0</v>
      </c>
      <c r="AG466" s="8">
        <v>6000</v>
      </c>
      <c r="AH466" s="8">
        <v>0</v>
      </c>
      <c r="AI466" s="8">
        <v>0</v>
      </c>
      <c r="AJ466" s="8">
        <v>0</v>
      </c>
      <c r="AK466" s="8">
        <v>0</v>
      </c>
      <c r="AL466" s="8">
        <v>0</v>
      </c>
      <c r="AM466" s="8">
        <v>0</v>
      </c>
      <c r="AN466" s="8">
        <f>AK466+AL466+AM466</f>
        <v>0</v>
      </c>
      <c r="AO466" s="8">
        <v>0</v>
      </c>
      <c r="AP466" s="8">
        <v>0</v>
      </c>
      <c r="AQ466" s="8">
        <v>0</v>
      </c>
      <c r="AR466" s="8">
        <f>AO466+AP466+AQ466</f>
        <v>0</v>
      </c>
      <c r="AS466" s="8">
        <v>0</v>
      </c>
      <c r="AT466" s="8">
        <v>0</v>
      </c>
      <c r="AU466" s="8">
        <v>0</v>
      </c>
      <c r="AV466" s="8">
        <f>AS466+AT466+AU466</f>
        <v>0</v>
      </c>
      <c r="AW466" s="8">
        <v>0</v>
      </c>
      <c r="AX466" s="8">
        <v>0</v>
      </c>
      <c r="AY466" s="8">
        <v>0</v>
      </c>
      <c r="AZ466" s="8">
        <f>AW466+AX466+AY466</f>
        <v>0</v>
      </c>
      <c r="BA466" s="8">
        <v>0</v>
      </c>
      <c r="BB466" s="8">
        <v>0</v>
      </c>
      <c r="BC466" s="8">
        <v>0</v>
      </c>
      <c r="BD466" s="8">
        <v>0</v>
      </c>
      <c r="BE466" s="8">
        <f>BB466+BC466+BD466</f>
        <v>0</v>
      </c>
      <c r="BF466" s="8">
        <f>AK466+AO466+AS466+AW466+BA466+BB466</f>
        <v>0</v>
      </c>
      <c r="BG466" s="8">
        <f>AL466+AP466+AT466+AX466+BC466</f>
        <v>0</v>
      </c>
      <c r="BH466" s="8">
        <f>AM466+AQ466+AU466+AY466+BD466</f>
        <v>0</v>
      </c>
      <c r="BI466" s="8">
        <v>0</v>
      </c>
      <c r="BJ466" s="8">
        <v>0</v>
      </c>
      <c r="BK466" s="8">
        <v>0</v>
      </c>
      <c r="BL466" s="8"/>
      <c r="BM466" s="8"/>
      <c r="BN466" s="8"/>
      <c r="BO466" s="8"/>
      <c r="BP466" s="8"/>
      <c r="BQ466" s="8"/>
      <c r="DJ466" s="2"/>
    </row>
    <row r="467" spans="1:114" x14ac:dyDescent="0.25">
      <c r="A467" t="s">
        <v>62</v>
      </c>
      <c r="B467" t="s">
        <v>159</v>
      </c>
      <c r="C467" t="s">
        <v>54</v>
      </c>
      <c r="D467" t="s">
        <v>169</v>
      </c>
      <c r="E467">
        <v>2012</v>
      </c>
      <c r="F467" s="1">
        <v>41548</v>
      </c>
      <c r="G467" s="8">
        <v>554.69000000000005</v>
      </c>
      <c r="H467" s="8">
        <v>4204.5200000000004</v>
      </c>
      <c r="I467" s="8">
        <v>45.83</v>
      </c>
      <c r="J467" s="8">
        <v>8333.69</v>
      </c>
      <c r="K467" s="8">
        <v>0</v>
      </c>
      <c r="L467" s="8">
        <v>0</v>
      </c>
      <c r="M467" s="8">
        <v>1808.08</v>
      </c>
      <c r="N467" s="8">
        <v>9468.6299999999992</v>
      </c>
      <c r="O467" s="8">
        <v>1479.35</v>
      </c>
      <c r="P467" s="8">
        <v>1563.02</v>
      </c>
      <c r="Q467" s="8">
        <v>157.75</v>
      </c>
      <c r="R467" s="8">
        <v>0</v>
      </c>
      <c r="S467" s="8">
        <v>0</v>
      </c>
      <c r="T467" s="8">
        <v>6206.95</v>
      </c>
      <c r="U467" s="8">
        <v>0</v>
      </c>
      <c r="V467" s="8">
        <v>0</v>
      </c>
      <c r="W467" s="8">
        <v>0</v>
      </c>
      <c r="X467" s="8">
        <v>0</v>
      </c>
      <c r="Y467" s="8">
        <v>0</v>
      </c>
      <c r="Z467" s="8">
        <v>0</v>
      </c>
      <c r="AA467" s="8">
        <v>0</v>
      </c>
      <c r="AB467" s="8">
        <v>0</v>
      </c>
      <c r="AC467" s="8">
        <v>0</v>
      </c>
      <c r="AD467" s="8">
        <v>0</v>
      </c>
      <c r="AE467" s="8">
        <v>0</v>
      </c>
      <c r="AF467" s="8">
        <v>453.56</v>
      </c>
      <c r="AG467" s="8">
        <v>0</v>
      </c>
      <c r="AH467" s="8">
        <v>0</v>
      </c>
      <c r="AI467" s="8">
        <v>0</v>
      </c>
      <c r="AJ467" s="8">
        <v>0</v>
      </c>
      <c r="AK467" s="8">
        <v>0</v>
      </c>
      <c r="AL467" s="8">
        <v>0</v>
      </c>
      <c r="AM467" s="8">
        <v>0</v>
      </c>
      <c r="AN467" s="8">
        <f>AK467+AL467+AM467</f>
        <v>0</v>
      </c>
      <c r="AO467" s="8">
        <v>0</v>
      </c>
      <c r="AP467" s="8">
        <v>0</v>
      </c>
      <c r="AQ467" s="8">
        <v>0</v>
      </c>
      <c r="AR467" s="8">
        <f>AO467+AP467+AQ467</f>
        <v>0</v>
      </c>
      <c r="AS467" s="8">
        <v>0</v>
      </c>
      <c r="AT467" s="8">
        <v>0</v>
      </c>
      <c r="AU467" s="8">
        <v>0</v>
      </c>
      <c r="AV467" s="8">
        <f>AS467+AT467+AU467</f>
        <v>0</v>
      </c>
      <c r="AW467" s="8">
        <v>0</v>
      </c>
      <c r="AX467" s="8">
        <v>0</v>
      </c>
      <c r="AY467" s="8">
        <v>0</v>
      </c>
      <c r="AZ467" s="8">
        <f>AW467+AX467+AY467</f>
        <v>0</v>
      </c>
      <c r="BA467" s="8">
        <v>0</v>
      </c>
      <c r="BB467" s="8">
        <v>0</v>
      </c>
      <c r="BC467" s="8">
        <v>0</v>
      </c>
      <c r="BD467" s="8">
        <v>0</v>
      </c>
      <c r="BE467" s="8">
        <f>BB467+BC467+BD467</f>
        <v>0</v>
      </c>
      <c r="BF467" s="8">
        <f>AK467+AO467+AS467+AW467+BA467+BB467</f>
        <v>0</v>
      </c>
      <c r="BG467" s="8">
        <f>AL467+AP467+AT467+AX467+BC467</f>
        <v>0</v>
      </c>
      <c r="BH467" s="8">
        <f>AM467+AQ467+AU467+AY467+BD467</f>
        <v>0</v>
      </c>
      <c r="BI467" s="8">
        <v>0</v>
      </c>
      <c r="BJ467" s="8">
        <v>0</v>
      </c>
      <c r="BK467" s="8">
        <v>0</v>
      </c>
      <c r="BL467" s="8"/>
      <c r="BM467" s="8"/>
      <c r="BN467" s="8"/>
      <c r="BO467" s="8"/>
      <c r="BP467" s="8"/>
      <c r="BQ467" s="8"/>
      <c r="DJ467" s="2"/>
    </row>
    <row r="468" spans="1:114" x14ac:dyDescent="0.25">
      <c r="A468" t="s">
        <v>62</v>
      </c>
      <c r="B468" t="s">
        <v>170</v>
      </c>
      <c r="C468" t="s">
        <v>54</v>
      </c>
      <c r="D468" t="s">
        <v>171</v>
      </c>
      <c r="E468">
        <v>2012</v>
      </c>
      <c r="F468" s="1">
        <v>41601</v>
      </c>
      <c r="G468" s="8">
        <v>2986.28</v>
      </c>
      <c r="H468" s="8">
        <v>0</v>
      </c>
      <c r="I468" s="8">
        <v>4.87</v>
      </c>
      <c r="J468" s="8">
        <v>4828.9399999999996</v>
      </c>
      <c r="K468" s="8">
        <v>0</v>
      </c>
      <c r="L468" s="8">
        <v>0</v>
      </c>
      <c r="M468" s="8">
        <v>1217.55</v>
      </c>
      <c r="N468" s="8">
        <v>9214.49</v>
      </c>
      <c r="O468" s="8">
        <v>1352.73</v>
      </c>
      <c r="P468" s="8">
        <v>0</v>
      </c>
      <c r="Q468" s="8">
        <v>98</v>
      </c>
      <c r="R468" s="8">
        <v>0</v>
      </c>
      <c r="S468" s="8">
        <v>0</v>
      </c>
      <c r="T468" s="8">
        <v>868.48</v>
      </c>
      <c r="U468" s="8">
        <v>19580</v>
      </c>
      <c r="V468" s="8">
        <v>0</v>
      </c>
      <c r="W468" s="8">
        <v>16385.8</v>
      </c>
      <c r="X468" s="8">
        <v>0</v>
      </c>
      <c r="Y468" s="8">
        <v>0</v>
      </c>
      <c r="Z468" s="8">
        <v>0</v>
      </c>
      <c r="AA468" s="8">
        <v>0</v>
      </c>
      <c r="AB468" s="8">
        <v>0</v>
      </c>
      <c r="AC468" s="8">
        <v>0</v>
      </c>
      <c r="AD468" s="8">
        <v>8470</v>
      </c>
      <c r="AE468" s="8">
        <v>0</v>
      </c>
      <c r="AF468" s="8">
        <v>35000</v>
      </c>
      <c r="AG468" s="8">
        <v>0</v>
      </c>
      <c r="AH468" s="8">
        <v>0</v>
      </c>
      <c r="AI468" s="8">
        <v>0</v>
      </c>
      <c r="AJ468" s="8">
        <v>-8469.3700000000008</v>
      </c>
      <c r="AK468" s="8">
        <v>0</v>
      </c>
      <c r="AL468" s="8">
        <v>0</v>
      </c>
      <c r="AM468" s="8">
        <v>0</v>
      </c>
      <c r="AN468" s="8">
        <f>AK468+AL468+AM468</f>
        <v>0</v>
      </c>
      <c r="AO468" s="8">
        <v>0</v>
      </c>
      <c r="AP468" s="8">
        <v>0</v>
      </c>
      <c r="AQ468" s="8">
        <v>0</v>
      </c>
      <c r="AR468" s="8">
        <f>AO468+AP468+AQ468</f>
        <v>0</v>
      </c>
      <c r="AS468" s="8">
        <v>0</v>
      </c>
      <c r="AT468" s="8">
        <v>0</v>
      </c>
      <c r="AU468" s="8">
        <v>0</v>
      </c>
      <c r="AV468" s="8">
        <f>AS468+AT468+AU468</f>
        <v>0</v>
      </c>
      <c r="AW468" s="8">
        <v>0</v>
      </c>
      <c r="AX468" s="8">
        <v>0</v>
      </c>
      <c r="AY468" s="8">
        <v>0</v>
      </c>
      <c r="AZ468" s="8">
        <f>AW468+AX468+AY468</f>
        <v>0</v>
      </c>
      <c r="BA468" s="8">
        <v>0</v>
      </c>
      <c r="BB468" s="8">
        <v>0</v>
      </c>
      <c r="BC468" s="8">
        <v>0</v>
      </c>
      <c r="BD468" s="8">
        <v>0</v>
      </c>
      <c r="BE468" s="8">
        <f>BB468+BC468+BD468</f>
        <v>0</v>
      </c>
      <c r="BF468" s="8">
        <f>AK468+AO468+AS468+AW468+BA468+BB468</f>
        <v>0</v>
      </c>
      <c r="BG468" s="8">
        <f>AL468+AP468+AT468+AX468+BC468</f>
        <v>0</v>
      </c>
      <c r="BH468" s="8">
        <f>AM468+AQ468+AU468+AY468+BD468</f>
        <v>0</v>
      </c>
      <c r="BI468" s="8">
        <v>518.4</v>
      </c>
      <c r="BJ468" s="8">
        <v>0</v>
      </c>
      <c r="BK468" s="8">
        <v>0</v>
      </c>
      <c r="BL468" s="8"/>
      <c r="BM468" s="8"/>
      <c r="BN468" s="8"/>
      <c r="BO468" s="8"/>
      <c r="BP468" s="8"/>
      <c r="BQ468" s="8"/>
      <c r="DJ468" s="2"/>
    </row>
    <row r="469" spans="1:114" x14ac:dyDescent="0.25">
      <c r="A469" t="s">
        <v>62</v>
      </c>
      <c r="B469" t="s">
        <v>170</v>
      </c>
      <c r="C469" t="s">
        <v>54</v>
      </c>
      <c r="D469" t="s">
        <v>172</v>
      </c>
      <c r="E469">
        <v>2012</v>
      </c>
      <c r="F469" s="1">
        <v>41323</v>
      </c>
      <c r="G469" s="8">
        <v>2618.4</v>
      </c>
      <c r="H469" s="8">
        <v>682.09</v>
      </c>
      <c r="I469" s="8">
        <v>27.1</v>
      </c>
      <c r="J469" s="8">
        <v>6359.39</v>
      </c>
      <c r="K469" s="8">
        <v>3134.53</v>
      </c>
      <c r="L469" s="8">
        <v>0</v>
      </c>
      <c r="M469" s="8">
        <v>3975.72</v>
      </c>
      <c r="N469" s="8">
        <v>6599.6</v>
      </c>
      <c r="O469" s="8">
        <v>1422.36</v>
      </c>
      <c r="P469" s="8">
        <v>4670.28</v>
      </c>
      <c r="Q469" s="8">
        <v>343</v>
      </c>
      <c r="R469" s="8">
        <v>16519.7</v>
      </c>
      <c r="S469" s="8">
        <v>0</v>
      </c>
      <c r="T469" s="8">
        <v>-10974.19</v>
      </c>
      <c r="U469" s="8">
        <v>20600</v>
      </c>
      <c r="V469" s="8">
        <v>30935.05</v>
      </c>
      <c r="W469" s="8">
        <v>0</v>
      </c>
      <c r="X469" s="8">
        <v>0</v>
      </c>
      <c r="Y469" s="8">
        <v>0</v>
      </c>
      <c r="Z469" s="8">
        <v>0</v>
      </c>
      <c r="AA469" s="8">
        <v>3346.56</v>
      </c>
      <c r="AB469" s="8">
        <v>0</v>
      </c>
      <c r="AC469" s="8">
        <v>0</v>
      </c>
      <c r="AD469" s="8">
        <v>0</v>
      </c>
      <c r="AE469" s="8">
        <v>0</v>
      </c>
      <c r="AF469" s="8">
        <v>0</v>
      </c>
      <c r="AG469" s="8">
        <v>3346</v>
      </c>
      <c r="AH469" s="8">
        <v>0</v>
      </c>
      <c r="AI469" s="8">
        <v>0</v>
      </c>
      <c r="AJ469" s="8">
        <v>0</v>
      </c>
      <c r="AK469" s="8">
        <v>0</v>
      </c>
      <c r="AL469" s="8">
        <v>0</v>
      </c>
      <c r="AM469" s="8">
        <v>0</v>
      </c>
      <c r="AN469" s="8">
        <f>AK469+AL469+AM469</f>
        <v>0</v>
      </c>
      <c r="AO469" s="8">
        <v>0</v>
      </c>
      <c r="AP469" s="8">
        <v>0</v>
      </c>
      <c r="AQ469" s="8">
        <v>0</v>
      </c>
      <c r="AR469" s="8">
        <f>AO469+AP469+AQ469</f>
        <v>0</v>
      </c>
      <c r="AS469" s="8">
        <v>0</v>
      </c>
      <c r="AT469" s="8">
        <v>0</v>
      </c>
      <c r="AU469" s="8">
        <v>0</v>
      </c>
      <c r="AV469" s="8">
        <f>AS469+AT469+AU469</f>
        <v>0</v>
      </c>
      <c r="AW469" s="8">
        <v>0</v>
      </c>
      <c r="AX469" s="8">
        <v>0</v>
      </c>
      <c r="AY469" s="8">
        <v>0</v>
      </c>
      <c r="AZ469" s="8">
        <f>AW469+AX469+AY469</f>
        <v>0</v>
      </c>
      <c r="BA469" s="8">
        <v>0</v>
      </c>
      <c r="BB469" s="8">
        <v>0</v>
      </c>
      <c r="BC469" s="8">
        <v>0</v>
      </c>
      <c r="BD469" s="8">
        <v>0</v>
      </c>
      <c r="BE469" s="8">
        <f>BB469+BC469+BD469</f>
        <v>0</v>
      </c>
      <c r="BF469" s="8">
        <f>AK469+AO469+AS469+AW469+BA469+BB469</f>
        <v>0</v>
      </c>
      <c r="BG469" s="8">
        <f>AL469+AP469+AT469+AX469+BC469</f>
        <v>0</v>
      </c>
      <c r="BH469" s="8">
        <f>AM469+AQ469+AU469+AY469+BD469</f>
        <v>0</v>
      </c>
      <c r="BI469" s="8">
        <v>36.450000000000003</v>
      </c>
      <c r="BJ469" s="8">
        <v>16519.7</v>
      </c>
      <c r="BK469" s="8">
        <v>0</v>
      </c>
      <c r="BL469" s="8"/>
      <c r="BM469" s="8"/>
      <c r="BN469" s="8"/>
      <c r="BO469" s="8"/>
      <c r="BP469" s="8"/>
      <c r="BQ469" s="8"/>
      <c r="DJ469" s="2"/>
    </row>
    <row r="470" spans="1:114" x14ac:dyDescent="0.25">
      <c r="A470" t="s">
        <v>62</v>
      </c>
      <c r="B470" t="s">
        <v>170</v>
      </c>
      <c r="C470" t="s">
        <v>54</v>
      </c>
      <c r="D470" t="s">
        <v>173</v>
      </c>
      <c r="E470">
        <v>2012</v>
      </c>
      <c r="F470" s="1">
        <v>41582</v>
      </c>
      <c r="G470" s="8">
        <v>1284.51</v>
      </c>
      <c r="H470" s="8">
        <v>0</v>
      </c>
      <c r="I470" s="8">
        <v>174.52</v>
      </c>
      <c r="J470" s="8">
        <v>30893.75</v>
      </c>
      <c r="K470" s="8">
        <v>23.71</v>
      </c>
      <c r="L470" s="8">
        <v>0</v>
      </c>
      <c r="M470" s="8">
        <v>1509.9</v>
      </c>
      <c r="N470" s="8">
        <v>3800.18</v>
      </c>
      <c r="O470" s="8">
        <v>1207.1199999999999</v>
      </c>
      <c r="P470" s="8">
        <v>960.71</v>
      </c>
      <c r="Q470" s="8">
        <v>0</v>
      </c>
      <c r="R470" s="8">
        <v>3279.04</v>
      </c>
      <c r="S470" s="8">
        <v>42700</v>
      </c>
      <c r="T470" s="8">
        <v>27378.3</v>
      </c>
      <c r="U470" s="8">
        <v>1194.3800000000001</v>
      </c>
      <c r="V470" s="8">
        <v>0</v>
      </c>
      <c r="W470" s="8">
        <v>7492.22</v>
      </c>
      <c r="X470" s="8">
        <v>13973.8</v>
      </c>
      <c r="Y470" s="8">
        <v>0</v>
      </c>
      <c r="Z470" s="8">
        <v>9772</v>
      </c>
      <c r="AA470" s="8">
        <v>642</v>
      </c>
      <c r="AB470" s="8">
        <v>15657.92</v>
      </c>
      <c r="AC470" s="8">
        <v>0</v>
      </c>
      <c r="AD470" s="8">
        <v>51560.13</v>
      </c>
      <c r="AE470" s="8">
        <v>0</v>
      </c>
      <c r="AF470" s="8">
        <v>9772</v>
      </c>
      <c r="AG470" s="8">
        <v>642</v>
      </c>
      <c r="AH470" s="8">
        <v>0</v>
      </c>
      <c r="AI470" s="8">
        <v>42700</v>
      </c>
      <c r="AJ470" s="8">
        <v>26217.22</v>
      </c>
      <c r="AK470" s="8">
        <v>0</v>
      </c>
      <c r="AL470" s="8">
        <v>0</v>
      </c>
      <c r="AM470" s="8">
        <v>13973.8</v>
      </c>
      <c r="AN470" s="8">
        <f>AK470+AL470+AM470</f>
        <v>13973.8</v>
      </c>
      <c r="AO470" s="8">
        <v>0</v>
      </c>
      <c r="AP470" s="8">
        <v>1140</v>
      </c>
      <c r="AQ470" s="8">
        <v>0</v>
      </c>
      <c r="AR470" s="8">
        <f>AO470+AP470+AQ470</f>
        <v>1140</v>
      </c>
      <c r="AS470" s="8">
        <v>0</v>
      </c>
      <c r="AT470" s="8">
        <v>0</v>
      </c>
      <c r="AU470" s="8">
        <v>0</v>
      </c>
      <c r="AV470" s="8">
        <f>AS470+AT470+AU470</f>
        <v>0</v>
      </c>
      <c r="AW470" s="8">
        <v>0</v>
      </c>
      <c r="AX470" s="8">
        <v>0</v>
      </c>
      <c r="AY470" s="8">
        <v>0</v>
      </c>
      <c r="AZ470" s="8">
        <f>AW470+AX470+AY470</f>
        <v>0</v>
      </c>
      <c r="BA470" s="8">
        <v>0</v>
      </c>
      <c r="BB470" s="8">
        <v>0</v>
      </c>
      <c r="BC470" s="8">
        <v>0</v>
      </c>
      <c r="BD470" s="8">
        <v>0</v>
      </c>
      <c r="BE470" s="8">
        <f>BB470+BC470+BD470</f>
        <v>0</v>
      </c>
      <c r="BF470" s="8">
        <f>AK470+AO470+AS470+AW470+BA470+BB470</f>
        <v>0</v>
      </c>
      <c r="BG470" s="8">
        <f>AL470+AP470+AT470+AX470+BC470</f>
        <v>1140</v>
      </c>
      <c r="BH470" s="8">
        <f>AM470+AQ470+AU470+AY470+BD470</f>
        <v>13973.8</v>
      </c>
      <c r="BI470" s="8">
        <v>27001.25</v>
      </c>
      <c r="BJ470" s="8">
        <v>37582.19</v>
      </c>
      <c r="BK470" s="8">
        <v>0</v>
      </c>
      <c r="BL470" s="8"/>
      <c r="BM470" s="8"/>
      <c r="BN470" s="8"/>
      <c r="BO470" s="8"/>
      <c r="BP470" s="8"/>
      <c r="BQ470" s="8"/>
      <c r="DJ470" s="2"/>
    </row>
    <row r="471" spans="1:114" x14ac:dyDescent="0.25">
      <c r="A471" t="s">
        <v>62</v>
      </c>
      <c r="B471" t="s">
        <v>170</v>
      </c>
      <c r="C471" t="s">
        <v>54</v>
      </c>
      <c r="D471" t="s">
        <v>91</v>
      </c>
      <c r="E471">
        <v>2012</v>
      </c>
      <c r="F471" s="1">
        <v>41295</v>
      </c>
      <c r="G471" s="8">
        <v>986</v>
      </c>
      <c r="H471" s="8">
        <v>0</v>
      </c>
      <c r="I471" s="8">
        <v>0</v>
      </c>
      <c r="J471" s="8">
        <v>35460.050000000003</v>
      </c>
      <c r="K471" s="8">
        <v>355.26</v>
      </c>
      <c r="L471" s="8">
        <v>0</v>
      </c>
      <c r="M471" s="8">
        <v>3076.71</v>
      </c>
      <c r="N471" s="8">
        <v>16999.28</v>
      </c>
      <c r="O471" s="8">
        <v>6850.13</v>
      </c>
      <c r="P471" s="8">
        <v>4034.22</v>
      </c>
      <c r="Q471" s="8">
        <v>581</v>
      </c>
      <c r="R471" s="8">
        <v>2180.7399999999998</v>
      </c>
      <c r="S471" s="8">
        <v>2500</v>
      </c>
      <c r="T471" s="8">
        <v>164731.75</v>
      </c>
      <c r="U471" s="8">
        <v>0</v>
      </c>
      <c r="V471" s="8">
        <v>0</v>
      </c>
      <c r="W471" s="8">
        <v>165310.98000000001</v>
      </c>
      <c r="X471" s="8">
        <v>0</v>
      </c>
      <c r="Y471" s="8">
        <v>0</v>
      </c>
      <c r="Z471" s="8">
        <v>36698.14</v>
      </c>
      <c r="AA471" s="8">
        <v>0</v>
      </c>
      <c r="AB471" s="8">
        <v>0</v>
      </c>
      <c r="AC471" s="8">
        <v>0</v>
      </c>
      <c r="AD471" s="8">
        <v>16296.91</v>
      </c>
      <c r="AE471" s="8">
        <v>0</v>
      </c>
      <c r="AF471" s="8">
        <v>23096.2</v>
      </c>
      <c r="AG471" s="8">
        <v>0</v>
      </c>
      <c r="AH471" s="8">
        <v>0</v>
      </c>
      <c r="AI471" s="8">
        <v>2500</v>
      </c>
      <c r="AJ471" s="8">
        <v>0</v>
      </c>
      <c r="AK471" s="8">
        <v>0</v>
      </c>
      <c r="AL471" s="8">
        <v>0</v>
      </c>
      <c r="AM471" s="8">
        <v>0</v>
      </c>
      <c r="AN471" s="8">
        <f>AK471+AL471+AM471</f>
        <v>0</v>
      </c>
      <c r="AO471" s="8">
        <v>0</v>
      </c>
      <c r="AP471" s="8">
        <v>0</v>
      </c>
      <c r="AQ471" s="8">
        <v>0</v>
      </c>
      <c r="AR471" s="8">
        <f>AO471+AP471+AQ471</f>
        <v>0</v>
      </c>
      <c r="AS471" s="8">
        <v>0</v>
      </c>
      <c r="AT471" s="8">
        <v>0</v>
      </c>
      <c r="AU471" s="8">
        <v>0</v>
      </c>
      <c r="AV471" s="8">
        <f>AS471+AT471+AU471</f>
        <v>0</v>
      </c>
      <c r="AW471" s="8">
        <v>0</v>
      </c>
      <c r="AX471" s="8">
        <v>0</v>
      </c>
      <c r="AY471" s="8">
        <v>0</v>
      </c>
      <c r="AZ471" s="8">
        <f>AW471+AX471+AY471</f>
        <v>0</v>
      </c>
      <c r="BA471" s="8">
        <v>0</v>
      </c>
      <c r="BB471" s="8">
        <v>0</v>
      </c>
      <c r="BC471" s="8">
        <v>0</v>
      </c>
      <c r="BD471" s="8">
        <v>0</v>
      </c>
      <c r="BE471" s="8">
        <f>BB471+BC471+BD471</f>
        <v>0</v>
      </c>
      <c r="BF471" s="8">
        <f>AK471+AO471+AS471+AW471+BA471+BB471</f>
        <v>0</v>
      </c>
      <c r="BG471" s="8">
        <f>AL471+AP471+AT471+AX471+BC471</f>
        <v>0</v>
      </c>
      <c r="BH471" s="8">
        <f>AM471+AQ471+AU471+AY471+BD471</f>
        <v>0</v>
      </c>
      <c r="BI471" s="8">
        <v>0</v>
      </c>
      <c r="BJ471" s="8">
        <v>23255.759999999998</v>
      </c>
      <c r="BK471" s="8">
        <v>0</v>
      </c>
      <c r="BL471" s="8"/>
      <c r="BM471" s="8"/>
      <c r="BN471" s="8"/>
      <c r="BO471" s="8"/>
      <c r="BP471" s="8"/>
      <c r="BQ471" s="8"/>
      <c r="DJ471" s="2"/>
    </row>
    <row r="472" spans="1:114" x14ac:dyDescent="0.25">
      <c r="A472" t="s">
        <v>62</v>
      </c>
      <c r="B472" t="s">
        <v>178</v>
      </c>
      <c r="C472" t="s">
        <v>54</v>
      </c>
      <c r="D472" t="s">
        <v>179</v>
      </c>
      <c r="E472">
        <v>2012</v>
      </c>
      <c r="F472" s="1">
        <v>41379</v>
      </c>
      <c r="G472" s="8">
        <v>2893.25</v>
      </c>
      <c r="H472" s="8">
        <v>1605</v>
      </c>
      <c r="I472" s="8">
        <v>23.08</v>
      </c>
      <c r="J472" s="8">
        <v>5816.59</v>
      </c>
      <c r="K472" s="8">
        <v>40.700000000000003</v>
      </c>
      <c r="L472" s="8">
        <v>10196.620000000001</v>
      </c>
      <c r="M472" s="8">
        <v>3763.31</v>
      </c>
      <c r="N472" s="8">
        <v>18629.560000000001</v>
      </c>
      <c r="O472" s="8">
        <v>3024.38</v>
      </c>
      <c r="P472" s="8">
        <v>5823.22</v>
      </c>
      <c r="Q472" s="8">
        <v>77</v>
      </c>
      <c r="R472" s="8">
        <v>11339.19</v>
      </c>
      <c r="S472" s="8">
        <v>0</v>
      </c>
      <c r="T472" s="8">
        <v>82688.17</v>
      </c>
      <c r="U472" s="8">
        <v>0</v>
      </c>
      <c r="V472" s="8">
        <v>0</v>
      </c>
      <c r="W472" s="8">
        <v>0</v>
      </c>
      <c r="X472" s="8">
        <v>0</v>
      </c>
      <c r="Y472" s="8">
        <v>0</v>
      </c>
      <c r="Z472" s="8">
        <v>0</v>
      </c>
      <c r="AA472" s="8">
        <v>0</v>
      </c>
      <c r="AB472" s="8">
        <v>137000</v>
      </c>
      <c r="AC472" s="8">
        <v>0</v>
      </c>
      <c r="AD472" s="8">
        <v>36507.08</v>
      </c>
      <c r="AE472" s="8">
        <v>0</v>
      </c>
      <c r="AF472" s="8">
        <v>0</v>
      </c>
      <c r="AG472" s="8">
        <v>0</v>
      </c>
      <c r="AH472" s="8">
        <v>0</v>
      </c>
      <c r="AI472" s="8">
        <v>0</v>
      </c>
      <c r="AJ472" s="8">
        <v>0</v>
      </c>
      <c r="AK472" s="8">
        <v>0</v>
      </c>
      <c r="AL472" s="8">
        <v>0</v>
      </c>
      <c r="AM472" s="8">
        <v>0</v>
      </c>
      <c r="AN472" s="8">
        <f>AK472+AL472+AM472</f>
        <v>0</v>
      </c>
      <c r="AO472" s="8">
        <v>0</v>
      </c>
      <c r="AP472" s="8">
        <v>0</v>
      </c>
      <c r="AQ472" s="8">
        <v>0</v>
      </c>
      <c r="AR472" s="8">
        <f>AO472+AP472+AQ472</f>
        <v>0</v>
      </c>
      <c r="AS472" s="8">
        <v>0</v>
      </c>
      <c r="AT472" s="8">
        <v>0</v>
      </c>
      <c r="AU472" s="8">
        <v>0</v>
      </c>
      <c r="AV472" s="8">
        <f>AS472+AT472+AU472</f>
        <v>0</v>
      </c>
      <c r="AW472" s="8">
        <v>0</v>
      </c>
      <c r="AX472" s="8">
        <v>0</v>
      </c>
      <c r="AY472" s="8">
        <v>0</v>
      </c>
      <c r="AZ472" s="8">
        <f>AW472+AX472+AY472</f>
        <v>0</v>
      </c>
      <c r="BA472" s="8">
        <v>0</v>
      </c>
      <c r="BB472" s="8">
        <v>0</v>
      </c>
      <c r="BC472" s="8">
        <v>0</v>
      </c>
      <c r="BD472" s="8">
        <v>0</v>
      </c>
      <c r="BE472" s="8">
        <f>BB472+BC472+BD472</f>
        <v>0</v>
      </c>
      <c r="BF472" s="8">
        <f>AK472+AO472+AS472+AW472+BA472+BB472</f>
        <v>0</v>
      </c>
      <c r="BG472" s="8">
        <f>AL472+AP472+AT472+AX472+BC472</f>
        <v>0</v>
      </c>
      <c r="BH472" s="8">
        <f>AM472+AQ472+AU472+AY472+BD472</f>
        <v>0</v>
      </c>
      <c r="BI472" s="8">
        <v>0</v>
      </c>
      <c r="BJ472" s="8">
        <v>0</v>
      </c>
      <c r="BK472" s="8">
        <v>0</v>
      </c>
      <c r="BL472" s="8"/>
      <c r="BM472" s="8"/>
      <c r="BN472" s="8"/>
      <c r="BO472" s="8"/>
      <c r="BP472" s="8"/>
      <c r="BQ472" s="8"/>
      <c r="DJ472" s="2"/>
    </row>
    <row r="473" spans="1:114" x14ac:dyDescent="0.25">
      <c r="A473" t="s">
        <v>62</v>
      </c>
      <c r="B473" t="s">
        <v>178</v>
      </c>
      <c r="C473" t="s">
        <v>54</v>
      </c>
      <c r="D473" t="s">
        <v>420</v>
      </c>
      <c r="E473">
        <v>2012</v>
      </c>
      <c r="F473" s="1">
        <v>41304</v>
      </c>
      <c r="G473" s="8">
        <v>1935.55</v>
      </c>
      <c r="H473" s="8">
        <v>1390.53</v>
      </c>
      <c r="I473" s="8">
        <v>712.3</v>
      </c>
      <c r="J473" s="8">
        <v>7704.51</v>
      </c>
      <c r="K473" s="8">
        <v>848.84</v>
      </c>
      <c r="L473" s="8">
        <v>0</v>
      </c>
      <c r="M473" s="8">
        <v>2791.5</v>
      </c>
      <c r="N473" s="8">
        <v>5553.5</v>
      </c>
      <c r="O473" s="8">
        <v>388.06</v>
      </c>
      <c r="P473" s="8">
        <v>281.58999999999997</v>
      </c>
      <c r="Q473" s="8">
        <v>168</v>
      </c>
      <c r="R473" s="8">
        <v>0</v>
      </c>
      <c r="S473" s="8">
        <v>0</v>
      </c>
      <c r="T473" s="8">
        <v>51172.28</v>
      </c>
      <c r="U473" s="8">
        <v>0</v>
      </c>
      <c r="V473" s="8">
        <v>0</v>
      </c>
      <c r="W473" s="8">
        <v>54581.36</v>
      </c>
      <c r="X473" s="8">
        <v>0</v>
      </c>
      <c r="Y473" s="8">
        <v>0</v>
      </c>
      <c r="Z473" s="8">
        <v>0</v>
      </c>
      <c r="AA473" s="8">
        <v>0</v>
      </c>
      <c r="AB473" s="8">
        <v>0</v>
      </c>
      <c r="AC473" s="8">
        <v>0</v>
      </c>
      <c r="AD473" s="8">
        <v>0</v>
      </c>
      <c r="AE473" s="8">
        <v>0</v>
      </c>
      <c r="AF473" s="8">
        <v>0</v>
      </c>
      <c r="AG473" s="8">
        <v>0</v>
      </c>
      <c r="AH473" s="8">
        <v>0</v>
      </c>
      <c r="AI473" s="8">
        <v>0</v>
      </c>
      <c r="AJ473" s="8">
        <v>10730.86</v>
      </c>
      <c r="AK473" s="8">
        <v>0</v>
      </c>
      <c r="AL473" s="8">
        <v>0</v>
      </c>
      <c r="AM473" s="8">
        <v>0</v>
      </c>
      <c r="AN473" s="8">
        <f>AK473+AL473+AM473</f>
        <v>0</v>
      </c>
      <c r="AO473" s="8">
        <v>0</v>
      </c>
      <c r="AP473" s="8">
        <v>0</v>
      </c>
      <c r="AQ473" s="8">
        <v>0</v>
      </c>
      <c r="AR473" s="8">
        <f>AO473+AP473+AQ473</f>
        <v>0</v>
      </c>
      <c r="AS473" s="8">
        <v>0</v>
      </c>
      <c r="AT473" s="8">
        <v>0</v>
      </c>
      <c r="AU473" s="8">
        <v>0</v>
      </c>
      <c r="AV473" s="8">
        <f>AS473+AT473+AU473</f>
        <v>0</v>
      </c>
      <c r="AW473" s="8">
        <v>0</v>
      </c>
      <c r="AX473" s="8">
        <v>0</v>
      </c>
      <c r="AY473" s="8">
        <v>0</v>
      </c>
      <c r="AZ473" s="8">
        <f>AW473+AX473+AY473</f>
        <v>0</v>
      </c>
      <c r="BA473" s="8">
        <v>0</v>
      </c>
      <c r="BB473" s="8">
        <v>0</v>
      </c>
      <c r="BC473" s="8">
        <v>0</v>
      </c>
      <c r="BD473" s="8">
        <v>0</v>
      </c>
      <c r="BE473" s="8">
        <f>BB473+BC473+BD473</f>
        <v>0</v>
      </c>
      <c r="BF473" s="8">
        <f>AK473+AO473+AS473+AW473+BA473+BB473</f>
        <v>0</v>
      </c>
      <c r="BG473" s="8">
        <f>AL473+AP473+AT473+AX473+BC473</f>
        <v>0</v>
      </c>
      <c r="BH473" s="8">
        <f>AM473+AQ473+AU473+AY473+BD473</f>
        <v>0</v>
      </c>
      <c r="BI473" s="8">
        <v>1633.86</v>
      </c>
      <c r="BJ473" s="8">
        <v>0</v>
      </c>
      <c r="BK473" s="8">
        <v>0</v>
      </c>
      <c r="BL473" s="8"/>
      <c r="BM473" s="8"/>
      <c r="BN473" s="8"/>
      <c r="BO473" s="8"/>
      <c r="BP473" s="8"/>
      <c r="BQ473" s="8"/>
      <c r="DJ473" s="2"/>
    </row>
    <row r="474" spans="1:114" x14ac:dyDescent="0.25">
      <c r="A474" t="s">
        <v>62</v>
      </c>
      <c r="B474" t="s">
        <v>178</v>
      </c>
      <c r="C474" t="s">
        <v>54</v>
      </c>
      <c r="D474" t="s">
        <v>180</v>
      </c>
      <c r="E474">
        <v>2012</v>
      </c>
      <c r="F474" s="1">
        <v>41305</v>
      </c>
      <c r="G474" s="8">
        <v>2614.87</v>
      </c>
      <c r="H474" s="8">
        <v>7760.72</v>
      </c>
      <c r="I474" s="8">
        <v>482</v>
      </c>
      <c r="J474" s="8">
        <v>36142.480000000003</v>
      </c>
      <c r="K474" s="8">
        <v>10039.61</v>
      </c>
      <c r="L474" s="8">
        <v>0</v>
      </c>
      <c r="M474" s="8">
        <v>3264.66</v>
      </c>
      <c r="N474" s="8">
        <v>15107.54</v>
      </c>
      <c r="O474" s="8">
        <v>5320.35</v>
      </c>
      <c r="P474" s="8">
        <v>2543.6999999999998</v>
      </c>
      <c r="Q474" s="8">
        <v>938</v>
      </c>
      <c r="R474" s="8">
        <v>0</v>
      </c>
      <c r="S474" s="8">
        <v>5398.33</v>
      </c>
      <c r="T474" s="8">
        <v>141441.20000000001</v>
      </c>
      <c r="U474" s="8">
        <v>0</v>
      </c>
      <c r="V474" s="8">
        <v>0</v>
      </c>
      <c r="W474" s="8">
        <v>165908.29999999999</v>
      </c>
      <c r="X474" s="8">
        <v>0</v>
      </c>
      <c r="Y474" s="8">
        <v>0</v>
      </c>
      <c r="Z474" s="8">
        <v>0</v>
      </c>
      <c r="AA474" s="8">
        <v>0</v>
      </c>
      <c r="AB474" s="8">
        <v>500000</v>
      </c>
      <c r="AC474" s="8">
        <v>0</v>
      </c>
      <c r="AD474" s="8">
        <v>90536.960000000006</v>
      </c>
      <c r="AE474" s="8">
        <v>0</v>
      </c>
      <c r="AF474" s="8">
        <v>0</v>
      </c>
      <c r="AG474" s="8">
        <v>0</v>
      </c>
      <c r="AH474" s="8">
        <v>0</v>
      </c>
      <c r="AI474" s="8">
        <v>5398.33</v>
      </c>
      <c r="AJ474" s="8">
        <v>347330.46</v>
      </c>
      <c r="AK474" s="8">
        <v>0</v>
      </c>
      <c r="AL474" s="8">
        <v>0</v>
      </c>
      <c r="AM474" s="8">
        <v>0</v>
      </c>
      <c r="AN474" s="8">
        <f>AK474+AL474+AM474</f>
        <v>0</v>
      </c>
      <c r="AO474" s="8">
        <v>0</v>
      </c>
      <c r="AP474" s="8">
        <v>0</v>
      </c>
      <c r="AQ474" s="8">
        <v>0</v>
      </c>
      <c r="AR474" s="8">
        <f>AO474+AP474+AQ474</f>
        <v>0</v>
      </c>
      <c r="AS474" s="8">
        <v>0</v>
      </c>
      <c r="AT474" s="8">
        <v>0</v>
      </c>
      <c r="AU474" s="8">
        <v>0</v>
      </c>
      <c r="AV474" s="8">
        <f>AS474+AT474+AU474</f>
        <v>0</v>
      </c>
      <c r="AW474" s="8">
        <v>0</v>
      </c>
      <c r="AX474" s="8">
        <v>0</v>
      </c>
      <c r="AY474" s="8">
        <v>0</v>
      </c>
      <c r="AZ474" s="8">
        <f>AW474+AX474+AY474</f>
        <v>0</v>
      </c>
      <c r="BA474" s="8">
        <v>0</v>
      </c>
      <c r="BB474" s="8">
        <v>0</v>
      </c>
      <c r="BC474" s="8">
        <v>0</v>
      </c>
      <c r="BD474" s="8">
        <v>0</v>
      </c>
      <c r="BE474" s="8">
        <f>BB474+BC474+BD474</f>
        <v>0</v>
      </c>
      <c r="BF474" s="8">
        <f>AK474+AO474+AS474+AW474+BA474+BB474</f>
        <v>0</v>
      </c>
      <c r="BG474" s="8">
        <f>AL474+AP474+AT474+AX474+BC474</f>
        <v>0</v>
      </c>
      <c r="BH474" s="8">
        <f>AM474+AQ474+AU474+AY474+BD474</f>
        <v>0</v>
      </c>
      <c r="BI474" s="8">
        <v>0</v>
      </c>
      <c r="BJ474" s="8">
        <v>563635.19999999995</v>
      </c>
      <c r="BK474" s="8">
        <v>0</v>
      </c>
      <c r="BL474" s="8"/>
      <c r="BM474" s="8"/>
      <c r="BN474" s="8"/>
      <c r="BO474" s="8"/>
      <c r="BP474" s="8"/>
      <c r="BQ474" s="8"/>
      <c r="DJ474" s="2"/>
    </row>
    <row r="475" spans="1:114" x14ac:dyDescent="0.25">
      <c r="A475" t="s">
        <v>62</v>
      </c>
      <c r="B475" t="s">
        <v>174</v>
      </c>
      <c r="C475" t="s">
        <v>54</v>
      </c>
      <c r="D475" t="s">
        <v>175</v>
      </c>
      <c r="E475">
        <v>2012</v>
      </c>
      <c r="F475" s="1">
        <v>41333</v>
      </c>
      <c r="G475" s="8">
        <v>2646.29</v>
      </c>
      <c r="H475" s="8">
        <v>208.35</v>
      </c>
      <c r="I475" s="8">
        <v>2424.14</v>
      </c>
      <c r="J475" s="8">
        <v>0</v>
      </c>
      <c r="K475" s="8">
        <v>141.80000000000001</v>
      </c>
      <c r="L475" s="8">
        <v>0</v>
      </c>
      <c r="M475" s="8">
        <v>8358.16</v>
      </c>
      <c r="N475" s="8">
        <v>9625.4699999999993</v>
      </c>
      <c r="O475" s="8">
        <v>973.26</v>
      </c>
      <c r="P475" s="8">
        <v>0</v>
      </c>
      <c r="Q475" s="8">
        <v>140</v>
      </c>
      <c r="R475" s="8">
        <v>0</v>
      </c>
      <c r="S475" s="8">
        <v>0</v>
      </c>
      <c r="T475" s="8">
        <v>29558.85</v>
      </c>
      <c r="U475" s="8">
        <v>3676.92</v>
      </c>
      <c r="V475" s="8">
        <v>0</v>
      </c>
      <c r="W475" s="8">
        <v>19559.46</v>
      </c>
      <c r="X475" s="8">
        <v>0</v>
      </c>
      <c r="Y475" s="8">
        <v>0</v>
      </c>
      <c r="Z475" s="8">
        <v>0</v>
      </c>
      <c r="AA475" s="8">
        <v>0</v>
      </c>
      <c r="AB475" s="8">
        <v>0</v>
      </c>
      <c r="AC475" s="8">
        <v>0</v>
      </c>
      <c r="AD475" s="8">
        <v>5445</v>
      </c>
      <c r="AE475" s="8">
        <v>0</v>
      </c>
      <c r="AF475" s="8">
        <v>0</v>
      </c>
      <c r="AG475" s="8">
        <v>0</v>
      </c>
      <c r="AH475" s="8">
        <v>0</v>
      </c>
      <c r="AI475" s="8">
        <v>0</v>
      </c>
      <c r="AJ475" s="8">
        <v>190064.93</v>
      </c>
      <c r="AK475" s="8">
        <v>0</v>
      </c>
      <c r="AL475" s="8">
        <v>0</v>
      </c>
      <c r="AM475" s="8">
        <v>0</v>
      </c>
      <c r="AN475" s="8">
        <f>AK475+AL475+AM475</f>
        <v>0</v>
      </c>
      <c r="AO475" s="8">
        <v>0</v>
      </c>
      <c r="AP475" s="8">
        <v>0</v>
      </c>
      <c r="AQ475" s="8">
        <v>0</v>
      </c>
      <c r="AR475" s="8">
        <f>AO475+AP475+AQ475</f>
        <v>0</v>
      </c>
      <c r="AS475" s="8">
        <v>0</v>
      </c>
      <c r="AT475" s="8">
        <v>0</v>
      </c>
      <c r="AU475" s="8">
        <v>0</v>
      </c>
      <c r="AV475" s="8">
        <f>AS475+AT475+AU475</f>
        <v>0</v>
      </c>
      <c r="AW475" s="8">
        <v>0</v>
      </c>
      <c r="AX475" s="8">
        <v>0</v>
      </c>
      <c r="AY475" s="8">
        <v>0</v>
      </c>
      <c r="AZ475" s="8">
        <f>AW475+AX475+AY475</f>
        <v>0</v>
      </c>
      <c r="BA475" s="8">
        <v>0</v>
      </c>
      <c r="BB475" s="8">
        <v>0</v>
      </c>
      <c r="BC475" s="8">
        <v>0</v>
      </c>
      <c r="BD475" s="8">
        <v>0</v>
      </c>
      <c r="BE475" s="8">
        <f>BB475+BC475+BD475</f>
        <v>0</v>
      </c>
      <c r="BF475" s="8">
        <f>AK475+AO475+AS475+AW475+BA475+BB475</f>
        <v>0</v>
      </c>
      <c r="BG475" s="8">
        <f>AL475+AP475+AT475+AX475+BC475</f>
        <v>0</v>
      </c>
      <c r="BH475" s="8">
        <f>AM475+AQ475+AU475+AY475+BD475</f>
        <v>0</v>
      </c>
      <c r="BI475" s="8">
        <v>0</v>
      </c>
      <c r="BJ475" s="8">
        <v>0</v>
      </c>
      <c r="BK475" s="8">
        <v>0</v>
      </c>
      <c r="BL475" s="8"/>
      <c r="BM475" s="8"/>
      <c r="BN475" s="8"/>
      <c r="BO475" s="8"/>
      <c r="BP475" s="8"/>
      <c r="BQ475" s="8"/>
      <c r="DJ475" s="2"/>
    </row>
    <row r="476" spans="1:114" x14ac:dyDescent="0.25">
      <c r="A476" t="s">
        <v>62</v>
      </c>
      <c r="B476" t="s">
        <v>174</v>
      </c>
      <c r="C476" t="s">
        <v>54</v>
      </c>
      <c r="D476" t="s">
        <v>176</v>
      </c>
      <c r="E476">
        <v>2012</v>
      </c>
      <c r="F476" s="1">
        <v>41331</v>
      </c>
      <c r="G476" s="8">
        <v>2625.69</v>
      </c>
      <c r="H476" s="8">
        <v>100</v>
      </c>
      <c r="I476" s="8">
        <v>213.83</v>
      </c>
      <c r="J476" s="8">
        <v>1287.51</v>
      </c>
      <c r="K476" s="8">
        <v>246.28</v>
      </c>
      <c r="L476" s="8">
        <v>0</v>
      </c>
      <c r="M476" s="8">
        <v>2319.79</v>
      </c>
      <c r="N476" s="8">
        <v>6511.02</v>
      </c>
      <c r="O476" s="8">
        <v>738.78</v>
      </c>
      <c r="P476" s="8">
        <v>95.41</v>
      </c>
      <c r="Q476" s="8">
        <v>105</v>
      </c>
      <c r="R476" s="8">
        <v>0</v>
      </c>
      <c r="S476" s="8">
        <v>0</v>
      </c>
      <c r="T476" s="8">
        <v>13201.33</v>
      </c>
      <c r="U476" s="8">
        <v>4607.8</v>
      </c>
      <c r="V476" s="8">
        <v>0</v>
      </c>
      <c r="W476" s="8">
        <v>12512.44</v>
      </c>
      <c r="X476" s="8">
        <v>5000</v>
      </c>
      <c r="Y476" s="8">
        <v>0</v>
      </c>
      <c r="Z476" s="8">
        <v>0</v>
      </c>
      <c r="AA476" s="8">
        <v>3115</v>
      </c>
      <c r="AB476" s="8">
        <v>0</v>
      </c>
      <c r="AC476" s="8">
        <v>0</v>
      </c>
      <c r="AD476" s="8">
        <v>10289.02</v>
      </c>
      <c r="AE476" s="8">
        <v>0</v>
      </c>
      <c r="AF476" s="8">
        <v>0</v>
      </c>
      <c r="AG476" s="8">
        <v>3115</v>
      </c>
      <c r="AH476" s="8">
        <v>0</v>
      </c>
      <c r="AI476" s="8">
        <v>0</v>
      </c>
      <c r="AJ476" s="8">
        <v>4390.57</v>
      </c>
      <c r="AK476" s="8">
        <v>0</v>
      </c>
      <c r="AL476" s="8">
        <v>0</v>
      </c>
      <c r="AM476" s="8">
        <v>5000</v>
      </c>
      <c r="AN476" s="8">
        <f>AK476+AL476+AM476</f>
        <v>5000</v>
      </c>
      <c r="AO476" s="8">
        <v>0</v>
      </c>
      <c r="AP476" s="8">
        <v>0</v>
      </c>
      <c r="AQ476" s="8">
        <v>0</v>
      </c>
      <c r="AR476" s="8">
        <f>AO476+AP476+AQ476</f>
        <v>0</v>
      </c>
      <c r="AS476" s="8">
        <v>0</v>
      </c>
      <c r="AT476" s="8">
        <v>0</v>
      </c>
      <c r="AU476" s="8">
        <v>0</v>
      </c>
      <c r="AV476" s="8">
        <f>AS476+AT476+AU476</f>
        <v>0</v>
      </c>
      <c r="AW476" s="8">
        <v>0</v>
      </c>
      <c r="AX476" s="8">
        <v>0</v>
      </c>
      <c r="AY476" s="8">
        <v>0</v>
      </c>
      <c r="AZ476" s="8">
        <f>AW476+AX476+AY476</f>
        <v>0</v>
      </c>
      <c r="BA476" s="8">
        <v>0</v>
      </c>
      <c r="BB476" s="8">
        <v>0</v>
      </c>
      <c r="BC476" s="8">
        <v>0</v>
      </c>
      <c r="BD476" s="8">
        <v>0</v>
      </c>
      <c r="BE476" s="8">
        <f>BB476+BC476+BD476</f>
        <v>0</v>
      </c>
      <c r="BF476" s="8">
        <f>AK476+AO476+AS476+AW476+BA476+BB476</f>
        <v>0</v>
      </c>
      <c r="BG476" s="8">
        <f>AL476+AP476+AT476+AX476+BC476</f>
        <v>0</v>
      </c>
      <c r="BH476" s="8">
        <f>AM476+AQ476+AU476+AY476+BD476</f>
        <v>5000</v>
      </c>
      <c r="BI476" s="8">
        <v>0</v>
      </c>
      <c r="BJ476" s="8">
        <v>0</v>
      </c>
      <c r="BK476" s="8">
        <v>0</v>
      </c>
      <c r="BL476" s="8"/>
      <c r="BM476" s="8"/>
      <c r="BN476" s="8"/>
      <c r="BO476" s="8"/>
      <c r="BP476" s="8"/>
      <c r="BQ476" s="8"/>
      <c r="DJ476" s="2"/>
    </row>
    <row r="477" spans="1:114" x14ac:dyDescent="0.25">
      <c r="A477" t="s">
        <v>62</v>
      </c>
      <c r="B477" t="s">
        <v>174</v>
      </c>
      <c r="C477" t="s">
        <v>54</v>
      </c>
      <c r="D477" t="s">
        <v>112</v>
      </c>
      <c r="E477">
        <v>2012</v>
      </c>
      <c r="F477" s="1">
        <v>41324</v>
      </c>
      <c r="G477" s="8">
        <v>6612.9</v>
      </c>
      <c r="H477" s="8">
        <v>4504.5600000000004</v>
      </c>
      <c r="I477" s="8">
        <v>369.08</v>
      </c>
      <c r="J477" s="8">
        <v>22231.81</v>
      </c>
      <c r="K477" s="8">
        <v>6035.1</v>
      </c>
      <c r="L477" s="8">
        <v>0</v>
      </c>
      <c r="M477" s="8">
        <v>20142.490000000002</v>
      </c>
      <c r="N477" s="8">
        <v>35952.78</v>
      </c>
      <c r="O477" s="8">
        <v>7279.27</v>
      </c>
      <c r="P477" s="8">
        <v>6485.68</v>
      </c>
      <c r="Q477" s="8">
        <v>805</v>
      </c>
      <c r="R477" s="8">
        <v>0</v>
      </c>
      <c r="S477" s="8">
        <v>0</v>
      </c>
      <c r="T477" s="8">
        <v>52446.96</v>
      </c>
      <c r="U477" s="8">
        <v>43654.81</v>
      </c>
      <c r="V477" s="8">
        <v>0</v>
      </c>
      <c r="W477" s="8">
        <v>65190</v>
      </c>
      <c r="X477" s="8">
        <v>6730.42</v>
      </c>
      <c r="Y477" s="8">
        <v>0</v>
      </c>
      <c r="Z477" s="8">
        <v>0</v>
      </c>
      <c r="AA477" s="8">
        <v>1735</v>
      </c>
      <c r="AB477" s="8">
        <v>0</v>
      </c>
      <c r="AC477" s="8">
        <v>0</v>
      </c>
      <c r="AD477" s="8">
        <v>0</v>
      </c>
      <c r="AE477" s="8">
        <v>0</v>
      </c>
      <c r="AF477" s="8">
        <v>0</v>
      </c>
      <c r="AG477" s="8">
        <v>1735</v>
      </c>
      <c r="AH477" s="8">
        <v>0</v>
      </c>
      <c r="AI477" s="8">
        <v>0</v>
      </c>
      <c r="AJ477" s="8">
        <v>9711.31</v>
      </c>
      <c r="AK477" s="8">
        <v>0</v>
      </c>
      <c r="AL477" s="8">
        <v>0</v>
      </c>
      <c r="AM477" s="8">
        <v>0</v>
      </c>
      <c r="AN477" s="8">
        <f>AK477+AL477+AM477</f>
        <v>0</v>
      </c>
      <c r="AO477" s="8">
        <v>6071.7</v>
      </c>
      <c r="AP477" s="8">
        <v>0</v>
      </c>
      <c r="AQ477" s="8">
        <v>0</v>
      </c>
      <c r="AR477" s="8">
        <f>AO477+AP477+AQ477</f>
        <v>6071.7</v>
      </c>
      <c r="AS477" s="8">
        <v>0</v>
      </c>
      <c r="AT477" s="8">
        <v>0</v>
      </c>
      <c r="AU477" s="8">
        <v>0</v>
      </c>
      <c r="AV477" s="8">
        <f>AS477+AT477+AU477</f>
        <v>0</v>
      </c>
      <c r="AW477" s="8">
        <v>0</v>
      </c>
      <c r="AX477" s="8">
        <v>0</v>
      </c>
      <c r="AY477" s="8">
        <v>0</v>
      </c>
      <c r="AZ477" s="8">
        <f>AW477+AX477+AY477</f>
        <v>0</v>
      </c>
      <c r="BA477" s="8">
        <v>0</v>
      </c>
      <c r="BB477" s="8">
        <v>0</v>
      </c>
      <c r="BC477" s="8">
        <v>0</v>
      </c>
      <c r="BD477" s="8">
        <v>0</v>
      </c>
      <c r="BE477" s="8">
        <f>BB477+BC477+BD477</f>
        <v>0</v>
      </c>
      <c r="BF477" s="8">
        <f>AK477+AO477+AS477+AW477+BA477+BB477</f>
        <v>6071.7</v>
      </c>
      <c r="BG477" s="8">
        <f>AL477+AP477+AT477+AX477+BC477</f>
        <v>0</v>
      </c>
      <c r="BH477" s="8">
        <f>AM477+AQ477+AU477+AY477+BD477</f>
        <v>0</v>
      </c>
      <c r="BI477" s="8">
        <v>4354.5600000000004</v>
      </c>
      <c r="BJ477" s="8">
        <v>0</v>
      </c>
      <c r="BK477" s="8">
        <v>0</v>
      </c>
      <c r="BL477" s="8"/>
      <c r="BM477" s="8"/>
      <c r="BN477" s="8"/>
      <c r="BO477" s="8"/>
      <c r="BP477" s="8"/>
      <c r="BQ477" s="8"/>
      <c r="DJ477" s="2"/>
    </row>
    <row r="478" spans="1:114" x14ac:dyDescent="0.25">
      <c r="A478" t="s">
        <v>62</v>
      </c>
      <c r="B478" t="s">
        <v>174</v>
      </c>
      <c r="C478" t="s">
        <v>54</v>
      </c>
      <c r="D478" t="s">
        <v>177</v>
      </c>
      <c r="E478">
        <v>2012</v>
      </c>
      <c r="F478" s="1">
        <v>41600</v>
      </c>
      <c r="G478" s="8">
        <v>5964.8</v>
      </c>
      <c r="H478" s="8">
        <v>3806.12</v>
      </c>
      <c r="I478" s="8">
        <v>6229.52</v>
      </c>
      <c r="J478" s="8">
        <v>2752.01</v>
      </c>
      <c r="K478" s="8">
        <v>1644.25</v>
      </c>
      <c r="L478" s="8">
        <v>0</v>
      </c>
      <c r="M478" s="8">
        <v>19876.990000000002</v>
      </c>
      <c r="N478" s="8">
        <v>24344.69</v>
      </c>
      <c r="O478" s="8">
        <v>5240.1000000000004</v>
      </c>
      <c r="P478" s="8">
        <v>48.83</v>
      </c>
      <c r="Q478" s="8">
        <v>798</v>
      </c>
      <c r="R478" s="8">
        <v>0</v>
      </c>
      <c r="S478" s="8">
        <v>0</v>
      </c>
      <c r="T478" s="8">
        <v>19069.78</v>
      </c>
      <c r="U478" s="8">
        <v>19312.5</v>
      </c>
      <c r="V478" s="8">
        <v>0</v>
      </c>
      <c r="W478" s="8">
        <v>8470.3700000000008</v>
      </c>
      <c r="X478" s="8">
        <v>0</v>
      </c>
      <c r="Y478" s="8">
        <v>0</v>
      </c>
      <c r="Z478" s="8">
        <v>70000</v>
      </c>
      <c r="AA478" s="8">
        <v>0</v>
      </c>
      <c r="AB478" s="8">
        <v>0</v>
      </c>
      <c r="AC478" s="8">
        <v>0</v>
      </c>
      <c r="AD478" s="8">
        <v>0</v>
      </c>
      <c r="AE478" s="8">
        <v>0</v>
      </c>
      <c r="AF478" s="8">
        <v>70000</v>
      </c>
      <c r="AG478" s="8">
        <v>0</v>
      </c>
      <c r="AH478" s="8">
        <v>0</v>
      </c>
      <c r="AI478" s="8">
        <v>0</v>
      </c>
      <c r="AJ478" s="8">
        <v>292494.37</v>
      </c>
      <c r="AK478" s="8">
        <v>0</v>
      </c>
      <c r="AL478" s="8">
        <v>0</v>
      </c>
      <c r="AM478" s="8">
        <v>0</v>
      </c>
      <c r="AN478" s="8">
        <f>AK478+AL478+AM478</f>
        <v>0</v>
      </c>
      <c r="AO478" s="8">
        <v>0</v>
      </c>
      <c r="AP478" s="8">
        <v>0</v>
      </c>
      <c r="AQ478" s="8">
        <v>0</v>
      </c>
      <c r="AR478" s="8">
        <f>AO478+AP478+AQ478</f>
        <v>0</v>
      </c>
      <c r="AS478" s="8">
        <v>0</v>
      </c>
      <c r="AT478" s="8">
        <v>0</v>
      </c>
      <c r="AU478" s="8">
        <v>0</v>
      </c>
      <c r="AV478" s="8">
        <f>AS478+AT478+AU478</f>
        <v>0</v>
      </c>
      <c r="AW478" s="8">
        <v>0</v>
      </c>
      <c r="AX478" s="8">
        <v>0</v>
      </c>
      <c r="AY478" s="8">
        <v>0</v>
      </c>
      <c r="AZ478" s="8">
        <f>AW478+AX478+AY478</f>
        <v>0</v>
      </c>
      <c r="BA478" s="8">
        <v>0</v>
      </c>
      <c r="BB478" s="8">
        <v>0</v>
      </c>
      <c r="BC478" s="8">
        <v>0</v>
      </c>
      <c r="BD478" s="8">
        <v>0</v>
      </c>
      <c r="BE478" s="8">
        <f>BB478+BC478+BD478</f>
        <v>0</v>
      </c>
      <c r="BF478" s="8">
        <f>AK478+AO478+AS478+AW478+BA478+BB478</f>
        <v>0</v>
      </c>
      <c r="BG478" s="8">
        <f>AL478+AP478+AT478+AX478+BC478</f>
        <v>0</v>
      </c>
      <c r="BH478" s="8">
        <f>AM478+AQ478+AU478+AY478+BD478</f>
        <v>0</v>
      </c>
      <c r="BI478" s="8">
        <v>0</v>
      </c>
      <c r="BJ478" s="8">
        <v>0</v>
      </c>
      <c r="BK478" s="8">
        <v>0</v>
      </c>
      <c r="BL478" s="8"/>
      <c r="BM478" s="8"/>
      <c r="BN478" s="8"/>
      <c r="BO478" s="8"/>
      <c r="BP478" s="8"/>
      <c r="BQ478" s="8"/>
      <c r="DJ478" s="2"/>
    </row>
    <row r="479" spans="1:114" x14ac:dyDescent="0.25">
      <c r="A479" t="s">
        <v>62</v>
      </c>
      <c r="B479" t="s">
        <v>181</v>
      </c>
      <c r="C479" t="s">
        <v>55</v>
      </c>
      <c r="D479" t="s">
        <v>419</v>
      </c>
      <c r="E479">
        <v>2012</v>
      </c>
      <c r="F479" s="1">
        <v>41575</v>
      </c>
      <c r="G479" s="8">
        <v>3000</v>
      </c>
      <c r="H479" s="8">
        <v>103.26</v>
      </c>
      <c r="I479" s="8">
        <v>16.690000000000001</v>
      </c>
      <c r="J479" s="8">
        <v>0</v>
      </c>
      <c r="K479" s="8">
        <v>0</v>
      </c>
      <c r="L479" s="8">
        <v>0</v>
      </c>
      <c r="M479" s="8">
        <v>9695.32</v>
      </c>
      <c r="N479" s="8">
        <v>17537.259999999998</v>
      </c>
      <c r="O479" s="8">
        <v>1736.04</v>
      </c>
      <c r="P479" s="8">
        <v>0</v>
      </c>
      <c r="Q479" s="8">
        <v>0</v>
      </c>
      <c r="R479" s="8">
        <v>0</v>
      </c>
      <c r="S479" s="8">
        <v>0</v>
      </c>
      <c r="T479" s="8">
        <v>31578.82</v>
      </c>
      <c r="U479" s="8">
        <v>6924.05</v>
      </c>
      <c r="V479" s="8">
        <v>0</v>
      </c>
      <c r="W479" s="8">
        <v>12654.2</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f>AK479+AL479+AM479</f>
        <v>0</v>
      </c>
      <c r="AO479" s="8">
        <v>0</v>
      </c>
      <c r="AP479" s="8">
        <v>0</v>
      </c>
      <c r="AQ479" s="8">
        <v>0</v>
      </c>
      <c r="AR479" s="8">
        <f>AO479+AP479+AQ479</f>
        <v>0</v>
      </c>
      <c r="AS479" s="8">
        <v>0</v>
      </c>
      <c r="AT479" s="8">
        <v>0</v>
      </c>
      <c r="AU479" s="8">
        <v>0</v>
      </c>
      <c r="AV479" s="8">
        <f>AS479+AT479+AU479</f>
        <v>0</v>
      </c>
      <c r="AW479" s="8">
        <v>0</v>
      </c>
      <c r="AX479" s="8">
        <v>0</v>
      </c>
      <c r="AY479" s="8">
        <v>0</v>
      </c>
      <c r="AZ479" s="8">
        <f>AW479+AX479+AY479</f>
        <v>0</v>
      </c>
      <c r="BA479" s="8">
        <v>0</v>
      </c>
      <c r="BB479" s="8">
        <v>0</v>
      </c>
      <c r="BC479" s="8">
        <v>0</v>
      </c>
      <c r="BD479" s="8">
        <v>0</v>
      </c>
      <c r="BE479" s="8">
        <f>BB479+BC479+BD479</f>
        <v>0</v>
      </c>
      <c r="BF479" s="8">
        <f>AK479+AO479+AS479+AW479+BA479+BB479</f>
        <v>0</v>
      </c>
      <c r="BG479" s="8">
        <f>AL479+AP479+AT479+AX479+BC479</f>
        <v>0</v>
      </c>
      <c r="BH479" s="8">
        <f>AM479+AQ479+AU479+AY479+BD479</f>
        <v>0</v>
      </c>
      <c r="BI479" s="8">
        <v>0</v>
      </c>
      <c r="BJ479" s="8">
        <v>0</v>
      </c>
      <c r="BK479" s="8">
        <v>0</v>
      </c>
      <c r="BL479" s="8"/>
      <c r="BM479" s="8"/>
      <c r="BN479" s="8"/>
      <c r="BO479" s="8"/>
      <c r="BP479" s="8"/>
      <c r="BQ479" s="8"/>
      <c r="DJ479" s="2"/>
    </row>
    <row r="480" spans="1:114" x14ac:dyDescent="0.25">
      <c r="A480" t="s">
        <v>62</v>
      </c>
      <c r="B480" t="s">
        <v>181</v>
      </c>
      <c r="C480" t="s">
        <v>58</v>
      </c>
      <c r="D480" t="s">
        <v>189</v>
      </c>
      <c r="E480">
        <v>2012</v>
      </c>
      <c r="F480" s="1">
        <v>41368</v>
      </c>
      <c r="G480" s="8">
        <v>6102.91</v>
      </c>
      <c r="H480" s="8">
        <v>77.75</v>
      </c>
      <c r="I480" s="8">
        <v>161.24</v>
      </c>
      <c r="J480" s="8">
        <v>0</v>
      </c>
      <c r="K480" s="8">
        <v>0</v>
      </c>
      <c r="L480" s="8">
        <v>19673</v>
      </c>
      <c r="M480" s="8">
        <v>4339.1400000000003</v>
      </c>
      <c r="N480" s="8">
        <v>7335.8</v>
      </c>
      <c r="O480" s="8">
        <v>2008.25</v>
      </c>
      <c r="P480" s="8">
        <v>0</v>
      </c>
      <c r="Q480" s="8">
        <v>0</v>
      </c>
      <c r="R480" s="8">
        <v>19673</v>
      </c>
      <c r="S480" s="8">
        <v>0</v>
      </c>
      <c r="T480" s="8">
        <v>463.71</v>
      </c>
      <c r="U480" s="8">
        <v>8708.08</v>
      </c>
      <c r="V480" s="8">
        <v>0</v>
      </c>
      <c r="W480" s="8">
        <v>0</v>
      </c>
      <c r="X480" s="8">
        <v>0</v>
      </c>
      <c r="Y480" s="8">
        <v>0</v>
      </c>
      <c r="Z480" s="8">
        <v>0</v>
      </c>
      <c r="AA480" s="8">
        <v>0</v>
      </c>
      <c r="AB480" s="8">
        <v>17500</v>
      </c>
      <c r="AC480" s="8">
        <v>0</v>
      </c>
      <c r="AD480" s="8">
        <v>36633.660000000003</v>
      </c>
      <c r="AE480" s="8">
        <v>0</v>
      </c>
      <c r="AF480" s="8">
        <v>0</v>
      </c>
      <c r="AG480" s="8">
        <v>0</v>
      </c>
      <c r="AH480" s="8">
        <v>0</v>
      </c>
      <c r="AI480" s="8">
        <v>0</v>
      </c>
      <c r="AJ480" s="8">
        <v>0</v>
      </c>
      <c r="AK480" s="8">
        <v>0</v>
      </c>
      <c r="AL480" s="8">
        <v>0</v>
      </c>
      <c r="AM480" s="8">
        <v>0</v>
      </c>
      <c r="AN480" s="8">
        <f>AK480+AL480+AM480</f>
        <v>0</v>
      </c>
      <c r="AO480" s="8">
        <v>0</v>
      </c>
      <c r="AP480" s="8">
        <v>0</v>
      </c>
      <c r="AQ480" s="8">
        <v>0</v>
      </c>
      <c r="AR480" s="8">
        <f>AO480+AP480+AQ480</f>
        <v>0</v>
      </c>
      <c r="AS480" s="8">
        <v>0</v>
      </c>
      <c r="AT480" s="8">
        <v>0</v>
      </c>
      <c r="AU480" s="8">
        <v>0</v>
      </c>
      <c r="AV480" s="8">
        <f>AS480+AT480+AU480</f>
        <v>0</v>
      </c>
      <c r="AW480" s="8">
        <v>0</v>
      </c>
      <c r="AX480" s="8">
        <v>0</v>
      </c>
      <c r="AY480" s="8">
        <v>0</v>
      </c>
      <c r="AZ480" s="8">
        <f>AW480+AX480+AY480</f>
        <v>0</v>
      </c>
      <c r="BA480" s="8">
        <v>0</v>
      </c>
      <c r="BB480" s="8">
        <v>0</v>
      </c>
      <c r="BC480" s="8">
        <v>0</v>
      </c>
      <c r="BD480" s="8">
        <v>0</v>
      </c>
      <c r="BE480" s="8">
        <f>BB480+BC480+BD480</f>
        <v>0</v>
      </c>
      <c r="BF480" s="8">
        <f>AK480+AO480+AS480+AW480+BA480+BB480</f>
        <v>0</v>
      </c>
      <c r="BG480" s="8">
        <f>AL480+AP480+AT480+AX480+BC480</f>
        <v>0</v>
      </c>
      <c r="BH480" s="8">
        <f>AM480+AQ480+AU480+AY480+BD480</f>
        <v>0</v>
      </c>
      <c r="BI480" s="8">
        <v>0</v>
      </c>
      <c r="BJ480" s="8">
        <v>0</v>
      </c>
      <c r="BK480" s="8">
        <v>0</v>
      </c>
      <c r="BL480" s="8"/>
      <c r="BM480" s="8"/>
      <c r="BN480" s="8"/>
      <c r="BO480" s="8"/>
      <c r="BP480" s="8"/>
      <c r="BQ480" s="8"/>
      <c r="DJ480" s="2"/>
    </row>
    <row r="481" spans="1:114" x14ac:dyDescent="0.25">
      <c r="A481" t="s">
        <v>62</v>
      </c>
      <c r="B481" t="s">
        <v>181</v>
      </c>
      <c r="C481" t="s">
        <v>54</v>
      </c>
      <c r="D481" t="s">
        <v>182</v>
      </c>
      <c r="E481">
        <v>2012</v>
      </c>
      <c r="F481" s="1">
        <v>41322</v>
      </c>
      <c r="G481" s="8">
        <v>2553.59</v>
      </c>
      <c r="H481" s="8">
        <v>9576.32</v>
      </c>
      <c r="I481" s="8">
        <v>2773.94</v>
      </c>
      <c r="J481" s="8">
        <v>24557.17</v>
      </c>
      <c r="K481" s="8">
        <v>0</v>
      </c>
      <c r="L481" s="8">
        <v>0</v>
      </c>
      <c r="M481" s="8">
        <v>24347.8</v>
      </c>
      <c r="N481" s="8">
        <v>21957.21</v>
      </c>
      <c r="O481" s="8">
        <v>4611.17</v>
      </c>
      <c r="P481" s="8">
        <v>11153.57</v>
      </c>
      <c r="Q481" s="8">
        <v>301</v>
      </c>
      <c r="R481" s="8">
        <v>3621.7</v>
      </c>
      <c r="S481" s="8">
        <v>0</v>
      </c>
      <c r="T481" s="8">
        <v>13414.16</v>
      </c>
      <c r="U481" s="8">
        <v>52759.08</v>
      </c>
      <c r="V481" s="8">
        <v>0</v>
      </c>
      <c r="W481" s="8">
        <v>39641.81</v>
      </c>
      <c r="X481" s="8">
        <v>0</v>
      </c>
      <c r="Y481" s="8">
        <v>0</v>
      </c>
      <c r="Z481" s="8">
        <v>0</v>
      </c>
      <c r="AA481" s="8">
        <v>0</v>
      </c>
      <c r="AB481" s="8">
        <v>0</v>
      </c>
      <c r="AC481" s="8">
        <v>0</v>
      </c>
      <c r="AD481" s="8">
        <v>0</v>
      </c>
      <c r="AE481" s="8">
        <v>0</v>
      </c>
      <c r="AF481" s="8">
        <v>293962.56</v>
      </c>
      <c r="AG481" s="8">
        <v>0</v>
      </c>
      <c r="AH481" s="8">
        <v>0</v>
      </c>
      <c r="AI481" s="8">
        <v>0</v>
      </c>
      <c r="AJ481" s="8">
        <v>0</v>
      </c>
      <c r="AK481" s="8">
        <v>0</v>
      </c>
      <c r="AL481" s="8">
        <v>0</v>
      </c>
      <c r="AM481" s="8">
        <v>0</v>
      </c>
      <c r="AN481" s="8">
        <f>AK481+AL481+AM481</f>
        <v>0</v>
      </c>
      <c r="AO481" s="8">
        <v>0</v>
      </c>
      <c r="AP481" s="8">
        <v>0</v>
      </c>
      <c r="AQ481" s="8">
        <v>0</v>
      </c>
      <c r="AR481" s="8">
        <f>AO481+AP481+AQ481</f>
        <v>0</v>
      </c>
      <c r="AS481" s="8">
        <v>0</v>
      </c>
      <c r="AT481" s="8">
        <v>0</v>
      </c>
      <c r="AU481" s="8">
        <v>0</v>
      </c>
      <c r="AV481" s="8">
        <f>AS481+AT481+AU481</f>
        <v>0</v>
      </c>
      <c r="AW481" s="8">
        <v>0</v>
      </c>
      <c r="AX481" s="8">
        <v>0</v>
      </c>
      <c r="AY481" s="8">
        <v>0</v>
      </c>
      <c r="AZ481" s="8">
        <f>AW481+AX481+AY481</f>
        <v>0</v>
      </c>
      <c r="BA481" s="8">
        <v>0</v>
      </c>
      <c r="BB481" s="8">
        <v>0</v>
      </c>
      <c r="BC481" s="8">
        <v>0</v>
      </c>
      <c r="BD481" s="8">
        <v>0</v>
      </c>
      <c r="BE481" s="8">
        <f>BB481+BC481+BD481</f>
        <v>0</v>
      </c>
      <c r="BF481" s="8">
        <f>AK481+AO481+AS481+AW481+BA481+BB481</f>
        <v>0</v>
      </c>
      <c r="BG481" s="8">
        <f>AL481+AP481+AT481+AX481+BC481</f>
        <v>0</v>
      </c>
      <c r="BH481" s="8">
        <f>AM481+AQ481+AU481+AY481+BD481</f>
        <v>0</v>
      </c>
      <c r="BI481" s="8">
        <v>0</v>
      </c>
      <c r="BJ481" s="8">
        <v>0</v>
      </c>
      <c r="BK481" s="8">
        <v>0</v>
      </c>
      <c r="BL481" s="8"/>
      <c r="BM481" s="8"/>
      <c r="BN481" s="8"/>
      <c r="BO481" s="8"/>
      <c r="BP481" s="8"/>
      <c r="BQ481" s="8"/>
      <c r="DJ481" s="2"/>
    </row>
    <row r="482" spans="1:114" x14ac:dyDescent="0.25">
      <c r="A482" t="s">
        <v>62</v>
      </c>
      <c r="B482" t="s">
        <v>181</v>
      </c>
      <c r="C482" t="s">
        <v>54</v>
      </c>
      <c r="D482" t="s">
        <v>183</v>
      </c>
      <c r="E482">
        <v>2012</v>
      </c>
      <c r="F482" s="1">
        <v>41318</v>
      </c>
      <c r="G482" s="8">
        <v>3831.9</v>
      </c>
      <c r="H482" s="8">
        <v>6661.3</v>
      </c>
      <c r="I482" s="8">
        <v>0</v>
      </c>
      <c r="J482" s="8">
        <v>1945.07</v>
      </c>
      <c r="K482" s="8">
        <v>0</v>
      </c>
      <c r="L482" s="8">
        <v>0</v>
      </c>
      <c r="M482" s="8">
        <v>6587.99</v>
      </c>
      <c r="N482" s="8">
        <v>21611.83</v>
      </c>
      <c r="O482" s="8">
        <v>1485.62</v>
      </c>
      <c r="P482" s="8">
        <v>0</v>
      </c>
      <c r="Q482" s="8">
        <v>91</v>
      </c>
      <c r="R482" s="8">
        <v>2694.05</v>
      </c>
      <c r="S482" s="8">
        <v>0</v>
      </c>
      <c r="T482" s="8">
        <v>15109.92</v>
      </c>
      <c r="U482" s="8">
        <v>17205.71</v>
      </c>
      <c r="V482" s="8">
        <v>0</v>
      </c>
      <c r="W482" s="8">
        <v>12283.41</v>
      </c>
      <c r="X482" s="8">
        <v>0</v>
      </c>
      <c r="Y482" s="8">
        <v>0</v>
      </c>
      <c r="Z482" s="8">
        <v>0</v>
      </c>
      <c r="AA482" s="8">
        <v>600</v>
      </c>
      <c r="AB482" s="8">
        <v>0</v>
      </c>
      <c r="AC482" s="8">
        <v>0</v>
      </c>
      <c r="AD482" s="8">
        <v>0</v>
      </c>
      <c r="AE482" s="8">
        <v>0</v>
      </c>
      <c r="AF482" s="8">
        <v>0</v>
      </c>
      <c r="AG482" s="8">
        <v>600</v>
      </c>
      <c r="AH482" s="8">
        <v>0</v>
      </c>
      <c r="AI482" s="8">
        <v>0</v>
      </c>
      <c r="AJ482" s="8">
        <v>-8401.23</v>
      </c>
      <c r="AK482" s="8">
        <v>0</v>
      </c>
      <c r="AL482" s="8">
        <v>0</v>
      </c>
      <c r="AM482" s="8">
        <v>0</v>
      </c>
      <c r="AN482" s="8">
        <f>AK482+AL482+AM482</f>
        <v>0</v>
      </c>
      <c r="AO482" s="8">
        <v>0</v>
      </c>
      <c r="AP482" s="8">
        <v>0</v>
      </c>
      <c r="AQ482" s="8">
        <v>0</v>
      </c>
      <c r="AR482" s="8">
        <f>AO482+AP482+AQ482</f>
        <v>0</v>
      </c>
      <c r="AS482" s="8">
        <v>0</v>
      </c>
      <c r="AT482" s="8">
        <v>0</v>
      </c>
      <c r="AU482" s="8">
        <v>0</v>
      </c>
      <c r="AV482" s="8">
        <f>AS482+AT482+AU482</f>
        <v>0</v>
      </c>
      <c r="AW482" s="8">
        <v>0</v>
      </c>
      <c r="AX482" s="8">
        <v>0</v>
      </c>
      <c r="AY482" s="8">
        <v>0</v>
      </c>
      <c r="AZ482" s="8">
        <f>AW482+AX482+AY482</f>
        <v>0</v>
      </c>
      <c r="BA482" s="8">
        <v>0</v>
      </c>
      <c r="BB482" s="8">
        <v>0</v>
      </c>
      <c r="BC482" s="8">
        <v>0</v>
      </c>
      <c r="BD482" s="8">
        <v>0</v>
      </c>
      <c r="BE482" s="8">
        <f>BB482+BC482+BD482</f>
        <v>0</v>
      </c>
      <c r="BF482" s="8">
        <f>AK482+AO482+AS482+AW482+BA482+BB482</f>
        <v>0</v>
      </c>
      <c r="BG482" s="8">
        <f>AL482+AP482+AT482+AX482+BC482</f>
        <v>0</v>
      </c>
      <c r="BH482" s="8">
        <f>AM482+AQ482+AU482+AY482+BD482</f>
        <v>0</v>
      </c>
      <c r="BI482" s="8">
        <v>0</v>
      </c>
      <c r="BJ482" s="8">
        <v>0</v>
      </c>
      <c r="BK482" s="8">
        <v>0</v>
      </c>
      <c r="BL482" s="8"/>
      <c r="BM482" s="8"/>
      <c r="BN482" s="8"/>
      <c r="BO482" s="8"/>
      <c r="BP482" s="8"/>
      <c r="BQ482" s="8"/>
      <c r="DJ482" s="2"/>
    </row>
    <row r="483" spans="1:114" x14ac:dyDescent="0.25">
      <c r="A483" t="s">
        <v>62</v>
      </c>
      <c r="B483" t="s">
        <v>181</v>
      </c>
      <c r="C483" t="s">
        <v>54</v>
      </c>
      <c r="D483" t="s">
        <v>186</v>
      </c>
      <c r="E483">
        <v>2012</v>
      </c>
      <c r="F483" s="1">
        <v>41292</v>
      </c>
      <c r="G483" s="8">
        <v>2191.11</v>
      </c>
      <c r="H483" s="8">
        <v>0</v>
      </c>
      <c r="I483" s="8">
        <v>322.47000000000003</v>
      </c>
      <c r="J483" s="8">
        <v>4924.5600000000004</v>
      </c>
      <c r="K483" s="8">
        <v>618.22</v>
      </c>
      <c r="L483" s="8">
        <v>0</v>
      </c>
      <c r="M483" s="8">
        <v>15093.4</v>
      </c>
      <c r="N483" s="8">
        <v>10214.36</v>
      </c>
      <c r="O483" s="8">
        <v>2972.18</v>
      </c>
      <c r="P483" s="8">
        <v>7924.08</v>
      </c>
      <c r="Q483" s="8">
        <v>560</v>
      </c>
      <c r="R483" s="8">
        <v>29296.85</v>
      </c>
      <c r="S483" s="8">
        <v>0</v>
      </c>
      <c r="T483" s="8">
        <v>10083.780000000001</v>
      </c>
      <c r="U483" s="8">
        <v>101144.79</v>
      </c>
      <c r="V483" s="8">
        <v>0</v>
      </c>
      <c r="W483" s="8">
        <v>53224.06</v>
      </c>
      <c r="X483" s="8">
        <v>0</v>
      </c>
      <c r="Y483" s="8">
        <v>0</v>
      </c>
      <c r="Z483" s="8">
        <v>10943</v>
      </c>
      <c r="AA483" s="8">
        <v>4500</v>
      </c>
      <c r="AB483" s="8">
        <v>0</v>
      </c>
      <c r="AC483" s="8">
        <v>0</v>
      </c>
      <c r="AD483" s="8">
        <v>172.3</v>
      </c>
      <c r="AE483" s="8">
        <v>0</v>
      </c>
      <c r="AF483" s="8">
        <v>10943</v>
      </c>
      <c r="AG483" s="8">
        <v>4500</v>
      </c>
      <c r="AH483" s="8">
        <v>0</v>
      </c>
      <c r="AI483" s="8">
        <v>0</v>
      </c>
      <c r="AJ483" s="8">
        <v>-2430.2600000000002</v>
      </c>
      <c r="AK483" s="8">
        <v>0</v>
      </c>
      <c r="AL483" s="8">
        <v>0</v>
      </c>
      <c r="AM483" s="8">
        <v>0</v>
      </c>
      <c r="AN483" s="8">
        <f>AK483+AL483+AM483</f>
        <v>0</v>
      </c>
      <c r="AO483" s="8">
        <v>0</v>
      </c>
      <c r="AP483" s="8">
        <v>0</v>
      </c>
      <c r="AQ483" s="8">
        <v>0</v>
      </c>
      <c r="AR483" s="8">
        <f>AO483+AP483+AQ483</f>
        <v>0</v>
      </c>
      <c r="AS483" s="8">
        <v>0</v>
      </c>
      <c r="AT483" s="8">
        <v>0</v>
      </c>
      <c r="AU483" s="8">
        <v>0</v>
      </c>
      <c r="AV483" s="8">
        <f>AS483+AT483+AU483</f>
        <v>0</v>
      </c>
      <c r="AW483" s="8">
        <v>0</v>
      </c>
      <c r="AX483" s="8">
        <v>0</v>
      </c>
      <c r="AY483" s="8">
        <v>0</v>
      </c>
      <c r="AZ483" s="8">
        <f>AW483+AX483+AY483</f>
        <v>0</v>
      </c>
      <c r="BA483" s="8">
        <v>0</v>
      </c>
      <c r="BB483" s="8">
        <v>0</v>
      </c>
      <c r="BC483" s="8">
        <v>0</v>
      </c>
      <c r="BD483" s="8">
        <v>0</v>
      </c>
      <c r="BE483" s="8">
        <f>BB483+BC483+BD483</f>
        <v>0</v>
      </c>
      <c r="BF483" s="8">
        <f>AK483+AO483+AS483+AW483+BA483+BB483</f>
        <v>0</v>
      </c>
      <c r="BG483" s="8">
        <f>AL483+AP483+AT483+AX483+BC483</f>
        <v>0</v>
      </c>
      <c r="BH483" s="8">
        <f>AM483+AQ483+AU483+AY483+BD483</f>
        <v>0</v>
      </c>
      <c r="BI483" s="8">
        <v>0</v>
      </c>
      <c r="BJ483" s="8">
        <v>0</v>
      </c>
      <c r="BK483" s="8">
        <v>0</v>
      </c>
      <c r="BL483" s="8"/>
      <c r="BM483" s="8"/>
      <c r="BN483" s="8"/>
      <c r="BO483" s="8"/>
      <c r="BP483" s="8"/>
      <c r="BQ483" s="8"/>
      <c r="DJ483" s="2"/>
    </row>
    <row r="484" spans="1:114" x14ac:dyDescent="0.25">
      <c r="A484" t="s">
        <v>62</v>
      </c>
      <c r="B484" t="s">
        <v>181</v>
      </c>
      <c r="C484" t="s">
        <v>54</v>
      </c>
      <c r="D484" t="s">
        <v>187</v>
      </c>
      <c r="E484">
        <v>2012</v>
      </c>
      <c r="F484" s="1">
        <v>41297</v>
      </c>
      <c r="G484" s="8">
        <v>5629.12</v>
      </c>
      <c r="H484" s="8">
        <v>0</v>
      </c>
      <c r="I484" s="8">
        <v>933.11</v>
      </c>
      <c r="J484" s="8">
        <v>19248.95</v>
      </c>
      <c r="K484" s="8">
        <v>2241.9899999999998</v>
      </c>
      <c r="L484" s="8">
        <v>19097.830000000002</v>
      </c>
      <c r="M484" s="8">
        <v>6957.94</v>
      </c>
      <c r="N484" s="8">
        <v>27771.7</v>
      </c>
      <c r="O484" s="8">
        <v>1406.84</v>
      </c>
      <c r="P484" s="8">
        <v>19440.13</v>
      </c>
      <c r="Q484" s="8">
        <v>644</v>
      </c>
      <c r="R484" s="8">
        <v>51521.71</v>
      </c>
      <c r="S484" s="8">
        <v>10.54</v>
      </c>
      <c r="T484" s="8">
        <v>91019.64</v>
      </c>
      <c r="U484" s="8">
        <v>24550.86</v>
      </c>
      <c r="V484" s="8">
        <v>0</v>
      </c>
      <c r="W484" s="8">
        <v>54968.639999999999</v>
      </c>
      <c r="X484" s="8">
        <v>22271.03</v>
      </c>
      <c r="Y484" s="8">
        <v>0</v>
      </c>
      <c r="Z484" s="8">
        <v>27068.06</v>
      </c>
      <c r="AA484" s="8">
        <v>22724</v>
      </c>
      <c r="AB484" s="8">
        <v>0</v>
      </c>
      <c r="AC484" s="8">
        <v>0</v>
      </c>
      <c r="AD484" s="8">
        <v>0</v>
      </c>
      <c r="AE484" s="8">
        <v>0</v>
      </c>
      <c r="AF484" s="8">
        <v>27068.06</v>
      </c>
      <c r="AG484" s="8">
        <v>22724</v>
      </c>
      <c r="AH484" s="8">
        <v>0</v>
      </c>
      <c r="AI484" s="8">
        <v>10.54</v>
      </c>
      <c r="AJ484" s="8">
        <v>0</v>
      </c>
      <c r="AK484" s="8">
        <v>0</v>
      </c>
      <c r="AL484" s="8">
        <v>0</v>
      </c>
      <c r="AM484" s="8">
        <v>22271.03</v>
      </c>
      <c r="AN484" s="8">
        <f>AK484+AL484+AM484</f>
        <v>22271.03</v>
      </c>
      <c r="AO484" s="8">
        <v>0</v>
      </c>
      <c r="AP484" s="8">
        <v>0</v>
      </c>
      <c r="AQ484" s="8">
        <v>0</v>
      </c>
      <c r="AR484" s="8">
        <f>AO484+AP484+AQ484</f>
        <v>0</v>
      </c>
      <c r="AS484" s="8">
        <v>0</v>
      </c>
      <c r="AT484" s="8">
        <v>0</v>
      </c>
      <c r="AU484" s="8">
        <v>0</v>
      </c>
      <c r="AV484" s="8">
        <f>AS484+AT484+AU484</f>
        <v>0</v>
      </c>
      <c r="AW484" s="8">
        <v>0</v>
      </c>
      <c r="AX484" s="8">
        <v>0</v>
      </c>
      <c r="AY484" s="8">
        <v>0</v>
      </c>
      <c r="AZ484" s="8">
        <f>AW484+AX484+AY484</f>
        <v>0</v>
      </c>
      <c r="BA484" s="8">
        <v>0</v>
      </c>
      <c r="BB484" s="8">
        <v>0</v>
      </c>
      <c r="BC484" s="8">
        <v>0</v>
      </c>
      <c r="BD484" s="8">
        <v>2068.06</v>
      </c>
      <c r="BE484" s="8">
        <f>BB484+BC484+BD484</f>
        <v>2068.06</v>
      </c>
      <c r="BF484" s="8">
        <f>AK484+AO484+AS484+AW484+BA484+BB484</f>
        <v>0</v>
      </c>
      <c r="BG484" s="8">
        <f>AL484+AP484+AT484+AX484+BC484</f>
        <v>0</v>
      </c>
      <c r="BH484" s="8">
        <f>AM484+AQ484+AU484+AY484+BD484</f>
        <v>24339.09</v>
      </c>
      <c r="BI484" s="8">
        <v>0</v>
      </c>
      <c r="BJ484" s="8">
        <v>17617</v>
      </c>
      <c r="BK484" s="8">
        <v>0</v>
      </c>
      <c r="BL484" s="8"/>
      <c r="BM484" s="8"/>
      <c r="BN484" s="8"/>
      <c r="BO484" s="8"/>
      <c r="BP484" s="8"/>
      <c r="BQ484" s="8"/>
      <c r="DJ484" s="2"/>
    </row>
    <row r="485" spans="1:114" x14ac:dyDescent="0.25">
      <c r="A485" t="s">
        <v>62</v>
      </c>
      <c r="B485" t="s">
        <v>181</v>
      </c>
      <c r="C485" t="s">
        <v>54</v>
      </c>
      <c r="D485" t="s">
        <v>185</v>
      </c>
      <c r="E485">
        <v>2012</v>
      </c>
      <c r="F485" s="1">
        <v>0</v>
      </c>
      <c r="G485" s="8">
        <v>9830.24</v>
      </c>
      <c r="H485" s="8">
        <v>0</v>
      </c>
      <c r="I485" s="8">
        <v>1153.3699999999999</v>
      </c>
      <c r="J485" s="8">
        <v>0</v>
      </c>
      <c r="K485" s="8">
        <v>821.79</v>
      </c>
      <c r="L485" s="8">
        <v>0</v>
      </c>
      <c r="M485" s="8">
        <v>1049.68</v>
      </c>
      <c r="N485" s="8">
        <v>12123.74</v>
      </c>
      <c r="O485" s="8">
        <v>763.86</v>
      </c>
      <c r="P485" s="8">
        <v>84.71</v>
      </c>
      <c r="Q485" s="8">
        <v>1039</v>
      </c>
      <c r="R485" s="8">
        <v>2368.64</v>
      </c>
      <c r="S485" s="8">
        <v>0</v>
      </c>
      <c r="T485" s="8">
        <v>77448.649999999994</v>
      </c>
      <c r="U485" s="8">
        <v>22463.19</v>
      </c>
      <c r="V485" s="8">
        <v>0</v>
      </c>
      <c r="W485" s="8">
        <v>94287.61</v>
      </c>
      <c r="X485" s="8">
        <v>0</v>
      </c>
      <c r="Y485" s="8">
        <v>0</v>
      </c>
      <c r="Z485" s="8">
        <v>0</v>
      </c>
      <c r="AA485" s="8">
        <v>0</v>
      </c>
      <c r="AB485" s="8">
        <v>0</v>
      </c>
      <c r="AC485" s="8">
        <v>0</v>
      </c>
      <c r="AD485" s="8">
        <v>0</v>
      </c>
      <c r="AE485" s="8">
        <v>0</v>
      </c>
      <c r="AF485" s="8">
        <v>0</v>
      </c>
      <c r="AG485" s="8">
        <v>0</v>
      </c>
      <c r="AH485" s="8">
        <v>0</v>
      </c>
      <c r="AI485" s="8">
        <v>0</v>
      </c>
      <c r="AJ485" s="8">
        <v>1850</v>
      </c>
      <c r="AK485" s="8">
        <v>0</v>
      </c>
      <c r="AL485" s="8">
        <v>0</v>
      </c>
      <c r="AM485" s="8">
        <v>0</v>
      </c>
      <c r="AN485" s="8">
        <f>AK485+AL485+AM485</f>
        <v>0</v>
      </c>
      <c r="AO485" s="8">
        <v>0</v>
      </c>
      <c r="AP485" s="8">
        <v>0</v>
      </c>
      <c r="AQ485" s="8">
        <v>0</v>
      </c>
      <c r="AR485" s="8">
        <f>AO485+AP485+AQ485</f>
        <v>0</v>
      </c>
      <c r="AS485" s="8">
        <v>0</v>
      </c>
      <c r="AT485" s="8">
        <v>0</v>
      </c>
      <c r="AU485" s="8">
        <v>0</v>
      </c>
      <c r="AV485" s="8">
        <f>AS485+AT485+AU485</f>
        <v>0</v>
      </c>
      <c r="AW485" s="8">
        <v>0</v>
      </c>
      <c r="AX485" s="8">
        <v>0</v>
      </c>
      <c r="AY485" s="8">
        <v>0</v>
      </c>
      <c r="AZ485" s="8">
        <f>AW485+AX485+AY485</f>
        <v>0</v>
      </c>
      <c r="BA485" s="8">
        <v>0</v>
      </c>
      <c r="BB485" s="8">
        <v>0</v>
      </c>
      <c r="BC485" s="8">
        <v>0</v>
      </c>
      <c r="BD485" s="8">
        <v>0</v>
      </c>
      <c r="BE485" s="8">
        <f>BB485+BC485+BD485</f>
        <v>0</v>
      </c>
      <c r="BF485" s="8">
        <f>AK485+AO485+AS485+AW485+BA485+BB485</f>
        <v>0</v>
      </c>
      <c r="BG485" s="8">
        <f>AL485+AP485+AT485+AX485+BC485</f>
        <v>0</v>
      </c>
      <c r="BH485" s="8">
        <f>AM485+AQ485+AU485+AY485+BD485</f>
        <v>0</v>
      </c>
      <c r="BI485" s="8">
        <v>0</v>
      </c>
      <c r="BJ485" s="8">
        <v>5021.09</v>
      </c>
      <c r="BK485" s="8">
        <v>0</v>
      </c>
      <c r="BL485" s="8"/>
      <c r="BM485" s="8"/>
      <c r="BN485" s="8"/>
      <c r="BO485" s="8"/>
      <c r="BP485" s="8"/>
      <c r="BQ485" s="8"/>
      <c r="DJ485" s="2"/>
    </row>
    <row r="486" spans="1:114" x14ac:dyDescent="0.25">
      <c r="A486" t="s">
        <v>62</v>
      </c>
      <c r="B486" t="s">
        <v>181</v>
      </c>
      <c r="C486" t="s">
        <v>54</v>
      </c>
      <c r="D486" t="s">
        <v>188</v>
      </c>
      <c r="E486">
        <v>2012</v>
      </c>
      <c r="F486" s="1">
        <v>41334</v>
      </c>
      <c r="G486" s="8">
        <v>4554.5</v>
      </c>
      <c r="H486" s="8">
        <v>0</v>
      </c>
      <c r="I486" s="8">
        <v>9524.52</v>
      </c>
      <c r="J486" s="8">
        <v>4500</v>
      </c>
      <c r="K486" s="8">
        <v>0</v>
      </c>
      <c r="L486" s="8">
        <v>0</v>
      </c>
      <c r="M486" s="8">
        <v>8135.72</v>
      </c>
      <c r="N486" s="8">
        <v>28326.95</v>
      </c>
      <c r="O486" s="8">
        <v>2750.93</v>
      </c>
      <c r="P486" s="8">
        <v>1742.14</v>
      </c>
      <c r="Q486" s="8">
        <v>0</v>
      </c>
      <c r="R486" s="8">
        <v>16091.16</v>
      </c>
      <c r="S486" s="8">
        <v>0</v>
      </c>
      <c r="T486" s="8">
        <v>57940.21</v>
      </c>
      <c r="U486" s="8">
        <v>58721.85</v>
      </c>
      <c r="V486" s="8">
        <v>0</v>
      </c>
      <c r="W486" s="8">
        <v>0</v>
      </c>
      <c r="X486" s="8">
        <v>0</v>
      </c>
      <c r="Y486" s="8">
        <v>0</v>
      </c>
      <c r="Z486" s="8">
        <v>0</v>
      </c>
      <c r="AA486" s="8">
        <v>0</v>
      </c>
      <c r="AB486" s="8">
        <v>0</v>
      </c>
      <c r="AC486" s="8">
        <v>0</v>
      </c>
      <c r="AD486" s="8">
        <v>1149.5</v>
      </c>
      <c r="AE486" s="8">
        <v>0</v>
      </c>
      <c r="AF486" s="8">
        <v>0</v>
      </c>
      <c r="AG486" s="8">
        <v>0</v>
      </c>
      <c r="AH486" s="8">
        <v>0</v>
      </c>
      <c r="AI486" s="8">
        <v>0</v>
      </c>
      <c r="AJ486" s="8">
        <v>0</v>
      </c>
      <c r="AK486" s="8">
        <v>0</v>
      </c>
      <c r="AL486" s="8">
        <v>0</v>
      </c>
      <c r="AM486" s="8">
        <v>0</v>
      </c>
      <c r="AN486" s="8">
        <f>AK486+AL486+AM486</f>
        <v>0</v>
      </c>
      <c r="AO486" s="8">
        <v>0</v>
      </c>
      <c r="AP486" s="8">
        <v>0</v>
      </c>
      <c r="AQ486" s="8">
        <v>0</v>
      </c>
      <c r="AR486" s="8">
        <f>AO486+AP486+AQ486</f>
        <v>0</v>
      </c>
      <c r="AS486" s="8">
        <v>0</v>
      </c>
      <c r="AT486" s="8">
        <v>0</v>
      </c>
      <c r="AU486" s="8">
        <v>0</v>
      </c>
      <c r="AV486" s="8">
        <f>AS486+AT486+AU486</f>
        <v>0</v>
      </c>
      <c r="AW486" s="8">
        <v>0</v>
      </c>
      <c r="AX486" s="8">
        <v>0</v>
      </c>
      <c r="AY486" s="8">
        <v>0</v>
      </c>
      <c r="AZ486" s="8">
        <f>AW486+AX486+AY486</f>
        <v>0</v>
      </c>
      <c r="BA486" s="8">
        <v>0</v>
      </c>
      <c r="BB486" s="8">
        <v>0</v>
      </c>
      <c r="BC486" s="8">
        <v>0</v>
      </c>
      <c r="BD486" s="8">
        <v>0</v>
      </c>
      <c r="BE486" s="8">
        <f>BB486+BC486+BD486</f>
        <v>0</v>
      </c>
      <c r="BF486" s="8">
        <f>AK486+AO486+AS486+AW486+BA486+BB486</f>
        <v>0</v>
      </c>
      <c r="BG486" s="8">
        <f>AL486+AP486+AT486+AX486+BC486</f>
        <v>0</v>
      </c>
      <c r="BH486" s="8">
        <f>AM486+AQ486+AU486+AY486+BD486</f>
        <v>0</v>
      </c>
      <c r="BI486" s="8">
        <v>0</v>
      </c>
      <c r="BJ486" s="8">
        <v>0</v>
      </c>
      <c r="BK486" s="8">
        <v>0</v>
      </c>
      <c r="BL486" s="8"/>
      <c r="BM486" s="8"/>
      <c r="BN486" s="8"/>
      <c r="BO486" s="8"/>
      <c r="BP486" s="8"/>
      <c r="BQ486" s="8"/>
      <c r="DJ486" s="2"/>
    </row>
    <row r="487" spans="1:114" x14ac:dyDescent="0.25">
      <c r="A487" t="s">
        <v>62</v>
      </c>
      <c r="B487" t="s">
        <v>181</v>
      </c>
      <c r="C487" t="s">
        <v>54</v>
      </c>
      <c r="D487" t="s">
        <v>190</v>
      </c>
      <c r="E487">
        <v>2012</v>
      </c>
      <c r="F487" s="1">
        <v>41324</v>
      </c>
      <c r="G487" s="8">
        <v>1326.6</v>
      </c>
      <c r="H487" s="8">
        <v>3000</v>
      </c>
      <c r="I487" s="8">
        <v>463.72</v>
      </c>
      <c r="J487" s="8">
        <v>11926.48</v>
      </c>
      <c r="K487" s="8">
        <v>100</v>
      </c>
      <c r="L487" s="8">
        <v>0</v>
      </c>
      <c r="M487" s="8">
        <v>3191.18</v>
      </c>
      <c r="N487" s="8">
        <v>17561.79</v>
      </c>
      <c r="O487" s="8">
        <v>2074.17</v>
      </c>
      <c r="P487" s="8">
        <v>131.97</v>
      </c>
      <c r="Q487" s="8">
        <v>119</v>
      </c>
      <c r="R487" s="8">
        <v>21623.54</v>
      </c>
      <c r="S487" s="8">
        <v>0</v>
      </c>
      <c r="T487" s="8">
        <v>40473.339999999997</v>
      </c>
      <c r="U487" s="8">
        <v>17719.82</v>
      </c>
      <c r="V487" s="8">
        <v>0</v>
      </c>
      <c r="W487" s="8">
        <v>30308.31</v>
      </c>
      <c r="X487" s="8">
        <v>36790</v>
      </c>
      <c r="Y487" s="8">
        <v>0</v>
      </c>
      <c r="Z487" s="8">
        <v>81497.95</v>
      </c>
      <c r="AA487" s="8">
        <v>0</v>
      </c>
      <c r="AB487" s="8">
        <v>115592.06</v>
      </c>
      <c r="AC487" s="8">
        <v>0</v>
      </c>
      <c r="AD487" s="8">
        <v>146749.65</v>
      </c>
      <c r="AE487" s="8">
        <v>0</v>
      </c>
      <c r="AF487" s="8">
        <v>7415</v>
      </c>
      <c r="AG487" s="8">
        <v>0</v>
      </c>
      <c r="AH487" s="8">
        <v>0</v>
      </c>
      <c r="AI487" s="8">
        <v>0</v>
      </c>
      <c r="AJ487" s="8">
        <v>87129.86</v>
      </c>
      <c r="AK487" s="8">
        <v>0</v>
      </c>
      <c r="AL487" s="8">
        <v>0</v>
      </c>
      <c r="AM487" s="8">
        <v>0</v>
      </c>
      <c r="AN487" s="8">
        <f>AK487+AL487+AM487</f>
        <v>0</v>
      </c>
      <c r="AO487" s="8">
        <v>0</v>
      </c>
      <c r="AP487" s="8">
        <v>36790</v>
      </c>
      <c r="AQ487" s="8">
        <v>0</v>
      </c>
      <c r="AR487" s="8">
        <f>AO487+AP487+AQ487</f>
        <v>36790</v>
      </c>
      <c r="AS487" s="8">
        <v>0</v>
      </c>
      <c r="AT487" s="8">
        <v>0</v>
      </c>
      <c r="AU487" s="8">
        <v>0</v>
      </c>
      <c r="AV487" s="8">
        <f>AS487+AT487+AU487</f>
        <v>0</v>
      </c>
      <c r="AW487" s="8">
        <v>0</v>
      </c>
      <c r="AX487" s="8">
        <v>0</v>
      </c>
      <c r="AY487" s="8">
        <v>0</v>
      </c>
      <c r="AZ487" s="8">
        <f>AW487+AX487+AY487</f>
        <v>0</v>
      </c>
      <c r="BA487" s="8">
        <v>0</v>
      </c>
      <c r="BB487" s="8">
        <v>0</v>
      </c>
      <c r="BC487" s="8">
        <v>0</v>
      </c>
      <c r="BD487" s="8">
        <v>0</v>
      </c>
      <c r="BE487" s="8">
        <f>BB487+BC487+BD487</f>
        <v>0</v>
      </c>
      <c r="BF487" s="8">
        <f>AK487+AO487+AS487+AW487+BA487+BB487</f>
        <v>0</v>
      </c>
      <c r="BG487" s="8">
        <f>AL487+AP487+AT487+AX487+BC487</f>
        <v>36790</v>
      </c>
      <c r="BH487" s="8">
        <f>AM487+AQ487+AU487+AY487+BD487</f>
        <v>0</v>
      </c>
      <c r="BI487" s="8">
        <v>4293.12</v>
      </c>
      <c r="BJ487" s="8">
        <v>90757.14</v>
      </c>
      <c r="BK487" s="8">
        <v>0</v>
      </c>
      <c r="BL487" s="8"/>
      <c r="BM487" s="8"/>
      <c r="BN487" s="8"/>
      <c r="BO487" s="8"/>
      <c r="BP487" s="8"/>
      <c r="BQ487" s="8"/>
      <c r="DJ487" s="2"/>
    </row>
    <row r="488" spans="1:114" x14ac:dyDescent="0.25">
      <c r="A488" t="s">
        <v>62</v>
      </c>
      <c r="B488" t="s">
        <v>181</v>
      </c>
      <c r="C488" t="s">
        <v>54</v>
      </c>
      <c r="D488" t="s">
        <v>191</v>
      </c>
      <c r="E488">
        <v>2012</v>
      </c>
      <c r="F488" s="1">
        <v>41295</v>
      </c>
      <c r="G488" s="8">
        <v>5995.54</v>
      </c>
      <c r="H488" s="8">
        <v>70</v>
      </c>
      <c r="I488" s="8">
        <v>24.4</v>
      </c>
      <c r="J488" s="8">
        <v>0</v>
      </c>
      <c r="K488" s="8">
        <v>680.63</v>
      </c>
      <c r="L488" s="8">
        <v>0</v>
      </c>
      <c r="M488" s="8">
        <v>17984.23</v>
      </c>
      <c r="N488" s="8">
        <v>51589.83</v>
      </c>
      <c r="O488" s="8">
        <v>2542.0300000000002</v>
      </c>
      <c r="P488" s="8">
        <v>0</v>
      </c>
      <c r="Q488" s="8">
        <v>651</v>
      </c>
      <c r="R488" s="8">
        <v>19987.34</v>
      </c>
      <c r="S488" s="8">
        <v>0</v>
      </c>
      <c r="T488" s="8">
        <v>17726.330000000002</v>
      </c>
      <c r="U488" s="8">
        <v>73628.399999999994</v>
      </c>
      <c r="V488" s="8">
        <v>0</v>
      </c>
      <c r="W488" s="8">
        <v>5370.87</v>
      </c>
      <c r="X488" s="8">
        <v>0</v>
      </c>
      <c r="Y488" s="8">
        <v>0</v>
      </c>
      <c r="Z488" s="8">
        <v>0</v>
      </c>
      <c r="AA488" s="8">
        <v>0</v>
      </c>
      <c r="AB488" s="8">
        <v>0</v>
      </c>
      <c r="AC488" s="8">
        <v>0</v>
      </c>
      <c r="AD488" s="8">
        <v>202.03</v>
      </c>
      <c r="AE488" s="8">
        <v>0</v>
      </c>
      <c r="AF488" s="8">
        <v>0</v>
      </c>
      <c r="AG488" s="8">
        <v>0</v>
      </c>
      <c r="AH488" s="8">
        <v>0</v>
      </c>
      <c r="AI488" s="8">
        <v>0</v>
      </c>
      <c r="AJ488" s="8">
        <v>6979.9</v>
      </c>
      <c r="AK488" s="8">
        <v>0</v>
      </c>
      <c r="AL488" s="8">
        <v>0</v>
      </c>
      <c r="AM488" s="8">
        <v>0</v>
      </c>
      <c r="AN488" s="8">
        <f>AK488+AL488+AM488</f>
        <v>0</v>
      </c>
      <c r="AO488" s="8">
        <v>0</v>
      </c>
      <c r="AP488" s="8">
        <v>0</v>
      </c>
      <c r="AQ488" s="8">
        <v>0</v>
      </c>
      <c r="AR488" s="8">
        <f>AO488+AP488+AQ488</f>
        <v>0</v>
      </c>
      <c r="AS488" s="8">
        <v>0</v>
      </c>
      <c r="AT488" s="8">
        <v>0</v>
      </c>
      <c r="AU488" s="8">
        <v>0</v>
      </c>
      <c r="AV488" s="8">
        <f>AS488+AT488+AU488</f>
        <v>0</v>
      </c>
      <c r="AW488" s="8">
        <v>0</v>
      </c>
      <c r="AX488" s="8">
        <v>0</v>
      </c>
      <c r="AY488" s="8">
        <v>0</v>
      </c>
      <c r="AZ488" s="8">
        <f>AW488+AX488+AY488</f>
        <v>0</v>
      </c>
      <c r="BA488" s="8">
        <v>0</v>
      </c>
      <c r="BB488" s="8">
        <v>0</v>
      </c>
      <c r="BC488" s="8">
        <v>0</v>
      </c>
      <c r="BD488" s="8">
        <v>0</v>
      </c>
      <c r="BE488" s="8">
        <f>BB488+BC488+BD488</f>
        <v>0</v>
      </c>
      <c r="BF488" s="8">
        <f>AK488+AO488+AS488+AW488+BA488+BB488</f>
        <v>0</v>
      </c>
      <c r="BG488" s="8">
        <f>AL488+AP488+AT488+AX488+BC488</f>
        <v>0</v>
      </c>
      <c r="BH488" s="8">
        <f>AM488+AQ488+AU488+AY488+BD488</f>
        <v>0</v>
      </c>
      <c r="BI488" s="8">
        <v>0</v>
      </c>
      <c r="BJ488" s="8">
        <v>0</v>
      </c>
      <c r="BK488" s="8">
        <v>0</v>
      </c>
      <c r="BL488" s="8"/>
      <c r="BM488" s="8"/>
      <c r="BN488" s="8"/>
      <c r="BO488" s="8"/>
      <c r="BP488" s="8"/>
      <c r="BQ488" s="8"/>
      <c r="DJ488" s="2"/>
    </row>
    <row r="489" spans="1:114" x14ac:dyDescent="0.25">
      <c r="A489" t="s">
        <v>62</v>
      </c>
      <c r="B489" t="s">
        <v>181</v>
      </c>
      <c r="C489" t="s">
        <v>54</v>
      </c>
      <c r="D489" t="s">
        <v>192</v>
      </c>
      <c r="E489">
        <v>2012</v>
      </c>
      <c r="F489" s="1">
        <v>41317</v>
      </c>
      <c r="G489" s="8">
        <v>5019.1499999999996</v>
      </c>
      <c r="H489" s="8">
        <v>12292.25</v>
      </c>
      <c r="I489" s="8">
        <v>2035.19</v>
      </c>
      <c r="J489" s="8">
        <v>23787.77</v>
      </c>
      <c r="K489" s="8">
        <v>1802.69</v>
      </c>
      <c r="L489" s="8">
        <v>0</v>
      </c>
      <c r="M489" s="8">
        <v>16948.95</v>
      </c>
      <c r="N489" s="8">
        <v>53525.29</v>
      </c>
      <c r="O489" s="8">
        <v>5085.29</v>
      </c>
      <c r="P489" s="8">
        <v>11038.85</v>
      </c>
      <c r="Q489" s="8">
        <v>1512</v>
      </c>
      <c r="R489" s="8">
        <v>76206.94</v>
      </c>
      <c r="S489" s="8">
        <v>0</v>
      </c>
      <c r="T489" s="8">
        <v>34015.26</v>
      </c>
      <c r="U489" s="8">
        <v>137630</v>
      </c>
      <c r="V489" s="8">
        <v>0</v>
      </c>
      <c r="W489" s="8">
        <v>52264.99</v>
      </c>
      <c r="X489" s="8">
        <v>0</v>
      </c>
      <c r="Y489" s="8">
        <v>0</v>
      </c>
      <c r="Z489" s="8">
        <v>22780.720000000001</v>
      </c>
      <c r="AA489" s="8">
        <v>28222</v>
      </c>
      <c r="AB489" s="8">
        <v>0</v>
      </c>
      <c r="AC489" s="8">
        <v>0</v>
      </c>
      <c r="AD489" s="8">
        <v>0</v>
      </c>
      <c r="AE489" s="8">
        <v>0</v>
      </c>
      <c r="AF489" s="8">
        <v>174164.78</v>
      </c>
      <c r="AG489" s="8">
        <v>28222</v>
      </c>
      <c r="AH489" s="8">
        <v>0</v>
      </c>
      <c r="AI489" s="8">
        <v>0</v>
      </c>
      <c r="AJ489" s="8">
        <v>44000</v>
      </c>
      <c r="AK489" s="8">
        <v>0</v>
      </c>
      <c r="AL489" s="8">
        <v>0</v>
      </c>
      <c r="AM489" s="8">
        <v>0</v>
      </c>
      <c r="AN489" s="8">
        <f>AK489+AL489+AM489</f>
        <v>0</v>
      </c>
      <c r="AO489" s="8">
        <v>0</v>
      </c>
      <c r="AP489" s="8">
        <v>0</v>
      </c>
      <c r="AQ489" s="8">
        <v>0</v>
      </c>
      <c r="AR489" s="8">
        <f>AO489+AP489+AQ489</f>
        <v>0</v>
      </c>
      <c r="AS489" s="8">
        <v>0</v>
      </c>
      <c r="AT489" s="8">
        <v>0</v>
      </c>
      <c r="AU489" s="8">
        <v>0</v>
      </c>
      <c r="AV489" s="8">
        <f>AS489+AT489+AU489</f>
        <v>0</v>
      </c>
      <c r="AW489" s="8">
        <v>0</v>
      </c>
      <c r="AX489" s="8">
        <v>0</v>
      </c>
      <c r="AY489" s="8">
        <v>0</v>
      </c>
      <c r="AZ489" s="8">
        <f>AW489+AX489+AY489</f>
        <v>0</v>
      </c>
      <c r="BA489" s="8">
        <v>0</v>
      </c>
      <c r="BB489" s="8">
        <v>0</v>
      </c>
      <c r="BC489" s="8">
        <v>0</v>
      </c>
      <c r="BD489" s="8">
        <v>22780.720000000001</v>
      </c>
      <c r="BE489" s="8">
        <f>BB489+BC489+BD489</f>
        <v>22780.720000000001</v>
      </c>
      <c r="BF489" s="8">
        <f>AK489+AO489+AS489+AW489+BA489+BB489</f>
        <v>0</v>
      </c>
      <c r="BG489" s="8">
        <f>AL489+AP489+AT489+AX489+BC489</f>
        <v>0</v>
      </c>
      <c r="BH489" s="8">
        <f>AM489+AQ489+AU489+AY489+BD489</f>
        <v>22780.720000000001</v>
      </c>
      <c r="BI489" s="8">
        <v>338.73</v>
      </c>
      <c r="BJ489" s="8">
        <v>546511.19999999995</v>
      </c>
      <c r="BK489" s="8">
        <v>0</v>
      </c>
      <c r="BL489" s="8"/>
      <c r="BM489" s="8"/>
      <c r="BN489" s="8"/>
      <c r="BO489" s="8"/>
      <c r="BP489" s="8"/>
      <c r="BQ489" s="8"/>
      <c r="DJ489" s="2"/>
    </row>
    <row r="490" spans="1:114" x14ac:dyDescent="0.25">
      <c r="A490" t="s">
        <v>62</v>
      </c>
      <c r="B490" t="s">
        <v>181</v>
      </c>
      <c r="C490" t="s">
        <v>54</v>
      </c>
      <c r="D490" t="s">
        <v>193</v>
      </c>
      <c r="E490">
        <v>2012</v>
      </c>
      <c r="F490" s="1">
        <v>41648</v>
      </c>
      <c r="G490" s="8">
        <v>3437.87</v>
      </c>
      <c r="H490" s="8">
        <v>4389.37</v>
      </c>
      <c r="I490" s="8">
        <v>191.31</v>
      </c>
      <c r="J490" s="8">
        <v>9928.61</v>
      </c>
      <c r="K490" s="8">
        <v>0</v>
      </c>
      <c r="L490" s="8">
        <v>7.8</v>
      </c>
      <c r="M490" s="8">
        <v>13959.99</v>
      </c>
      <c r="N490" s="8">
        <v>35737.800000000003</v>
      </c>
      <c r="O490" s="8">
        <v>3272.15</v>
      </c>
      <c r="P490" s="8">
        <v>30.28</v>
      </c>
      <c r="Q490" s="8">
        <v>161</v>
      </c>
      <c r="R490" s="8">
        <v>12415.27</v>
      </c>
      <c r="S490" s="8">
        <v>0</v>
      </c>
      <c r="T490" s="8">
        <v>90122.51</v>
      </c>
      <c r="U490" s="8">
        <v>69995.289999999994</v>
      </c>
      <c r="V490" s="8">
        <v>0</v>
      </c>
      <c r="W490" s="8">
        <v>112496.27</v>
      </c>
      <c r="X490" s="8">
        <v>0</v>
      </c>
      <c r="Y490" s="8">
        <v>0</v>
      </c>
      <c r="Z490" s="8">
        <v>0</v>
      </c>
      <c r="AA490" s="8">
        <v>0</v>
      </c>
      <c r="AB490" s="8">
        <v>0</v>
      </c>
      <c r="AC490" s="8">
        <v>0</v>
      </c>
      <c r="AD490" s="8">
        <v>0</v>
      </c>
      <c r="AE490" s="8">
        <v>0</v>
      </c>
      <c r="AF490" s="8">
        <v>0</v>
      </c>
      <c r="AG490" s="8">
        <v>0</v>
      </c>
      <c r="AH490" s="8">
        <v>0</v>
      </c>
      <c r="AI490" s="8">
        <v>0</v>
      </c>
      <c r="AJ490" s="8">
        <v>-7179.22</v>
      </c>
      <c r="AK490" s="8">
        <v>0</v>
      </c>
      <c r="AL490" s="8">
        <v>0</v>
      </c>
      <c r="AM490" s="8">
        <v>0</v>
      </c>
      <c r="AN490" s="8">
        <f>AK490+AL490+AM490</f>
        <v>0</v>
      </c>
      <c r="AO490" s="8">
        <v>0</v>
      </c>
      <c r="AP490" s="8">
        <v>0</v>
      </c>
      <c r="AQ490" s="8">
        <v>0</v>
      </c>
      <c r="AR490" s="8">
        <f>AO490+AP490+AQ490</f>
        <v>0</v>
      </c>
      <c r="AS490" s="8">
        <v>0</v>
      </c>
      <c r="AT490" s="8">
        <v>0</v>
      </c>
      <c r="AU490" s="8">
        <v>0</v>
      </c>
      <c r="AV490" s="8">
        <f>AS490+AT490+AU490</f>
        <v>0</v>
      </c>
      <c r="AW490" s="8">
        <v>0</v>
      </c>
      <c r="AX490" s="8">
        <v>0</v>
      </c>
      <c r="AY490" s="8">
        <v>0</v>
      </c>
      <c r="AZ490" s="8">
        <f>AW490+AX490+AY490</f>
        <v>0</v>
      </c>
      <c r="BA490" s="8">
        <v>0</v>
      </c>
      <c r="BB490" s="8">
        <v>0</v>
      </c>
      <c r="BC490" s="8">
        <v>0</v>
      </c>
      <c r="BD490" s="8">
        <v>0</v>
      </c>
      <c r="BE490" s="8">
        <f>BB490+BC490+BD490</f>
        <v>0</v>
      </c>
      <c r="BF490" s="8">
        <f>AK490+AO490+AS490+AW490+BA490+BB490</f>
        <v>0</v>
      </c>
      <c r="BG490" s="8">
        <f>AL490+AP490+AT490+AX490+BC490</f>
        <v>0</v>
      </c>
      <c r="BH490" s="8">
        <f>AM490+AQ490+AU490+AY490+BD490</f>
        <v>0</v>
      </c>
      <c r="BI490" s="8">
        <v>0</v>
      </c>
      <c r="BJ490" s="8">
        <v>189744.37</v>
      </c>
      <c r="BK490" s="8">
        <v>0</v>
      </c>
      <c r="BL490" s="8"/>
      <c r="BM490" s="8"/>
      <c r="BN490" s="8"/>
      <c r="BO490" s="8"/>
      <c r="BP490" s="8"/>
      <c r="BQ490" s="8"/>
      <c r="DJ490" s="2"/>
    </row>
    <row r="491" spans="1:114" x14ac:dyDescent="0.25">
      <c r="A491" t="s">
        <v>62</v>
      </c>
      <c r="B491" t="s">
        <v>181</v>
      </c>
      <c r="C491" t="s">
        <v>54</v>
      </c>
      <c r="D491" t="s">
        <v>194</v>
      </c>
      <c r="E491">
        <v>2012</v>
      </c>
      <c r="F491" s="1">
        <v>41332</v>
      </c>
      <c r="G491" s="8">
        <v>1824.04</v>
      </c>
      <c r="H491" s="8">
        <v>0</v>
      </c>
      <c r="I491" s="8">
        <v>150.87</v>
      </c>
      <c r="J491" s="8">
        <v>121.71</v>
      </c>
      <c r="K491" s="8">
        <v>0</v>
      </c>
      <c r="L491" s="8">
        <v>0</v>
      </c>
      <c r="M491" s="8">
        <v>6309.75</v>
      </c>
      <c r="N491" s="8">
        <v>11528.08</v>
      </c>
      <c r="O491" s="8">
        <v>2774.85</v>
      </c>
      <c r="P491" s="8">
        <v>0</v>
      </c>
      <c r="Q491" s="8">
        <v>252</v>
      </c>
      <c r="R491" s="8">
        <v>4943.53</v>
      </c>
      <c r="S491" s="8">
        <v>0</v>
      </c>
      <c r="T491" s="8">
        <v>56887.31</v>
      </c>
      <c r="U491" s="8">
        <v>0</v>
      </c>
      <c r="V491" s="8">
        <v>0</v>
      </c>
      <c r="W491" s="8">
        <v>33175.72</v>
      </c>
      <c r="X491" s="8">
        <v>0</v>
      </c>
      <c r="Y491" s="8">
        <v>0</v>
      </c>
      <c r="Z491" s="8">
        <v>1715</v>
      </c>
      <c r="AA491" s="8">
        <v>0</v>
      </c>
      <c r="AB491" s="8">
        <v>0</v>
      </c>
      <c r="AC491" s="8">
        <v>0</v>
      </c>
      <c r="AD491" s="8">
        <v>0</v>
      </c>
      <c r="AE491" s="8">
        <v>0</v>
      </c>
      <c r="AF491" s="8">
        <v>0</v>
      </c>
      <c r="AG491" s="8">
        <v>0</v>
      </c>
      <c r="AH491" s="8">
        <v>0</v>
      </c>
      <c r="AI491" s="8">
        <v>0</v>
      </c>
      <c r="AJ491" s="8">
        <v>3059.71</v>
      </c>
      <c r="AK491" s="8">
        <v>0</v>
      </c>
      <c r="AL491" s="8">
        <v>0</v>
      </c>
      <c r="AM491" s="8">
        <v>0</v>
      </c>
      <c r="AN491" s="8">
        <f>AK491+AL491+AM491</f>
        <v>0</v>
      </c>
      <c r="AO491" s="8">
        <v>0</v>
      </c>
      <c r="AP491" s="8">
        <v>0</v>
      </c>
      <c r="AQ491" s="8">
        <v>0</v>
      </c>
      <c r="AR491" s="8">
        <f>AO491+AP491+AQ491</f>
        <v>0</v>
      </c>
      <c r="AS491" s="8">
        <v>0</v>
      </c>
      <c r="AT491" s="8">
        <v>0</v>
      </c>
      <c r="AU491" s="8">
        <v>0</v>
      </c>
      <c r="AV491" s="8">
        <f>AS491+AT491+AU491</f>
        <v>0</v>
      </c>
      <c r="AW491" s="8">
        <v>0</v>
      </c>
      <c r="AX491" s="8">
        <v>0</v>
      </c>
      <c r="AY491" s="8">
        <v>0</v>
      </c>
      <c r="AZ491" s="8">
        <f>AW491+AX491+AY491</f>
        <v>0</v>
      </c>
      <c r="BA491" s="8">
        <v>0</v>
      </c>
      <c r="BB491" s="8">
        <v>0</v>
      </c>
      <c r="BC491" s="8">
        <v>0</v>
      </c>
      <c r="BD491" s="8">
        <v>0</v>
      </c>
      <c r="BE491" s="8">
        <f>BB491+BC491+BD491</f>
        <v>0</v>
      </c>
      <c r="BF491" s="8">
        <f>AK491+AO491+AS491+AW491+BA491+BB491</f>
        <v>0</v>
      </c>
      <c r="BG491" s="8">
        <f>AL491+AP491+AT491+AX491+BC491</f>
        <v>0</v>
      </c>
      <c r="BH491" s="8">
        <f>AM491+AQ491+AU491+AY491+BD491</f>
        <v>0</v>
      </c>
      <c r="BI491" s="8">
        <v>0</v>
      </c>
      <c r="BJ491" s="8">
        <v>12137.62</v>
      </c>
      <c r="BK491" s="8">
        <v>0</v>
      </c>
      <c r="BL491" s="8"/>
      <c r="BM491" s="8"/>
      <c r="BN491" s="8"/>
      <c r="BO491" s="8"/>
      <c r="BP491" s="8"/>
      <c r="BQ491" s="8"/>
      <c r="DJ491" s="2"/>
    </row>
    <row r="492" spans="1:114" x14ac:dyDescent="0.25">
      <c r="A492" t="s">
        <v>62</v>
      </c>
      <c r="B492" t="s">
        <v>181</v>
      </c>
      <c r="C492" t="s">
        <v>54</v>
      </c>
      <c r="D492" t="s">
        <v>195</v>
      </c>
      <c r="E492">
        <v>2012</v>
      </c>
      <c r="F492" s="1">
        <v>41304</v>
      </c>
      <c r="G492" s="8">
        <v>3066.17</v>
      </c>
      <c r="H492" s="8">
        <v>2893.54</v>
      </c>
      <c r="I492" s="8">
        <v>179.53</v>
      </c>
      <c r="J492" s="8">
        <v>204</v>
      </c>
      <c r="K492" s="8">
        <v>799.87</v>
      </c>
      <c r="L492" s="8">
        <v>0</v>
      </c>
      <c r="M492" s="8">
        <v>8886.43</v>
      </c>
      <c r="N492" s="8">
        <v>53085.33</v>
      </c>
      <c r="O492" s="8">
        <v>3670.87</v>
      </c>
      <c r="P492" s="8">
        <v>977.19</v>
      </c>
      <c r="Q492" s="8">
        <v>581</v>
      </c>
      <c r="R492" s="8">
        <v>24452.74</v>
      </c>
      <c r="S492" s="8">
        <v>0</v>
      </c>
      <c r="T492" s="8">
        <v>38083.79</v>
      </c>
      <c r="U492" s="8">
        <v>70119.37</v>
      </c>
      <c r="V492" s="8">
        <v>0</v>
      </c>
      <c r="W492" s="8">
        <v>23692.71</v>
      </c>
      <c r="X492" s="8">
        <v>0</v>
      </c>
      <c r="Y492" s="8">
        <v>0</v>
      </c>
      <c r="Z492" s="8">
        <v>0</v>
      </c>
      <c r="AA492" s="8">
        <v>0</v>
      </c>
      <c r="AB492" s="8">
        <v>0</v>
      </c>
      <c r="AC492" s="8">
        <v>0</v>
      </c>
      <c r="AD492" s="8">
        <v>0</v>
      </c>
      <c r="AE492" s="8">
        <v>0</v>
      </c>
      <c r="AF492" s="8">
        <v>0</v>
      </c>
      <c r="AG492" s="8">
        <v>0</v>
      </c>
      <c r="AH492" s="8">
        <v>0</v>
      </c>
      <c r="AI492" s="8">
        <v>0</v>
      </c>
      <c r="AJ492" s="8">
        <v>1008.09</v>
      </c>
      <c r="AK492" s="8">
        <v>0</v>
      </c>
      <c r="AL492" s="8">
        <v>0</v>
      </c>
      <c r="AM492" s="8">
        <v>0</v>
      </c>
      <c r="AN492" s="8">
        <f>AK492+AL492+AM492</f>
        <v>0</v>
      </c>
      <c r="AO492" s="8">
        <v>0</v>
      </c>
      <c r="AP492" s="8">
        <v>0</v>
      </c>
      <c r="AQ492" s="8">
        <v>0</v>
      </c>
      <c r="AR492" s="8">
        <f>AO492+AP492+AQ492</f>
        <v>0</v>
      </c>
      <c r="AS492" s="8">
        <v>0</v>
      </c>
      <c r="AT492" s="8">
        <v>0</v>
      </c>
      <c r="AU492" s="8">
        <v>0</v>
      </c>
      <c r="AV492" s="8">
        <f>AS492+AT492+AU492</f>
        <v>0</v>
      </c>
      <c r="AW492" s="8">
        <v>0</v>
      </c>
      <c r="AX492" s="8">
        <v>0</v>
      </c>
      <c r="AY492" s="8">
        <v>0</v>
      </c>
      <c r="AZ492" s="8">
        <f>AW492+AX492+AY492</f>
        <v>0</v>
      </c>
      <c r="BA492" s="8">
        <v>0</v>
      </c>
      <c r="BB492" s="8">
        <v>0</v>
      </c>
      <c r="BC492" s="8">
        <v>0</v>
      </c>
      <c r="BD492" s="8">
        <v>0</v>
      </c>
      <c r="BE492" s="8">
        <f>BB492+BC492+BD492</f>
        <v>0</v>
      </c>
      <c r="BF492" s="8">
        <f>AK492+AO492+AS492+AW492+BA492+BB492</f>
        <v>0</v>
      </c>
      <c r="BG492" s="8">
        <f>AL492+AP492+AT492+AX492+BC492</f>
        <v>0</v>
      </c>
      <c r="BH492" s="8">
        <f>AM492+AQ492+AU492+AY492+BD492</f>
        <v>0</v>
      </c>
      <c r="BI492" s="8">
        <v>0</v>
      </c>
      <c r="BJ492" s="8">
        <v>0</v>
      </c>
      <c r="BK492" s="8">
        <v>0</v>
      </c>
      <c r="BL492" s="8"/>
      <c r="BM492" s="8"/>
      <c r="BN492" s="8"/>
      <c r="BO492" s="8"/>
      <c r="BP492" s="8"/>
      <c r="BQ492" s="8"/>
      <c r="DJ492" s="2"/>
    </row>
    <row r="493" spans="1:114" x14ac:dyDescent="0.25">
      <c r="A493" t="s">
        <v>62</v>
      </c>
      <c r="B493" t="s">
        <v>181</v>
      </c>
      <c r="C493" t="s">
        <v>54</v>
      </c>
      <c r="D493" t="s">
        <v>196</v>
      </c>
      <c r="E493">
        <v>2012</v>
      </c>
      <c r="F493" s="1">
        <v>41323</v>
      </c>
      <c r="G493" s="8">
        <v>2004.78</v>
      </c>
      <c r="H493" s="8">
        <v>11.55</v>
      </c>
      <c r="I493" s="8">
        <v>17.100000000000001</v>
      </c>
      <c r="J493" s="8">
        <v>6935.4</v>
      </c>
      <c r="K493" s="8">
        <v>128.51</v>
      </c>
      <c r="L493" s="8">
        <v>0</v>
      </c>
      <c r="M493" s="8">
        <v>2741.85</v>
      </c>
      <c r="N493" s="8">
        <v>13130.09</v>
      </c>
      <c r="O493" s="8">
        <v>1248.6600000000001</v>
      </c>
      <c r="P493" s="8">
        <v>5208.41</v>
      </c>
      <c r="Q493" s="8">
        <v>63</v>
      </c>
      <c r="R493" s="8">
        <v>1978.97</v>
      </c>
      <c r="S493" s="8">
        <v>0</v>
      </c>
      <c r="T493" s="8">
        <v>12997.76</v>
      </c>
      <c r="U493" s="8">
        <v>14639.61</v>
      </c>
      <c r="V493" s="8">
        <v>0</v>
      </c>
      <c r="W493" s="8">
        <v>12363.73</v>
      </c>
      <c r="X493" s="8">
        <v>180.35</v>
      </c>
      <c r="Y493" s="8">
        <v>0</v>
      </c>
      <c r="Z493" s="8">
        <v>0</v>
      </c>
      <c r="AA493" s="8">
        <v>0</v>
      </c>
      <c r="AB493" s="8">
        <v>0</v>
      </c>
      <c r="AC493" s="8">
        <v>0</v>
      </c>
      <c r="AD493" s="8">
        <v>3610.91</v>
      </c>
      <c r="AE493" s="8">
        <v>0</v>
      </c>
      <c r="AF493" s="8">
        <v>0</v>
      </c>
      <c r="AG493" s="8">
        <v>0</v>
      </c>
      <c r="AH493" s="8">
        <v>0</v>
      </c>
      <c r="AI493" s="8">
        <v>0</v>
      </c>
      <c r="AJ493" s="8">
        <v>-2381.64</v>
      </c>
      <c r="AK493" s="8">
        <v>0</v>
      </c>
      <c r="AL493" s="8">
        <v>0</v>
      </c>
      <c r="AM493" s="8">
        <v>0</v>
      </c>
      <c r="AN493" s="8">
        <f>AK493+AL493+AM493</f>
        <v>0</v>
      </c>
      <c r="AO493" s="8">
        <v>0</v>
      </c>
      <c r="AP493" s="8">
        <v>0</v>
      </c>
      <c r="AQ493" s="8">
        <v>0</v>
      </c>
      <c r="AR493" s="8">
        <f>AO493+AP493+AQ493</f>
        <v>0</v>
      </c>
      <c r="AS493" s="8">
        <v>0</v>
      </c>
      <c r="AT493" s="8">
        <v>0</v>
      </c>
      <c r="AU493" s="8">
        <v>0</v>
      </c>
      <c r="AV493" s="8">
        <f>AS493+AT493+AU493</f>
        <v>0</v>
      </c>
      <c r="AW493" s="8">
        <v>0</v>
      </c>
      <c r="AX493" s="8">
        <v>0</v>
      </c>
      <c r="AY493" s="8">
        <v>0</v>
      </c>
      <c r="AZ493" s="8">
        <f>AW493+AX493+AY493</f>
        <v>0</v>
      </c>
      <c r="BA493" s="8">
        <v>0</v>
      </c>
      <c r="BB493" s="8">
        <v>0</v>
      </c>
      <c r="BC493" s="8">
        <v>0</v>
      </c>
      <c r="BD493" s="8">
        <v>0</v>
      </c>
      <c r="BE493" s="8">
        <f>BB493+BC493+BD493</f>
        <v>0</v>
      </c>
      <c r="BF493" s="8">
        <f>AK493+AO493+AS493+AW493+BA493+BB493</f>
        <v>0</v>
      </c>
      <c r="BG493" s="8">
        <f>AL493+AP493+AT493+AX493+BC493</f>
        <v>0</v>
      </c>
      <c r="BH493" s="8">
        <f>AM493+AQ493+AU493+AY493+BD493</f>
        <v>0</v>
      </c>
      <c r="BI493" s="8">
        <v>6935.4</v>
      </c>
      <c r="BJ493" s="8">
        <v>13851.93</v>
      </c>
      <c r="BK493" s="8">
        <v>0</v>
      </c>
      <c r="BL493" s="8"/>
      <c r="BM493" s="8"/>
      <c r="BN493" s="8"/>
      <c r="BO493" s="8"/>
      <c r="BP493" s="8"/>
      <c r="BQ493" s="8"/>
      <c r="DJ493" s="2"/>
    </row>
    <row r="494" spans="1:114" x14ac:dyDescent="0.25">
      <c r="A494" t="s">
        <v>62</v>
      </c>
      <c r="B494" t="s">
        <v>181</v>
      </c>
      <c r="C494" t="s">
        <v>54</v>
      </c>
      <c r="D494" t="s">
        <v>197</v>
      </c>
      <c r="E494">
        <v>2012</v>
      </c>
      <c r="F494" s="1">
        <v>41320</v>
      </c>
      <c r="G494" s="8">
        <v>1214.92</v>
      </c>
      <c r="H494" s="8">
        <v>5442.3</v>
      </c>
      <c r="I494" s="8">
        <v>52.62</v>
      </c>
      <c r="J494" s="8">
        <v>0</v>
      </c>
      <c r="K494" s="8">
        <v>0</v>
      </c>
      <c r="L494" s="8">
        <v>0</v>
      </c>
      <c r="M494" s="8">
        <v>1949.06</v>
      </c>
      <c r="N494" s="8">
        <v>7190.18</v>
      </c>
      <c r="O494" s="8">
        <v>589.19000000000005</v>
      </c>
      <c r="P494" s="8">
        <v>0</v>
      </c>
      <c r="Q494" s="8">
        <v>0</v>
      </c>
      <c r="R494" s="8">
        <v>0</v>
      </c>
      <c r="S494" s="8">
        <v>0</v>
      </c>
      <c r="T494" s="8">
        <v>17211.95</v>
      </c>
      <c r="U494" s="8">
        <v>0</v>
      </c>
      <c r="V494" s="8">
        <v>0</v>
      </c>
      <c r="W494" s="8">
        <v>14193.36</v>
      </c>
      <c r="X494" s="8">
        <v>0</v>
      </c>
      <c r="Y494" s="8">
        <v>0</v>
      </c>
      <c r="Z494" s="8">
        <v>0</v>
      </c>
      <c r="AA494" s="8">
        <v>0</v>
      </c>
      <c r="AB494" s="8">
        <v>0</v>
      </c>
      <c r="AC494" s="8">
        <v>0</v>
      </c>
      <c r="AD494" s="8">
        <v>0</v>
      </c>
      <c r="AE494" s="8">
        <v>0</v>
      </c>
      <c r="AF494" s="8">
        <v>2910.45</v>
      </c>
      <c r="AG494" s="8">
        <v>0</v>
      </c>
      <c r="AH494" s="8">
        <v>0</v>
      </c>
      <c r="AI494" s="8">
        <v>0</v>
      </c>
      <c r="AJ494" s="8">
        <v>0</v>
      </c>
      <c r="AK494" s="8">
        <v>0</v>
      </c>
      <c r="AL494" s="8">
        <v>0</v>
      </c>
      <c r="AM494" s="8">
        <v>0</v>
      </c>
      <c r="AN494" s="8">
        <f>AK494+AL494+AM494</f>
        <v>0</v>
      </c>
      <c r="AO494" s="8">
        <v>0</v>
      </c>
      <c r="AP494" s="8">
        <v>0</v>
      </c>
      <c r="AQ494" s="8">
        <v>0</v>
      </c>
      <c r="AR494" s="8">
        <f>AO494+AP494+AQ494</f>
        <v>0</v>
      </c>
      <c r="AS494" s="8">
        <v>0</v>
      </c>
      <c r="AT494" s="8">
        <v>0</v>
      </c>
      <c r="AU494" s="8">
        <v>0</v>
      </c>
      <c r="AV494" s="8">
        <f>AS494+AT494+AU494</f>
        <v>0</v>
      </c>
      <c r="AW494" s="8">
        <v>0</v>
      </c>
      <c r="AX494" s="8">
        <v>0</v>
      </c>
      <c r="AY494" s="8">
        <v>0</v>
      </c>
      <c r="AZ494" s="8">
        <f>AW494+AX494+AY494</f>
        <v>0</v>
      </c>
      <c r="BA494" s="8">
        <v>0</v>
      </c>
      <c r="BB494" s="8">
        <v>0</v>
      </c>
      <c r="BC494" s="8">
        <v>0</v>
      </c>
      <c r="BD494" s="8">
        <v>0</v>
      </c>
      <c r="BE494" s="8">
        <f>BB494+BC494+BD494</f>
        <v>0</v>
      </c>
      <c r="BF494" s="8">
        <f>AK494+AO494+AS494+AW494+BA494+BB494</f>
        <v>0</v>
      </c>
      <c r="BG494" s="8">
        <f>AL494+AP494+AT494+AX494+BC494</f>
        <v>0</v>
      </c>
      <c r="BH494" s="8">
        <f>AM494+AQ494+AU494+AY494+BD494</f>
        <v>0</v>
      </c>
      <c r="BI494" s="8">
        <v>0</v>
      </c>
      <c r="BJ494" s="8">
        <v>0</v>
      </c>
      <c r="BK494" s="8">
        <v>0</v>
      </c>
      <c r="BL494" s="8"/>
      <c r="BM494" s="8"/>
      <c r="BN494" s="8"/>
      <c r="BO494" s="8"/>
      <c r="BP494" s="8"/>
      <c r="BQ494" s="8"/>
      <c r="DJ494" s="2"/>
    </row>
    <row r="495" spans="1:114" x14ac:dyDescent="0.25">
      <c r="A495" t="s">
        <v>62</v>
      </c>
      <c r="B495" t="s">
        <v>181</v>
      </c>
      <c r="C495" t="s">
        <v>54</v>
      </c>
      <c r="D495" t="s">
        <v>199</v>
      </c>
      <c r="E495">
        <v>2012</v>
      </c>
      <c r="F495" s="1">
        <v>41610</v>
      </c>
      <c r="G495" s="8">
        <v>3794.9</v>
      </c>
      <c r="H495" s="8">
        <v>3000</v>
      </c>
      <c r="I495" s="8">
        <v>528.95000000000005</v>
      </c>
      <c r="J495" s="8">
        <v>25082.73</v>
      </c>
      <c r="K495" s="8">
        <v>2548.31</v>
      </c>
      <c r="L495" s="8">
        <v>0</v>
      </c>
      <c r="M495" s="8">
        <v>9472</v>
      </c>
      <c r="N495" s="8">
        <v>38320</v>
      </c>
      <c r="O495" s="8">
        <v>3702.6</v>
      </c>
      <c r="P495" s="8">
        <v>36458.06</v>
      </c>
      <c r="Q495" s="8">
        <v>784</v>
      </c>
      <c r="R495" s="8">
        <v>43205.84</v>
      </c>
      <c r="S495" s="8">
        <v>0</v>
      </c>
      <c r="T495" s="8">
        <v>5113.28</v>
      </c>
      <c r="U495" s="8">
        <v>95000</v>
      </c>
      <c r="V495" s="8">
        <v>0</v>
      </c>
      <c r="W495" s="8">
        <v>3125.67</v>
      </c>
      <c r="X495" s="8">
        <v>0</v>
      </c>
      <c r="Y495" s="8">
        <v>0</v>
      </c>
      <c r="Z495" s="8">
        <v>432515.33</v>
      </c>
      <c r="AA495" s="8">
        <v>5949.83</v>
      </c>
      <c r="AB495" s="8">
        <v>0</v>
      </c>
      <c r="AC495" s="8">
        <v>0</v>
      </c>
      <c r="AD495" s="8">
        <v>0</v>
      </c>
      <c r="AE495" s="8">
        <v>0</v>
      </c>
      <c r="AF495" s="8">
        <v>432515.33</v>
      </c>
      <c r="AG495" s="8">
        <v>5949.83</v>
      </c>
      <c r="AH495" s="8">
        <v>0</v>
      </c>
      <c r="AI495" s="8">
        <v>0</v>
      </c>
      <c r="AJ495" s="8">
        <v>45.2</v>
      </c>
      <c r="AK495" s="8">
        <v>0</v>
      </c>
      <c r="AL495" s="8">
        <v>0</v>
      </c>
      <c r="AM495" s="8">
        <v>0</v>
      </c>
      <c r="AN495" s="8">
        <f>AK495+AL495+AM495</f>
        <v>0</v>
      </c>
      <c r="AO495" s="8">
        <v>0</v>
      </c>
      <c r="AP495" s="8">
        <v>0</v>
      </c>
      <c r="AQ495" s="8">
        <v>0</v>
      </c>
      <c r="AR495" s="8">
        <f>AO495+AP495+AQ495</f>
        <v>0</v>
      </c>
      <c r="AS495" s="8">
        <v>0</v>
      </c>
      <c r="AT495" s="8">
        <v>0</v>
      </c>
      <c r="AU495" s="8">
        <v>0</v>
      </c>
      <c r="AV495" s="8">
        <f>AS495+AT495+AU495</f>
        <v>0</v>
      </c>
      <c r="AW495" s="8">
        <v>0</v>
      </c>
      <c r="AX495" s="8">
        <v>0</v>
      </c>
      <c r="AY495" s="8">
        <v>0</v>
      </c>
      <c r="AZ495" s="8">
        <f>AW495+AX495+AY495</f>
        <v>0</v>
      </c>
      <c r="BA495" s="8">
        <v>0</v>
      </c>
      <c r="BB495" s="8">
        <v>0</v>
      </c>
      <c r="BC495" s="8">
        <v>0</v>
      </c>
      <c r="BD495" s="8">
        <v>428818</v>
      </c>
      <c r="BE495" s="8">
        <f>BB495+BC495+BD495</f>
        <v>428818</v>
      </c>
      <c r="BF495" s="8">
        <f>AK495+AO495+AS495+AW495+BA495+BB495</f>
        <v>0</v>
      </c>
      <c r="BG495" s="8">
        <f>AL495+AP495+AT495+AX495+BC495</f>
        <v>0</v>
      </c>
      <c r="BH495" s="8">
        <f>AM495+AQ495+AU495+AY495+BD495</f>
        <v>428818</v>
      </c>
      <c r="BI495" s="8">
        <v>0</v>
      </c>
      <c r="BJ495" s="8">
        <v>21215.200000000001</v>
      </c>
      <c r="BK495" s="8">
        <v>0</v>
      </c>
      <c r="BL495" s="8"/>
      <c r="BM495" s="8"/>
      <c r="BN495" s="8"/>
      <c r="BO495" s="8"/>
      <c r="BP495" s="8"/>
      <c r="BQ495" s="8"/>
      <c r="DJ495" s="2"/>
    </row>
    <row r="496" spans="1:114" x14ac:dyDescent="0.25">
      <c r="A496" t="s">
        <v>62</v>
      </c>
      <c r="B496" t="s">
        <v>181</v>
      </c>
      <c r="C496" t="s">
        <v>54</v>
      </c>
      <c r="D496" t="s">
        <v>198</v>
      </c>
      <c r="E496">
        <v>2012</v>
      </c>
      <c r="F496" s="1">
        <v>41327</v>
      </c>
      <c r="G496" s="8">
        <v>5842.7</v>
      </c>
      <c r="H496" s="8">
        <v>12046.69</v>
      </c>
      <c r="I496" s="8">
        <v>392.51</v>
      </c>
      <c r="J496" s="8">
        <v>0</v>
      </c>
      <c r="K496" s="8">
        <v>0</v>
      </c>
      <c r="L496" s="8">
        <v>0</v>
      </c>
      <c r="M496" s="8">
        <v>8712.2000000000007</v>
      </c>
      <c r="N496" s="8">
        <v>28391.63</v>
      </c>
      <c r="O496" s="8">
        <v>3139.09</v>
      </c>
      <c r="P496" s="8">
        <v>25.03</v>
      </c>
      <c r="Q496" s="8">
        <v>0</v>
      </c>
      <c r="R496" s="8">
        <v>26166.76</v>
      </c>
      <c r="S496" s="8">
        <v>0</v>
      </c>
      <c r="T496" s="8">
        <v>39880.370000000003</v>
      </c>
      <c r="U496" s="8">
        <v>53844.87</v>
      </c>
      <c r="V496" s="8">
        <v>0</v>
      </c>
      <c r="W496" s="8">
        <v>0</v>
      </c>
      <c r="X496" s="8">
        <v>8919.16</v>
      </c>
      <c r="Y496" s="8">
        <v>0</v>
      </c>
      <c r="Z496" s="8">
        <v>0</v>
      </c>
      <c r="AA496" s="8">
        <v>0</v>
      </c>
      <c r="AB496" s="8">
        <v>90000</v>
      </c>
      <c r="AC496" s="8">
        <v>0</v>
      </c>
      <c r="AD496" s="8">
        <v>98459.92</v>
      </c>
      <c r="AE496" s="8">
        <v>0</v>
      </c>
      <c r="AF496" s="8">
        <v>0</v>
      </c>
      <c r="AG496" s="8">
        <v>0</v>
      </c>
      <c r="AH496" s="8">
        <v>0</v>
      </c>
      <c r="AI496" s="8">
        <v>0</v>
      </c>
      <c r="AJ496" s="8">
        <v>0</v>
      </c>
      <c r="AK496" s="8">
        <v>0</v>
      </c>
      <c r="AL496" s="8">
        <v>0</v>
      </c>
      <c r="AM496" s="8">
        <v>0</v>
      </c>
      <c r="AN496" s="8">
        <f>AK496+AL496+AM496</f>
        <v>0</v>
      </c>
      <c r="AO496" s="8">
        <v>0</v>
      </c>
      <c r="AP496" s="8">
        <v>0</v>
      </c>
      <c r="AQ496" s="8">
        <v>0</v>
      </c>
      <c r="AR496" s="8">
        <f>AO496+AP496+AQ496</f>
        <v>0</v>
      </c>
      <c r="AS496" s="8">
        <v>0</v>
      </c>
      <c r="AT496" s="8">
        <v>0</v>
      </c>
      <c r="AU496" s="8">
        <v>0</v>
      </c>
      <c r="AV496" s="8">
        <f>AS496+AT496+AU496</f>
        <v>0</v>
      </c>
      <c r="AW496" s="8">
        <v>0</v>
      </c>
      <c r="AX496" s="8">
        <v>0</v>
      </c>
      <c r="AY496" s="8">
        <v>0</v>
      </c>
      <c r="AZ496" s="8">
        <f>AW496+AX496+AY496</f>
        <v>0</v>
      </c>
      <c r="BA496" s="8">
        <v>0</v>
      </c>
      <c r="BB496" s="8">
        <v>0</v>
      </c>
      <c r="BC496" s="8">
        <v>0</v>
      </c>
      <c r="BD496" s="8">
        <v>0</v>
      </c>
      <c r="BE496" s="8">
        <f>BB496+BC496+BD496</f>
        <v>0</v>
      </c>
      <c r="BF496" s="8">
        <f>AK496+AO496+AS496+AW496+BA496+BB496</f>
        <v>0</v>
      </c>
      <c r="BG496" s="8">
        <f>AL496+AP496+AT496+AX496+BC496</f>
        <v>0</v>
      </c>
      <c r="BH496" s="8">
        <f>AM496+AQ496+AU496+AY496+BD496</f>
        <v>0</v>
      </c>
      <c r="BI496" s="8">
        <v>0</v>
      </c>
      <c r="BJ496" s="8">
        <v>0</v>
      </c>
      <c r="BK496" s="8">
        <v>0</v>
      </c>
      <c r="BL496" s="8"/>
      <c r="BM496" s="8"/>
      <c r="BN496" s="8"/>
      <c r="BO496" s="8"/>
      <c r="BP496" s="8"/>
      <c r="BQ496" s="8"/>
      <c r="DJ496" s="2"/>
    </row>
    <row r="497" spans="1:114" x14ac:dyDescent="0.25">
      <c r="A497" t="s">
        <v>62</v>
      </c>
      <c r="B497" t="s">
        <v>181</v>
      </c>
      <c r="C497" t="s">
        <v>54</v>
      </c>
      <c r="D497" t="s">
        <v>200</v>
      </c>
      <c r="E497">
        <v>2012</v>
      </c>
      <c r="F497" s="1">
        <v>41326</v>
      </c>
      <c r="G497" s="8">
        <v>2452.9</v>
      </c>
      <c r="H497" s="8">
        <v>303.23</v>
      </c>
      <c r="I497" s="8">
        <v>16.27</v>
      </c>
      <c r="J497" s="8">
        <v>2638.29</v>
      </c>
      <c r="K497" s="8">
        <v>554.91999999999996</v>
      </c>
      <c r="L497" s="8">
        <v>0</v>
      </c>
      <c r="M497" s="8">
        <v>7390.4</v>
      </c>
      <c r="N497" s="8">
        <v>14861.19</v>
      </c>
      <c r="O497" s="8">
        <v>572.72</v>
      </c>
      <c r="P497" s="8">
        <v>3.5</v>
      </c>
      <c r="Q497" s="8">
        <v>735</v>
      </c>
      <c r="R497" s="8">
        <v>0</v>
      </c>
      <c r="S497" s="8">
        <v>0</v>
      </c>
      <c r="T497" s="8">
        <v>28698.65</v>
      </c>
      <c r="U497" s="8">
        <v>4354.1499999999996</v>
      </c>
      <c r="V497" s="8">
        <v>0</v>
      </c>
      <c r="W497" s="8">
        <v>15455.6</v>
      </c>
      <c r="X497" s="8">
        <v>0</v>
      </c>
      <c r="Y497" s="8">
        <v>0</v>
      </c>
      <c r="Z497" s="8">
        <v>0</v>
      </c>
      <c r="AA497" s="8">
        <v>0</v>
      </c>
      <c r="AB497" s="8">
        <v>0</v>
      </c>
      <c r="AC497" s="8">
        <v>0</v>
      </c>
      <c r="AD497" s="8">
        <v>0</v>
      </c>
      <c r="AE497" s="8">
        <v>0</v>
      </c>
      <c r="AF497" s="8">
        <v>0</v>
      </c>
      <c r="AG497" s="8">
        <v>0</v>
      </c>
      <c r="AH497" s="8">
        <v>0</v>
      </c>
      <c r="AI497" s="8">
        <v>0</v>
      </c>
      <c r="AJ497" s="8">
        <v>-10273.01</v>
      </c>
      <c r="AK497" s="8">
        <v>0</v>
      </c>
      <c r="AL497" s="8">
        <v>0</v>
      </c>
      <c r="AM497" s="8">
        <v>0</v>
      </c>
      <c r="AN497" s="8">
        <f>AK497+AL497+AM497</f>
        <v>0</v>
      </c>
      <c r="AO497" s="8">
        <v>0</v>
      </c>
      <c r="AP497" s="8">
        <v>0</v>
      </c>
      <c r="AQ497" s="8">
        <v>0</v>
      </c>
      <c r="AR497" s="8">
        <f>AO497+AP497+AQ497</f>
        <v>0</v>
      </c>
      <c r="AS497" s="8">
        <v>0</v>
      </c>
      <c r="AT497" s="8">
        <v>0</v>
      </c>
      <c r="AU497" s="8">
        <v>0</v>
      </c>
      <c r="AV497" s="8">
        <f>AS497+AT497+AU497</f>
        <v>0</v>
      </c>
      <c r="AW497" s="8">
        <v>0</v>
      </c>
      <c r="AX497" s="8">
        <v>0</v>
      </c>
      <c r="AY497" s="8">
        <v>0</v>
      </c>
      <c r="AZ497" s="8">
        <f>AW497+AX497+AY497</f>
        <v>0</v>
      </c>
      <c r="BA497" s="8">
        <v>0</v>
      </c>
      <c r="BB497" s="8">
        <v>0</v>
      </c>
      <c r="BC497" s="8">
        <v>0</v>
      </c>
      <c r="BD497" s="8">
        <v>0</v>
      </c>
      <c r="BE497" s="8">
        <f>BB497+BC497+BD497</f>
        <v>0</v>
      </c>
      <c r="BF497" s="8">
        <f>AK497+AO497+AS497+AW497+BA497+BB497</f>
        <v>0</v>
      </c>
      <c r="BG497" s="8">
        <f>AL497+AP497+AT497+AX497+BC497</f>
        <v>0</v>
      </c>
      <c r="BH497" s="8">
        <f>AM497+AQ497+AU497+AY497+BD497</f>
        <v>0</v>
      </c>
      <c r="BI497" s="8">
        <v>0</v>
      </c>
      <c r="BJ497" s="8">
        <v>0</v>
      </c>
      <c r="BK497" s="8">
        <v>0</v>
      </c>
      <c r="BL497" s="8"/>
      <c r="BM497" s="8"/>
      <c r="BN497" s="8"/>
      <c r="BO497" s="8"/>
      <c r="BP497" s="8"/>
      <c r="BQ497" s="8"/>
      <c r="DJ497" s="2"/>
    </row>
    <row r="498" spans="1:114" x14ac:dyDescent="0.25">
      <c r="A498" t="s">
        <v>62</v>
      </c>
      <c r="B498" t="s">
        <v>181</v>
      </c>
      <c r="C498" t="s">
        <v>54</v>
      </c>
      <c r="D498" t="s">
        <v>201</v>
      </c>
      <c r="E498">
        <v>2012</v>
      </c>
      <c r="F498" s="1">
        <v>41290</v>
      </c>
      <c r="G498" s="8">
        <v>3965.78</v>
      </c>
      <c r="H498" s="8">
        <v>125</v>
      </c>
      <c r="I498" s="8">
        <v>753.62</v>
      </c>
      <c r="J498" s="8">
        <v>6702.94</v>
      </c>
      <c r="K498" s="8">
        <v>2426.7199999999998</v>
      </c>
      <c r="L498" s="8">
        <v>0</v>
      </c>
      <c r="M498" s="8">
        <v>11920.09</v>
      </c>
      <c r="N498" s="8">
        <v>29948.37</v>
      </c>
      <c r="O498" s="8">
        <v>3676.51</v>
      </c>
      <c r="P498" s="8">
        <v>5544.51</v>
      </c>
      <c r="Q498" s="8">
        <v>931</v>
      </c>
      <c r="R498" s="8">
        <v>50802.76</v>
      </c>
      <c r="S498" s="8">
        <v>0</v>
      </c>
      <c r="T498" s="8">
        <v>37534.800000000003</v>
      </c>
      <c r="U498" s="8">
        <v>79879.7</v>
      </c>
      <c r="V498" s="8">
        <v>0</v>
      </c>
      <c r="W498" s="8">
        <v>0</v>
      </c>
      <c r="X498" s="8">
        <v>2942</v>
      </c>
      <c r="Y498" s="8">
        <v>0</v>
      </c>
      <c r="Z498" s="8">
        <v>0</v>
      </c>
      <c r="AA498" s="8">
        <v>0</v>
      </c>
      <c r="AB498" s="8">
        <v>4963</v>
      </c>
      <c r="AC498" s="8">
        <v>0</v>
      </c>
      <c r="AD498" s="8">
        <v>31009.119999999999</v>
      </c>
      <c r="AE498" s="8">
        <v>0</v>
      </c>
      <c r="AF498" s="8">
        <v>0</v>
      </c>
      <c r="AG498" s="8">
        <v>0</v>
      </c>
      <c r="AH498" s="8">
        <v>0</v>
      </c>
      <c r="AI498" s="8">
        <v>0</v>
      </c>
      <c r="AJ498" s="8">
        <v>0</v>
      </c>
      <c r="AK498" s="8">
        <v>0</v>
      </c>
      <c r="AL498" s="8">
        <v>0</v>
      </c>
      <c r="AM498" s="8">
        <v>2942</v>
      </c>
      <c r="AN498" s="8">
        <f>AK498+AL498+AM498</f>
        <v>2942</v>
      </c>
      <c r="AO498" s="8">
        <v>0</v>
      </c>
      <c r="AP498" s="8">
        <v>0</v>
      </c>
      <c r="AQ498" s="8">
        <v>0</v>
      </c>
      <c r="AR498" s="8">
        <f>AO498+AP498+AQ498</f>
        <v>0</v>
      </c>
      <c r="AS498" s="8">
        <v>0</v>
      </c>
      <c r="AT498" s="8">
        <v>0</v>
      </c>
      <c r="AU498" s="8">
        <v>0</v>
      </c>
      <c r="AV498" s="8">
        <f>AS498+AT498+AU498</f>
        <v>0</v>
      </c>
      <c r="AW498" s="8">
        <v>0</v>
      </c>
      <c r="AX498" s="8">
        <v>0</v>
      </c>
      <c r="AY498" s="8">
        <v>0</v>
      </c>
      <c r="AZ498" s="8">
        <f>AW498+AX498+AY498</f>
        <v>0</v>
      </c>
      <c r="BA498" s="8">
        <v>0</v>
      </c>
      <c r="BB498" s="8">
        <v>0</v>
      </c>
      <c r="BC498" s="8">
        <v>0</v>
      </c>
      <c r="BD498" s="8">
        <v>0</v>
      </c>
      <c r="BE498" s="8">
        <f>BB498+BC498+BD498</f>
        <v>0</v>
      </c>
      <c r="BF498" s="8">
        <f>AK498+AO498+AS498+AW498+BA498+BB498</f>
        <v>0</v>
      </c>
      <c r="BG498" s="8">
        <f>AL498+AP498+AT498+AX498+BC498</f>
        <v>0</v>
      </c>
      <c r="BH498" s="8">
        <f>AM498+AQ498+AU498+AY498+BD498</f>
        <v>2942</v>
      </c>
      <c r="BI498" s="8">
        <v>0</v>
      </c>
      <c r="BJ498" s="8">
        <v>0</v>
      </c>
      <c r="BK498" s="8">
        <v>0</v>
      </c>
      <c r="BL498" s="8"/>
      <c r="BM498" s="8"/>
      <c r="BN498" s="8"/>
      <c r="BO498" s="8"/>
      <c r="BP498" s="8"/>
      <c r="BQ498" s="8"/>
      <c r="DJ498" s="2"/>
    </row>
    <row r="499" spans="1:114" x14ac:dyDescent="0.25">
      <c r="A499" t="s">
        <v>62</v>
      </c>
      <c r="B499" t="s">
        <v>181</v>
      </c>
      <c r="C499" t="s">
        <v>54</v>
      </c>
      <c r="D499" t="s">
        <v>202</v>
      </c>
      <c r="E499">
        <v>2012</v>
      </c>
      <c r="F499" s="1">
        <v>41295</v>
      </c>
      <c r="G499" s="8">
        <v>5046.6499999999996</v>
      </c>
      <c r="H499" s="8">
        <v>374.68</v>
      </c>
      <c r="I499" s="8">
        <v>384.27</v>
      </c>
      <c r="J499" s="8">
        <v>0</v>
      </c>
      <c r="K499" s="8">
        <v>1730.93</v>
      </c>
      <c r="L499" s="8">
        <v>0</v>
      </c>
      <c r="M499" s="8">
        <v>4931.6400000000003</v>
      </c>
      <c r="N499" s="8">
        <v>4999.3500000000004</v>
      </c>
      <c r="O499" s="8">
        <v>3562.94</v>
      </c>
      <c r="P499" s="8">
        <v>0</v>
      </c>
      <c r="Q499" s="8">
        <v>868</v>
      </c>
      <c r="R499" s="8">
        <v>3666.15</v>
      </c>
      <c r="S499" s="8">
        <v>0</v>
      </c>
      <c r="T499" s="8">
        <v>30891.7</v>
      </c>
      <c r="U499" s="8">
        <v>12948.88</v>
      </c>
      <c r="V499" s="8">
        <v>0</v>
      </c>
      <c r="W499" s="8">
        <v>33349.03</v>
      </c>
      <c r="X499" s="8">
        <v>0</v>
      </c>
      <c r="Y499" s="8">
        <v>0</v>
      </c>
      <c r="Z499" s="8">
        <v>0</v>
      </c>
      <c r="AA499" s="8">
        <v>7929</v>
      </c>
      <c r="AB499" s="8">
        <v>10115.629999999999</v>
      </c>
      <c r="AC499" s="8">
        <v>0</v>
      </c>
      <c r="AD499" s="8">
        <v>10115.629999999999</v>
      </c>
      <c r="AE499" s="8">
        <v>0</v>
      </c>
      <c r="AF499" s="8">
        <v>0</v>
      </c>
      <c r="AG499" s="8">
        <v>7929</v>
      </c>
      <c r="AH499" s="8">
        <v>0</v>
      </c>
      <c r="AI499" s="8">
        <v>0</v>
      </c>
      <c r="AJ499" s="8">
        <v>1904.92</v>
      </c>
      <c r="AK499" s="8">
        <v>0</v>
      </c>
      <c r="AL499" s="8">
        <v>0</v>
      </c>
      <c r="AM499" s="8">
        <v>0</v>
      </c>
      <c r="AN499" s="8">
        <f>AK499+AL499+AM499</f>
        <v>0</v>
      </c>
      <c r="AO499" s="8">
        <v>0</v>
      </c>
      <c r="AP499" s="8">
        <v>0</v>
      </c>
      <c r="AQ499" s="8">
        <v>0</v>
      </c>
      <c r="AR499" s="8">
        <f>AO499+AP499+AQ499</f>
        <v>0</v>
      </c>
      <c r="AS499" s="8">
        <v>0</v>
      </c>
      <c r="AT499" s="8">
        <v>0</v>
      </c>
      <c r="AU499" s="8">
        <v>0</v>
      </c>
      <c r="AV499" s="8">
        <f>AS499+AT499+AU499</f>
        <v>0</v>
      </c>
      <c r="AW499" s="8">
        <v>0</v>
      </c>
      <c r="AX499" s="8">
        <v>0</v>
      </c>
      <c r="AY499" s="8">
        <v>0</v>
      </c>
      <c r="AZ499" s="8">
        <f>AW499+AX499+AY499</f>
        <v>0</v>
      </c>
      <c r="BA499" s="8">
        <v>0</v>
      </c>
      <c r="BB499" s="8">
        <v>0</v>
      </c>
      <c r="BC499" s="8">
        <v>0</v>
      </c>
      <c r="BD499" s="8">
        <v>0</v>
      </c>
      <c r="BE499" s="8">
        <f>BB499+BC499+BD499</f>
        <v>0</v>
      </c>
      <c r="BF499" s="8">
        <f>AK499+AO499+AS499+AW499+BA499+BB499</f>
        <v>0</v>
      </c>
      <c r="BG499" s="8">
        <f>AL499+AP499+AT499+AX499+BC499</f>
        <v>0</v>
      </c>
      <c r="BH499" s="8">
        <f>AM499+AQ499+AU499+AY499+BD499</f>
        <v>0</v>
      </c>
      <c r="BI499" s="8">
        <v>0</v>
      </c>
      <c r="BJ499" s="8">
        <v>8727062</v>
      </c>
      <c r="BK499" s="8">
        <v>0</v>
      </c>
      <c r="BL499" s="8"/>
      <c r="BM499" s="8"/>
      <c r="BN499" s="8"/>
      <c r="BO499" s="8"/>
      <c r="BP499" s="8"/>
      <c r="BQ499" s="8"/>
      <c r="DJ499" s="2"/>
    </row>
    <row r="500" spans="1:114" x14ac:dyDescent="0.25">
      <c r="A500" t="s">
        <v>62</v>
      </c>
      <c r="B500" t="s">
        <v>181</v>
      </c>
      <c r="C500" t="s">
        <v>54</v>
      </c>
      <c r="D500" t="s">
        <v>184</v>
      </c>
      <c r="E500">
        <v>2012</v>
      </c>
      <c r="F500" s="1">
        <v>41382</v>
      </c>
      <c r="G500" s="8">
        <v>29052.62</v>
      </c>
      <c r="H500" s="8">
        <v>0</v>
      </c>
      <c r="I500" s="8">
        <v>557.91999999999996</v>
      </c>
      <c r="J500" s="8">
        <v>70666.429999999993</v>
      </c>
      <c r="K500" s="8">
        <v>25.28</v>
      </c>
      <c r="L500" s="8">
        <v>0</v>
      </c>
      <c r="M500" s="8">
        <v>69506.58</v>
      </c>
      <c r="N500" s="8">
        <v>26729.49</v>
      </c>
      <c r="O500" s="8">
        <v>7250.46</v>
      </c>
      <c r="P500" s="8">
        <v>2198.38</v>
      </c>
      <c r="Q500" s="8">
        <v>14</v>
      </c>
      <c r="R500" s="8">
        <v>0</v>
      </c>
      <c r="S500" s="8">
        <v>0</v>
      </c>
      <c r="T500" s="8">
        <v>58810.62</v>
      </c>
      <c r="U500" s="8">
        <v>0</v>
      </c>
      <c r="V500" s="8">
        <v>0</v>
      </c>
      <c r="W500" s="8">
        <v>0</v>
      </c>
      <c r="X500" s="8">
        <v>0</v>
      </c>
      <c r="Y500" s="8">
        <v>0</v>
      </c>
      <c r="Z500" s="8">
        <v>266000</v>
      </c>
      <c r="AA500" s="8">
        <v>0</v>
      </c>
      <c r="AB500" s="8">
        <v>0</v>
      </c>
      <c r="AC500" s="8">
        <v>0</v>
      </c>
      <c r="AD500" s="8">
        <v>0</v>
      </c>
      <c r="AE500" s="8">
        <v>0</v>
      </c>
      <c r="AF500" s="8">
        <v>266000</v>
      </c>
      <c r="AG500" s="8">
        <v>0</v>
      </c>
      <c r="AH500" s="8">
        <v>0</v>
      </c>
      <c r="AI500" s="8">
        <v>0</v>
      </c>
      <c r="AJ500" s="8">
        <v>0</v>
      </c>
      <c r="AK500" s="8">
        <v>0</v>
      </c>
      <c r="AL500" s="8">
        <v>0</v>
      </c>
      <c r="AM500" s="8">
        <v>0</v>
      </c>
      <c r="AN500" s="8">
        <f>AK500+AL500+AM500</f>
        <v>0</v>
      </c>
      <c r="AO500" s="8">
        <v>0</v>
      </c>
      <c r="AP500" s="8">
        <v>0</v>
      </c>
      <c r="AQ500" s="8">
        <v>0</v>
      </c>
      <c r="AR500" s="8">
        <f>AO500+AP500+AQ500</f>
        <v>0</v>
      </c>
      <c r="AS500" s="8">
        <v>0</v>
      </c>
      <c r="AT500" s="8">
        <v>0</v>
      </c>
      <c r="AU500" s="8">
        <v>0</v>
      </c>
      <c r="AV500" s="8">
        <f>AS500+AT500+AU500</f>
        <v>0</v>
      </c>
      <c r="AW500" s="8">
        <v>0</v>
      </c>
      <c r="AX500" s="8">
        <v>0</v>
      </c>
      <c r="AY500" s="8">
        <v>0</v>
      </c>
      <c r="AZ500" s="8">
        <f>AW500+AX500+AY500</f>
        <v>0</v>
      </c>
      <c r="BA500" s="8">
        <v>0</v>
      </c>
      <c r="BB500" s="8">
        <v>0</v>
      </c>
      <c r="BC500" s="8">
        <v>0</v>
      </c>
      <c r="BD500" s="8">
        <v>0</v>
      </c>
      <c r="BE500" s="8">
        <f>BB500+BC500+BD500</f>
        <v>0</v>
      </c>
      <c r="BF500" s="8">
        <f>AK500+AO500+AS500+AW500+BA500+BB500</f>
        <v>0</v>
      </c>
      <c r="BG500" s="8">
        <f>AL500+AP500+AT500+AX500+BC500</f>
        <v>0</v>
      </c>
      <c r="BH500" s="8">
        <f>AM500+AQ500+AU500+AY500+BD500</f>
        <v>0</v>
      </c>
      <c r="BI500" s="8">
        <v>13599.28</v>
      </c>
      <c r="BJ500" s="8">
        <v>0</v>
      </c>
      <c r="BK500" s="8">
        <v>0</v>
      </c>
      <c r="BL500" s="8"/>
      <c r="BM500" s="8"/>
      <c r="BN500" s="8"/>
      <c r="BO500" s="8"/>
      <c r="BP500" s="8"/>
      <c r="BQ500" s="8"/>
      <c r="DJ500" s="2"/>
    </row>
    <row r="501" spans="1:114" x14ac:dyDescent="0.25">
      <c r="A501" t="s">
        <v>62</v>
      </c>
      <c r="B501" t="s">
        <v>181</v>
      </c>
      <c r="C501" t="s">
        <v>54</v>
      </c>
      <c r="D501" t="s">
        <v>184</v>
      </c>
      <c r="E501">
        <v>2012</v>
      </c>
      <c r="F501" s="1">
        <v>41310</v>
      </c>
      <c r="G501" s="8">
        <v>17560.7</v>
      </c>
      <c r="H501" s="8">
        <v>5652.17</v>
      </c>
      <c r="I501" s="8">
        <v>7581.36</v>
      </c>
      <c r="J501" s="8">
        <v>217693.01</v>
      </c>
      <c r="K501" s="8">
        <v>3337.75</v>
      </c>
      <c r="L501" s="8">
        <v>161999.99</v>
      </c>
      <c r="M501" s="8">
        <v>120410.68</v>
      </c>
      <c r="N501" s="8">
        <v>97605.01</v>
      </c>
      <c r="O501" s="8">
        <v>25067.95</v>
      </c>
      <c r="P501" s="8">
        <v>39236.35</v>
      </c>
      <c r="Q501" s="8">
        <v>3458</v>
      </c>
      <c r="R501" s="8">
        <v>159368.94</v>
      </c>
      <c r="S501" s="8">
        <v>0</v>
      </c>
      <c r="T501" s="8">
        <v>193340.55</v>
      </c>
      <c r="U501" s="8">
        <v>26310</v>
      </c>
      <c r="V501" s="8">
        <v>0</v>
      </c>
      <c r="W501" s="8">
        <v>0</v>
      </c>
      <c r="X501" s="8">
        <v>0</v>
      </c>
      <c r="Y501" s="8">
        <v>0</v>
      </c>
      <c r="Z501" s="8">
        <v>74200</v>
      </c>
      <c r="AA501" s="8">
        <v>0</v>
      </c>
      <c r="AB501" s="8">
        <v>0</v>
      </c>
      <c r="AC501" s="8">
        <v>26605</v>
      </c>
      <c r="AD501" s="8">
        <v>113374.64</v>
      </c>
      <c r="AE501" s="8">
        <v>439.76</v>
      </c>
      <c r="AF501" s="8">
        <v>92995.520000000004</v>
      </c>
      <c r="AG501" s="8">
        <v>0</v>
      </c>
      <c r="AH501" s="8">
        <v>0</v>
      </c>
      <c r="AI501" s="8">
        <v>0</v>
      </c>
      <c r="AJ501" s="8">
        <v>0</v>
      </c>
      <c r="AK501" s="8">
        <v>0</v>
      </c>
      <c r="AL501" s="8">
        <v>12963.82</v>
      </c>
      <c r="AM501" s="8">
        <v>0</v>
      </c>
      <c r="AN501" s="8">
        <f>AK501+AL501+AM501</f>
        <v>12963.82</v>
      </c>
      <c r="AO501" s="8">
        <v>0</v>
      </c>
      <c r="AP501" s="8">
        <v>0</v>
      </c>
      <c r="AQ501" s="8">
        <v>0</v>
      </c>
      <c r="AR501" s="8">
        <f>AO501+AP501+AQ501</f>
        <v>0</v>
      </c>
      <c r="AS501" s="8">
        <v>0</v>
      </c>
      <c r="AT501" s="8">
        <v>0</v>
      </c>
      <c r="AU501" s="8">
        <v>0</v>
      </c>
      <c r="AV501" s="8">
        <f>AS501+AT501+AU501</f>
        <v>0</v>
      </c>
      <c r="AW501" s="8">
        <v>0</v>
      </c>
      <c r="AX501" s="8">
        <v>0</v>
      </c>
      <c r="AY501" s="8">
        <v>0</v>
      </c>
      <c r="AZ501" s="8">
        <f>AW501+AX501+AY501</f>
        <v>0</v>
      </c>
      <c r="BA501" s="8">
        <v>0</v>
      </c>
      <c r="BB501" s="8">
        <v>0</v>
      </c>
      <c r="BC501" s="8">
        <v>0</v>
      </c>
      <c r="BD501" s="8">
        <v>0</v>
      </c>
      <c r="BE501" s="8">
        <f>BB501+BC501+BD501</f>
        <v>0</v>
      </c>
      <c r="BF501" s="8">
        <f>AK501+AO501+AS501+AW501+BA501+BB501</f>
        <v>0</v>
      </c>
      <c r="BG501" s="8">
        <f>AL501+AP501+AT501+AX501+BC501</f>
        <v>12963.82</v>
      </c>
      <c r="BH501" s="8">
        <f>AM501+AQ501+AU501+AY501+BD501</f>
        <v>0</v>
      </c>
      <c r="BI501" s="8">
        <v>362157.03</v>
      </c>
      <c r="BJ501" s="8">
        <v>663774.15</v>
      </c>
      <c r="BK501" s="8">
        <v>0</v>
      </c>
      <c r="BL501" s="8"/>
      <c r="BM501" s="8"/>
      <c r="BN501" s="8"/>
      <c r="BO501" s="8"/>
      <c r="BP501" s="8"/>
      <c r="BQ501" s="8"/>
      <c r="DJ501" s="2"/>
    </row>
    <row r="502" spans="1:114" x14ac:dyDescent="0.25">
      <c r="A502" t="s">
        <v>62</v>
      </c>
      <c r="B502" t="s">
        <v>203</v>
      </c>
      <c r="C502" t="s">
        <v>54</v>
      </c>
      <c r="D502" t="s">
        <v>204</v>
      </c>
      <c r="E502">
        <v>2011</v>
      </c>
      <c r="F502" s="1">
        <v>41494</v>
      </c>
      <c r="G502" s="8">
        <v>6546.42</v>
      </c>
      <c r="H502" s="8">
        <v>0</v>
      </c>
      <c r="I502" s="8">
        <v>262.24</v>
      </c>
      <c r="J502" s="8">
        <v>9283.77</v>
      </c>
      <c r="K502" s="8">
        <v>0</v>
      </c>
      <c r="L502" s="8">
        <v>0</v>
      </c>
      <c r="M502" s="8">
        <v>16954.96</v>
      </c>
      <c r="N502" s="8">
        <v>5649.21</v>
      </c>
      <c r="O502" s="8">
        <v>2058.12</v>
      </c>
      <c r="P502" s="8">
        <v>0</v>
      </c>
      <c r="Q502" s="8">
        <v>518</v>
      </c>
      <c r="R502" s="8">
        <v>0</v>
      </c>
      <c r="S502" s="8">
        <v>0</v>
      </c>
      <c r="T502" s="8">
        <v>59261.33</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f>AK502+AL502+AM502</f>
        <v>0</v>
      </c>
      <c r="AO502" s="8">
        <v>0</v>
      </c>
      <c r="AP502" s="8">
        <v>0</v>
      </c>
      <c r="AQ502" s="8">
        <v>0</v>
      </c>
      <c r="AR502" s="8">
        <f>AO502+AP502+AQ502</f>
        <v>0</v>
      </c>
      <c r="AS502" s="8">
        <v>0</v>
      </c>
      <c r="AT502" s="8">
        <v>0</v>
      </c>
      <c r="AU502" s="8">
        <v>0</v>
      </c>
      <c r="AV502" s="8">
        <f>AS502+AT502+AU502</f>
        <v>0</v>
      </c>
      <c r="AW502" s="8">
        <v>0</v>
      </c>
      <c r="AX502" s="8">
        <v>0</v>
      </c>
      <c r="AY502" s="8">
        <v>0</v>
      </c>
      <c r="AZ502" s="8">
        <f>AW502+AX502+AY502</f>
        <v>0</v>
      </c>
      <c r="BA502" s="8">
        <v>0</v>
      </c>
      <c r="BB502" s="8">
        <v>0</v>
      </c>
      <c r="BC502" s="8">
        <v>0</v>
      </c>
      <c r="BD502" s="8">
        <v>0</v>
      </c>
      <c r="BE502" s="8">
        <f>BB502+BC502+BD502</f>
        <v>0</v>
      </c>
      <c r="BF502" s="8">
        <f>AK502+AO502+AS502+AW502+BA502+BB502</f>
        <v>0</v>
      </c>
      <c r="BG502" s="8">
        <f>AL502+AP502+AT502+AX502+BC502</f>
        <v>0</v>
      </c>
      <c r="BH502" s="8">
        <f>AM502+AQ502+AU502+AY502+BD502</f>
        <v>0</v>
      </c>
      <c r="BI502" s="8">
        <v>0</v>
      </c>
      <c r="BJ502" s="8">
        <v>0</v>
      </c>
      <c r="BK502" s="8">
        <v>0</v>
      </c>
      <c r="BL502" s="8"/>
      <c r="BM502" s="8"/>
      <c r="BN502" s="8"/>
      <c r="BO502" s="8"/>
      <c r="BP502" s="8"/>
      <c r="BQ502" s="8"/>
      <c r="DJ502" s="2"/>
    </row>
    <row r="503" spans="1:114" x14ac:dyDescent="0.25">
      <c r="A503" t="s">
        <v>62</v>
      </c>
      <c r="B503" t="s">
        <v>205</v>
      </c>
      <c r="C503" t="s">
        <v>54</v>
      </c>
      <c r="D503" t="s">
        <v>206</v>
      </c>
      <c r="E503">
        <v>2012</v>
      </c>
      <c r="F503" s="1">
        <v>41303</v>
      </c>
      <c r="G503" s="8">
        <v>476.28</v>
      </c>
      <c r="H503" s="8">
        <v>0</v>
      </c>
      <c r="I503" s="8">
        <v>0</v>
      </c>
      <c r="J503" s="8">
        <v>2883.76</v>
      </c>
      <c r="K503" s="8">
        <v>0</v>
      </c>
      <c r="L503" s="8">
        <v>0</v>
      </c>
      <c r="M503" s="8">
        <v>1727.71</v>
      </c>
      <c r="N503" s="8">
        <v>3194.54</v>
      </c>
      <c r="O503" s="8">
        <v>646.03</v>
      </c>
      <c r="P503" s="8">
        <v>445</v>
      </c>
      <c r="Q503" s="8">
        <v>280</v>
      </c>
      <c r="R503" s="8">
        <v>0</v>
      </c>
      <c r="S503" s="8">
        <v>0</v>
      </c>
      <c r="T503" s="8">
        <v>6937.2</v>
      </c>
      <c r="U503" s="8">
        <v>1386.86</v>
      </c>
      <c r="V503" s="8">
        <v>0</v>
      </c>
      <c r="W503" s="8">
        <v>5390.82</v>
      </c>
      <c r="X503" s="8">
        <v>0</v>
      </c>
      <c r="Y503" s="8">
        <v>0</v>
      </c>
      <c r="Z503" s="8">
        <v>0</v>
      </c>
      <c r="AA503" s="8">
        <v>19210.77</v>
      </c>
      <c r="AB503" s="8">
        <v>0</v>
      </c>
      <c r="AC503" s="8">
        <v>0</v>
      </c>
      <c r="AD503" s="8">
        <v>0</v>
      </c>
      <c r="AE503" s="8">
        <v>0</v>
      </c>
      <c r="AF503" s="8">
        <v>0</v>
      </c>
      <c r="AG503" s="8">
        <v>19210.77</v>
      </c>
      <c r="AH503" s="8">
        <v>0</v>
      </c>
      <c r="AI503" s="8">
        <v>0</v>
      </c>
      <c r="AJ503" s="8">
        <v>1397.06</v>
      </c>
      <c r="AK503" s="8">
        <v>0</v>
      </c>
      <c r="AL503" s="8">
        <v>0</v>
      </c>
      <c r="AM503" s="8">
        <v>0</v>
      </c>
      <c r="AN503" s="8">
        <f>AK503+AL503+AM503</f>
        <v>0</v>
      </c>
      <c r="AO503" s="8">
        <v>0</v>
      </c>
      <c r="AP503" s="8">
        <v>0</v>
      </c>
      <c r="AQ503" s="8">
        <v>0</v>
      </c>
      <c r="AR503" s="8">
        <f>AO503+AP503+AQ503</f>
        <v>0</v>
      </c>
      <c r="AS503" s="8">
        <v>0</v>
      </c>
      <c r="AT503" s="8">
        <v>0</v>
      </c>
      <c r="AU503" s="8">
        <v>0</v>
      </c>
      <c r="AV503" s="8">
        <f>AS503+AT503+AU503</f>
        <v>0</v>
      </c>
      <c r="AW503" s="8">
        <v>0</v>
      </c>
      <c r="AX503" s="8">
        <v>0</v>
      </c>
      <c r="AY503" s="8">
        <v>0</v>
      </c>
      <c r="AZ503" s="8">
        <f>AW503+AX503+AY503</f>
        <v>0</v>
      </c>
      <c r="BA503" s="8">
        <v>0</v>
      </c>
      <c r="BB503" s="8">
        <v>0</v>
      </c>
      <c r="BC503" s="8">
        <v>0</v>
      </c>
      <c r="BD503" s="8">
        <v>0</v>
      </c>
      <c r="BE503" s="8">
        <f>BB503+BC503+BD503</f>
        <v>0</v>
      </c>
      <c r="BF503" s="8">
        <f>AK503+AO503+AS503+AW503+BA503+BB503</f>
        <v>0</v>
      </c>
      <c r="BG503" s="8">
        <f>AL503+AP503+AT503+AX503+BC503</f>
        <v>0</v>
      </c>
      <c r="BH503" s="8">
        <f>AM503+AQ503+AU503+AY503+BD503</f>
        <v>0</v>
      </c>
      <c r="BI503" s="8">
        <v>0</v>
      </c>
      <c r="BJ503" s="8">
        <v>0</v>
      </c>
      <c r="BK503" s="8">
        <v>0</v>
      </c>
      <c r="BL503" s="8"/>
      <c r="BM503" s="8"/>
      <c r="BN503" s="8"/>
      <c r="BO503" s="8"/>
      <c r="BP503" s="8"/>
      <c r="BQ503" s="8"/>
      <c r="DJ503" s="2"/>
    </row>
    <row r="504" spans="1:114" x14ac:dyDescent="0.25">
      <c r="A504" t="s">
        <v>62</v>
      </c>
      <c r="B504" t="s">
        <v>205</v>
      </c>
      <c r="C504" t="s">
        <v>54</v>
      </c>
      <c r="D504" t="s">
        <v>207</v>
      </c>
      <c r="E504">
        <v>2012</v>
      </c>
      <c r="F504" s="1">
        <v>41324</v>
      </c>
      <c r="G504" s="8">
        <v>338.88</v>
      </c>
      <c r="H504" s="8">
        <v>191.26</v>
      </c>
      <c r="I504" s="8">
        <v>14.98</v>
      </c>
      <c r="J504" s="8">
        <v>3534.52</v>
      </c>
      <c r="K504" s="8">
        <v>93.32</v>
      </c>
      <c r="L504" s="8">
        <v>0</v>
      </c>
      <c r="M504" s="8">
        <v>3514.13</v>
      </c>
      <c r="N504" s="8">
        <v>9118.36</v>
      </c>
      <c r="O504" s="8">
        <v>1201.32</v>
      </c>
      <c r="P504" s="8">
        <v>907.13</v>
      </c>
      <c r="Q504" s="8">
        <v>91</v>
      </c>
      <c r="R504" s="8">
        <v>0</v>
      </c>
      <c r="S504" s="8">
        <v>0</v>
      </c>
      <c r="T504" s="8">
        <v>43512.72</v>
      </c>
      <c r="U504" s="8">
        <v>0</v>
      </c>
      <c r="V504" s="8">
        <v>0</v>
      </c>
      <c r="W504" s="8">
        <v>0</v>
      </c>
      <c r="X504" s="8">
        <v>80293.16</v>
      </c>
      <c r="Y504" s="8">
        <v>0</v>
      </c>
      <c r="Z504" s="8">
        <v>10000</v>
      </c>
      <c r="AA504" s="8">
        <v>0</v>
      </c>
      <c r="AB504" s="8">
        <v>17250</v>
      </c>
      <c r="AC504" s="8">
        <v>0</v>
      </c>
      <c r="AD504" s="8">
        <v>60298.64</v>
      </c>
      <c r="AE504" s="8">
        <v>0</v>
      </c>
      <c r="AF504" s="8">
        <v>0</v>
      </c>
      <c r="AG504" s="8">
        <v>0</v>
      </c>
      <c r="AH504" s="8">
        <v>17250</v>
      </c>
      <c r="AI504" s="8">
        <v>0</v>
      </c>
      <c r="AJ504" s="8">
        <v>0</v>
      </c>
      <c r="AK504" s="8">
        <v>0</v>
      </c>
      <c r="AL504" s="8">
        <v>0</v>
      </c>
      <c r="AM504" s="8">
        <v>47910.559999999998</v>
      </c>
      <c r="AN504" s="8">
        <f>AK504+AL504+AM504</f>
        <v>47910.559999999998</v>
      </c>
      <c r="AO504" s="8">
        <v>4561.24</v>
      </c>
      <c r="AP504" s="8">
        <v>27821.360000000001</v>
      </c>
      <c r="AQ504" s="8">
        <v>0</v>
      </c>
      <c r="AR504" s="8">
        <f>AO504+AP504+AQ504</f>
        <v>32382.6</v>
      </c>
      <c r="AS504" s="8">
        <v>0</v>
      </c>
      <c r="AT504" s="8">
        <v>0</v>
      </c>
      <c r="AU504" s="8">
        <v>0</v>
      </c>
      <c r="AV504" s="8">
        <f>AS504+AT504+AU504</f>
        <v>0</v>
      </c>
      <c r="AW504" s="8">
        <v>0</v>
      </c>
      <c r="AX504" s="8">
        <v>0</v>
      </c>
      <c r="AY504" s="8">
        <v>0</v>
      </c>
      <c r="AZ504" s="8">
        <f>AW504+AX504+AY504</f>
        <v>0</v>
      </c>
      <c r="BA504" s="8">
        <v>0</v>
      </c>
      <c r="BB504" s="8">
        <v>0</v>
      </c>
      <c r="BC504" s="8">
        <v>0</v>
      </c>
      <c r="BD504" s="8">
        <v>0</v>
      </c>
      <c r="BE504" s="8">
        <f>BB504+BC504+BD504</f>
        <v>0</v>
      </c>
      <c r="BF504" s="8">
        <f>AK504+AO504+AS504+AW504+BA504+BB504</f>
        <v>4561.24</v>
      </c>
      <c r="BG504" s="8">
        <f>AL504+AP504+AT504+AX504+BC504</f>
        <v>27821.360000000001</v>
      </c>
      <c r="BH504" s="8">
        <f>AM504+AQ504+AU504+AY504+BD504</f>
        <v>47910.559999999998</v>
      </c>
      <c r="BI504" s="8">
        <v>0</v>
      </c>
      <c r="BJ504" s="8">
        <v>0</v>
      </c>
      <c r="BK504" s="8">
        <v>0</v>
      </c>
      <c r="BL504" s="8"/>
      <c r="BM504" s="8"/>
      <c r="BN504" s="8"/>
      <c r="BO504" s="8"/>
      <c r="BP504" s="8"/>
      <c r="BQ504" s="8"/>
      <c r="DJ504" s="2"/>
    </row>
    <row r="505" spans="1:114" x14ac:dyDescent="0.25">
      <c r="A505" t="s">
        <v>62</v>
      </c>
      <c r="B505" t="s">
        <v>205</v>
      </c>
      <c r="C505" t="s">
        <v>54</v>
      </c>
      <c r="D505" t="s">
        <v>208</v>
      </c>
      <c r="E505">
        <v>2012</v>
      </c>
      <c r="F505" s="1">
        <v>41300</v>
      </c>
      <c r="G505" s="8">
        <v>485.14</v>
      </c>
      <c r="H505" s="8">
        <v>93.86</v>
      </c>
      <c r="I505" s="8">
        <v>0</v>
      </c>
      <c r="J505" s="8">
        <v>2206.5300000000002</v>
      </c>
      <c r="K505" s="8">
        <v>292.44</v>
      </c>
      <c r="L505" s="8">
        <v>0</v>
      </c>
      <c r="M505" s="8">
        <v>2244.63</v>
      </c>
      <c r="N505" s="8">
        <v>4740.54</v>
      </c>
      <c r="O505" s="8">
        <v>967.79</v>
      </c>
      <c r="P505" s="8">
        <v>0</v>
      </c>
      <c r="Q505" s="8">
        <v>77</v>
      </c>
      <c r="R505" s="8">
        <v>0</v>
      </c>
      <c r="S505" s="8">
        <v>0</v>
      </c>
      <c r="T505" s="8">
        <v>7481.27</v>
      </c>
      <c r="U505" s="8">
        <v>1146.6400000000001</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f>AK505+AL505+AM505</f>
        <v>0</v>
      </c>
      <c r="AO505" s="8">
        <v>0</v>
      </c>
      <c r="AP505" s="8">
        <v>0</v>
      </c>
      <c r="AQ505" s="8">
        <v>0</v>
      </c>
      <c r="AR505" s="8">
        <f>AO505+AP505+AQ505</f>
        <v>0</v>
      </c>
      <c r="AS505" s="8">
        <v>0</v>
      </c>
      <c r="AT505" s="8">
        <v>0</v>
      </c>
      <c r="AU505" s="8">
        <v>0</v>
      </c>
      <c r="AV505" s="8">
        <f>AS505+AT505+AU505</f>
        <v>0</v>
      </c>
      <c r="AW505" s="8">
        <v>0</v>
      </c>
      <c r="AX505" s="8">
        <v>0</v>
      </c>
      <c r="AY505" s="8">
        <v>0</v>
      </c>
      <c r="AZ505" s="8">
        <f>AW505+AX505+AY505</f>
        <v>0</v>
      </c>
      <c r="BA505" s="8">
        <v>0</v>
      </c>
      <c r="BB505" s="8">
        <v>0</v>
      </c>
      <c r="BC505" s="8">
        <v>0</v>
      </c>
      <c r="BD505" s="8">
        <v>0</v>
      </c>
      <c r="BE505" s="8">
        <f>BB505+BC505+BD505</f>
        <v>0</v>
      </c>
      <c r="BF505" s="8">
        <f>AK505+AO505+AS505+AW505+BA505+BB505</f>
        <v>0</v>
      </c>
      <c r="BG505" s="8">
        <f>AL505+AP505+AT505+AX505+BC505</f>
        <v>0</v>
      </c>
      <c r="BH505" s="8">
        <f>AM505+AQ505+AU505+AY505+BD505</f>
        <v>0</v>
      </c>
      <c r="BI505" s="8">
        <v>0</v>
      </c>
      <c r="BJ505" s="8">
        <v>0</v>
      </c>
      <c r="BK505" s="8">
        <v>0</v>
      </c>
      <c r="BL505" s="8"/>
      <c r="BM505" s="8"/>
      <c r="BN505" s="8"/>
      <c r="BO505" s="8"/>
      <c r="BP505" s="8"/>
      <c r="BQ505" s="8"/>
      <c r="DJ505" s="2"/>
    </row>
    <row r="506" spans="1:114" x14ac:dyDescent="0.25">
      <c r="A506" t="s">
        <v>62</v>
      </c>
      <c r="B506" t="s">
        <v>205</v>
      </c>
      <c r="C506" t="s">
        <v>54</v>
      </c>
      <c r="D506" t="s">
        <v>209</v>
      </c>
      <c r="E506">
        <v>2012</v>
      </c>
      <c r="F506" s="1">
        <v>41582</v>
      </c>
      <c r="G506" s="8">
        <v>2095.9299999999998</v>
      </c>
      <c r="H506" s="8">
        <v>0</v>
      </c>
      <c r="I506" s="8">
        <v>111.31</v>
      </c>
      <c r="J506" s="8">
        <v>8316.59</v>
      </c>
      <c r="K506" s="8">
        <v>0</v>
      </c>
      <c r="L506" s="8">
        <v>0</v>
      </c>
      <c r="M506" s="8">
        <v>2560.7399999999998</v>
      </c>
      <c r="N506" s="8">
        <v>6185.58</v>
      </c>
      <c r="O506" s="8">
        <v>1226.42</v>
      </c>
      <c r="P506" s="8">
        <v>1546.8</v>
      </c>
      <c r="Q506" s="8">
        <v>0</v>
      </c>
      <c r="R506" s="8">
        <v>0</v>
      </c>
      <c r="S506" s="8">
        <v>0</v>
      </c>
      <c r="T506" s="8">
        <v>-39889.050000000003</v>
      </c>
      <c r="U506" s="8">
        <v>32394.09</v>
      </c>
      <c r="V506" s="8">
        <v>0</v>
      </c>
      <c r="W506" s="8">
        <v>-8490.67</v>
      </c>
      <c r="X506" s="8">
        <v>8411.33</v>
      </c>
      <c r="Y506" s="8">
        <v>0</v>
      </c>
      <c r="Z506" s="8">
        <v>3072</v>
      </c>
      <c r="AA506" s="8">
        <v>0</v>
      </c>
      <c r="AB506" s="8">
        <v>0</v>
      </c>
      <c r="AC506" s="8">
        <v>0</v>
      </c>
      <c r="AD506" s="8">
        <v>26052.5</v>
      </c>
      <c r="AE506" s="8">
        <v>0</v>
      </c>
      <c r="AF506" s="8">
        <v>3072</v>
      </c>
      <c r="AG506" s="8">
        <v>0</v>
      </c>
      <c r="AH506" s="8">
        <v>0</v>
      </c>
      <c r="AI506" s="8">
        <v>0</v>
      </c>
      <c r="AJ506" s="8">
        <v>34496.86</v>
      </c>
      <c r="AK506" s="8">
        <v>0</v>
      </c>
      <c r="AL506" s="8">
        <v>0</v>
      </c>
      <c r="AM506" s="8">
        <v>0</v>
      </c>
      <c r="AN506" s="8">
        <f>AK506+AL506+AM506</f>
        <v>0</v>
      </c>
      <c r="AO506" s="8">
        <v>0</v>
      </c>
      <c r="AP506" s="8">
        <v>8411.33</v>
      </c>
      <c r="AQ506" s="8">
        <v>0</v>
      </c>
      <c r="AR506" s="8">
        <f>AO506+AP506+AQ506</f>
        <v>8411.33</v>
      </c>
      <c r="AS506" s="8">
        <v>0</v>
      </c>
      <c r="AT506" s="8">
        <v>0</v>
      </c>
      <c r="AU506" s="8">
        <v>0</v>
      </c>
      <c r="AV506" s="8">
        <f>AS506+AT506+AU506</f>
        <v>0</v>
      </c>
      <c r="AW506" s="8">
        <v>0</v>
      </c>
      <c r="AX506" s="8">
        <v>0</v>
      </c>
      <c r="AY506" s="8">
        <v>0</v>
      </c>
      <c r="AZ506" s="8">
        <f>AW506+AX506+AY506</f>
        <v>0</v>
      </c>
      <c r="BA506" s="8">
        <v>0</v>
      </c>
      <c r="BB506" s="8">
        <v>0</v>
      </c>
      <c r="BC506" s="8">
        <v>0</v>
      </c>
      <c r="BD506" s="8">
        <v>0</v>
      </c>
      <c r="BE506" s="8">
        <f>BB506+BC506+BD506</f>
        <v>0</v>
      </c>
      <c r="BF506" s="8">
        <f>AK506+AO506+AS506+AW506+BA506+BB506</f>
        <v>0</v>
      </c>
      <c r="BG506" s="8">
        <f>AL506+AP506+AT506+AX506+BC506</f>
        <v>8411.33</v>
      </c>
      <c r="BH506" s="8">
        <f>AM506+AQ506+AU506+AY506+BD506</f>
        <v>0</v>
      </c>
      <c r="BI506" s="8">
        <v>0</v>
      </c>
      <c r="BJ506" s="8">
        <v>336899.47</v>
      </c>
      <c r="BK506" s="8">
        <v>0</v>
      </c>
      <c r="BL506" s="8"/>
      <c r="BM506" s="8"/>
      <c r="BN506" s="8"/>
      <c r="BO506" s="8"/>
      <c r="BP506" s="8"/>
      <c r="BQ506" s="8"/>
      <c r="DJ506" s="2"/>
    </row>
    <row r="507" spans="1:114" x14ac:dyDescent="0.25">
      <c r="A507" t="s">
        <v>62</v>
      </c>
      <c r="B507" t="s">
        <v>205</v>
      </c>
      <c r="C507" t="s">
        <v>54</v>
      </c>
      <c r="D507" t="s">
        <v>211</v>
      </c>
      <c r="E507">
        <v>2012</v>
      </c>
      <c r="F507" s="1">
        <v>41311</v>
      </c>
      <c r="G507" s="8">
        <v>1339.95</v>
      </c>
      <c r="H507" s="8">
        <v>192.76</v>
      </c>
      <c r="I507" s="8">
        <v>348.67</v>
      </c>
      <c r="J507" s="8">
        <v>6086.85</v>
      </c>
      <c r="K507" s="8">
        <v>2684.92</v>
      </c>
      <c r="L507" s="8">
        <v>0</v>
      </c>
      <c r="M507" s="8">
        <v>7981.67</v>
      </c>
      <c r="N507" s="8">
        <v>10677.13</v>
      </c>
      <c r="O507" s="8">
        <v>3029.69</v>
      </c>
      <c r="P507" s="8">
        <v>1740.29</v>
      </c>
      <c r="Q507" s="8">
        <v>1611.48</v>
      </c>
      <c r="R507" s="8">
        <v>0</v>
      </c>
      <c r="S507" s="8">
        <v>0</v>
      </c>
      <c r="T507" s="8">
        <v>17681.13</v>
      </c>
      <c r="U507" s="8">
        <v>3207.34</v>
      </c>
      <c r="V507" s="8">
        <v>0</v>
      </c>
      <c r="W507" s="8">
        <v>6501.36</v>
      </c>
      <c r="X507" s="8">
        <v>0</v>
      </c>
      <c r="Y507" s="8">
        <v>0</v>
      </c>
      <c r="Z507" s="8">
        <v>1256</v>
      </c>
      <c r="AA507" s="8">
        <v>2906</v>
      </c>
      <c r="AB507" s="8">
        <v>0</v>
      </c>
      <c r="AC507" s="8">
        <v>0</v>
      </c>
      <c r="AD507" s="8">
        <v>0</v>
      </c>
      <c r="AE507" s="8">
        <v>0</v>
      </c>
      <c r="AF507" s="8">
        <v>1256</v>
      </c>
      <c r="AG507" s="8">
        <v>2906</v>
      </c>
      <c r="AH507" s="8">
        <v>0</v>
      </c>
      <c r="AI507" s="8">
        <v>0</v>
      </c>
      <c r="AJ507" s="8">
        <v>32645.72</v>
      </c>
      <c r="AK507" s="8">
        <v>0</v>
      </c>
      <c r="AL507" s="8">
        <v>0</v>
      </c>
      <c r="AM507" s="8">
        <v>0</v>
      </c>
      <c r="AN507" s="8">
        <f>AK507+AL507+AM507</f>
        <v>0</v>
      </c>
      <c r="AO507" s="8">
        <v>0</v>
      </c>
      <c r="AP507" s="8">
        <v>0</v>
      </c>
      <c r="AQ507" s="8">
        <v>0</v>
      </c>
      <c r="AR507" s="8">
        <f>AO507+AP507+AQ507</f>
        <v>0</v>
      </c>
      <c r="AS507" s="8">
        <v>0</v>
      </c>
      <c r="AT507" s="8">
        <v>0</v>
      </c>
      <c r="AU507" s="8">
        <v>0</v>
      </c>
      <c r="AV507" s="8">
        <f>AS507+AT507+AU507</f>
        <v>0</v>
      </c>
      <c r="AW507" s="8">
        <v>0</v>
      </c>
      <c r="AX507" s="8">
        <v>0</v>
      </c>
      <c r="AY507" s="8">
        <v>0</v>
      </c>
      <c r="AZ507" s="8">
        <f>AW507+AX507+AY507</f>
        <v>0</v>
      </c>
      <c r="BA507" s="8">
        <v>0</v>
      </c>
      <c r="BB507" s="8">
        <v>0</v>
      </c>
      <c r="BC507" s="8">
        <v>0</v>
      </c>
      <c r="BD507" s="8">
        <v>0</v>
      </c>
      <c r="BE507" s="8">
        <f>BB507+BC507+BD507</f>
        <v>0</v>
      </c>
      <c r="BF507" s="8">
        <f>AK507+AO507+AS507+AW507+BA507+BB507</f>
        <v>0</v>
      </c>
      <c r="BG507" s="8">
        <f>AL507+AP507+AT507+AX507+BC507</f>
        <v>0</v>
      </c>
      <c r="BH507" s="8">
        <f>AM507+AQ507+AU507+AY507+BD507</f>
        <v>0</v>
      </c>
      <c r="BI507" s="8">
        <v>0</v>
      </c>
      <c r="BJ507" s="8">
        <v>0</v>
      </c>
      <c r="BK507" s="8">
        <v>0</v>
      </c>
      <c r="BL507" s="8"/>
      <c r="BM507" s="8"/>
      <c r="BN507" s="8"/>
      <c r="BO507" s="8"/>
      <c r="BP507" s="8"/>
      <c r="BQ507" s="8"/>
      <c r="DJ507" s="2"/>
    </row>
    <row r="508" spans="1:114" x14ac:dyDescent="0.25">
      <c r="A508" t="s">
        <v>62</v>
      </c>
      <c r="B508" t="s">
        <v>205</v>
      </c>
      <c r="C508" t="s">
        <v>54</v>
      </c>
      <c r="D508" t="s">
        <v>212</v>
      </c>
      <c r="E508">
        <v>2012</v>
      </c>
      <c r="F508" s="1">
        <v>41302</v>
      </c>
      <c r="G508" s="8">
        <v>1137.7</v>
      </c>
      <c r="H508" s="8">
        <v>13.18</v>
      </c>
      <c r="I508" s="8">
        <v>224.48</v>
      </c>
      <c r="J508" s="8">
        <v>8633.67</v>
      </c>
      <c r="K508" s="8">
        <v>106.58</v>
      </c>
      <c r="L508" s="8">
        <v>0</v>
      </c>
      <c r="M508" s="8">
        <v>2906.39</v>
      </c>
      <c r="N508" s="8">
        <v>6514.97</v>
      </c>
      <c r="O508" s="8">
        <v>1081.23</v>
      </c>
      <c r="P508" s="8">
        <v>1555.39</v>
      </c>
      <c r="Q508" s="8">
        <v>49</v>
      </c>
      <c r="R508" s="8">
        <v>0</v>
      </c>
      <c r="S508" s="8">
        <v>0</v>
      </c>
      <c r="T508" s="8">
        <v>30169.25</v>
      </c>
      <c r="U508" s="8">
        <v>0</v>
      </c>
      <c r="V508" s="8">
        <v>0</v>
      </c>
      <c r="W508" s="8">
        <v>0</v>
      </c>
      <c r="X508" s="8">
        <v>2073.36</v>
      </c>
      <c r="Y508" s="8">
        <v>0</v>
      </c>
      <c r="Z508" s="8">
        <v>0</v>
      </c>
      <c r="AA508" s="8">
        <v>0</v>
      </c>
      <c r="AB508" s="8">
        <v>0</v>
      </c>
      <c r="AC508" s="8">
        <v>0</v>
      </c>
      <c r="AD508" s="8">
        <v>2076.36</v>
      </c>
      <c r="AE508" s="8">
        <v>0</v>
      </c>
      <c r="AF508" s="8">
        <v>0</v>
      </c>
      <c r="AG508" s="8">
        <v>0</v>
      </c>
      <c r="AH508" s="8">
        <v>0</v>
      </c>
      <c r="AI508" s="8">
        <v>0</v>
      </c>
      <c r="AJ508" s="8">
        <v>0</v>
      </c>
      <c r="AK508" s="8">
        <v>0</v>
      </c>
      <c r="AL508" s="8">
        <v>0</v>
      </c>
      <c r="AM508" s="8">
        <v>2073.36</v>
      </c>
      <c r="AN508" s="8">
        <f>AK508+AL508+AM508</f>
        <v>2073.36</v>
      </c>
      <c r="AO508" s="8">
        <v>0</v>
      </c>
      <c r="AP508" s="8">
        <v>0</v>
      </c>
      <c r="AQ508" s="8">
        <v>0</v>
      </c>
      <c r="AR508" s="8">
        <f>AO508+AP508+AQ508</f>
        <v>0</v>
      </c>
      <c r="AS508" s="8">
        <v>0</v>
      </c>
      <c r="AT508" s="8">
        <v>0</v>
      </c>
      <c r="AU508" s="8">
        <v>0</v>
      </c>
      <c r="AV508" s="8">
        <f>AS508+AT508+AU508</f>
        <v>0</v>
      </c>
      <c r="AW508" s="8">
        <v>0</v>
      </c>
      <c r="AX508" s="8">
        <v>0</v>
      </c>
      <c r="AY508" s="8">
        <v>0</v>
      </c>
      <c r="AZ508" s="8">
        <f>AW508+AX508+AY508</f>
        <v>0</v>
      </c>
      <c r="BA508" s="8">
        <v>0</v>
      </c>
      <c r="BB508" s="8">
        <v>0</v>
      </c>
      <c r="BC508" s="8">
        <v>0</v>
      </c>
      <c r="BD508" s="8">
        <v>0</v>
      </c>
      <c r="BE508" s="8">
        <f>BB508+BC508+BD508</f>
        <v>0</v>
      </c>
      <c r="BF508" s="8">
        <f>AK508+AO508+AS508+AW508+BA508+BB508</f>
        <v>0</v>
      </c>
      <c r="BG508" s="8">
        <f>AL508+AP508+AT508+AX508+BC508</f>
        <v>0</v>
      </c>
      <c r="BH508" s="8">
        <f>AM508+AQ508+AU508+AY508+BD508</f>
        <v>2073.36</v>
      </c>
      <c r="BI508" s="8">
        <v>0</v>
      </c>
      <c r="BJ508" s="8">
        <v>0</v>
      </c>
      <c r="BK508" s="8">
        <v>0</v>
      </c>
      <c r="BL508" s="8"/>
      <c r="BM508" s="8"/>
      <c r="BN508" s="8"/>
      <c r="BO508" s="8"/>
      <c r="BP508" s="8"/>
      <c r="BQ508" s="8"/>
      <c r="DJ508" s="2"/>
    </row>
    <row r="509" spans="1:114" x14ac:dyDescent="0.25">
      <c r="A509" t="s">
        <v>62</v>
      </c>
      <c r="B509" t="s">
        <v>205</v>
      </c>
      <c r="C509" t="s">
        <v>54</v>
      </c>
      <c r="D509" t="s">
        <v>213</v>
      </c>
      <c r="E509">
        <v>2012</v>
      </c>
      <c r="F509" s="1">
        <v>41808</v>
      </c>
      <c r="G509" s="8">
        <v>517.52</v>
      </c>
      <c r="H509" s="8">
        <v>38.72</v>
      </c>
      <c r="I509" s="8">
        <v>104.26</v>
      </c>
      <c r="J509" s="8">
        <v>7228.34</v>
      </c>
      <c r="K509" s="8">
        <v>0</v>
      </c>
      <c r="L509" s="8">
        <v>0</v>
      </c>
      <c r="M509" s="8">
        <v>1589.67</v>
      </c>
      <c r="N509" s="8">
        <v>6654.41</v>
      </c>
      <c r="O509" s="8">
        <v>620.97</v>
      </c>
      <c r="P509" s="8">
        <v>1150.98</v>
      </c>
      <c r="Q509" s="8">
        <v>546</v>
      </c>
      <c r="R509" s="8">
        <v>0</v>
      </c>
      <c r="S509" s="8">
        <v>0</v>
      </c>
      <c r="T509" s="8">
        <v>2055.85</v>
      </c>
      <c r="U509" s="8">
        <v>1783.96</v>
      </c>
      <c r="V509" s="8">
        <v>0</v>
      </c>
      <c r="W509" s="8">
        <v>1166.6199999999999</v>
      </c>
      <c r="X509" s="8">
        <v>0</v>
      </c>
      <c r="Y509" s="8">
        <v>0</v>
      </c>
      <c r="Z509" s="8">
        <v>0</v>
      </c>
      <c r="AA509" s="8">
        <v>0</v>
      </c>
      <c r="AB509" s="8">
        <v>0</v>
      </c>
      <c r="AC509" s="8">
        <v>0</v>
      </c>
      <c r="AD509" s="8">
        <v>0</v>
      </c>
      <c r="AE509" s="8">
        <v>0</v>
      </c>
      <c r="AF509" s="8">
        <v>0</v>
      </c>
      <c r="AG509" s="8">
        <v>0</v>
      </c>
      <c r="AH509" s="8">
        <v>0</v>
      </c>
      <c r="AI509" s="8">
        <v>0</v>
      </c>
      <c r="AJ509" s="8">
        <v>4487.3900000000003</v>
      </c>
      <c r="AK509" s="8">
        <v>0</v>
      </c>
      <c r="AL509" s="8">
        <v>0</v>
      </c>
      <c r="AM509" s="8">
        <v>0</v>
      </c>
      <c r="AN509" s="8">
        <f>AK509+AL509+AM509</f>
        <v>0</v>
      </c>
      <c r="AO509" s="8">
        <v>0</v>
      </c>
      <c r="AP509" s="8">
        <v>0</v>
      </c>
      <c r="AQ509" s="8">
        <v>0</v>
      </c>
      <c r="AR509" s="8">
        <f>AO509+AP509+AQ509</f>
        <v>0</v>
      </c>
      <c r="AS509" s="8">
        <v>0</v>
      </c>
      <c r="AT509" s="8">
        <v>0</v>
      </c>
      <c r="AU509" s="8">
        <v>0</v>
      </c>
      <c r="AV509" s="8">
        <f>AS509+AT509+AU509</f>
        <v>0</v>
      </c>
      <c r="AW509" s="8">
        <v>0</v>
      </c>
      <c r="AX509" s="8">
        <v>0</v>
      </c>
      <c r="AY509" s="8">
        <v>0</v>
      </c>
      <c r="AZ509" s="8">
        <f>AW509+AX509+AY509</f>
        <v>0</v>
      </c>
      <c r="BA509" s="8">
        <v>0</v>
      </c>
      <c r="BB509" s="8">
        <v>0</v>
      </c>
      <c r="BC509" s="8">
        <v>0</v>
      </c>
      <c r="BD509" s="8">
        <v>0</v>
      </c>
      <c r="BE509" s="8">
        <f>BB509+BC509+BD509</f>
        <v>0</v>
      </c>
      <c r="BF509" s="8">
        <f>AK509+AO509+AS509+AW509+BA509+BB509</f>
        <v>0</v>
      </c>
      <c r="BG509" s="8">
        <f>AL509+AP509+AT509+AX509+BC509</f>
        <v>0</v>
      </c>
      <c r="BH509" s="8">
        <f>AM509+AQ509+AU509+AY509+BD509</f>
        <v>0</v>
      </c>
      <c r="BI509" s="8">
        <v>0</v>
      </c>
      <c r="BJ509" s="8">
        <v>0</v>
      </c>
      <c r="BK509" s="8">
        <v>0</v>
      </c>
      <c r="BL509" s="8"/>
      <c r="BM509" s="8"/>
      <c r="BN509" s="8"/>
      <c r="BO509" s="8"/>
      <c r="BP509" s="8"/>
      <c r="BQ509" s="8"/>
      <c r="DJ509" s="2"/>
    </row>
    <row r="510" spans="1:114" x14ac:dyDescent="0.25">
      <c r="A510" t="s">
        <v>62</v>
      </c>
      <c r="B510" t="s">
        <v>205</v>
      </c>
      <c r="C510" t="s">
        <v>54</v>
      </c>
      <c r="D510" t="s">
        <v>200</v>
      </c>
      <c r="E510">
        <v>2012</v>
      </c>
      <c r="F510" s="1">
        <v>41305</v>
      </c>
      <c r="G510" s="8">
        <v>2360.87</v>
      </c>
      <c r="H510" s="8">
        <v>649.62</v>
      </c>
      <c r="I510" s="8">
        <v>0</v>
      </c>
      <c r="J510" s="8">
        <v>4944.55</v>
      </c>
      <c r="K510" s="8">
        <v>2279.87</v>
      </c>
      <c r="L510" s="8">
        <v>0</v>
      </c>
      <c r="M510" s="8">
        <v>5439.96</v>
      </c>
      <c r="N510" s="8">
        <v>18604.5</v>
      </c>
      <c r="O510" s="8">
        <v>2280.29</v>
      </c>
      <c r="P510" s="8">
        <v>1429.49</v>
      </c>
      <c r="Q510" s="8">
        <v>616</v>
      </c>
      <c r="R510" s="8">
        <v>0</v>
      </c>
      <c r="S510" s="8">
        <v>0</v>
      </c>
      <c r="T510" s="8">
        <v>27327.25</v>
      </c>
      <c r="U510" s="8">
        <v>10970.91</v>
      </c>
      <c r="V510" s="8">
        <v>0</v>
      </c>
      <c r="W510" s="8">
        <v>20162.830000000002</v>
      </c>
      <c r="X510" s="8">
        <v>11899.69</v>
      </c>
      <c r="Y510" s="8">
        <v>0</v>
      </c>
      <c r="Z510" s="8">
        <v>0</v>
      </c>
      <c r="AA510" s="8">
        <v>371</v>
      </c>
      <c r="AB510" s="8">
        <v>0</v>
      </c>
      <c r="AC510" s="8">
        <v>0</v>
      </c>
      <c r="AD510" s="8">
        <v>10447.06</v>
      </c>
      <c r="AE510" s="8">
        <v>0</v>
      </c>
      <c r="AF510" s="8">
        <v>0</v>
      </c>
      <c r="AG510" s="8">
        <v>371</v>
      </c>
      <c r="AH510" s="8">
        <v>0</v>
      </c>
      <c r="AI510" s="8">
        <v>0</v>
      </c>
      <c r="AJ510" s="8">
        <v>-13348.64</v>
      </c>
      <c r="AK510" s="8">
        <v>0</v>
      </c>
      <c r="AL510" s="8">
        <v>0</v>
      </c>
      <c r="AM510" s="8">
        <v>0</v>
      </c>
      <c r="AN510" s="8">
        <f>AK510+AL510+AM510</f>
        <v>0</v>
      </c>
      <c r="AO510" s="8">
        <v>6882.63</v>
      </c>
      <c r="AP510" s="8">
        <v>5017.0600000000004</v>
      </c>
      <c r="AQ510" s="8">
        <v>0</v>
      </c>
      <c r="AR510" s="8">
        <f>AO510+AP510+AQ510</f>
        <v>11899.69</v>
      </c>
      <c r="AS510" s="8">
        <v>0</v>
      </c>
      <c r="AT510" s="8">
        <v>0</v>
      </c>
      <c r="AU510" s="8">
        <v>0</v>
      </c>
      <c r="AV510" s="8">
        <f>AS510+AT510+AU510</f>
        <v>0</v>
      </c>
      <c r="AW510" s="8">
        <v>0</v>
      </c>
      <c r="AX510" s="8">
        <v>0</v>
      </c>
      <c r="AY510" s="8">
        <v>0</v>
      </c>
      <c r="AZ510" s="8">
        <f>AW510+AX510+AY510</f>
        <v>0</v>
      </c>
      <c r="BA510" s="8">
        <v>0</v>
      </c>
      <c r="BB510" s="8">
        <v>0</v>
      </c>
      <c r="BC510" s="8">
        <v>0</v>
      </c>
      <c r="BD510" s="8">
        <v>0</v>
      </c>
      <c r="BE510" s="8">
        <f>BB510+BC510+BD510</f>
        <v>0</v>
      </c>
      <c r="BF510" s="8">
        <f>AK510+AO510+AS510+AW510+BA510+BB510</f>
        <v>6882.63</v>
      </c>
      <c r="BG510" s="8">
        <f>AL510+AP510+AT510+AX510+BC510</f>
        <v>5017.0600000000004</v>
      </c>
      <c r="BH510" s="8">
        <f>AM510+AQ510+AU510+AY510+BD510</f>
        <v>0</v>
      </c>
      <c r="BI510" s="8">
        <v>0</v>
      </c>
      <c r="BJ510" s="8">
        <v>0</v>
      </c>
      <c r="BK510" s="8">
        <v>0</v>
      </c>
      <c r="BL510" s="8"/>
      <c r="BM510" s="8"/>
      <c r="BN510" s="8"/>
      <c r="BO510" s="8"/>
      <c r="BP510" s="8"/>
      <c r="BQ510" s="8"/>
      <c r="DJ510" s="2"/>
    </row>
    <row r="511" spans="1:114" x14ac:dyDescent="0.25">
      <c r="A511" t="s">
        <v>62</v>
      </c>
      <c r="B511" t="s">
        <v>205</v>
      </c>
      <c r="C511" t="s">
        <v>54</v>
      </c>
      <c r="D511" t="s">
        <v>210</v>
      </c>
      <c r="E511">
        <v>2012</v>
      </c>
      <c r="F511" s="1">
        <v>41284</v>
      </c>
      <c r="G511" s="8">
        <v>967.4</v>
      </c>
      <c r="H511" s="8">
        <v>196.79</v>
      </c>
      <c r="I511" s="8">
        <v>47.19</v>
      </c>
      <c r="J511" s="8">
        <v>17362.599999999999</v>
      </c>
      <c r="K511" s="8">
        <v>0</v>
      </c>
      <c r="L511" s="8">
        <v>0</v>
      </c>
      <c r="M511" s="8">
        <v>3238.48</v>
      </c>
      <c r="N511" s="8">
        <v>10099.040000000001</v>
      </c>
      <c r="O511" s="8">
        <v>1527.29</v>
      </c>
      <c r="P511" s="8">
        <v>1888.42</v>
      </c>
      <c r="Q511" s="8">
        <v>203</v>
      </c>
      <c r="R511" s="8">
        <v>0</v>
      </c>
      <c r="S511" s="8">
        <v>0</v>
      </c>
      <c r="T511" s="8">
        <v>35011.269999999997</v>
      </c>
      <c r="U511" s="8">
        <v>0</v>
      </c>
      <c r="V511" s="8">
        <v>0</v>
      </c>
      <c r="W511" s="8">
        <v>36629.019999999997</v>
      </c>
      <c r="X511" s="8">
        <v>0</v>
      </c>
      <c r="Y511" s="8">
        <v>0</v>
      </c>
      <c r="Z511" s="8">
        <v>52797.94</v>
      </c>
      <c r="AA511" s="8">
        <v>0</v>
      </c>
      <c r="AB511" s="8">
        <v>0</v>
      </c>
      <c r="AC511" s="8">
        <v>0</v>
      </c>
      <c r="AD511" s="8">
        <v>0</v>
      </c>
      <c r="AE511" s="8">
        <v>0</v>
      </c>
      <c r="AF511" s="8">
        <v>103000</v>
      </c>
      <c r="AG511" s="8">
        <v>0</v>
      </c>
      <c r="AH511" s="8">
        <v>0</v>
      </c>
      <c r="AI511" s="8">
        <v>0</v>
      </c>
      <c r="AJ511" s="8">
        <v>11338.07</v>
      </c>
      <c r="AK511" s="8">
        <v>0</v>
      </c>
      <c r="AL511" s="8">
        <v>0</v>
      </c>
      <c r="AM511" s="8">
        <v>0</v>
      </c>
      <c r="AN511" s="8">
        <f>AK511+AL511+AM511</f>
        <v>0</v>
      </c>
      <c r="AO511" s="8">
        <v>0</v>
      </c>
      <c r="AP511" s="8">
        <v>0</v>
      </c>
      <c r="AQ511" s="8">
        <v>0</v>
      </c>
      <c r="AR511" s="8">
        <f>AO511+AP511+AQ511</f>
        <v>0</v>
      </c>
      <c r="AS511" s="8">
        <v>0</v>
      </c>
      <c r="AT511" s="8">
        <v>0</v>
      </c>
      <c r="AU511" s="8">
        <v>0</v>
      </c>
      <c r="AV511" s="8">
        <f>AS511+AT511+AU511</f>
        <v>0</v>
      </c>
      <c r="AW511" s="8">
        <v>0</v>
      </c>
      <c r="AX511" s="8">
        <v>0</v>
      </c>
      <c r="AY511" s="8">
        <v>0</v>
      </c>
      <c r="AZ511" s="8">
        <f>AW511+AX511+AY511</f>
        <v>0</v>
      </c>
      <c r="BA511" s="8">
        <v>0</v>
      </c>
      <c r="BB511" s="8">
        <v>0</v>
      </c>
      <c r="BC511" s="8">
        <v>0</v>
      </c>
      <c r="BD511" s="8">
        <v>0</v>
      </c>
      <c r="BE511" s="8">
        <f>BB511+BC511+BD511</f>
        <v>0</v>
      </c>
      <c r="BF511" s="8">
        <f>AK511+AO511+AS511+AW511+BA511+BB511</f>
        <v>0</v>
      </c>
      <c r="BG511" s="8">
        <f>AL511+AP511+AT511+AX511+BC511</f>
        <v>0</v>
      </c>
      <c r="BH511" s="8">
        <f>AM511+AQ511+AU511+AY511+BD511</f>
        <v>0</v>
      </c>
      <c r="BI511" s="8">
        <v>0</v>
      </c>
      <c r="BJ511" s="8">
        <v>0</v>
      </c>
      <c r="BK511" s="8">
        <v>0</v>
      </c>
      <c r="BL511" s="8"/>
      <c r="BM511" s="8"/>
      <c r="BN511" s="8"/>
      <c r="BO511" s="8"/>
      <c r="BP511" s="8"/>
      <c r="BQ511" s="8"/>
      <c r="DJ511" s="2"/>
    </row>
    <row r="512" spans="1:114" x14ac:dyDescent="0.25">
      <c r="A512" t="s">
        <v>62</v>
      </c>
      <c r="B512" t="s">
        <v>205</v>
      </c>
      <c r="C512" t="s">
        <v>54</v>
      </c>
      <c r="D512" t="s">
        <v>215</v>
      </c>
      <c r="E512">
        <v>2012</v>
      </c>
      <c r="F512" s="1">
        <v>41625</v>
      </c>
      <c r="G512" s="8">
        <v>967.4</v>
      </c>
      <c r="H512" s="8">
        <v>196.79</v>
      </c>
      <c r="I512" s="8">
        <v>47.19</v>
      </c>
      <c r="J512" s="8">
        <v>17671.939999999999</v>
      </c>
      <c r="K512" s="8">
        <v>0</v>
      </c>
      <c r="L512" s="8">
        <v>0</v>
      </c>
      <c r="M512" s="8">
        <v>3238.48</v>
      </c>
      <c r="N512" s="8">
        <v>10099.040000000001</v>
      </c>
      <c r="O512" s="8">
        <v>1527.29</v>
      </c>
      <c r="P512" s="8">
        <v>1888.42</v>
      </c>
      <c r="Q512" s="8">
        <v>203</v>
      </c>
      <c r="R512" s="8">
        <v>0</v>
      </c>
      <c r="S512" s="8">
        <v>0</v>
      </c>
      <c r="T512" s="8">
        <v>35011.269999999997</v>
      </c>
      <c r="U512" s="8">
        <v>0</v>
      </c>
      <c r="V512" s="8">
        <v>0</v>
      </c>
      <c r="W512" s="8">
        <v>36938.36</v>
      </c>
      <c r="X512" s="8">
        <v>0</v>
      </c>
      <c r="Y512" s="8">
        <v>0</v>
      </c>
      <c r="Z512" s="8">
        <v>52797.94</v>
      </c>
      <c r="AA512" s="8">
        <v>0</v>
      </c>
      <c r="AB512" s="8">
        <v>0</v>
      </c>
      <c r="AC512" s="8">
        <v>0</v>
      </c>
      <c r="AD512" s="8">
        <v>0</v>
      </c>
      <c r="AE512" s="8">
        <v>0</v>
      </c>
      <c r="AF512" s="8">
        <v>103000</v>
      </c>
      <c r="AG512" s="8">
        <v>0</v>
      </c>
      <c r="AH512" s="8">
        <v>0</v>
      </c>
      <c r="AI512" s="8">
        <v>0</v>
      </c>
      <c r="AJ512" s="8">
        <v>11338.07</v>
      </c>
      <c r="AK512" s="8">
        <v>0</v>
      </c>
      <c r="AL512" s="8">
        <v>0</v>
      </c>
      <c r="AM512" s="8">
        <v>0</v>
      </c>
      <c r="AN512" s="8">
        <f>AK512+AL512+AM512</f>
        <v>0</v>
      </c>
      <c r="AO512" s="8">
        <v>0</v>
      </c>
      <c r="AP512" s="8">
        <v>0</v>
      </c>
      <c r="AQ512" s="8">
        <v>0</v>
      </c>
      <c r="AR512" s="8">
        <f>AO512+AP512+AQ512</f>
        <v>0</v>
      </c>
      <c r="AS512" s="8">
        <v>0</v>
      </c>
      <c r="AT512" s="8">
        <v>0</v>
      </c>
      <c r="AU512" s="8">
        <v>0</v>
      </c>
      <c r="AV512" s="8">
        <f>AS512+AT512+AU512</f>
        <v>0</v>
      </c>
      <c r="AW512" s="8">
        <v>0</v>
      </c>
      <c r="AX512" s="8">
        <v>0</v>
      </c>
      <c r="AY512" s="8">
        <v>0</v>
      </c>
      <c r="AZ512" s="8">
        <f>AW512+AX512+AY512</f>
        <v>0</v>
      </c>
      <c r="BA512" s="8">
        <v>0</v>
      </c>
      <c r="BB512" s="8">
        <v>0</v>
      </c>
      <c r="BC512" s="8">
        <v>0</v>
      </c>
      <c r="BD512" s="8">
        <v>0</v>
      </c>
      <c r="BE512" s="8">
        <f>BB512+BC512+BD512</f>
        <v>0</v>
      </c>
      <c r="BF512" s="8">
        <f>AK512+AO512+AS512+AW512+BA512+BB512</f>
        <v>0</v>
      </c>
      <c r="BG512" s="8">
        <f>AL512+AP512+AT512+AX512+BC512</f>
        <v>0</v>
      </c>
      <c r="BH512" s="8">
        <f>AM512+AQ512+AU512+AY512+BD512</f>
        <v>0</v>
      </c>
      <c r="BI512" s="8">
        <v>0</v>
      </c>
      <c r="BJ512" s="8">
        <v>0</v>
      </c>
      <c r="BK512" s="8">
        <v>0</v>
      </c>
      <c r="BL512" s="8"/>
      <c r="BM512" s="8"/>
      <c r="BN512" s="8"/>
      <c r="BO512" s="8"/>
      <c r="BP512" s="8"/>
      <c r="BQ512" s="8"/>
      <c r="DJ512" s="2"/>
    </row>
    <row r="513" spans="1:114" x14ac:dyDescent="0.25">
      <c r="A513" t="s">
        <v>62</v>
      </c>
      <c r="B513" t="s">
        <v>205</v>
      </c>
      <c r="C513" t="s">
        <v>54</v>
      </c>
      <c r="D513" t="s">
        <v>370</v>
      </c>
      <c r="E513">
        <v>2012</v>
      </c>
      <c r="F513" s="1">
        <v>41289</v>
      </c>
      <c r="G513" s="8">
        <v>1121.6600000000001</v>
      </c>
      <c r="H513" s="8">
        <v>0</v>
      </c>
      <c r="I513" s="8">
        <v>433.52</v>
      </c>
      <c r="J513" s="8">
        <v>8199.8799999999992</v>
      </c>
      <c r="K513" s="8">
        <v>706.36</v>
      </c>
      <c r="L513" s="8">
        <v>0</v>
      </c>
      <c r="M513" s="8">
        <v>2101.37</v>
      </c>
      <c r="N513" s="8">
        <v>9465.4</v>
      </c>
      <c r="O513" s="8">
        <v>1692.39</v>
      </c>
      <c r="P513" s="8">
        <v>4685.4399999999996</v>
      </c>
      <c r="Q513" s="8">
        <v>238</v>
      </c>
      <c r="R513" s="8">
        <v>17790.3</v>
      </c>
      <c r="S513" s="8">
        <v>0</v>
      </c>
      <c r="T513" s="8">
        <v>34502.589999999997</v>
      </c>
      <c r="U513" s="8">
        <v>37571.760000000002</v>
      </c>
      <c r="V513" s="8">
        <v>0</v>
      </c>
      <c r="W513" s="8">
        <v>0</v>
      </c>
      <c r="X513" s="8">
        <v>0</v>
      </c>
      <c r="Y513" s="8">
        <v>0</v>
      </c>
      <c r="Z513" s="8">
        <v>0</v>
      </c>
      <c r="AA513" s="8">
        <v>0</v>
      </c>
      <c r="AB513" s="8">
        <v>0</v>
      </c>
      <c r="AC513" s="8">
        <v>0</v>
      </c>
      <c r="AD513" s="8">
        <v>0</v>
      </c>
      <c r="AE513" s="8">
        <v>0</v>
      </c>
      <c r="AF513" s="8">
        <v>13535.51</v>
      </c>
      <c r="AG513" s="8">
        <v>0</v>
      </c>
      <c r="AH513" s="8">
        <v>0</v>
      </c>
      <c r="AI513" s="8">
        <v>0</v>
      </c>
      <c r="AJ513" s="8">
        <v>0</v>
      </c>
      <c r="AK513" s="8">
        <v>0</v>
      </c>
      <c r="AL513" s="8">
        <v>0</v>
      </c>
      <c r="AM513" s="8">
        <v>0</v>
      </c>
      <c r="AN513" s="8">
        <f>AK513+AL513+AM513</f>
        <v>0</v>
      </c>
      <c r="AO513" s="8">
        <v>0</v>
      </c>
      <c r="AP513" s="8">
        <v>0</v>
      </c>
      <c r="AQ513" s="8">
        <v>0</v>
      </c>
      <c r="AR513" s="8">
        <f>AO513+AP513+AQ513</f>
        <v>0</v>
      </c>
      <c r="AS513" s="8">
        <v>0</v>
      </c>
      <c r="AT513" s="8">
        <v>0</v>
      </c>
      <c r="AU513" s="8">
        <v>0</v>
      </c>
      <c r="AV513" s="8">
        <f>AS513+AT513+AU513</f>
        <v>0</v>
      </c>
      <c r="AW513" s="8">
        <v>0</v>
      </c>
      <c r="AX513" s="8">
        <v>0</v>
      </c>
      <c r="AY513" s="8">
        <v>0</v>
      </c>
      <c r="AZ513" s="8">
        <f>AW513+AX513+AY513</f>
        <v>0</v>
      </c>
      <c r="BA513" s="8">
        <v>0</v>
      </c>
      <c r="BB513" s="8">
        <v>0</v>
      </c>
      <c r="BC513" s="8">
        <v>0</v>
      </c>
      <c r="BD513" s="8">
        <v>0</v>
      </c>
      <c r="BE513" s="8">
        <f>BB513+BC513+BD513</f>
        <v>0</v>
      </c>
      <c r="BF513" s="8">
        <f>AK513+AO513+AS513+AW513+BA513+BB513</f>
        <v>0</v>
      </c>
      <c r="BG513" s="8">
        <f>AL513+AP513+AT513+AX513+BC513</f>
        <v>0</v>
      </c>
      <c r="BH513" s="8">
        <f>AM513+AQ513+AU513+AY513+BD513</f>
        <v>0</v>
      </c>
      <c r="BI513" s="8">
        <v>0</v>
      </c>
      <c r="BJ513" s="8">
        <v>0</v>
      </c>
      <c r="BK513" s="8">
        <v>0</v>
      </c>
      <c r="BL513" s="8"/>
      <c r="BM513" s="8"/>
      <c r="BN513" s="8"/>
      <c r="BO513" s="8"/>
      <c r="BP513" s="8"/>
      <c r="BQ513" s="8"/>
      <c r="DJ513" s="2"/>
    </row>
    <row r="514" spans="1:114" x14ac:dyDescent="0.25">
      <c r="A514" t="s">
        <v>62</v>
      </c>
      <c r="B514" t="s">
        <v>205</v>
      </c>
      <c r="C514" t="s">
        <v>54</v>
      </c>
      <c r="D514" t="s">
        <v>214</v>
      </c>
      <c r="E514">
        <v>2012</v>
      </c>
      <c r="F514" s="1">
        <v>41449</v>
      </c>
      <c r="G514" s="8">
        <v>312.54000000000002</v>
      </c>
      <c r="H514" s="8">
        <v>0</v>
      </c>
      <c r="I514" s="8">
        <v>0</v>
      </c>
      <c r="J514" s="8">
        <v>151.94</v>
      </c>
      <c r="K514" s="8">
        <v>2949.41</v>
      </c>
      <c r="L514" s="8">
        <v>0</v>
      </c>
      <c r="M514" s="8">
        <v>2102.7199999999998</v>
      </c>
      <c r="N514" s="8">
        <v>5704.55</v>
      </c>
      <c r="O514" s="8">
        <v>473.47</v>
      </c>
      <c r="P514" s="8">
        <v>506.52</v>
      </c>
      <c r="Q514" s="8">
        <v>260</v>
      </c>
      <c r="R514" s="8">
        <v>0</v>
      </c>
      <c r="S514" s="8">
        <v>0</v>
      </c>
      <c r="T514" s="8">
        <v>6034.81</v>
      </c>
      <c r="U514" s="8">
        <v>3211.6</v>
      </c>
      <c r="V514" s="8">
        <v>0</v>
      </c>
      <c r="W514" s="8">
        <v>0</v>
      </c>
      <c r="X514" s="8">
        <v>0</v>
      </c>
      <c r="Y514" s="8">
        <v>0</v>
      </c>
      <c r="Z514" s="8">
        <v>0</v>
      </c>
      <c r="AA514" s="8">
        <v>1240</v>
      </c>
      <c r="AB514" s="8">
        <v>0</v>
      </c>
      <c r="AC514" s="8">
        <v>0</v>
      </c>
      <c r="AD514" s="8">
        <v>0</v>
      </c>
      <c r="AE514" s="8">
        <v>0</v>
      </c>
      <c r="AF514" s="8">
        <v>3500</v>
      </c>
      <c r="AG514" s="8">
        <v>1808</v>
      </c>
      <c r="AH514" s="8">
        <v>0</v>
      </c>
      <c r="AI514" s="8">
        <v>0</v>
      </c>
      <c r="AJ514" s="8">
        <v>0</v>
      </c>
      <c r="AK514" s="8">
        <v>0</v>
      </c>
      <c r="AL514" s="8">
        <v>0</v>
      </c>
      <c r="AM514" s="8">
        <v>0</v>
      </c>
      <c r="AN514" s="8">
        <f>AK514+AL514+AM514</f>
        <v>0</v>
      </c>
      <c r="AO514" s="8">
        <v>0</v>
      </c>
      <c r="AP514" s="8">
        <v>0</v>
      </c>
      <c r="AQ514" s="8">
        <v>0</v>
      </c>
      <c r="AR514" s="8">
        <f>AO514+AP514+AQ514</f>
        <v>0</v>
      </c>
      <c r="AS514" s="8">
        <v>0</v>
      </c>
      <c r="AT514" s="8">
        <v>0</v>
      </c>
      <c r="AU514" s="8">
        <v>0</v>
      </c>
      <c r="AV514" s="8">
        <f>AS514+AT514+AU514</f>
        <v>0</v>
      </c>
      <c r="AW514" s="8">
        <v>0</v>
      </c>
      <c r="AX514" s="8">
        <v>0</v>
      </c>
      <c r="AY514" s="8">
        <v>0</v>
      </c>
      <c r="AZ514" s="8">
        <f>AW514+AX514+AY514</f>
        <v>0</v>
      </c>
      <c r="BA514" s="8">
        <v>0</v>
      </c>
      <c r="BB514" s="8">
        <v>0</v>
      </c>
      <c r="BC514" s="8">
        <v>0</v>
      </c>
      <c r="BD514" s="8">
        <v>0</v>
      </c>
      <c r="BE514" s="8">
        <f>BB514+BC514+BD514</f>
        <v>0</v>
      </c>
      <c r="BF514" s="8">
        <f>AK514+AO514+AS514+AW514+BA514+BB514</f>
        <v>0</v>
      </c>
      <c r="BG514" s="8">
        <f>AL514+AP514+AT514+AX514+BC514</f>
        <v>0</v>
      </c>
      <c r="BH514" s="8">
        <f>AM514+AQ514+AU514+AY514+BD514</f>
        <v>0</v>
      </c>
      <c r="BI514" s="8">
        <v>2105.4499999999998</v>
      </c>
      <c r="BJ514" s="8">
        <v>0</v>
      </c>
      <c r="BK514" s="8">
        <v>1144</v>
      </c>
      <c r="BL514" s="8"/>
      <c r="BM514" s="8"/>
      <c r="BN514" s="8"/>
      <c r="BO514" s="8"/>
      <c r="BP514" s="8"/>
      <c r="BQ514" s="8"/>
      <c r="DJ514" s="2"/>
    </row>
    <row r="515" spans="1:114" x14ac:dyDescent="0.25">
      <c r="A515" t="s">
        <v>62</v>
      </c>
      <c r="B515" t="s">
        <v>205</v>
      </c>
      <c r="C515" t="s">
        <v>54</v>
      </c>
      <c r="D515" t="s">
        <v>355</v>
      </c>
      <c r="E515">
        <v>2012</v>
      </c>
      <c r="F515" s="1">
        <v>41389</v>
      </c>
      <c r="G515" s="8">
        <v>639.16</v>
      </c>
      <c r="H515" s="8">
        <v>3495.81</v>
      </c>
      <c r="I515" s="8">
        <v>240.59</v>
      </c>
      <c r="J515" s="8">
        <v>0</v>
      </c>
      <c r="K515" s="8">
        <v>0</v>
      </c>
      <c r="L515" s="8">
        <v>0</v>
      </c>
      <c r="M515" s="8">
        <v>2771.66</v>
      </c>
      <c r="N515" s="8">
        <v>3131.05</v>
      </c>
      <c r="O515" s="8">
        <v>1661.04</v>
      </c>
      <c r="P515" s="8">
        <v>316.2</v>
      </c>
      <c r="Q515" s="8">
        <v>0</v>
      </c>
      <c r="R515" s="8">
        <v>0</v>
      </c>
      <c r="S515" s="8">
        <v>0</v>
      </c>
      <c r="T515" s="8">
        <v>11050.63</v>
      </c>
      <c r="U515" s="8">
        <v>8181.03</v>
      </c>
      <c r="V515" s="8">
        <v>0</v>
      </c>
      <c r="W515" s="8">
        <v>0</v>
      </c>
      <c r="X515" s="8">
        <v>0</v>
      </c>
      <c r="Y515" s="8">
        <v>0</v>
      </c>
      <c r="Z515" s="8">
        <v>0</v>
      </c>
      <c r="AA515" s="8">
        <v>0</v>
      </c>
      <c r="AB515" s="8">
        <v>0</v>
      </c>
      <c r="AC515" s="8">
        <v>0</v>
      </c>
      <c r="AD515" s="8">
        <v>4240</v>
      </c>
      <c r="AE515" s="8">
        <v>0</v>
      </c>
      <c r="AF515" s="8">
        <v>0</v>
      </c>
      <c r="AG515" s="8">
        <v>0</v>
      </c>
      <c r="AH515" s="8">
        <v>0</v>
      </c>
      <c r="AI515" s="8">
        <v>0</v>
      </c>
      <c r="AJ515" s="8">
        <v>0</v>
      </c>
      <c r="AK515" s="8">
        <v>0</v>
      </c>
      <c r="AL515" s="8">
        <v>0</v>
      </c>
      <c r="AM515" s="8">
        <v>0</v>
      </c>
      <c r="AN515" s="8">
        <f>AK515+AL515+AM515</f>
        <v>0</v>
      </c>
      <c r="AO515" s="8">
        <v>0</v>
      </c>
      <c r="AP515" s="8">
        <v>0</v>
      </c>
      <c r="AQ515" s="8">
        <v>0</v>
      </c>
      <c r="AR515" s="8">
        <f>AO515+AP515+AQ515</f>
        <v>0</v>
      </c>
      <c r="AS515" s="8">
        <v>0</v>
      </c>
      <c r="AT515" s="8">
        <v>0</v>
      </c>
      <c r="AU515" s="8">
        <v>0</v>
      </c>
      <c r="AV515" s="8">
        <f>AS515+AT515+AU515</f>
        <v>0</v>
      </c>
      <c r="AW515" s="8">
        <v>0</v>
      </c>
      <c r="AX515" s="8">
        <v>0</v>
      </c>
      <c r="AY515" s="8">
        <v>0</v>
      </c>
      <c r="AZ515" s="8">
        <f>AW515+AX515+AY515</f>
        <v>0</v>
      </c>
      <c r="BA515" s="8">
        <v>0</v>
      </c>
      <c r="BB515" s="8">
        <v>0</v>
      </c>
      <c r="BC515" s="8">
        <v>0</v>
      </c>
      <c r="BD515" s="8">
        <v>0</v>
      </c>
      <c r="BE515" s="8">
        <f>BB515+BC515+BD515</f>
        <v>0</v>
      </c>
      <c r="BF515" s="8">
        <f>AK515+AO515+AS515+AW515+BA515+BB515</f>
        <v>0</v>
      </c>
      <c r="BG515" s="8">
        <f>AL515+AP515+AT515+AX515+BC515</f>
        <v>0</v>
      </c>
      <c r="BH515" s="8">
        <f>AM515+AQ515+AU515+AY515+BD515</f>
        <v>0</v>
      </c>
      <c r="BI515" s="8">
        <v>0</v>
      </c>
      <c r="BJ515" s="8">
        <v>0</v>
      </c>
      <c r="BK515" s="8">
        <v>0</v>
      </c>
      <c r="BL515" s="8"/>
      <c r="BM515" s="8"/>
      <c r="BN515" s="8"/>
      <c r="BO515" s="8"/>
      <c r="BP515" s="8"/>
      <c r="BQ515" s="8"/>
      <c r="DJ515" s="2"/>
    </row>
    <row r="516" spans="1:114" x14ac:dyDescent="0.25">
      <c r="A516" t="s">
        <v>62</v>
      </c>
      <c r="B516" t="s">
        <v>205</v>
      </c>
      <c r="C516" t="s">
        <v>54</v>
      </c>
      <c r="D516" t="s">
        <v>216</v>
      </c>
      <c r="E516">
        <v>2012</v>
      </c>
      <c r="F516" s="1">
        <v>41792</v>
      </c>
      <c r="G516" s="8">
        <v>0</v>
      </c>
      <c r="H516" s="8">
        <v>0</v>
      </c>
      <c r="I516" s="8">
        <v>137.47</v>
      </c>
      <c r="J516" s="8">
        <v>1342.31</v>
      </c>
      <c r="K516" s="8">
        <v>0</v>
      </c>
      <c r="L516" s="8">
        <v>0</v>
      </c>
      <c r="M516" s="8">
        <v>1060.04</v>
      </c>
      <c r="N516" s="8">
        <v>3657.17</v>
      </c>
      <c r="O516" s="8">
        <v>393.53</v>
      </c>
      <c r="P516" s="8">
        <v>408.16</v>
      </c>
      <c r="Q516" s="8">
        <v>0</v>
      </c>
      <c r="R516" s="8">
        <v>0</v>
      </c>
      <c r="S516" s="8">
        <v>0</v>
      </c>
      <c r="T516" s="8">
        <v>8684.66</v>
      </c>
      <c r="U516" s="8">
        <v>0</v>
      </c>
      <c r="V516" s="8">
        <v>0</v>
      </c>
      <c r="W516" s="8">
        <v>0</v>
      </c>
      <c r="X516" s="8">
        <v>0</v>
      </c>
      <c r="Y516" s="8">
        <v>0</v>
      </c>
      <c r="Z516" s="8">
        <v>0</v>
      </c>
      <c r="AA516" s="8">
        <v>0</v>
      </c>
      <c r="AB516" s="8">
        <v>0</v>
      </c>
      <c r="AC516" s="8">
        <v>0</v>
      </c>
      <c r="AD516" s="8">
        <v>0</v>
      </c>
      <c r="AE516" s="8">
        <v>0</v>
      </c>
      <c r="AF516" s="8">
        <v>0</v>
      </c>
      <c r="AG516" s="8">
        <v>0</v>
      </c>
      <c r="AH516" s="8">
        <v>0</v>
      </c>
      <c r="AI516" s="8">
        <v>0</v>
      </c>
      <c r="AJ516" s="8">
        <v>0</v>
      </c>
      <c r="AK516" s="8">
        <v>0</v>
      </c>
      <c r="AL516" s="8">
        <v>0</v>
      </c>
      <c r="AM516" s="8">
        <v>0</v>
      </c>
      <c r="AN516" s="8">
        <f>AK516+AL516+AM516</f>
        <v>0</v>
      </c>
      <c r="AO516" s="8">
        <v>0</v>
      </c>
      <c r="AP516" s="8">
        <v>0</v>
      </c>
      <c r="AQ516" s="8">
        <v>0</v>
      </c>
      <c r="AR516" s="8">
        <f>AO516+AP516+AQ516</f>
        <v>0</v>
      </c>
      <c r="AS516" s="8">
        <v>0</v>
      </c>
      <c r="AT516" s="8">
        <v>0</v>
      </c>
      <c r="AU516" s="8">
        <v>0</v>
      </c>
      <c r="AV516" s="8">
        <f>AS516+AT516+AU516</f>
        <v>0</v>
      </c>
      <c r="AW516" s="8">
        <v>0</v>
      </c>
      <c r="AX516" s="8">
        <v>0</v>
      </c>
      <c r="AY516" s="8">
        <v>0</v>
      </c>
      <c r="AZ516" s="8">
        <f>AW516+AX516+AY516</f>
        <v>0</v>
      </c>
      <c r="BA516" s="8">
        <v>0</v>
      </c>
      <c r="BB516" s="8">
        <v>0</v>
      </c>
      <c r="BC516" s="8">
        <v>0</v>
      </c>
      <c r="BD516" s="8">
        <v>0</v>
      </c>
      <c r="BE516" s="8">
        <f>BB516+BC516+BD516</f>
        <v>0</v>
      </c>
      <c r="BF516" s="8">
        <f>AK516+AO516+AS516+AW516+BA516+BB516</f>
        <v>0</v>
      </c>
      <c r="BG516" s="8">
        <f>AL516+AP516+AT516+AX516+BC516</f>
        <v>0</v>
      </c>
      <c r="BH516" s="8">
        <f>AM516+AQ516+AU516+AY516+BD516</f>
        <v>0</v>
      </c>
      <c r="BI516" s="8">
        <v>0</v>
      </c>
      <c r="BJ516" s="8">
        <v>0</v>
      </c>
      <c r="BK516" s="8">
        <v>0</v>
      </c>
      <c r="BL516" s="8"/>
      <c r="BM516" s="8"/>
      <c r="BN516" s="8"/>
      <c r="BO516" s="8"/>
      <c r="BP516" s="8"/>
      <c r="BQ516" s="8"/>
      <c r="DJ516" s="2"/>
    </row>
    <row r="517" spans="1:114" x14ac:dyDescent="0.25">
      <c r="A517" t="s">
        <v>62</v>
      </c>
      <c r="B517" t="s">
        <v>217</v>
      </c>
      <c r="C517" t="s">
        <v>54</v>
      </c>
      <c r="D517" t="s">
        <v>220</v>
      </c>
      <c r="E517">
        <v>2012</v>
      </c>
      <c r="F517" s="1">
        <v>41319</v>
      </c>
      <c r="G517" s="8">
        <v>5083.49</v>
      </c>
      <c r="H517" s="8">
        <v>3272.19</v>
      </c>
      <c r="I517" s="8">
        <v>643.54</v>
      </c>
      <c r="J517" s="8">
        <v>11771.44</v>
      </c>
      <c r="K517" s="8">
        <v>340.51</v>
      </c>
      <c r="L517" s="8">
        <v>0</v>
      </c>
      <c r="M517" s="8">
        <v>3140.26</v>
      </c>
      <c r="N517" s="8">
        <v>25725.84</v>
      </c>
      <c r="O517" s="8">
        <v>6403.61</v>
      </c>
      <c r="P517" s="8">
        <v>7483.18</v>
      </c>
      <c r="Q517" s="8">
        <v>175</v>
      </c>
      <c r="R517" s="8">
        <v>22515.7</v>
      </c>
      <c r="S517" s="8">
        <v>165.51</v>
      </c>
      <c r="T517" s="8">
        <v>58139.519999999997</v>
      </c>
      <c r="U517" s="8">
        <v>27015.19</v>
      </c>
      <c r="V517" s="8">
        <v>0</v>
      </c>
      <c r="W517" s="8">
        <v>40656.78</v>
      </c>
      <c r="X517" s="8">
        <v>5050</v>
      </c>
      <c r="Y517" s="8">
        <v>0</v>
      </c>
      <c r="Z517" s="8">
        <v>111134</v>
      </c>
      <c r="AA517" s="8">
        <v>0</v>
      </c>
      <c r="AB517" s="8">
        <v>11705.82</v>
      </c>
      <c r="AC517" s="8">
        <v>0</v>
      </c>
      <c r="AD517" s="8">
        <v>16981.88</v>
      </c>
      <c r="AE517" s="8">
        <v>0</v>
      </c>
      <c r="AF517" s="8">
        <v>149945.93</v>
      </c>
      <c r="AG517" s="8">
        <v>165.51</v>
      </c>
      <c r="AH517" s="8">
        <v>0</v>
      </c>
      <c r="AI517" s="8">
        <v>165.51</v>
      </c>
      <c r="AJ517" s="8">
        <v>90</v>
      </c>
      <c r="AK517" s="8">
        <v>0</v>
      </c>
      <c r="AL517" s="8">
        <v>0</v>
      </c>
      <c r="AM517" s="8">
        <v>0</v>
      </c>
      <c r="AN517" s="8">
        <f>AK517+AL517+AM517</f>
        <v>0</v>
      </c>
      <c r="AO517" s="8">
        <v>0</v>
      </c>
      <c r="AP517" s="8">
        <v>5050</v>
      </c>
      <c r="AQ517" s="8">
        <v>0</v>
      </c>
      <c r="AR517" s="8">
        <f>AO517+AP517+AQ517</f>
        <v>5050</v>
      </c>
      <c r="AS517" s="8">
        <v>0</v>
      </c>
      <c r="AT517" s="8">
        <v>0</v>
      </c>
      <c r="AU517" s="8">
        <v>0</v>
      </c>
      <c r="AV517" s="8">
        <f>AS517+AT517+AU517</f>
        <v>0</v>
      </c>
      <c r="AW517" s="8">
        <v>0</v>
      </c>
      <c r="AX517" s="8">
        <v>0</v>
      </c>
      <c r="AY517" s="8">
        <v>0</v>
      </c>
      <c r="AZ517" s="8">
        <f>AW517+AX517+AY517</f>
        <v>0</v>
      </c>
      <c r="BA517" s="8">
        <v>0</v>
      </c>
      <c r="BB517" s="8">
        <v>0</v>
      </c>
      <c r="BC517" s="8">
        <v>0</v>
      </c>
      <c r="BD517" s="8">
        <v>0</v>
      </c>
      <c r="BE517" s="8">
        <f>BB517+BC517+BD517</f>
        <v>0</v>
      </c>
      <c r="BF517" s="8">
        <f>AK517+AO517+AS517+AW517+BA517+BB517</f>
        <v>0</v>
      </c>
      <c r="BG517" s="8">
        <f>AL517+AP517+AT517+AX517+BC517</f>
        <v>5050</v>
      </c>
      <c r="BH517" s="8">
        <f>AM517+AQ517+AU517+AY517+BD517</f>
        <v>0</v>
      </c>
      <c r="BI517" s="8">
        <v>393.4</v>
      </c>
      <c r="BJ517" s="8">
        <v>0</v>
      </c>
      <c r="BK517" s="8">
        <v>0</v>
      </c>
      <c r="BL517" s="8"/>
      <c r="BM517" s="8"/>
      <c r="BN517" s="8"/>
      <c r="BO517" s="8"/>
      <c r="BP517" s="8"/>
      <c r="BQ517" s="8"/>
      <c r="DJ517" s="2"/>
    </row>
    <row r="518" spans="1:114" x14ac:dyDescent="0.25">
      <c r="A518" t="s">
        <v>62</v>
      </c>
      <c r="B518" t="s">
        <v>217</v>
      </c>
      <c r="C518" t="s">
        <v>54</v>
      </c>
      <c r="D518" t="s">
        <v>218</v>
      </c>
      <c r="E518">
        <v>2012</v>
      </c>
      <c r="F518" s="1">
        <v>41287</v>
      </c>
      <c r="G518" s="8">
        <v>2197.9299999999998</v>
      </c>
      <c r="H518" s="8">
        <v>198.49</v>
      </c>
      <c r="I518" s="8">
        <v>40.99</v>
      </c>
      <c r="J518" s="8">
        <v>1841.55</v>
      </c>
      <c r="K518" s="8">
        <v>37.130000000000003</v>
      </c>
      <c r="L518" s="8">
        <v>0</v>
      </c>
      <c r="M518" s="8">
        <v>3720.25</v>
      </c>
      <c r="N518" s="8">
        <v>13171.82</v>
      </c>
      <c r="O518" s="8">
        <v>1202.03</v>
      </c>
      <c r="P518" s="8">
        <v>220.49</v>
      </c>
      <c r="Q518" s="8">
        <v>70</v>
      </c>
      <c r="R518" s="8">
        <v>61003.23</v>
      </c>
      <c r="S518" s="8">
        <v>10329.58</v>
      </c>
      <c r="T518" s="8">
        <v>32803.300000000003</v>
      </c>
      <c r="U518" s="8">
        <v>97326.36</v>
      </c>
      <c r="V518" s="8">
        <v>0</v>
      </c>
      <c r="W518" s="8">
        <v>44728.35</v>
      </c>
      <c r="X518" s="8">
        <v>0</v>
      </c>
      <c r="Y518" s="8">
        <v>0</v>
      </c>
      <c r="Z518" s="8">
        <v>0</v>
      </c>
      <c r="AA518" s="8">
        <v>0</v>
      </c>
      <c r="AB518" s="8">
        <v>31573.88</v>
      </c>
      <c r="AC518" s="8">
        <v>0</v>
      </c>
      <c r="AD518" s="8">
        <v>31573.88</v>
      </c>
      <c r="AE518" s="8">
        <v>0</v>
      </c>
      <c r="AF518" s="8">
        <v>0</v>
      </c>
      <c r="AG518" s="8">
        <v>0</v>
      </c>
      <c r="AH518" s="8">
        <v>0</v>
      </c>
      <c r="AI518" s="8">
        <v>10329.58</v>
      </c>
      <c r="AJ518" s="8">
        <v>0</v>
      </c>
      <c r="AK518" s="8">
        <v>0</v>
      </c>
      <c r="AL518" s="8">
        <v>0</v>
      </c>
      <c r="AM518" s="8">
        <v>0</v>
      </c>
      <c r="AN518" s="8">
        <f>AK518+AL518+AM518</f>
        <v>0</v>
      </c>
      <c r="AO518" s="8">
        <v>0</v>
      </c>
      <c r="AP518" s="8">
        <v>0</v>
      </c>
      <c r="AQ518" s="8">
        <v>0</v>
      </c>
      <c r="AR518" s="8">
        <f>AO518+AP518+AQ518</f>
        <v>0</v>
      </c>
      <c r="AS518" s="8">
        <v>0</v>
      </c>
      <c r="AT518" s="8">
        <v>0</v>
      </c>
      <c r="AU518" s="8">
        <v>0</v>
      </c>
      <c r="AV518" s="8">
        <f>AS518+AT518+AU518</f>
        <v>0</v>
      </c>
      <c r="AW518" s="8">
        <v>0</v>
      </c>
      <c r="AX518" s="8">
        <v>0</v>
      </c>
      <c r="AY518" s="8">
        <v>0</v>
      </c>
      <c r="AZ518" s="8">
        <f>AW518+AX518+AY518</f>
        <v>0</v>
      </c>
      <c r="BA518" s="8">
        <v>0</v>
      </c>
      <c r="BB518" s="8">
        <v>0</v>
      </c>
      <c r="BC518" s="8">
        <v>0</v>
      </c>
      <c r="BD518" s="8">
        <v>0</v>
      </c>
      <c r="BE518" s="8">
        <f>BB518+BC518+BD518</f>
        <v>0</v>
      </c>
      <c r="BF518" s="8">
        <f>AK518+AO518+AS518+AW518+BA518+BB518</f>
        <v>0</v>
      </c>
      <c r="BG518" s="8">
        <f>AL518+AP518+AT518+AX518+BC518</f>
        <v>0</v>
      </c>
      <c r="BH518" s="8">
        <f>AM518+AQ518+AU518+AY518+BD518</f>
        <v>0</v>
      </c>
      <c r="BI518" s="8">
        <v>0</v>
      </c>
      <c r="BJ518" s="8">
        <v>110628.39</v>
      </c>
      <c r="BK518" s="8">
        <v>0</v>
      </c>
      <c r="BL518" s="8"/>
      <c r="BM518" s="8"/>
      <c r="BN518" s="8"/>
      <c r="BO518" s="8"/>
      <c r="BP518" s="8"/>
      <c r="BQ518" s="8"/>
      <c r="DJ518" s="2"/>
    </row>
    <row r="519" spans="1:114" x14ac:dyDescent="0.25">
      <c r="A519" t="s">
        <v>62</v>
      </c>
      <c r="B519" t="s">
        <v>217</v>
      </c>
      <c r="C519" t="s">
        <v>54</v>
      </c>
      <c r="D519" t="s">
        <v>219</v>
      </c>
      <c r="E519">
        <v>2012</v>
      </c>
      <c r="F519" s="1">
        <v>41318</v>
      </c>
      <c r="G519" s="8">
        <v>1447.37</v>
      </c>
      <c r="H519" s="8">
        <v>135.56</v>
      </c>
      <c r="I519" s="8">
        <v>1748.29</v>
      </c>
      <c r="J519" s="8">
        <v>2813.8</v>
      </c>
      <c r="K519" s="8">
        <v>0</v>
      </c>
      <c r="L519" s="8">
        <v>0</v>
      </c>
      <c r="M519" s="8">
        <v>3628.16</v>
      </c>
      <c r="N519" s="8">
        <v>6605.82</v>
      </c>
      <c r="O519" s="8">
        <v>2420.9</v>
      </c>
      <c r="P519" s="8">
        <v>0</v>
      </c>
      <c r="Q519" s="8">
        <v>294</v>
      </c>
      <c r="R519" s="8">
        <v>56188.9</v>
      </c>
      <c r="S519" s="8">
        <v>0</v>
      </c>
      <c r="T519" s="8">
        <v>20331.7</v>
      </c>
      <c r="U519" s="8">
        <v>78375.960000000006</v>
      </c>
      <c r="V519" s="8">
        <v>0</v>
      </c>
      <c r="W519" s="8">
        <v>35714.9</v>
      </c>
      <c r="X519" s="8">
        <v>0</v>
      </c>
      <c r="Y519" s="8">
        <v>0</v>
      </c>
      <c r="Z519" s="8">
        <v>1600</v>
      </c>
      <c r="AA519" s="8">
        <v>0</v>
      </c>
      <c r="AB519" s="8">
        <v>0</v>
      </c>
      <c r="AC519" s="8">
        <v>0</v>
      </c>
      <c r="AD519" s="8">
        <v>9216</v>
      </c>
      <c r="AE519" s="8">
        <v>0</v>
      </c>
      <c r="AF519" s="8">
        <v>1600</v>
      </c>
      <c r="AG519" s="8">
        <v>0</v>
      </c>
      <c r="AH519" s="8">
        <v>0</v>
      </c>
      <c r="AI519" s="8">
        <v>0</v>
      </c>
      <c r="AJ519" s="8">
        <v>-57927.73</v>
      </c>
      <c r="AK519" s="8">
        <v>0</v>
      </c>
      <c r="AL519" s="8">
        <v>0</v>
      </c>
      <c r="AM519" s="8">
        <v>0</v>
      </c>
      <c r="AN519" s="8">
        <f>AK519+AL519+AM519</f>
        <v>0</v>
      </c>
      <c r="AO519" s="8">
        <v>0</v>
      </c>
      <c r="AP519" s="8">
        <v>0</v>
      </c>
      <c r="AQ519" s="8">
        <v>0</v>
      </c>
      <c r="AR519" s="8">
        <f>AO519+AP519+AQ519</f>
        <v>0</v>
      </c>
      <c r="AS519" s="8">
        <v>0</v>
      </c>
      <c r="AT519" s="8">
        <v>0</v>
      </c>
      <c r="AU519" s="8">
        <v>0</v>
      </c>
      <c r="AV519" s="8">
        <f>AS519+AT519+AU519</f>
        <v>0</v>
      </c>
      <c r="AW519" s="8">
        <v>0</v>
      </c>
      <c r="AX519" s="8">
        <v>0</v>
      </c>
      <c r="AY519" s="8">
        <v>0</v>
      </c>
      <c r="AZ519" s="8">
        <f>AW519+AX519+AY519</f>
        <v>0</v>
      </c>
      <c r="BA519" s="8">
        <v>0</v>
      </c>
      <c r="BB519" s="8">
        <v>0</v>
      </c>
      <c r="BC519" s="8">
        <v>0</v>
      </c>
      <c r="BD519" s="8">
        <v>0</v>
      </c>
      <c r="BE519" s="8">
        <f>BB519+BC519+BD519</f>
        <v>0</v>
      </c>
      <c r="BF519" s="8">
        <f>AK519+AO519+AS519+AW519+BA519+BB519</f>
        <v>0</v>
      </c>
      <c r="BG519" s="8">
        <f>AL519+AP519+AT519+AX519+BC519</f>
        <v>0</v>
      </c>
      <c r="BH519" s="8">
        <f>AM519+AQ519+AU519+AY519+BD519</f>
        <v>0</v>
      </c>
      <c r="BI519" s="8">
        <v>0</v>
      </c>
      <c r="BJ519" s="8">
        <v>0</v>
      </c>
      <c r="BK519" s="8">
        <v>0</v>
      </c>
      <c r="BL519" s="8"/>
      <c r="BM519" s="8"/>
      <c r="BN519" s="8"/>
      <c r="BO519" s="8"/>
      <c r="BP519" s="8"/>
      <c r="BQ519" s="8"/>
      <c r="DJ519" s="2"/>
    </row>
    <row r="520" spans="1:114" x14ac:dyDescent="0.25">
      <c r="A520" t="s">
        <v>62</v>
      </c>
      <c r="B520" t="s">
        <v>217</v>
      </c>
      <c r="C520" t="s">
        <v>54</v>
      </c>
      <c r="D520" t="s">
        <v>221</v>
      </c>
      <c r="E520">
        <v>2012</v>
      </c>
      <c r="F520" s="1">
        <v>41549</v>
      </c>
      <c r="G520" s="8">
        <v>3362.09</v>
      </c>
      <c r="H520" s="8">
        <v>224.8</v>
      </c>
      <c r="I520" s="8">
        <v>487.27</v>
      </c>
      <c r="J520" s="8">
        <v>3913.65</v>
      </c>
      <c r="K520" s="8">
        <v>386.74</v>
      </c>
      <c r="L520" s="8">
        <v>0</v>
      </c>
      <c r="M520" s="8">
        <v>4572.88</v>
      </c>
      <c r="N520" s="8">
        <v>19497.18</v>
      </c>
      <c r="O520" s="8">
        <v>1857.01</v>
      </c>
      <c r="P520" s="8">
        <v>584</v>
      </c>
      <c r="Q520" s="8">
        <v>175</v>
      </c>
      <c r="R520" s="8">
        <v>23600</v>
      </c>
      <c r="S520" s="8">
        <v>300.27999999999997</v>
      </c>
      <c r="T520" s="8">
        <v>11656.81</v>
      </c>
      <c r="U520" s="8">
        <v>40360.879999999997</v>
      </c>
      <c r="V520" s="8">
        <v>0</v>
      </c>
      <c r="W520" s="8">
        <v>9805.89</v>
      </c>
      <c r="X520" s="8">
        <v>0</v>
      </c>
      <c r="Y520" s="8">
        <v>0</v>
      </c>
      <c r="Z520" s="8">
        <v>6820</v>
      </c>
      <c r="AA520" s="8">
        <v>3850</v>
      </c>
      <c r="AB520" s="8">
        <v>0</v>
      </c>
      <c r="AC520" s="8">
        <v>0</v>
      </c>
      <c r="AD520" s="8">
        <v>9909.9</v>
      </c>
      <c r="AE520" s="8">
        <v>0</v>
      </c>
      <c r="AF520" s="8">
        <v>1140.47</v>
      </c>
      <c r="AG520" s="8">
        <v>3950</v>
      </c>
      <c r="AH520" s="8">
        <v>0</v>
      </c>
      <c r="AI520" s="8">
        <v>300.27999999999997</v>
      </c>
      <c r="AJ520" s="8">
        <v>0</v>
      </c>
      <c r="AK520" s="8">
        <v>0</v>
      </c>
      <c r="AL520" s="8">
        <v>0</v>
      </c>
      <c r="AM520" s="8">
        <v>0</v>
      </c>
      <c r="AN520" s="8">
        <f>AK520+AL520+AM520</f>
        <v>0</v>
      </c>
      <c r="AO520" s="8">
        <v>0</v>
      </c>
      <c r="AP520" s="8">
        <v>0</v>
      </c>
      <c r="AQ520" s="8">
        <v>0</v>
      </c>
      <c r="AR520" s="8">
        <f>AO520+AP520+AQ520</f>
        <v>0</v>
      </c>
      <c r="AS520" s="8">
        <v>0</v>
      </c>
      <c r="AT520" s="8">
        <v>0</v>
      </c>
      <c r="AU520" s="8">
        <v>0</v>
      </c>
      <c r="AV520" s="8">
        <f>AS520+AT520+AU520</f>
        <v>0</v>
      </c>
      <c r="AW520" s="8">
        <v>0</v>
      </c>
      <c r="AX520" s="8">
        <v>0</v>
      </c>
      <c r="AY520" s="8">
        <v>0</v>
      </c>
      <c r="AZ520" s="8">
        <f>AW520+AX520+AY520</f>
        <v>0</v>
      </c>
      <c r="BA520" s="8">
        <v>0</v>
      </c>
      <c r="BB520" s="8">
        <v>0</v>
      </c>
      <c r="BC520" s="8">
        <v>0</v>
      </c>
      <c r="BD520" s="8">
        <v>0</v>
      </c>
      <c r="BE520" s="8">
        <f>BB520+BC520+BD520</f>
        <v>0</v>
      </c>
      <c r="BF520" s="8">
        <f>AK520+AO520+AS520+AW520+BA520+BB520</f>
        <v>0</v>
      </c>
      <c r="BG520" s="8">
        <f>AL520+AP520+AT520+AX520+BC520</f>
        <v>0</v>
      </c>
      <c r="BH520" s="8">
        <f>AM520+AQ520+AU520+AY520+BD520</f>
        <v>0</v>
      </c>
      <c r="BI520" s="8">
        <v>0</v>
      </c>
      <c r="BJ520" s="8">
        <v>0</v>
      </c>
      <c r="BK520" s="8">
        <v>0</v>
      </c>
      <c r="BL520" s="8"/>
      <c r="BM520" s="8"/>
      <c r="BN520" s="8"/>
      <c r="BO520" s="8"/>
      <c r="BP520" s="8"/>
      <c r="BQ520" s="8"/>
      <c r="DJ520" s="2"/>
    </row>
    <row r="521" spans="1:114" x14ac:dyDescent="0.25">
      <c r="A521" t="s">
        <v>62</v>
      </c>
      <c r="B521" t="s">
        <v>217</v>
      </c>
      <c r="C521" t="s">
        <v>54</v>
      </c>
      <c r="D521" t="s">
        <v>221</v>
      </c>
      <c r="E521">
        <v>2012</v>
      </c>
      <c r="F521" s="1">
        <v>41305</v>
      </c>
      <c r="G521" s="8">
        <v>3362.09</v>
      </c>
      <c r="H521" s="8">
        <v>224.8</v>
      </c>
      <c r="I521" s="8">
        <v>485.99</v>
      </c>
      <c r="J521" s="8">
        <v>3913.65</v>
      </c>
      <c r="K521" s="8">
        <v>386.74</v>
      </c>
      <c r="L521" s="8">
        <v>0</v>
      </c>
      <c r="M521" s="8">
        <v>4572.88</v>
      </c>
      <c r="N521" s="8">
        <v>19497.18</v>
      </c>
      <c r="O521" s="8">
        <v>1857.01</v>
      </c>
      <c r="P521" s="8">
        <v>584</v>
      </c>
      <c r="Q521" s="8">
        <v>175</v>
      </c>
      <c r="R521" s="8">
        <v>23600</v>
      </c>
      <c r="S521" s="8">
        <v>300.27999999999997</v>
      </c>
      <c r="T521" s="8">
        <v>11656.81</v>
      </c>
      <c r="U521" s="8">
        <v>40360.879999999997</v>
      </c>
      <c r="V521" s="8">
        <v>0</v>
      </c>
      <c r="W521" s="8">
        <v>9804.61</v>
      </c>
      <c r="X521" s="8">
        <v>0</v>
      </c>
      <c r="Y521" s="8">
        <v>0</v>
      </c>
      <c r="Z521" s="8">
        <v>6820</v>
      </c>
      <c r="AA521" s="8">
        <v>3850</v>
      </c>
      <c r="AB521" s="8">
        <v>0</v>
      </c>
      <c r="AC521" s="8">
        <v>0</v>
      </c>
      <c r="AD521" s="8">
        <v>9909.9</v>
      </c>
      <c r="AE521" s="8">
        <v>0</v>
      </c>
      <c r="AF521" s="8">
        <v>1140.47</v>
      </c>
      <c r="AG521" s="8">
        <v>3950</v>
      </c>
      <c r="AH521" s="8">
        <v>0</v>
      </c>
      <c r="AI521" s="8">
        <v>300.27999999999997</v>
      </c>
      <c r="AJ521" s="8">
        <v>0</v>
      </c>
      <c r="AK521" s="8">
        <v>0</v>
      </c>
      <c r="AL521" s="8">
        <v>0</v>
      </c>
      <c r="AM521" s="8">
        <v>0</v>
      </c>
      <c r="AN521" s="8">
        <f>AK521+AL521+AM521</f>
        <v>0</v>
      </c>
      <c r="AO521" s="8">
        <v>0</v>
      </c>
      <c r="AP521" s="8">
        <v>0</v>
      </c>
      <c r="AQ521" s="8">
        <v>0</v>
      </c>
      <c r="AR521" s="8">
        <f>AO521+AP521+AQ521</f>
        <v>0</v>
      </c>
      <c r="AS521" s="8">
        <v>0</v>
      </c>
      <c r="AT521" s="8">
        <v>0</v>
      </c>
      <c r="AU521" s="8">
        <v>0</v>
      </c>
      <c r="AV521" s="8">
        <f>AS521+AT521+AU521</f>
        <v>0</v>
      </c>
      <c r="AW521" s="8">
        <v>0</v>
      </c>
      <c r="AX521" s="8">
        <v>0</v>
      </c>
      <c r="AY521" s="8">
        <v>0</v>
      </c>
      <c r="AZ521" s="8">
        <f>AW521+AX521+AY521</f>
        <v>0</v>
      </c>
      <c r="BA521" s="8">
        <v>0</v>
      </c>
      <c r="BB521" s="8">
        <v>0</v>
      </c>
      <c r="BC521" s="8">
        <v>0</v>
      </c>
      <c r="BD521" s="8">
        <v>6820</v>
      </c>
      <c r="BE521" s="8">
        <f>BB521+BC521+BD521</f>
        <v>6820</v>
      </c>
      <c r="BF521" s="8">
        <f>AK521+AO521+AS521+AW521+BA521+BB521</f>
        <v>0</v>
      </c>
      <c r="BG521" s="8">
        <f>AL521+AP521+AT521+AX521+BC521</f>
        <v>0</v>
      </c>
      <c r="BH521" s="8">
        <f>AM521+AQ521+AU521+AY521+BD521</f>
        <v>6820</v>
      </c>
      <c r="BI521" s="8">
        <v>0</v>
      </c>
      <c r="BJ521" s="8">
        <v>0</v>
      </c>
      <c r="BK521" s="8">
        <v>0</v>
      </c>
      <c r="BL521" s="8"/>
      <c r="BM521" s="8"/>
      <c r="BN521" s="8"/>
      <c r="BO521" s="8"/>
      <c r="BP521" s="8"/>
      <c r="BQ521" s="8"/>
      <c r="DJ521" s="2"/>
    </row>
    <row r="522" spans="1:114" x14ac:dyDescent="0.25">
      <c r="A522" t="s">
        <v>62</v>
      </c>
      <c r="B522" t="s">
        <v>217</v>
      </c>
      <c r="C522" t="s">
        <v>54</v>
      </c>
      <c r="D522" t="s">
        <v>200</v>
      </c>
      <c r="E522">
        <v>2012</v>
      </c>
      <c r="F522" s="1">
        <v>41550</v>
      </c>
      <c r="G522" s="8">
        <v>6379.75</v>
      </c>
      <c r="H522" s="8">
        <v>1425.68</v>
      </c>
      <c r="I522" s="8">
        <v>265.51</v>
      </c>
      <c r="J522" s="8">
        <v>18272.37</v>
      </c>
      <c r="K522" s="8">
        <v>794.64</v>
      </c>
      <c r="L522" s="8">
        <v>0</v>
      </c>
      <c r="M522" s="8">
        <v>6923.01</v>
      </c>
      <c r="N522" s="8">
        <v>12997.35</v>
      </c>
      <c r="O522" s="8">
        <v>5700.98</v>
      </c>
      <c r="P522" s="8">
        <v>1255.73</v>
      </c>
      <c r="Q522" s="8">
        <v>791</v>
      </c>
      <c r="R522" s="8">
        <v>0</v>
      </c>
      <c r="S522" s="8">
        <v>0</v>
      </c>
      <c r="T522" s="8">
        <v>47166.18</v>
      </c>
      <c r="U522" s="8">
        <v>0</v>
      </c>
      <c r="V522" s="8">
        <v>0</v>
      </c>
      <c r="W522" s="8">
        <v>46636.06</v>
      </c>
      <c r="X522" s="8">
        <v>0</v>
      </c>
      <c r="Y522" s="8">
        <v>0</v>
      </c>
      <c r="Z522" s="8">
        <v>0</v>
      </c>
      <c r="AA522" s="8">
        <v>8000</v>
      </c>
      <c r="AB522" s="8">
        <v>0</v>
      </c>
      <c r="AC522" s="8">
        <v>0</v>
      </c>
      <c r="AD522" s="8">
        <v>0</v>
      </c>
      <c r="AE522" s="8">
        <v>0</v>
      </c>
      <c r="AF522" s="8">
        <v>10647.28</v>
      </c>
      <c r="AG522" s="8">
        <v>8000</v>
      </c>
      <c r="AH522" s="8">
        <v>0</v>
      </c>
      <c r="AI522" s="8">
        <v>0</v>
      </c>
      <c r="AJ522" s="8">
        <v>48543.98</v>
      </c>
      <c r="AK522" s="8">
        <v>0</v>
      </c>
      <c r="AL522" s="8">
        <v>0</v>
      </c>
      <c r="AM522" s="8">
        <v>0</v>
      </c>
      <c r="AN522" s="8">
        <f>AK522+AL522+AM522</f>
        <v>0</v>
      </c>
      <c r="AO522" s="8">
        <v>0</v>
      </c>
      <c r="AP522" s="8">
        <v>0</v>
      </c>
      <c r="AQ522" s="8">
        <v>0</v>
      </c>
      <c r="AR522" s="8">
        <f>AO522+AP522+AQ522</f>
        <v>0</v>
      </c>
      <c r="AS522" s="8">
        <v>0</v>
      </c>
      <c r="AT522" s="8">
        <v>0</v>
      </c>
      <c r="AU522" s="8">
        <v>0</v>
      </c>
      <c r="AV522" s="8">
        <f>AS522+AT522+AU522</f>
        <v>0</v>
      </c>
      <c r="AW522" s="8">
        <v>0</v>
      </c>
      <c r="AX522" s="8">
        <v>0</v>
      </c>
      <c r="AY522" s="8">
        <v>0</v>
      </c>
      <c r="AZ522" s="8">
        <f>AW522+AX522+AY522</f>
        <v>0</v>
      </c>
      <c r="BA522" s="8">
        <v>0</v>
      </c>
      <c r="BB522" s="8">
        <v>0</v>
      </c>
      <c r="BC522" s="8">
        <v>0</v>
      </c>
      <c r="BD522" s="8">
        <v>0</v>
      </c>
      <c r="BE522" s="8">
        <f>BB522+BC522+BD522</f>
        <v>0</v>
      </c>
      <c r="BF522" s="8">
        <f>AK522+AO522+AS522+AW522+BA522+BB522</f>
        <v>0</v>
      </c>
      <c r="BG522" s="8">
        <f>AL522+AP522+AT522+AX522+BC522</f>
        <v>0</v>
      </c>
      <c r="BH522" s="8">
        <f>AM522+AQ522+AU522+AY522+BD522</f>
        <v>0</v>
      </c>
      <c r="BI522" s="8">
        <v>0</v>
      </c>
      <c r="BJ522" s="8">
        <v>0</v>
      </c>
      <c r="BK522" s="8">
        <v>0</v>
      </c>
      <c r="BL522" s="8"/>
      <c r="BM522" s="8"/>
      <c r="BN522" s="8"/>
      <c r="BO522" s="8"/>
      <c r="BP522" s="8"/>
      <c r="BQ522" s="8"/>
      <c r="DJ522" s="2"/>
    </row>
    <row r="523" spans="1:114" x14ac:dyDescent="0.25">
      <c r="A523" t="s">
        <v>62</v>
      </c>
      <c r="B523" t="s">
        <v>353</v>
      </c>
      <c r="C523" t="s">
        <v>54</v>
      </c>
      <c r="D523" t="s">
        <v>354</v>
      </c>
      <c r="E523">
        <v>2012</v>
      </c>
      <c r="F523" s="1">
        <v>41736</v>
      </c>
      <c r="G523" s="8">
        <v>414.04</v>
      </c>
      <c r="H523" s="8">
        <v>0</v>
      </c>
      <c r="I523" s="8">
        <v>435.9</v>
      </c>
      <c r="J523" s="8">
        <v>696.12</v>
      </c>
      <c r="K523" s="8">
        <v>1753.49</v>
      </c>
      <c r="L523" s="8">
        <v>0</v>
      </c>
      <c r="M523" s="8">
        <v>276.10000000000002</v>
      </c>
      <c r="N523" s="8">
        <v>2125.96</v>
      </c>
      <c r="O523" s="8">
        <v>188.72</v>
      </c>
      <c r="P523" s="8">
        <v>889.3</v>
      </c>
      <c r="Q523" s="8">
        <v>203</v>
      </c>
      <c r="R523" s="8">
        <v>0</v>
      </c>
      <c r="S523" s="8">
        <v>0</v>
      </c>
      <c r="T523" s="8">
        <v>2376.21</v>
      </c>
      <c r="U523" s="8">
        <v>0</v>
      </c>
      <c r="V523" s="8">
        <v>0</v>
      </c>
      <c r="W523" s="8">
        <v>1992.68</v>
      </c>
      <c r="X523" s="8">
        <v>0</v>
      </c>
      <c r="Y523" s="8">
        <v>0</v>
      </c>
      <c r="Z523" s="8">
        <v>0</v>
      </c>
      <c r="AA523" s="8">
        <v>0</v>
      </c>
      <c r="AB523" s="8">
        <v>0</v>
      </c>
      <c r="AC523" s="8">
        <v>0</v>
      </c>
      <c r="AD523" s="8">
        <v>7815.41</v>
      </c>
      <c r="AE523" s="8">
        <v>0</v>
      </c>
      <c r="AF523" s="8">
        <v>0</v>
      </c>
      <c r="AG523" s="8">
        <v>0</v>
      </c>
      <c r="AH523" s="8">
        <v>0</v>
      </c>
      <c r="AI523" s="8">
        <v>0</v>
      </c>
      <c r="AJ523" s="8">
        <v>37406.699999999997</v>
      </c>
      <c r="AK523" s="8">
        <v>0</v>
      </c>
      <c r="AL523" s="8">
        <v>0</v>
      </c>
      <c r="AM523" s="8">
        <v>0</v>
      </c>
      <c r="AN523" s="8">
        <f>AK523+AL523+AM523</f>
        <v>0</v>
      </c>
      <c r="AO523" s="8">
        <v>0</v>
      </c>
      <c r="AP523" s="8">
        <v>0</v>
      </c>
      <c r="AQ523" s="8">
        <v>0</v>
      </c>
      <c r="AR523" s="8">
        <f>AO523+AP523+AQ523</f>
        <v>0</v>
      </c>
      <c r="AS523" s="8">
        <v>0</v>
      </c>
      <c r="AT523" s="8">
        <v>0</v>
      </c>
      <c r="AU523" s="8">
        <v>0</v>
      </c>
      <c r="AV523" s="8">
        <f>AS523+AT523+AU523</f>
        <v>0</v>
      </c>
      <c r="AW523" s="8">
        <v>0</v>
      </c>
      <c r="AX523" s="8">
        <v>0</v>
      </c>
      <c r="AY523" s="8">
        <v>0</v>
      </c>
      <c r="AZ523" s="8">
        <f>AW523+AX523+AY523</f>
        <v>0</v>
      </c>
      <c r="BA523" s="8">
        <v>0</v>
      </c>
      <c r="BB523" s="8">
        <v>0</v>
      </c>
      <c r="BC523" s="8">
        <v>0</v>
      </c>
      <c r="BD523" s="8">
        <v>0</v>
      </c>
      <c r="BE523" s="8">
        <f>BB523+BC523+BD523</f>
        <v>0</v>
      </c>
      <c r="BF523" s="8">
        <f>AK523+AO523+AS523+AW523+BA523+BB523</f>
        <v>0</v>
      </c>
      <c r="BG523" s="8">
        <f>AL523+AP523+AT523+AX523+BC523</f>
        <v>0</v>
      </c>
      <c r="BH523" s="8">
        <f>AM523+AQ523+AU523+AY523+BD523</f>
        <v>0</v>
      </c>
      <c r="BI523" s="8">
        <v>0</v>
      </c>
      <c r="BJ523" s="8">
        <v>0</v>
      </c>
      <c r="BK523" s="8">
        <v>0</v>
      </c>
      <c r="BL523" s="8"/>
      <c r="BM523" s="8"/>
      <c r="BN523" s="8"/>
      <c r="BO523" s="8"/>
      <c r="BP523" s="8"/>
      <c r="BQ523" s="8"/>
      <c r="DJ523" s="2"/>
    </row>
    <row r="524" spans="1:114" x14ac:dyDescent="0.25">
      <c r="A524" t="s">
        <v>62</v>
      </c>
      <c r="B524" t="s">
        <v>70</v>
      </c>
      <c r="C524" t="s">
        <v>55</v>
      </c>
      <c r="D524" t="s">
        <v>71</v>
      </c>
      <c r="E524">
        <v>2012</v>
      </c>
      <c r="F524" s="1">
        <v>41275</v>
      </c>
      <c r="G524" s="8">
        <v>4642</v>
      </c>
      <c r="H524" s="8">
        <v>4154.66</v>
      </c>
      <c r="I524" s="8">
        <v>2522.61</v>
      </c>
      <c r="J524" s="8">
        <v>0</v>
      </c>
      <c r="K524" s="8">
        <v>0</v>
      </c>
      <c r="L524" s="8">
        <v>0</v>
      </c>
      <c r="M524" s="8">
        <v>7319.87</v>
      </c>
      <c r="N524" s="8">
        <v>35743.81</v>
      </c>
      <c r="O524" s="8">
        <v>9362.86</v>
      </c>
      <c r="P524" s="8">
        <v>0</v>
      </c>
      <c r="Q524" s="8">
        <v>0</v>
      </c>
      <c r="R524" s="8">
        <v>0</v>
      </c>
      <c r="S524" s="8">
        <v>0</v>
      </c>
      <c r="T524" s="8">
        <v>27354.92</v>
      </c>
      <c r="U524" s="8">
        <v>31151</v>
      </c>
      <c r="V524" s="8">
        <v>0</v>
      </c>
      <c r="W524" s="8">
        <v>17398.650000000001</v>
      </c>
      <c r="X524" s="8">
        <v>5634.56</v>
      </c>
      <c r="Y524" s="8">
        <v>0</v>
      </c>
      <c r="Z524" s="8">
        <v>0</v>
      </c>
      <c r="AA524" s="8">
        <v>0</v>
      </c>
      <c r="AB524" s="8">
        <v>0</v>
      </c>
      <c r="AC524" s="8">
        <v>0</v>
      </c>
      <c r="AD524" s="8">
        <v>7071.69</v>
      </c>
      <c r="AE524" s="8">
        <v>0</v>
      </c>
      <c r="AF524" s="8">
        <v>0</v>
      </c>
      <c r="AG524" s="8">
        <v>0</v>
      </c>
      <c r="AH524" s="8">
        <v>0</v>
      </c>
      <c r="AI524" s="8">
        <v>0</v>
      </c>
      <c r="AJ524" s="8">
        <v>0</v>
      </c>
      <c r="AK524" s="8">
        <v>0</v>
      </c>
      <c r="AL524" s="8">
        <v>0</v>
      </c>
      <c r="AM524" s="8">
        <v>0</v>
      </c>
      <c r="AN524" s="8">
        <f>AK524+AL524+AM524</f>
        <v>0</v>
      </c>
      <c r="AO524" s="8">
        <v>0</v>
      </c>
      <c r="AP524" s="8">
        <v>0</v>
      </c>
      <c r="AQ524" s="8">
        <v>0</v>
      </c>
      <c r="AR524" s="8">
        <f>AO524+AP524+AQ524</f>
        <v>0</v>
      </c>
      <c r="AS524" s="8">
        <v>0</v>
      </c>
      <c r="AT524" s="8">
        <v>0</v>
      </c>
      <c r="AU524" s="8">
        <v>0</v>
      </c>
      <c r="AV524" s="8">
        <f>AS524+AT524+AU524</f>
        <v>0</v>
      </c>
      <c r="AW524" s="8">
        <v>0</v>
      </c>
      <c r="AX524" s="8">
        <v>0</v>
      </c>
      <c r="AY524" s="8">
        <v>0</v>
      </c>
      <c r="AZ524" s="8">
        <f>AW524+AX524+AY524</f>
        <v>0</v>
      </c>
      <c r="BA524" s="8">
        <v>0</v>
      </c>
      <c r="BB524" s="8">
        <v>0</v>
      </c>
      <c r="BC524" s="8">
        <v>0</v>
      </c>
      <c r="BD524" s="8">
        <v>0</v>
      </c>
      <c r="BE524" s="8">
        <f>BB524+BC524+BD524</f>
        <v>0</v>
      </c>
      <c r="BF524" s="8">
        <f>AK524+AO524+AS524+AW524+BA524+BB524</f>
        <v>0</v>
      </c>
      <c r="BG524" s="8">
        <f>AL524+AP524+AT524+AX524+BC524</f>
        <v>0</v>
      </c>
      <c r="BH524" s="8">
        <f>AM524+AQ524+AU524+AY524+BD524</f>
        <v>0</v>
      </c>
      <c r="BI524" s="8">
        <v>0</v>
      </c>
      <c r="BJ524" s="8">
        <v>0</v>
      </c>
      <c r="BK524" s="8">
        <v>0</v>
      </c>
      <c r="BL524" s="8"/>
      <c r="BM524" s="8"/>
      <c r="BN524" s="8"/>
      <c r="BO524" s="8"/>
      <c r="BP524" s="8"/>
      <c r="BQ524" s="8"/>
      <c r="DJ524" s="2"/>
    </row>
    <row r="525" spans="1:114" x14ac:dyDescent="0.25">
      <c r="A525" t="s">
        <v>62</v>
      </c>
      <c r="B525" t="s">
        <v>70</v>
      </c>
      <c r="C525" t="s">
        <v>54</v>
      </c>
      <c r="D525" t="s">
        <v>223</v>
      </c>
      <c r="E525">
        <v>2012</v>
      </c>
      <c r="F525" s="1">
        <v>41660</v>
      </c>
      <c r="G525" s="8">
        <v>1558.33</v>
      </c>
      <c r="H525" s="8">
        <v>7887.93</v>
      </c>
      <c r="I525" s="8">
        <v>71.78</v>
      </c>
      <c r="J525" s="8">
        <v>23976.19</v>
      </c>
      <c r="K525" s="8">
        <v>0</v>
      </c>
      <c r="L525" s="8">
        <v>0</v>
      </c>
      <c r="M525" s="8">
        <v>2982.94</v>
      </c>
      <c r="N525" s="8">
        <v>23815.71</v>
      </c>
      <c r="O525" s="8">
        <v>2459.81</v>
      </c>
      <c r="P525" s="8">
        <v>10226.85</v>
      </c>
      <c r="Q525" s="8">
        <v>112</v>
      </c>
      <c r="R525" s="8">
        <v>47030.12</v>
      </c>
      <c r="S525" s="8">
        <v>0</v>
      </c>
      <c r="T525" s="8">
        <v>19124.91</v>
      </c>
      <c r="U525" s="8">
        <v>43258.85</v>
      </c>
      <c r="V525" s="8">
        <v>0</v>
      </c>
      <c r="W525" s="8">
        <v>9250.56</v>
      </c>
      <c r="X525" s="8">
        <v>64680</v>
      </c>
      <c r="Y525" s="8">
        <v>0</v>
      </c>
      <c r="Z525" s="8">
        <v>14245.69</v>
      </c>
      <c r="AA525" s="8">
        <v>4201.92</v>
      </c>
      <c r="AB525" s="8">
        <v>32000</v>
      </c>
      <c r="AC525" s="8">
        <v>0</v>
      </c>
      <c r="AD525" s="8">
        <v>116269.02</v>
      </c>
      <c r="AE525" s="8">
        <v>0</v>
      </c>
      <c r="AF525" s="8">
        <v>0</v>
      </c>
      <c r="AG525" s="8">
        <v>0</v>
      </c>
      <c r="AH525" s="8">
        <v>0</v>
      </c>
      <c r="AI525" s="8">
        <v>0</v>
      </c>
      <c r="AJ525" s="8">
        <v>-4789.46</v>
      </c>
      <c r="AK525" s="8">
        <v>0</v>
      </c>
      <c r="AL525" s="8">
        <v>0</v>
      </c>
      <c r="AM525" s="8">
        <v>0</v>
      </c>
      <c r="AN525" s="8">
        <f>AK525+AL525+AM525</f>
        <v>0</v>
      </c>
      <c r="AO525" s="8">
        <v>0</v>
      </c>
      <c r="AP525" s="8">
        <v>64680</v>
      </c>
      <c r="AQ525" s="8">
        <v>0</v>
      </c>
      <c r="AR525" s="8">
        <f>AO525+AP525+AQ525</f>
        <v>64680</v>
      </c>
      <c r="AS525" s="8">
        <v>0</v>
      </c>
      <c r="AT525" s="8">
        <v>0</v>
      </c>
      <c r="AU525" s="8">
        <v>0</v>
      </c>
      <c r="AV525" s="8">
        <f>AS525+AT525+AU525</f>
        <v>0</v>
      </c>
      <c r="AW525" s="8">
        <v>0</v>
      </c>
      <c r="AX525" s="8">
        <v>0</v>
      </c>
      <c r="AY525" s="8">
        <v>0</v>
      </c>
      <c r="AZ525" s="8">
        <f>AW525+AX525+AY525</f>
        <v>0</v>
      </c>
      <c r="BA525" s="8">
        <v>0</v>
      </c>
      <c r="BB525" s="8">
        <v>0</v>
      </c>
      <c r="BC525" s="8">
        <v>0</v>
      </c>
      <c r="BD525" s="8">
        <v>0</v>
      </c>
      <c r="BE525" s="8">
        <f>BB525+BC525+BD525</f>
        <v>0</v>
      </c>
      <c r="BF525" s="8">
        <f>AK525+AO525+AS525+AW525+BA525+BB525</f>
        <v>0</v>
      </c>
      <c r="BG525" s="8">
        <f>AL525+AP525+AT525+AX525+BC525</f>
        <v>64680</v>
      </c>
      <c r="BH525" s="8">
        <f>AM525+AQ525+AU525+AY525+BD525</f>
        <v>0</v>
      </c>
      <c r="BI525" s="8">
        <v>0</v>
      </c>
      <c r="BJ525" s="8">
        <v>230000</v>
      </c>
      <c r="BK525" s="8">
        <v>0</v>
      </c>
      <c r="BL525" s="8"/>
      <c r="BM525" s="8"/>
      <c r="BN525" s="8"/>
      <c r="BO525" s="8"/>
      <c r="BP525" s="8"/>
      <c r="BQ525" s="8"/>
      <c r="DJ525" s="2"/>
    </row>
    <row r="526" spans="1:114" x14ac:dyDescent="0.25">
      <c r="A526" t="s">
        <v>62</v>
      </c>
      <c r="B526" t="s">
        <v>70</v>
      </c>
      <c r="C526" t="s">
        <v>54</v>
      </c>
      <c r="D526" t="s">
        <v>224</v>
      </c>
      <c r="E526">
        <v>2012</v>
      </c>
      <c r="F526" s="1">
        <v>41571</v>
      </c>
      <c r="G526" s="8">
        <v>5135</v>
      </c>
      <c r="H526" s="8">
        <v>7236.62</v>
      </c>
      <c r="I526" s="8">
        <v>11.67</v>
      </c>
      <c r="J526" s="8">
        <v>0</v>
      </c>
      <c r="K526" s="8">
        <v>0</v>
      </c>
      <c r="L526" s="8">
        <v>0</v>
      </c>
      <c r="M526" s="8">
        <v>3968.53</v>
      </c>
      <c r="N526" s="8">
        <v>43173.65</v>
      </c>
      <c r="O526" s="8">
        <v>9510.64</v>
      </c>
      <c r="P526" s="8">
        <v>0</v>
      </c>
      <c r="Q526" s="8">
        <v>0</v>
      </c>
      <c r="R526" s="8">
        <v>11800.87</v>
      </c>
      <c r="S526" s="8">
        <v>0</v>
      </c>
      <c r="T526" s="8">
        <v>8916.9599999999991</v>
      </c>
      <c r="U526" s="8">
        <v>61924.35</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f>AK526+AL526+AM526</f>
        <v>0</v>
      </c>
      <c r="AO526" s="8">
        <v>0</v>
      </c>
      <c r="AP526" s="8">
        <v>0</v>
      </c>
      <c r="AQ526" s="8">
        <v>0</v>
      </c>
      <c r="AR526" s="8">
        <f>AO526+AP526+AQ526</f>
        <v>0</v>
      </c>
      <c r="AS526" s="8">
        <v>0</v>
      </c>
      <c r="AT526" s="8">
        <v>0</v>
      </c>
      <c r="AU526" s="8">
        <v>0</v>
      </c>
      <c r="AV526" s="8">
        <f>AS526+AT526+AU526</f>
        <v>0</v>
      </c>
      <c r="AW526" s="8">
        <v>0</v>
      </c>
      <c r="AX526" s="8">
        <v>0</v>
      </c>
      <c r="AY526" s="8">
        <v>0</v>
      </c>
      <c r="AZ526" s="8">
        <f>AW526+AX526+AY526</f>
        <v>0</v>
      </c>
      <c r="BA526" s="8">
        <v>0</v>
      </c>
      <c r="BB526" s="8">
        <v>0</v>
      </c>
      <c r="BC526" s="8">
        <v>0</v>
      </c>
      <c r="BD526" s="8">
        <v>0</v>
      </c>
      <c r="BE526" s="8">
        <f>BB526+BC526+BD526</f>
        <v>0</v>
      </c>
      <c r="BF526" s="8">
        <f>AK526+AO526+AS526+AW526+BA526+BB526</f>
        <v>0</v>
      </c>
      <c r="BG526" s="8">
        <f>AL526+AP526+AT526+AX526+BC526</f>
        <v>0</v>
      </c>
      <c r="BH526" s="8">
        <f>AM526+AQ526+AU526+AY526+BD526</f>
        <v>0</v>
      </c>
      <c r="BI526" s="8">
        <v>0</v>
      </c>
      <c r="BJ526" s="8">
        <v>0</v>
      </c>
      <c r="BK526" s="8">
        <v>0</v>
      </c>
      <c r="BL526" s="8"/>
      <c r="BM526" s="8"/>
      <c r="BN526" s="8"/>
      <c r="BO526" s="8"/>
      <c r="BP526" s="8"/>
      <c r="BQ526" s="8"/>
      <c r="DJ526" s="2"/>
    </row>
    <row r="527" spans="1:114" x14ac:dyDescent="0.25">
      <c r="A527" t="s">
        <v>62</v>
      </c>
      <c r="B527" t="s">
        <v>70</v>
      </c>
      <c r="C527" t="s">
        <v>54</v>
      </c>
      <c r="D527" t="s">
        <v>225</v>
      </c>
      <c r="E527">
        <v>2012</v>
      </c>
      <c r="F527" s="1">
        <v>41305</v>
      </c>
      <c r="G527" s="8">
        <v>1594.1</v>
      </c>
      <c r="H527" s="8">
        <v>86.98</v>
      </c>
      <c r="I527" s="8">
        <v>66.44</v>
      </c>
      <c r="J527" s="8">
        <v>0</v>
      </c>
      <c r="K527" s="8">
        <v>0</v>
      </c>
      <c r="L527" s="8">
        <v>0</v>
      </c>
      <c r="M527" s="8">
        <v>5368.87</v>
      </c>
      <c r="N527" s="8">
        <v>7820.6</v>
      </c>
      <c r="O527" s="8">
        <v>853.69</v>
      </c>
      <c r="P527" s="8">
        <v>0</v>
      </c>
      <c r="Q527" s="8">
        <v>0</v>
      </c>
      <c r="R527" s="8">
        <v>3383.84</v>
      </c>
      <c r="S527" s="8">
        <v>0</v>
      </c>
      <c r="T527" s="8">
        <v>40002.339999999997</v>
      </c>
      <c r="U527" s="8">
        <v>12596.84</v>
      </c>
      <c r="V527" s="8">
        <v>0</v>
      </c>
      <c r="W527" s="8">
        <v>0</v>
      </c>
      <c r="X527" s="8">
        <v>0</v>
      </c>
      <c r="Y527" s="8">
        <v>0</v>
      </c>
      <c r="Z527" s="8">
        <v>0</v>
      </c>
      <c r="AA527" s="8">
        <v>0</v>
      </c>
      <c r="AB527" s="8">
        <v>0</v>
      </c>
      <c r="AC527" s="8">
        <v>0</v>
      </c>
      <c r="AD527" s="8">
        <v>0</v>
      </c>
      <c r="AE527" s="8">
        <v>0</v>
      </c>
      <c r="AF527" s="8">
        <v>0</v>
      </c>
      <c r="AG527" s="8">
        <v>0</v>
      </c>
      <c r="AH527" s="8">
        <v>0</v>
      </c>
      <c r="AI527" s="8">
        <v>0</v>
      </c>
      <c r="AJ527" s="8">
        <v>0</v>
      </c>
      <c r="AK527" s="8">
        <v>0</v>
      </c>
      <c r="AL527" s="8">
        <v>0</v>
      </c>
      <c r="AM527" s="8">
        <v>0</v>
      </c>
      <c r="AN527" s="8">
        <f>AK527+AL527+AM527</f>
        <v>0</v>
      </c>
      <c r="AO527" s="8">
        <v>0</v>
      </c>
      <c r="AP527" s="8">
        <v>0</v>
      </c>
      <c r="AQ527" s="8">
        <v>0</v>
      </c>
      <c r="AR527" s="8">
        <f>AO527+AP527+AQ527</f>
        <v>0</v>
      </c>
      <c r="AS527" s="8">
        <v>0</v>
      </c>
      <c r="AT527" s="8">
        <v>0</v>
      </c>
      <c r="AU527" s="8">
        <v>0</v>
      </c>
      <c r="AV527" s="8">
        <f>AS527+AT527+AU527</f>
        <v>0</v>
      </c>
      <c r="AW527" s="8">
        <v>0</v>
      </c>
      <c r="AX527" s="8">
        <v>0</v>
      </c>
      <c r="AY527" s="8">
        <v>0</v>
      </c>
      <c r="AZ527" s="8">
        <f>AW527+AX527+AY527</f>
        <v>0</v>
      </c>
      <c r="BA527" s="8">
        <v>0</v>
      </c>
      <c r="BB527" s="8">
        <v>0</v>
      </c>
      <c r="BC527" s="8">
        <v>0</v>
      </c>
      <c r="BD527" s="8">
        <v>0</v>
      </c>
      <c r="BE527" s="8">
        <f>BB527+BC527+BD527</f>
        <v>0</v>
      </c>
      <c r="BF527" s="8">
        <f>AK527+AO527+AS527+AW527+BA527+BB527</f>
        <v>0</v>
      </c>
      <c r="BG527" s="8">
        <f>AL527+AP527+AT527+AX527+BC527</f>
        <v>0</v>
      </c>
      <c r="BH527" s="8">
        <f>AM527+AQ527+AU527+AY527+BD527</f>
        <v>0</v>
      </c>
      <c r="BI527" s="8">
        <v>0</v>
      </c>
      <c r="BJ527" s="8">
        <v>0</v>
      </c>
      <c r="BK527" s="8">
        <v>0</v>
      </c>
      <c r="BL527" s="8"/>
      <c r="BM527" s="8"/>
      <c r="BN527" s="8"/>
      <c r="BO527" s="8"/>
      <c r="BP527" s="8"/>
      <c r="BQ527" s="8"/>
      <c r="DJ527" s="2"/>
    </row>
    <row r="528" spans="1:114" x14ac:dyDescent="0.25">
      <c r="A528" t="s">
        <v>62</v>
      </c>
      <c r="B528" t="s">
        <v>70</v>
      </c>
      <c r="C528" t="s">
        <v>54</v>
      </c>
      <c r="D528" t="s">
        <v>226</v>
      </c>
      <c r="E528">
        <v>2012</v>
      </c>
      <c r="F528" s="1">
        <v>41299</v>
      </c>
      <c r="G528" s="8">
        <v>4789.57</v>
      </c>
      <c r="H528" s="8">
        <v>1468.75</v>
      </c>
      <c r="I528" s="8">
        <v>3791.98</v>
      </c>
      <c r="J528" s="8">
        <v>9018.6</v>
      </c>
      <c r="K528" s="8">
        <v>389.44</v>
      </c>
      <c r="L528" s="8">
        <v>0</v>
      </c>
      <c r="M528" s="8">
        <v>23109.41</v>
      </c>
      <c r="N528" s="8">
        <v>23306.74</v>
      </c>
      <c r="O528" s="8">
        <v>16375.16</v>
      </c>
      <c r="P528" s="8">
        <v>9374.2900000000009</v>
      </c>
      <c r="Q528" s="8">
        <v>154</v>
      </c>
      <c r="R528" s="8">
        <v>11837.11</v>
      </c>
      <c r="S528" s="8">
        <v>0</v>
      </c>
      <c r="T528" s="8">
        <v>80119.23</v>
      </c>
      <c r="U528" s="8">
        <v>85212.41</v>
      </c>
      <c r="V528" s="8">
        <v>0</v>
      </c>
      <c r="W528" s="8">
        <v>0</v>
      </c>
      <c r="X528" s="8">
        <v>0</v>
      </c>
      <c r="Y528" s="8">
        <v>0</v>
      </c>
      <c r="Z528" s="8">
        <v>0</v>
      </c>
      <c r="AA528" s="8">
        <v>385</v>
      </c>
      <c r="AB528" s="8">
        <v>69409.649999999994</v>
      </c>
      <c r="AC528" s="8">
        <v>0</v>
      </c>
      <c r="AD528" s="8">
        <v>0</v>
      </c>
      <c r="AE528" s="8">
        <v>0</v>
      </c>
      <c r="AF528" s="8">
        <v>69409.649999999994</v>
      </c>
      <c r="AG528" s="8">
        <v>385</v>
      </c>
      <c r="AH528" s="8">
        <v>0</v>
      </c>
      <c r="AI528" s="8">
        <v>0</v>
      </c>
      <c r="AJ528" s="8">
        <v>0</v>
      </c>
      <c r="AK528" s="8">
        <v>0</v>
      </c>
      <c r="AL528" s="8">
        <v>0</v>
      </c>
      <c r="AM528" s="8">
        <v>0</v>
      </c>
      <c r="AN528" s="8">
        <f>AK528+AL528+AM528</f>
        <v>0</v>
      </c>
      <c r="AO528" s="8">
        <v>0</v>
      </c>
      <c r="AP528" s="8">
        <v>0</v>
      </c>
      <c r="AQ528" s="8">
        <v>0</v>
      </c>
      <c r="AR528" s="8">
        <f>AO528+AP528+AQ528</f>
        <v>0</v>
      </c>
      <c r="AS528" s="8">
        <v>0</v>
      </c>
      <c r="AT528" s="8">
        <v>0</v>
      </c>
      <c r="AU528" s="8">
        <v>0</v>
      </c>
      <c r="AV528" s="8">
        <f>AS528+AT528+AU528</f>
        <v>0</v>
      </c>
      <c r="AW528" s="8">
        <v>0</v>
      </c>
      <c r="AX528" s="8">
        <v>0</v>
      </c>
      <c r="AY528" s="8">
        <v>0</v>
      </c>
      <c r="AZ528" s="8">
        <f>AW528+AX528+AY528</f>
        <v>0</v>
      </c>
      <c r="BA528" s="8">
        <v>0</v>
      </c>
      <c r="BB528" s="8">
        <v>0</v>
      </c>
      <c r="BC528" s="8">
        <v>0</v>
      </c>
      <c r="BD528" s="8">
        <v>0</v>
      </c>
      <c r="BE528" s="8">
        <f>BB528+BC528+BD528</f>
        <v>0</v>
      </c>
      <c r="BF528" s="8">
        <f>AK528+AO528+AS528+AW528+BA528+BB528</f>
        <v>0</v>
      </c>
      <c r="BG528" s="8">
        <f>AL528+AP528+AT528+AX528+BC528</f>
        <v>0</v>
      </c>
      <c r="BH528" s="8">
        <f>AM528+AQ528+AU528+AY528+BD528</f>
        <v>0</v>
      </c>
      <c r="BI528" s="8">
        <v>0</v>
      </c>
      <c r="BJ528" s="8">
        <v>0</v>
      </c>
      <c r="BK528" s="8">
        <v>0</v>
      </c>
      <c r="BL528" s="8"/>
      <c r="BM528" s="8"/>
      <c r="BN528" s="8"/>
      <c r="BO528" s="8"/>
      <c r="BP528" s="8"/>
      <c r="BQ528" s="8"/>
      <c r="DJ528" s="2"/>
    </row>
    <row r="529" spans="1:114" x14ac:dyDescent="0.25">
      <c r="A529" t="s">
        <v>62</v>
      </c>
      <c r="B529" t="s">
        <v>70</v>
      </c>
      <c r="C529" t="s">
        <v>54</v>
      </c>
      <c r="D529" t="s">
        <v>222</v>
      </c>
      <c r="E529">
        <v>2012</v>
      </c>
      <c r="F529" s="1">
        <v>41277</v>
      </c>
      <c r="G529" s="8">
        <v>1781.7</v>
      </c>
      <c r="H529" s="8">
        <v>0</v>
      </c>
      <c r="I529" s="8">
        <v>90.11</v>
      </c>
      <c r="J529" s="8">
        <v>552.88</v>
      </c>
      <c r="K529" s="8">
        <v>176.41</v>
      </c>
      <c r="L529" s="8">
        <v>0</v>
      </c>
      <c r="M529" s="8">
        <v>3669.8</v>
      </c>
      <c r="N529" s="8">
        <v>26094.639999999999</v>
      </c>
      <c r="O529" s="8">
        <v>1304.95</v>
      </c>
      <c r="P529" s="8">
        <v>8328.07</v>
      </c>
      <c r="Q529" s="8">
        <v>119</v>
      </c>
      <c r="R529" s="8">
        <v>7532.26</v>
      </c>
      <c r="S529" s="8">
        <v>0</v>
      </c>
      <c r="T529" s="8">
        <v>23431.81</v>
      </c>
      <c r="U529" s="8">
        <v>38558.629999999997</v>
      </c>
      <c r="V529" s="8">
        <v>0</v>
      </c>
      <c r="W529" s="8">
        <v>17542.82</v>
      </c>
      <c r="X529" s="8">
        <v>20616.189999999999</v>
      </c>
      <c r="Y529" s="8">
        <v>0</v>
      </c>
      <c r="Z529" s="8">
        <v>0</v>
      </c>
      <c r="AA529" s="8">
        <v>0</v>
      </c>
      <c r="AB529" s="8">
        <v>0</v>
      </c>
      <c r="AC529" s="8">
        <v>0</v>
      </c>
      <c r="AD529" s="8">
        <v>23238.26</v>
      </c>
      <c r="AE529" s="8">
        <v>0</v>
      </c>
      <c r="AF529" s="8">
        <v>0</v>
      </c>
      <c r="AG529" s="8">
        <v>0</v>
      </c>
      <c r="AH529" s="8">
        <v>0</v>
      </c>
      <c r="AI529" s="8">
        <v>0</v>
      </c>
      <c r="AJ529" s="8">
        <v>1050.25</v>
      </c>
      <c r="AK529" s="8">
        <v>0</v>
      </c>
      <c r="AL529" s="8">
        <v>0</v>
      </c>
      <c r="AM529" s="8">
        <v>10666.19</v>
      </c>
      <c r="AN529" s="8">
        <f>AK529+AL529+AM529</f>
        <v>10666.19</v>
      </c>
      <c r="AO529" s="8">
        <v>0</v>
      </c>
      <c r="AP529" s="8">
        <v>9950</v>
      </c>
      <c r="AQ529" s="8">
        <v>0</v>
      </c>
      <c r="AR529" s="8">
        <f>AO529+AP529+AQ529</f>
        <v>9950</v>
      </c>
      <c r="AS529" s="8">
        <v>0</v>
      </c>
      <c r="AT529" s="8">
        <v>0</v>
      </c>
      <c r="AU529" s="8">
        <v>0</v>
      </c>
      <c r="AV529" s="8">
        <f>AS529+AT529+AU529</f>
        <v>0</v>
      </c>
      <c r="AW529" s="8">
        <v>0</v>
      </c>
      <c r="AX529" s="8">
        <v>0</v>
      </c>
      <c r="AY529" s="8">
        <v>0</v>
      </c>
      <c r="AZ529" s="8">
        <f>AW529+AX529+AY529</f>
        <v>0</v>
      </c>
      <c r="BA529" s="8">
        <v>0</v>
      </c>
      <c r="BB529" s="8">
        <v>0</v>
      </c>
      <c r="BC529" s="8">
        <v>0</v>
      </c>
      <c r="BD529" s="8">
        <v>0</v>
      </c>
      <c r="BE529" s="8">
        <f>BB529+BC529+BD529</f>
        <v>0</v>
      </c>
      <c r="BF529" s="8">
        <f>AK529+AO529+AS529+AW529+BA529+BB529</f>
        <v>0</v>
      </c>
      <c r="BG529" s="8">
        <f>AL529+AP529+AT529+AX529+BC529</f>
        <v>9950</v>
      </c>
      <c r="BH529" s="8">
        <f>AM529+AQ529+AU529+AY529+BD529</f>
        <v>10666.19</v>
      </c>
      <c r="BI529" s="8">
        <v>0</v>
      </c>
      <c r="BJ529" s="8">
        <v>222035</v>
      </c>
      <c r="BK529" s="8">
        <v>0</v>
      </c>
      <c r="BL529" s="8"/>
      <c r="BM529" s="8"/>
      <c r="BN529" s="8"/>
      <c r="BO529" s="8"/>
      <c r="BP529" s="8"/>
      <c r="BQ529" s="8"/>
      <c r="DJ529" s="2"/>
    </row>
    <row r="530" spans="1:114" x14ac:dyDescent="0.25">
      <c r="A530" t="s">
        <v>62</v>
      </c>
      <c r="B530" t="s">
        <v>70</v>
      </c>
      <c r="C530" t="s">
        <v>54</v>
      </c>
      <c r="D530" t="s">
        <v>227</v>
      </c>
      <c r="E530">
        <v>2012</v>
      </c>
      <c r="F530" s="1">
        <v>41297</v>
      </c>
      <c r="G530" s="8">
        <v>3319.84</v>
      </c>
      <c r="H530" s="8">
        <v>0</v>
      </c>
      <c r="I530" s="8">
        <v>17.690000000000001</v>
      </c>
      <c r="J530" s="8">
        <v>3215.01</v>
      </c>
      <c r="K530" s="8">
        <v>0</v>
      </c>
      <c r="L530" s="8">
        <v>0</v>
      </c>
      <c r="M530" s="8">
        <v>8945.7999999999993</v>
      </c>
      <c r="N530" s="8">
        <v>16859.37</v>
      </c>
      <c r="O530" s="8">
        <v>3174.81</v>
      </c>
      <c r="P530" s="8">
        <v>11458.67</v>
      </c>
      <c r="Q530" s="8">
        <v>98</v>
      </c>
      <c r="R530" s="8">
        <v>4180.57</v>
      </c>
      <c r="S530" s="8">
        <v>0</v>
      </c>
      <c r="T530" s="8">
        <v>13546</v>
      </c>
      <c r="U530" s="8">
        <v>28021</v>
      </c>
      <c r="V530" s="8">
        <v>0</v>
      </c>
      <c r="W530" s="8">
        <v>0</v>
      </c>
      <c r="X530" s="8">
        <v>17500</v>
      </c>
      <c r="Y530" s="8">
        <v>0</v>
      </c>
      <c r="Z530" s="8">
        <v>10077.52</v>
      </c>
      <c r="AA530" s="8">
        <v>0</v>
      </c>
      <c r="AB530" s="8">
        <v>0</v>
      </c>
      <c r="AC530" s="8">
        <v>0</v>
      </c>
      <c r="AD530" s="8">
        <v>17500</v>
      </c>
      <c r="AE530" s="8">
        <v>0</v>
      </c>
      <c r="AF530" s="8">
        <v>7908.12</v>
      </c>
      <c r="AG530" s="8">
        <v>2147</v>
      </c>
      <c r="AH530" s="8">
        <v>0</v>
      </c>
      <c r="AI530" s="8">
        <v>0</v>
      </c>
      <c r="AJ530" s="8">
        <v>0</v>
      </c>
      <c r="AK530" s="8">
        <v>0</v>
      </c>
      <c r="AL530" s="8">
        <v>0</v>
      </c>
      <c r="AM530" s="8">
        <v>17500</v>
      </c>
      <c r="AN530" s="8">
        <f>AK530+AL530+AM530</f>
        <v>17500</v>
      </c>
      <c r="AO530" s="8">
        <v>0</v>
      </c>
      <c r="AP530" s="8">
        <v>0</v>
      </c>
      <c r="AQ530" s="8">
        <v>0</v>
      </c>
      <c r="AR530" s="8">
        <f>AO530+AP530+AQ530</f>
        <v>0</v>
      </c>
      <c r="AS530" s="8">
        <v>0</v>
      </c>
      <c r="AT530" s="8">
        <v>0</v>
      </c>
      <c r="AU530" s="8">
        <v>0</v>
      </c>
      <c r="AV530" s="8">
        <f>AS530+AT530+AU530</f>
        <v>0</v>
      </c>
      <c r="AW530" s="8">
        <v>0</v>
      </c>
      <c r="AX530" s="8">
        <v>0</v>
      </c>
      <c r="AY530" s="8">
        <v>0</v>
      </c>
      <c r="AZ530" s="8">
        <f>AW530+AX530+AY530</f>
        <v>0</v>
      </c>
      <c r="BA530" s="8">
        <v>0</v>
      </c>
      <c r="BB530" s="8">
        <v>0</v>
      </c>
      <c r="BC530" s="8">
        <v>0</v>
      </c>
      <c r="BD530" s="8">
        <v>0</v>
      </c>
      <c r="BE530" s="8">
        <f>BB530+BC530+BD530</f>
        <v>0</v>
      </c>
      <c r="BF530" s="8">
        <f>AK530+AO530+AS530+AW530+BA530+BB530</f>
        <v>0</v>
      </c>
      <c r="BG530" s="8">
        <f>AL530+AP530+AT530+AX530+BC530</f>
        <v>0</v>
      </c>
      <c r="BH530" s="8">
        <f>AM530+AQ530+AU530+AY530+BD530</f>
        <v>17500</v>
      </c>
      <c r="BI530" s="8">
        <v>0</v>
      </c>
      <c r="BJ530" s="8">
        <v>0</v>
      </c>
      <c r="BK530" s="8">
        <v>0</v>
      </c>
      <c r="BL530" s="8"/>
      <c r="BM530" s="8"/>
      <c r="BN530" s="8"/>
      <c r="BO530" s="8"/>
      <c r="BP530" s="8"/>
      <c r="BQ530" s="8"/>
      <c r="DJ530" s="2"/>
    </row>
    <row r="531" spans="1:114" x14ac:dyDescent="0.25">
      <c r="A531" t="s">
        <v>62</v>
      </c>
      <c r="B531" t="s">
        <v>70</v>
      </c>
      <c r="C531" t="s">
        <v>54</v>
      </c>
      <c r="D531" t="s">
        <v>228</v>
      </c>
      <c r="E531">
        <v>2012</v>
      </c>
      <c r="F531" s="1">
        <v>41296</v>
      </c>
      <c r="G531" s="8">
        <v>1296.8800000000001</v>
      </c>
      <c r="H531" s="8">
        <v>0</v>
      </c>
      <c r="I531" s="8">
        <v>100.82</v>
      </c>
      <c r="J531" s="8">
        <v>2014.12</v>
      </c>
      <c r="K531" s="8">
        <v>15217.12</v>
      </c>
      <c r="L531" s="8">
        <v>0</v>
      </c>
      <c r="M531" s="8">
        <v>6365.3</v>
      </c>
      <c r="N531" s="8">
        <v>9853.7800000000007</v>
      </c>
      <c r="O531" s="8">
        <v>3304.84</v>
      </c>
      <c r="P531" s="8">
        <v>1775.18</v>
      </c>
      <c r="Q531" s="8">
        <v>252</v>
      </c>
      <c r="R531" s="8">
        <v>1577.11</v>
      </c>
      <c r="S531" s="8">
        <v>0</v>
      </c>
      <c r="T531" s="8">
        <v>0</v>
      </c>
      <c r="U531" s="8">
        <v>21965.29</v>
      </c>
      <c r="V531" s="8">
        <v>15088.11</v>
      </c>
      <c r="W531" s="8">
        <v>0</v>
      </c>
      <c r="X531" s="8">
        <v>0</v>
      </c>
      <c r="Y531" s="8">
        <v>0</v>
      </c>
      <c r="Z531" s="8">
        <v>0</v>
      </c>
      <c r="AA531" s="8">
        <v>53297.11</v>
      </c>
      <c r="AB531" s="8">
        <v>7219.21</v>
      </c>
      <c r="AC531" s="8">
        <v>0</v>
      </c>
      <c r="AD531" s="8">
        <v>66413.7</v>
      </c>
      <c r="AE531" s="8">
        <v>0</v>
      </c>
      <c r="AF531" s="8">
        <v>0</v>
      </c>
      <c r="AG531" s="8">
        <v>53295</v>
      </c>
      <c r="AH531" s="8">
        <v>0</v>
      </c>
      <c r="AI531" s="8">
        <v>0</v>
      </c>
      <c r="AJ531" s="8">
        <v>0</v>
      </c>
      <c r="AK531" s="8">
        <v>0</v>
      </c>
      <c r="AL531" s="8">
        <v>0</v>
      </c>
      <c r="AM531" s="8">
        <v>0</v>
      </c>
      <c r="AN531" s="8">
        <f>AK531+AL531+AM531</f>
        <v>0</v>
      </c>
      <c r="AO531" s="8">
        <v>0</v>
      </c>
      <c r="AP531" s="8">
        <v>0</v>
      </c>
      <c r="AQ531" s="8">
        <v>0</v>
      </c>
      <c r="AR531" s="8">
        <f>AO531+AP531+AQ531</f>
        <v>0</v>
      </c>
      <c r="AS531" s="8">
        <v>0</v>
      </c>
      <c r="AT531" s="8">
        <v>0</v>
      </c>
      <c r="AU531" s="8">
        <v>0</v>
      </c>
      <c r="AV531" s="8">
        <f>AS531+AT531+AU531</f>
        <v>0</v>
      </c>
      <c r="AW531" s="8">
        <v>0</v>
      </c>
      <c r="AX531" s="8">
        <v>0</v>
      </c>
      <c r="AY531" s="8">
        <v>0</v>
      </c>
      <c r="AZ531" s="8">
        <f>AW531+AX531+AY531</f>
        <v>0</v>
      </c>
      <c r="BA531" s="8">
        <v>0</v>
      </c>
      <c r="BB531" s="8">
        <v>0</v>
      </c>
      <c r="BC531" s="8">
        <v>0</v>
      </c>
      <c r="BD531" s="8">
        <v>0</v>
      </c>
      <c r="BE531" s="8">
        <f>BB531+BC531+BD531</f>
        <v>0</v>
      </c>
      <c r="BF531" s="8">
        <f>AK531+AO531+AS531+AW531+BA531+BB531</f>
        <v>0</v>
      </c>
      <c r="BG531" s="8">
        <f>AL531+AP531+AT531+AX531+BC531</f>
        <v>0</v>
      </c>
      <c r="BH531" s="8">
        <f>AM531+AQ531+AU531+AY531+BD531</f>
        <v>0</v>
      </c>
      <c r="BI531" s="8">
        <v>0</v>
      </c>
      <c r="BJ531" s="8">
        <v>34422.89</v>
      </c>
      <c r="BK531" s="8">
        <v>0</v>
      </c>
      <c r="BL531" s="8"/>
      <c r="BM531" s="8"/>
      <c r="BN531" s="8"/>
      <c r="BO531" s="8"/>
      <c r="BP531" s="8"/>
      <c r="BQ531" s="8"/>
      <c r="DJ531" s="2"/>
    </row>
    <row r="532" spans="1:114" x14ac:dyDescent="0.25">
      <c r="A532" t="s">
        <v>62</v>
      </c>
      <c r="B532" t="s">
        <v>70</v>
      </c>
      <c r="C532" t="s">
        <v>54</v>
      </c>
      <c r="D532" t="s">
        <v>229</v>
      </c>
      <c r="E532">
        <v>2012</v>
      </c>
      <c r="F532" s="1">
        <v>41280</v>
      </c>
      <c r="G532" s="8">
        <v>3450.93</v>
      </c>
      <c r="H532" s="8">
        <v>0</v>
      </c>
      <c r="I532" s="8">
        <v>89.46</v>
      </c>
      <c r="J532" s="8">
        <v>8391.64</v>
      </c>
      <c r="K532" s="8">
        <v>0</v>
      </c>
      <c r="L532" s="8">
        <v>0</v>
      </c>
      <c r="M532" s="8">
        <v>13286.94</v>
      </c>
      <c r="N532" s="8">
        <v>12896.9</v>
      </c>
      <c r="O532" s="8">
        <v>4355.41</v>
      </c>
      <c r="P532" s="8">
        <v>238.87</v>
      </c>
      <c r="Q532" s="8">
        <v>0</v>
      </c>
      <c r="R532" s="8">
        <v>6243.25</v>
      </c>
      <c r="S532" s="8">
        <v>0</v>
      </c>
      <c r="T532" s="8">
        <v>10898.72</v>
      </c>
      <c r="U532" s="8">
        <v>28786.06</v>
      </c>
      <c r="V532" s="8">
        <v>0</v>
      </c>
      <c r="W532" s="8">
        <v>0</v>
      </c>
      <c r="X532" s="8">
        <v>0</v>
      </c>
      <c r="Y532" s="8">
        <v>0</v>
      </c>
      <c r="Z532" s="8">
        <v>0</v>
      </c>
      <c r="AA532" s="8">
        <v>0</v>
      </c>
      <c r="AB532" s="8">
        <v>0</v>
      </c>
      <c r="AC532" s="8">
        <v>0</v>
      </c>
      <c r="AD532" s="8">
        <v>14452.39</v>
      </c>
      <c r="AE532" s="8">
        <v>0</v>
      </c>
      <c r="AF532" s="8">
        <v>0</v>
      </c>
      <c r="AG532" s="8">
        <v>0</v>
      </c>
      <c r="AH532" s="8">
        <v>0</v>
      </c>
      <c r="AI532" s="8">
        <v>0</v>
      </c>
      <c r="AJ532" s="8">
        <v>0</v>
      </c>
      <c r="AK532" s="8">
        <v>0</v>
      </c>
      <c r="AL532" s="8">
        <v>0</v>
      </c>
      <c r="AM532" s="8">
        <v>0</v>
      </c>
      <c r="AN532" s="8">
        <f>AK532+AL532+AM532</f>
        <v>0</v>
      </c>
      <c r="AO532" s="8">
        <v>0</v>
      </c>
      <c r="AP532" s="8">
        <v>0</v>
      </c>
      <c r="AQ532" s="8">
        <v>0</v>
      </c>
      <c r="AR532" s="8">
        <f>AO532+AP532+AQ532</f>
        <v>0</v>
      </c>
      <c r="AS532" s="8">
        <v>0</v>
      </c>
      <c r="AT532" s="8">
        <v>0</v>
      </c>
      <c r="AU532" s="8">
        <v>0</v>
      </c>
      <c r="AV532" s="8">
        <f>AS532+AT532+AU532</f>
        <v>0</v>
      </c>
      <c r="AW532" s="8">
        <v>0</v>
      </c>
      <c r="AX532" s="8">
        <v>0</v>
      </c>
      <c r="AY532" s="8">
        <v>0</v>
      </c>
      <c r="AZ532" s="8">
        <f>AW532+AX532+AY532</f>
        <v>0</v>
      </c>
      <c r="BA532" s="8">
        <v>0</v>
      </c>
      <c r="BB532" s="8">
        <v>0</v>
      </c>
      <c r="BC532" s="8">
        <v>0</v>
      </c>
      <c r="BD532" s="8">
        <v>0</v>
      </c>
      <c r="BE532" s="8">
        <f>BB532+BC532+BD532</f>
        <v>0</v>
      </c>
      <c r="BF532" s="8">
        <f>AK532+AO532+AS532+AW532+BA532+BB532</f>
        <v>0</v>
      </c>
      <c r="BG532" s="8">
        <f>AL532+AP532+AT532+AX532+BC532</f>
        <v>0</v>
      </c>
      <c r="BH532" s="8">
        <f>AM532+AQ532+AU532+AY532+BD532</f>
        <v>0</v>
      </c>
      <c r="BI532" s="8">
        <v>0</v>
      </c>
      <c r="BJ532" s="8">
        <v>0</v>
      </c>
      <c r="BK532" s="8">
        <v>0</v>
      </c>
      <c r="BL532" s="8"/>
      <c r="BM532" s="8"/>
      <c r="BN532" s="8"/>
      <c r="BO532" s="8"/>
      <c r="BP532" s="8"/>
      <c r="BQ532" s="8"/>
      <c r="DJ532" s="2"/>
    </row>
    <row r="533" spans="1:114" x14ac:dyDescent="0.25">
      <c r="A533" t="s">
        <v>62</v>
      </c>
      <c r="B533" t="s">
        <v>70</v>
      </c>
      <c r="C533" t="s">
        <v>54</v>
      </c>
      <c r="D533" t="s">
        <v>230</v>
      </c>
      <c r="E533">
        <v>2012</v>
      </c>
      <c r="F533" s="1">
        <v>41653</v>
      </c>
      <c r="G533" s="8">
        <v>7165.84</v>
      </c>
      <c r="H533" s="8">
        <v>227.13</v>
      </c>
      <c r="I533" s="8">
        <v>106.07</v>
      </c>
      <c r="J533" s="8">
        <v>7454.67</v>
      </c>
      <c r="K533" s="8">
        <v>3270.83</v>
      </c>
      <c r="L533" s="8">
        <v>0</v>
      </c>
      <c r="M533" s="8">
        <v>14418.65</v>
      </c>
      <c r="N533" s="8">
        <v>26302.37</v>
      </c>
      <c r="O533" s="8">
        <v>5490.05</v>
      </c>
      <c r="P533" s="8">
        <v>1693.42</v>
      </c>
      <c r="Q533" s="8">
        <v>931</v>
      </c>
      <c r="R533" s="8">
        <v>23740.87</v>
      </c>
      <c r="S533" s="8">
        <v>0</v>
      </c>
      <c r="T533" s="8">
        <v>23449.39</v>
      </c>
      <c r="U533" s="8">
        <v>48657.27</v>
      </c>
      <c r="V533" s="8">
        <v>0</v>
      </c>
      <c r="W533" s="8">
        <v>17754.84</v>
      </c>
      <c r="X533" s="8">
        <v>489.6</v>
      </c>
      <c r="Y533" s="8">
        <v>0</v>
      </c>
      <c r="Z533" s="8">
        <v>0</v>
      </c>
      <c r="AA533" s="8">
        <v>11785.06</v>
      </c>
      <c r="AB533" s="8">
        <v>0</v>
      </c>
      <c r="AC533" s="8">
        <v>0</v>
      </c>
      <c r="AD533" s="8">
        <v>156.72999999999999</v>
      </c>
      <c r="AE533" s="8">
        <v>0</v>
      </c>
      <c r="AF533" s="8">
        <v>0</v>
      </c>
      <c r="AG533" s="8">
        <v>11836</v>
      </c>
      <c r="AH533" s="8">
        <v>0</v>
      </c>
      <c r="AI533" s="8">
        <v>0</v>
      </c>
      <c r="AJ533" s="8">
        <v>10804.09</v>
      </c>
      <c r="AK533" s="8">
        <v>0</v>
      </c>
      <c r="AL533" s="8">
        <v>0</v>
      </c>
      <c r="AM533" s="8">
        <v>0</v>
      </c>
      <c r="AN533" s="8">
        <f>AK533+AL533+AM533</f>
        <v>0</v>
      </c>
      <c r="AO533" s="8">
        <v>0</v>
      </c>
      <c r="AP533" s="8">
        <v>0</v>
      </c>
      <c r="AQ533" s="8">
        <v>0</v>
      </c>
      <c r="AR533" s="8">
        <f>AO533+AP533+AQ533</f>
        <v>0</v>
      </c>
      <c r="AS533" s="8">
        <v>0</v>
      </c>
      <c r="AT533" s="8">
        <v>0</v>
      </c>
      <c r="AU533" s="8">
        <v>0</v>
      </c>
      <c r="AV533" s="8">
        <f>AS533+AT533+AU533</f>
        <v>0</v>
      </c>
      <c r="AW533" s="8">
        <v>0</v>
      </c>
      <c r="AX533" s="8">
        <v>0</v>
      </c>
      <c r="AY533" s="8">
        <v>0</v>
      </c>
      <c r="AZ533" s="8">
        <f>AW533+AX533+AY533</f>
        <v>0</v>
      </c>
      <c r="BA533" s="8">
        <v>0</v>
      </c>
      <c r="BB533" s="8">
        <v>0</v>
      </c>
      <c r="BC533" s="8">
        <v>0</v>
      </c>
      <c r="BD533" s="8">
        <v>0</v>
      </c>
      <c r="BE533" s="8">
        <f>BB533+BC533+BD533</f>
        <v>0</v>
      </c>
      <c r="BF533" s="8">
        <f>AK533+AO533+AS533+AW533+BA533+BB533</f>
        <v>0</v>
      </c>
      <c r="BG533" s="8">
        <f>AL533+AP533+AT533+AX533+BC533</f>
        <v>0</v>
      </c>
      <c r="BH533" s="8">
        <f>AM533+AQ533+AU533+AY533+BD533</f>
        <v>0</v>
      </c>
      <c r="BI533" s="8">
        <v>0</v>
      </c>
      <c r="BJ533" s="8">
        <v>130497.16</v>
      </c>
      <c r="BK533" s="8">
        <v>0</v>
      </c>
      <c r="BL533" s="8"/>
      <c r="BM533" s="8"/>
      <c r="BN533" s="8"/>
      <c r="BO533" s="8"/>
      <c r="BP533" s="8"/>
      <c r="BQ533" s="8"/>
      <c r="DJ533" s="2"/>
    </row>
    <row r="534" spans="1:114" x14ac:dyDescent="0.25">
      <c r="A534" t="s">
        <v>62</v>
      </c>
      <c r="B534" t="s">
        <v>231</v>
      </c>
      <c r="C534" t="s">
        <v>54</v>
      </c>
      <c r="D534" t="s">
        <v>232</v>
      </c>
      <c r="E534">
        <v>2012</v>
      </c>
      <c r="F534" s="1">
        <v>41333</v>
      </c>
      <c r="G534" s="8">
        <v>1685.13</v>
      </c>
      <c r="H534" s="8">
        <v>828.75</v>
      </c>
      <c r="I534" s="8">
        <v>279.64999999999998</v>
      </c>
      <c r="J534" s="8">
        <v>21571.8</v>
      </c>
      <c r="K534" s="8">
        <v>546.91</v>
      </c>
      <c r="L534" s="8">
        <v>0</v>
      </c>
      <c r="M534" s="8">
        <v>3082.32</v>
      </c>
      <c r="N534" s="8">
        <v>8946.8700000000008</v>
      </c>
      <c r="O534" s="8">
        <v>1501.49</v>
      </c>
      <c r="P534" s="8">
        <v>13264.51</v>
      </c>
      <c r="Q534" s="8">
        <v>99</v>
      </c>
      <c r="R534" s="8">
        <v>7392.45</v>
      </c>
      <c r="S534" s="8">
        <v>0</v>
      </c>
      <c r="T534" s="8">
        <v>3337.49</v>
      </c>
      <c r="U534" s="8">
        <v>11190</v>
      </c>
      <c r="V534" s="8">
        <v>0</v>
      </c>
      <c r="W534" s="8">
        <v>5153.09</v>
      </c>
      <c r="X534" s="8">
        <v>0</v>
      </c>
      <c r="Y534" s="8">
        <v>0</v>
      </c>
      <c r="Z534" s="8">
        <v>0</v>
      </c>
      <c r="AA534" s="8">
        <v>0</v>
      </c>
      <c r="AB534" s="8">
        <v>0</v>
      </c>
      <c r="AC534" s="8">
        <v>0</v>
      </c>
      <c r="AD534" s="8">
        <v>0</v>
      </c>
      <c r="AE534" s="8">
        <v>0</v>
      </c>
      <c r="AF534" s="8">
        <v>0</v>
      </c>
      <c r="AG534" s="8">
        <v>0</v>
      </c>
      <c r="AH534" s="8">
        <v>0</v>
      </c>
      <c r="AI534" s="8">
        <v>0</v>
      </c>
      <c r="AJ534" s="8">
        <v>9816.94</v>
      </c>
      <c r="AK534" s="8">
        <v>0</v>
      </c>
      <c r="AL534" s="8">
        <v>0</v>
      </c>
      <c r="AM534" s="8">
        <v>0</v>
      </c>
      <c r="AN534" s="8">
        <f>AK534+AL534+AM534</f>
        <v>0</v>
      </c>
      <c r="AO534" s="8">
        <v>0</v>
      </c>
      <c r="AP534" s="8">
        <v>0</v>
      </c>
      <c r="AQ534" s="8">
        <v>0</v>
      </c>
      <c r="AR534" s="8">
        <f>AO534+AP534+AQ534</f>
        <v>0</v>
      </c>
      <c r="AS534" s="8">
        <v>0</v>
      </c>
      <c r="AT534" s="8">
        <v>0</v>
      </c>
      <c r="AU534" s="8">
        <v>0</v>
      </c>
      <c r="AV534" s="8">
        <f>AS534+AT534+AU534</f>
        <v>0</v>
      </c>
      <c r="AW534" s="8">
        <v>0</v>
      </c>
      <c r="AX534" s="8">
        <v>0</v>
      </c>
      <c r="AY534" s="8">
        <v>0</v>
      </c>
      <c r="AZ534" s="8">
        <f>AW534+AX534+AY534</f>
        <v>0</v>
      </c>
      <c r="BA534" s="8">
        <v>0</v>
      </c>
      <c r="BB534" s="8">
        <v>0</v>
      </c>
      <c r="BC534" s="8">
        <v>0</v>
      </c>
      <c r="BD534" s="8">
        <v>0</v>
      </c>
      <c r="BE534" s="8">
        <f>BB534+BC534+BD534</f>
        <v>0</v>
      </c>
      <c r="BF534" s="8">
        <f>AK534+AO534+AS534+AW534+BA534+BB534</f>
        <v>0</v>
      </c>
      <c r="BG534" s="8">
        <f>AL534+AP534+AT534+AX534+BC534</f>
        <v>0</v>
      </c>
      <c r="BH534" s="8">
        <f>AM534+AQ534+AU534+AY534+BD534</f>
        <v>0</v>
      </c>
      <c r="BI534" s="8">
        <v>0</v>
      </c>
      <c r="BJ534" s="8">
        <v>134848.66</v>
      </c>
      <c r="BK534" s="8">
        <v>0</v>
      </c>
      <c r="BL534" s="8"/>
      <c r="BM534" s="8"/>
      <c r="BN534" s="8"/>
      <c r="BO534" s="8"/>
      <c r="BP534" s="8"/>
      <c r="BQ534" s="8"/>
      <c r="DJ534" s="2"/>
    </row>
    <row r="535" spans="1:114" x14ac:dyDescent="0.25">
      <c r="A535" t="s">
        <v>62</v>
      </c>
      <c r="B535" t="s">
        <v>231</v>
      </c>
      <c r="C535" t="s">
        <v>54</v>
      </c>
      <c r="D535" t="s">
        <v>233</v>
      </c>
      <c r="E535">
        <v>2012</v>
      </c>
      <c r="F535" s="1">
        <v>41345</v>
      </c>
      <c r="G535" s="8">
        <v>1320.51</v>
      </c>
      <c r="H535" s="8">
        <v>0</v>
      </c>
      <c r="I535" s="8">
        <v>58.13</v>
      </c>
      <c r="J535" s="8">
        <v>2104.42</v>
      </c>
      <c r="K535" s="8">
        <v>809.04</v>
      </c>
      <c r="L535" s="8">
        <v>0</v>
      </c>
      <c r="M535" s="8">
        <v>2514.84</v>
      </c>
      <c r="N535" s="8">
        <v>9747.73</v>
      </c>
      <c r="O535" s="8">
        <v>1118.74</v>
      </c>
      <c r="P535" s="8">
        <v>9208.7099999999991</v>
      </c>
      <c r="Q535" s="8">
        <v>105</v>
      </c>
      <c r="R535" s="8">
        <v>0</v>
      </c>
      <c r="S535" s="8">
        <v>0</v>
      </c>
      <c r="T535" s="8">
        <v>14768.58</v>
      </c>
      <c r="U535" s="8">
        <v>16228</v>
      </c>
      <c r="V535" s="8">
        <v>0</v>
      </c>
      <c r="W535" s="8">
        <v>12593.66</v>
      </c>
      <c r="X535" s="8">
        <v>0</v>
      </c>
      <c r="Y535" s="8">
        <v>0</v>
      </c>
      <c r="Z535" s="8">
        <v>0</v>
      </c>
      <c r="AA535" s="8">
        <v>0</v>
      </c>
      <c r="AB535" s="8">
        <v>0</v>
      </c>
      <c r="AC535" s="8">
        <v>0</v>
      </c>
      <c r="AD535" s="8">
        <v>0</v>
      </c>
      <c r="AE535" s="8">
        <v>0</v>
      </c>
      <c r="AF535" s="8">
        <v>0</v>
      </c>
      <c r="AG535" s="8">
        <v>0</v>
      </c>
      <c r="AH535" s="8">
        <v>0</v>
      </c>
      <c r="AI535" s="8">
        <v>0</v>
      </c>
      <c r="AJ535" s="8">
        <v>1217</v>
      </c>
      <c r="AK535" s="8">
        <v>0</v>
      </c>
      <c r="AL535" s="8">
        <v>0</v>
      </c>
      <c r="AM535" s="8">
        <v>0</v>
      </c>
      <c r="AN535" s="8">
        <f>AK535+AL535+AM535</f>
        <v>0</v>
      </c>
      <c r="AO535" s="8">
        <v>0</v>
      </c>
      <c r="AP535" s="8">
        <v>0</v>
      </c>
      <c r="AQ535" s="8">
        <v>0</v>
      </c>
      <c r="AR535" s="8">
        <f>AO535+AP535+AQ535</f>
        <v>0</v>
      </c>
      <c r="AS535" s="8">
        <v>0</v>
      </c>
      <c r="AT535" s="8">
        <v>0</v>
      </c>
      <c r="AU535" s="8">
        <v>0</v>
      </c>
      <c r="AV535" s="8">
        <f>AS535+AT535+AU535</f>
        <v>0</v>
      </c>
      <c r="AW535" s="8">
        <v>0</v>
      </c>
      <c r="AX535" s="8">
        <v>0</v>
      </c>
      <c r="AY535" s="8">
        <v>0</v>
      </c>
      <c r="AZ535" s="8">
        <f>AW535+AX535+AY535</f>
        <v>0</v>
      </c>
      <c r="BA535" s="8">
        <v>0</v>
      </c>
      <c r="BB535" s="8">
        <v>0</v>
      </c>
      <c r="BC535" s="8">
        <v>0</v>
      </c>
      <c r="BD535" s="8">
        <v>0</v>
      </c>
      <c r="BE535" s="8">
        <f>BB535+BC535+BD535</f>
        <v>0</v>
      </c>
      <c r="BF535" s="8">
        <f>AK535+AO535+AS535+AW535+BA535+BB535</f>
        <v>0</v>
      </c>
      <c r="BG535" s="8">
        <f>AL535+AP535+AT535+AX535+BC535</f>
        <v>0</v>
      </c>
      <c r="BH535" s="8">
        <f>AM535+AQ535+AU535+AY535+BD535</f>
        <v>0</v>
      </c>
      <c r="BI535" s="8">
        <v>0</v>
      </c>
      <c r="BJ535" s="8">
        <v>51585.11</v>
      </c>
      <c r="BK535" s="8">
        <v>0</v>
      </c>
      <c r="BL535" s="8"/>
      <c r="BM535" s="8"/>
      <c r="BN535" s="8"/>
      <c r="BO535" s="8"/>
      <c r="BP535" s="8"/>
      <c r="BQ535" s="8"/>
      <c r="DJ535" s="2"/>
    </row>
    <row r="536" spans="1:114" x14ac:dyDescent="0.25">
      <c r="A536" t="s">
        <v>62</v>
      </c>
      <c r="B536" t="s">
        <v>231</v>
      </c>
      <c r="C536" t="s">
        <v>54</v>
      </c>
      <c r="D536" t="s">
        <v>234</v>
      </c>
      <c r="E536">
        <v>2012</v>
      </c>
      <c r="F536" s="1">
        <v>41325</v>
      </c>
      <c r="G536" s="8">
        <v>1640.47</v>
      </c>
      <c r="H536" s="8">
        <v>0</v>
      </c>
      <c r="I536" s="8">
        <v>43.04</v>
      </c>
      <c r="J536" s="8">
        <v>3998.83</v>
      </c>
      <c r="K536" s="8">
        <v>689.37</v>
      </c>
      <c r="L536" s="8">
        <v>0</v>
      </c>
      <c r="M536" s="8">
        <v>1132.26</v>
      </c>
      <c r="N536" s="8">
        <v>4905.57</v>
      </c>
      <c r="O536" s="8">
        <v>926.59</v>
      </c>
      <c r="P536" s="8">
        <v>940.39</v>
      </c>
      <c r="Q536" s="8">
        <v>105</v>
      </c>
      <c r="R536" s="8">
        <v>0</v>
      </c>
      <c r="S536" s="8">
        <v>0</v>
      </c>
      <c r="T536" s="8">
        <v>6488.52</v>
      </c>
      <c r="U536" s="8">
        <v>5567</v>
      </c>
      <c r="V536" s="8">
        <v>0</v>
      </c>
      <c r="W536" s="8">
        <v>10417.42</v>
      </c>
      <c r="X536" s="8">
        <v>0</v>
      </c>
      <c r="Y536" s="8">
        <v>0</v>
      </c>
      <c r="Z536" s="8">
        <v>0</v>
      </c>
      <c r="AA536" s="8">
        <v>0</v>
      </c>
      <c r="AB536" s="8">
        <v>0</v>
      </c>
      <c r="AC536" s="8">
        <v>0</v>
      </c>
      <c r="AD536" s="8">
        <v>0</v>
      </c>
      <c r="AE536" s="8">
        <v>0</v>
      </c>
      <c r="AF536" s="8">
        <v>0</v>
      </c>
      <c r="AG536" s="8">
        <v>0</v>
      </c>
      <c r="AH536" s="8">
        <v>0</v>
      </c>
      <c r="AI536" s="8">
        <v>0</v>
      </c>
      <c r="AJ536" s="8">
        <v>3623.06</v>
      </c>
      <c r="AK536" s="8">
        <v>0</v>
      </c>
      <c r="AL536" s="8">
        <v>0</v>
      </c>
      <c r="AM536" s="8">
        <v>0</v>
      </c>
      <c r="AN536" s="8">
        <f>AK536+AL536+AM536</f>
        <v>0</v>
      </c>
      <c r="AO536" s="8">
        <v>0</v>
      </c>
      <c r="AP536" s="8">
        <v>0</v>
      </c>
      <c r="AQ536" s="8">
        <v>0</v>
      </c>
      <c r="AR536" s="8">
        <f>AO536+AP536+AQ536</f>
        <v>0</v>
      </c>
      <c r="AS536" s="8">
        <v>0</v>
      </c>
      <c r="AT536" s="8">
        <v>0</v>
      </c>
      <c r="AU536" s="8">
        <v>0</v>
      </c>
      <c r="AV536" s="8">
        <f>AS536+AT536+AU536</f>
        <v>0</v>
      </c>
      <c r="AW536" s="8">
        <v>0</v>
      </c>
      <c r="AX536" s="8">
        <v>0</v>
      </c>
      <c r="AY536" s="8">
        <v>0</v>
      </c>
      <c r="AZ536" s="8">
        <f>AW536+AX536+AY536</f>
        <v>0</v>
      </c>
      <c r="BA536" s="8">
        <v>0</v>
      </c>
      <c r="BB536" s="8">
        <v>0</v>
      </c>
      <c r="BC536" s="8">
        <v>0</v>
      </c>
      <c r="BD536" s="8">
        <v>0</v>
      </c>
      <c r="BE536" s="8">
        <f>BB536+BC536+BD536</f>
        <v>0</v>
      </c>
      <c r="BF536" s="8">
        <f>AK536+AO536+AS536+AW536+BA536+BB536</f>
        <v>0</v>
      </c>
      <c r="BG536" s="8">
        <f>AL536+AP536+AT536+AX536+BC536</f>
        <v>0</v>
      </c>
      <c r="BH536" s="8">
        <f>AM536+AQ536+AU536+AY536+BD536</f>
        <v>0</v>
      </c>
      <c r="BI536" s="8">
        <v>0</v>
      </c>
      <c r="BJ536" s="8">
        <v>0</v>
      </c>
      <c r="BK536" s="8">
        <v>0</v>
      </c>
      <c r="BL536" s="8"/>
      <c r="BM536" s="8"/>
      <c r="BN536" s="8"/>
      <c r="BO536" s="8"/>
      <c r="BP536" s="8"/>
      <c r="BQ536" s="8"/>
      <c r="DJ536" s="2"/>
    </row>
    <row r="537" spans="1:114" x14ac:dyDescent="0.25">
      <c r="A537" t="s">
        <v>62</v>
      </c>
      <c r="B537" t="s">
        <v>231</v>
      </c>
      <c r="C537" t="s">
        <v>54</v>
      </c>
      <c r="D537" t="s">
        <v>235</v>
      </c>
      <c r="E537">
        <v>2012</v>
      </c>
      <c r="F537" s="1">
        <v>41590</v>
      </c>
      <c r="G537" s="8">
        <v>1120.52</v>
      </c>
      <c r="H537" s="8">
        <v>0</v>
      </c>
      <c r="I537" s="8">
        <v>423.43</v>
      </c>
      <c r="J537" s="8">
        <v>8009.91</v>
      </c>
      <c r="K537" s="8">
        <v>1058.32</v>
      </c>
      <c r="L537" s="8">
        <v>0</v>
      </c>
      <c r="M537" s="8">
        <v>3911.64</v>
      </c>
      <c r="N537" s="8">
        <v>6095.36</v>
      </c>
      <c r="O537" s="8">
        <v>891.12</v>
      </c>
      <c r="P537" s="8">
        <v>466.39</v>
      </c>
      <c r="Q537" s="8">
        <v>189</v>
      </c>
      <c r="R537" s="8">
        <v>830.42</v>
      </c>
      <c r="S537" s="8">
        <v>0</v>
      </c>
      <c r="T537" s="8">
        <v>13560.67</v>
      </c>
      <c r="U537" s="8">
        <v>7775</v>
      </c>
      <c r="V537" s="8">
        <v>0</v>
      </c>
      <c r="W537" s="8">
        <v>19563.919999999998</v>
      </c>
      <c r="X537" s="8">
        <v>0</v>
      </c>
      <c r="Y537" s="8">
        <v>0</v>
      </c>
      <c r="Z537" s="8">
        <v>170000</v>
      </c>
      <c r="AA537" s="8">
        <v>8005</v>
      </c>
      <c r="AB537" s="8">
        <v>0</v>
      </c>
      <c r="AC537" s="8">
        <v>0</v>
      </c>
      <c r="AD537" s="8">
        <v>0</v>
      </c>
      <c r="AE537" s="8">
        <v>0</v>
      </c>
      <c r="AF537" s="8">
        <v>188068.2</v>
      </c>
      <c r="AG537" s="8">
        <v>8005</v>
      </c>
      <c r="AH537" s="8">
        <v>0</v>
      </c>
      <c r="AI537" s="8">
        <v>0</v>
      </c>
      <c r="AJ537" s="8">
        <v>38688.26</v>
      </c>
      <c r="AK537" s="8">
        <v>0</v>
      </c>
      <c r="AL537" s="8">
        <v>0</v>
      </c>
      <c r="AM537" s="8">
        <v>0</v>
      </c>
      <c r="AN537" s="8">
        <f>AK537+AL537+AM537</f>
        <v>0</v>
      </c>
      <c r="AO537" s="8">
        <v>0</v>
      </c>
      <c r="AP537" s="8">
        <v>0</v>
      </c>
      <c r="AQ537" s="8">
        <v>0</v>
      </c>
      <c r="AR537" s="8">
        <f>AO537+AP537+AQ537</f>
        <v>0</v>
      </c>
      <c r="AS537" s="8">
        <v>0</v>
      </c>
      <c r="AT537" s="8">
        <v>0</v>
      </c>
      <c r="AU537" s="8">
        <v>0</v>
      </c>
      <c r="AV537" s="8">
        <f>AS537+AT537+AU537</f>
        <v>0</v>
      </c>
      <c r="AW537" s="8">
        <v>0</v>
      </c>
      <c r="AX537" s="8">
        <v>0</v>
      </c>
      <c r="AY537" s="8">
        <v>0</v>
      </c>
      <c r="AZ537" s="8">
        <f>AW537+AX537+AY537</f>
        <v>0</v>
      </c>
      <c r="BA537" s="8">
        <v>0</v>
      </c>
      <c r="BB537" s="8">
        <v>0</v>
      </c>
      <c r="BC537" s="8">
        <v>0</v>
      </c>
      <c r="BD537" s="8">
        <v>0</v>
      </c>
      <c r="BE537" s="8">
        <f>BB537+BC537+BD537</f>
        <v>0</v>
      </c>
      <c r="BF537" s="8">
        <f>AK537+AO537+AS537+AW537+BA537+BB537</f>
        <v>0</v>
      </c>
      <c r="BG537" s="8">
        <f>AL537+AP537+AT537+AX537+BC537</f>
        <v>0</v>
      </c>
      <c r="BH537" s="8">
        <f>AM537+AQ537+AU537+AY537+BD537</f>
        <v>0</v>
      </c>
      <c r="BI537" s="8">
        <v>0</v>
      </c>
      <c r="BJ537" s="8">
        <v>2754.07</v>
      </c>
      <c r="BK537" s="8">
        <v>0</v>
      </c>
      <c r="BL537" s="8"/>
      <c r="BM537" s="8"/>
      <c r="BN537" s="8"/>
      <c r="BO537" s="8"/>
      <c r="BP537" s="8"/>
      <c r="BQ537" s="8"/>
      <c r="DJ537" s="2"/>
    </row>
    <row r="538" spans="1:114" x14ac:dyDescent="0.25">
      <c r="A538" t="s">
        <v>62</v>
      </c>
      <c r="B538" t="s">
        <v>231</v>
      </c>
      <c r="C538" t="s">
        <v>54</v>
      </c>
      <c r="D538" t="s">
        <v>236</v>
      </c>
      <c r="E538">
        <v>2012</v>
      </c>
      <c r="F538" s="1">
        <v>41359</v>
      </c>
      <c r="G538" s="8">
        <v>2048.81</v>
      </c>
      <c r="H538" s="8">
        <v>3144.28</v>
      </c>
      <c r="I538" s="8">
        <v>236.63</v>
      </c>
      <c r="J538" s="8">
        <v>7170.81</v>
      </c>
      <c r="K538" s="8">
        <v>112</v>
      </c>
      <c r="L538" s="8">
        <v>0</v>
      </c>
      <c r="M538" s="8">
        <v>877.78</v>
      </c>
      <c r="N538" s="8">
        <v>10925.95</v>
      </c>
      <c r="O538" s="8">
        <v>973.73</v>
      </c>
      <c r="P538" s="8">
        <v>0</v>
      </c>
      <c r="Q538" s="8">
        <v>112</v>
      </c>
      <c r="R538" s="8">
        <v>26860.32</v>
      </c>
      <c r="S538" s="8">
        <v>0</v>
      </c>
      <c r="T538" s="8">
        <v>4387.0200000000004</v>
      </c>
      <c r="U538" s="8">
        <v>26785</v>
      </c>
      <c r="V538" s="8">
        <v>0</v>
      </c>
      <c r="W538" s="8">
        <v>4134.7700000000004</v>
      </c>
      <c r="X538" s="8">
        <v>0</v>
      </c>
      <c r="Y538" s="8">
        <v>0</v>
      </c>
      <c r="Z538" s="8">
        <v>0</v>
      </c>
      <c r="AA538" s="8">
        <v>0</v>
      </c>
      <c r="AB538" s="8">
        <v>0</v>
      </c>
      <c r="AC538" s="8">
        <v>0</v>
      </c>
      <c r="AD538" s="8">
        <v>0</v>
      </c>
      <c r="AE538" s="8">
        <v>0</v>
      </c>
      <c r="AF538" s="8">
        <v>0</v>
      </c>
      <c r="AG538" s="8">
        <v>0</v>
      </c>
      <c r="AH538" s="8">
        <v>0</v>
      </c>
      <c r="AI538" s="8">
        <v>0</v>
      </c>
      <c r="AJ538" s="8">
        <v>17194.61</v>
      </c>
      <c r="AK538" s="8">
        <v>0</v>
      </c>
      <c r="AL538" s="8">
        <v>0</v>
      </c>
      <c r="AM538" s="8">
        <v>0</v>
      </c>
      <c r="AN538" s="8">
        <f>AK538+AL538+AM538</f>
        <v>0</v>
      </c>
      <c r="AO538" s="8">
        <v>0</v>
      </c>
      <c r="AP538" s="8">
        <v>0</v>
      </c>
      <c r="AQ538" s="8">
        <v>0</v>
      </c>
      <c r="AR538" s="8">
        <f>AO538+AP538+AQ538</f>
        <v>0</v>
      </c>
      <c r="AS538" s="8">
        <v>0</v>
      </c>
      <c r="AT538" s="8">
        <v>0</v>
      </c>
      <c r="AU538" s="8">
        <v>0</v>
      </c>
      <c r="AV538" s="8">
        <f>AS538+AT538+AU538</f>
        <v>0</v>
      </c>
      <c r="AW538" s="8">
        <v>0</v>
      </c>
      <c r="AX538" s="8">
        <v>0</v>
      </c>
      <c r="AY538" s="8">
        <v>0</v>
      </c>
      <c r="AZ538" s="8">
        <f>AW538+AX538+AY538</f>
        <v>0</v>
      </c>
      <c r="BA538" s="8">
        <v>0</v>
      </c>
      <c r="BB538" s="8">
        <v>0</v>
      </c>
      <c r="BC538" s="8">
        <v>0</v>
      </c>
      <c r="BD538" s="8">
        <v>0</v>
      </c>
      <c r="BE538" s="8">
        <f>BB538+BC538+BD538</f>
        <v>0</v>
      </c>
      <c r="BF538" s="8">
        <f>AK538+AO538+AS538+AW538+BA538+BB538</f>
        <v>0</v>
      </c>
      <c r="BG538" s="8">
        <f>AL538+AP538+AT538+AX538+BC538</f>
        <v>0</v>
      </c>
      <c r="BH538" s="8">
        <f>AM538+AQ538+AU538+AY538+BD538</f>
        <v>0</v>
      </c>
      <c r="BI538" s="8">
        <v>0</v>
      </c>
      <c r="BJ538" s="8">
        <v>0</v>
      </c>
      <c r="BK538" s="8">
        <v>0</v>
      </c>
      <c r="BL538" s="8"/>
      <c r="BM538" s="8"/>
      <c r="BN538" s="8"/>
      <c r="BO538" s="8"/>
      <c r="BP538" s="8"/>
      <c r="BQ538" s="8"/>
      <c r="DJ538" s="2"/>
    </row>
    <row r="539" spans="1:114" x14ac:dyDescent="0.25">
      <c r="A539" t="s">
        <v>62</v>
      </c>
      <c r="B539" t="s">
        <v>231</v>
      </c>
      <c r="C539" t="s">
        <v>54</v>
      </c>
      <c r="D539" t="s">
        <v>237</v>
      </c>
      <c r="E539">
        <v>2012</v>
      </c>
      <c r="F539" s="1">
        <v>41326</v>
      </c>
      <c r="G539" s="8">
        <v>1433.7</v>
      </c>
      <c r="H539" s="8">
        <v>0</v>
      </c>
      <c r="I539" s="8">
        <v>447.86</v>
      </c>
      <c r="J539" s="8">
        <v>2187.85</v>
      </c>
      <c r="K539" s="8">
        <v>1384.8</v>
      </c>
      <c r="L539" s="8">
        <v>0</v>
      </c>
      <c r="M539" s="8">
        <v>1826.28</v>
      </c>
      <c r="N539" s="8">
        <v>5658.26</v>
      </c>
      <c r="O539" s="8">
        <v>1189.75</v>
      </c>
      <c r="P539" s="8">
        <v>1125.27</v>
      </c>
      <c r="Q539" s="8">
        <v>350</v>
      </c>
      <c r="R539" s="8">
        <v>0</v>
      </c>
      <c r="S539" s="8">
        <v>0</v>
      </c>
      <c r="T539" s="8">
        <v>19354.16</v>
      </c>
      <c r="U539" s="8">
        <v>4701</v>
      </c>
      <c r="V539" s="8">
        <v>0</v>
      </c>
      <c r="W539" s="8">
        <v>19359.810000000001</v>
      </c>
      <c r="X539" s="8">
        <v>0</v>
      </c>
      <c r="Y539" s="8">
        <v>0</v>
      </c>
      <c r="Z539" s="8">
        <v>1030.28</v>
      </c>
      <c r="AA539" s="8">
        <v>13157</v>
      </c>
      <c r="AB539" s="8">
        <v>0</v>
      </c>
      <c r="AC539" s="8">
        <v>0</v>
      </c>
      <c r="AD539" s="8">
        <v>0</v>
      </c>
      <c r="AE539" s="8">
        <v>0</v>
      </c>
      <c r="AF539" s="8">
        <v>2048.2800000000002</v>
      </c>
      <c r="AG539" s="8">
        <v>13157</v>
      </c>
      <c r="AH539" s="8">
        <v>0</v>
      </c>
      <c r="AI539" s="8">
        <v>0</v>
      </c>
      <c r="AJ539" s="8">
        <v>21068.79</v>
      </c>
      <c r="AK539" s="8">
        <v>0</v>
      </c>
      <c r="AL539" s="8">
        <v>0</v>
      </c>
      <c r="AM539" s="8">
        <v>0</v>
      </c>
      <c r="AN539" s="8">
        <f>AK539+AL539+AM539</f>
        <v>0</v>
      </c>
      <c r="AO539" s="8">
        <v>0</v>
      </c>
      <c r="AP539" s="8">
        <v>0</v>
      </c>
      <c r="AQ539" s="8">
        <v>0</v>
      </c>
      <c r="AR539" s="8">
        <f>AO539+AP539+AQ539</f>
        <v>0</v>
      </c>
      <c r="AS539" s="8">
        <v>0</v>
      </c>
      <c r="AT539" s="8">
        <v>0</v>
      </c>
      <c r="AU539" s="8">
        <v>0</v>
      </c>
      <c r="AV539" s="8">
        <f>AS539+AT539+AU539</f>
        <v>0</v>
      </c>
      <c r="AW539" s="8">
        <v>0</v>
      </c>
      <c r="AX539" s="8">
        <v>0</v>
      </c>
      <c r="AY539" s="8">
        <v>0</v>
      </c>
      <c r="AZ539" s="8">
        <f>AW539+AX539+AY539</f>
        <v>0</v>
      </c>
      <c r="BA539" s="8">
        <v>0</v>
      </c>
      <c r="BB539" s="8">
        <v>0</v>
      </c>
      <c r="BC539" s="8">
        <v>0</v>
      </c>
      <c r="BD539" s="8">
        <v>1030.28</v>
      </c>
      <c r="BE539" s="8">
        <f>BB539+BC539+BD539</f>
        <v>1030.28</v>
      </c>
      <c r="BF539" s="8">
        <f>AK539+AO539+AS539+AW539+BA539+BB539</f>
        <v>0</v>
      </c>
      <c r="BG539" s="8">
        <f>AL539+AP539+AT539+AX539+BC539</f>
        <v>0</v>
      </c>
      <c r="BH539" s="8">
        <f>AM539+AQ539+AU539+AY539+BD539</f>
        <v>1030.28</v>
      </c>
      <c r="BI539" s="8">
        <v>0</v>
      </c>
      <c r="BJ539" s="8">
        <v>0</v>
      </c>
      <c r="BK539" s="8">
        <v>0</v>
      </c>
      <c r="BL539" s="8"/>
      <c r="BM539" s="8"/>
      <c r="BN539" s="8"/>
      <c r="BO539" s="8"/>
      <c r="BP539" s="8"/>
      <c r="BQ539" s="8"/>
      <c r="DJ539" s="2"/>
    </row>
    <row r="540" spans="1:114" x14ac:dyDescent="0.25">
      <c r="A540" t="s">
        <v>62</v>
      </c>
      <c r="B540" t="s">
        <v>231</v>
      </c>
      <c r="C540" t="s">
        <v>54</v>
      </c>
      <c r="D540" t="s">
        <v>238</v>
      </c>
      <c r="E540">
        <v>2012</v>
      </c>
      <c r="F540" s="1">
        <v>41296</v>
      </c>
      <c r="G540" s="8">
        <v>7325.84</v>
      </c>
      <c r="H540" s="8">
        <v>0</v>
      </c>
      <c r="I540" s="8">
        <v>530.07000000000005</v>
      </c>
      <c r="J540" s="8">
        <v>4616.6400000000003</v>
      </c>
      <c r="K540" s="8">
        <v>2146.75</v>
      </c>
      <c r="L540" s="8">
        <v>0</v>
      </c>
      <c r="M540" s="8">
        <v>4116.4399999999996</v>
      </c>
      <c r="N540" s="8">
        <v>18864.259999999998</v>
      </c>
      <c r="O540" s="8">
        <v>3264.62</v>
      </c>
      <c r="P540" s="8">
        <v>0</v>
      </c>
      <c r="Q540" s="8">
        <v>693</v>
      </c>
      <c r="R540" s="8">
        <v>0</v>
      </c>
      <c r="S540" s="8">
        <v>3879.12</v>
      </c>
      <c r="T540" s="8">
        <v>19722.060000000001</v>
      </c>
      <c r="U540" s="8">
        <v>15269</v>
      </c>
      <c r="V540" s="8">
        <v>0</v>
      </c>
      <c r="W540" s="8">
        <v>18792.919999999998</v>
      </c>
      <c r="X540" s="8">
        <v>57965.04</v>
      </c>
      <c r="Y540" s="8">
        <v>800</v>
      </c>
      <c r="Z540" s="8">
        <v>0</v>
      </c>
      <c r="AA540" s="8">
        <v>0</v>
      </c>
      <c r="AB540" s="8">
        <v>20000</v>
      </c>
      <c r="AC540" s="8">
        <v>0</v>
      </c>
      <c r="AD540" s="8">
        <v>31729.48</v>
      </c>
      <c r="AE540" s="8">
        <v>0</v>
      </c>
      <c r="AF540" s="8">
        <v>0</v>
      </c>
      <c r="AG540" s="8">
        <v>0</v>
      </c>
      <c r="AH540" s="8">
        <v>52000</v>
      </c>
      <c r="AI540" s="8">
        <v>3879.12</v>
      </c>
      <c r="AJ540" s="8">
        <v>-2406.63</v>
      </c>
      <c r="AK540" s="8">
        <v>0</v>
      </c>
      <c r="AL540" s="8">
        <v>0</v>
      </c>
      <c r="AM540" s="8">
        <v>0</v>
      </c>
      <c r="AN540" s="8">
        <f>AK540+AL540+AM540</f>
        <v>0</v>
      </c>
      <c r="AO540" s="8">
        <v>5796.5</v>
      </c>
      <c r="AP540" s="8">
        <v>52168.54</v>
      </c>
      <c r="AQ540" s="8">
        <v>0</v>
      </c>
      <c r="AR540" s="8">
        <f>AO540+AP540+AQ540</f>
        <v>57965.04</v>
      </c>
      <c r="AS540" s="8">
        <v>0</v>
      </c>
      <c r="AT540" s="8">
        <v>0</v>
      </c>
      <c r="AU540" s="8">
        <v>0</v>
      </c>
      <c r="AV540" s="8">
        <f>AS540+AT540+AU540</f>
        <v>0</v>
      </c>
      <c r="AW540" s="8">
        <v>0</v>
      </c>
      <c r="AX540" s="8">
        <v>0</v>
      </c>
      <c r="AY540" s="8">
        <v>800</v>
      </c>
      <c r="AZ540" s="8">
        <f>AW540+AX540+AY540</f>
        <v>800</v>
      </c>
      <c r="BA540" s="8">
        <v>0</v>
      </c>
      <c r="BB540" s="8">
        <v>0</v>
      </c>
      <c r="BC540" s="8">
        <v>0</v>
      </c>
      <c r="BD540" s="8">
        <v>0</v>
      </c>
      <c r="BE540" s="8">
        <f>BB540+BC540+BD540</f>
        <v>0</v>
      </c>
      <c r="BF540" s="8">
        <f>AK540+AO540+AS540+AW540+BA540+BB540</f>
        <v>5796.5</v>
      </c>
      <c r="BG540" s="8">
        <f>AL540+AP540+AT540+AX540+BC540</f>
        <v>52168.54</v>
      </c>
      <c r="BH540" s="8">
        <f>AM540+AQ540+AU540+AY540+BD540</f>
        <v>800</v>
      </c>
      <c r="BI540" s="8">
        <v>0</v>
      </c>
      <c r="BJ540" s="8">
        <v>1104.05</v>
      </c>
      <c r="BK540" s="8">
        <v>0</v>
      </c>
      <c r="BL540" s="8"/>
      <c r="BM540" s="8"/>
      <c r="BN540" s="8"/>
      <c r="BO540" s="8"/>
      <c r="BP540" s="8"/>
      <c r="BQ540" s="8"/>
      <c r="DJ540" s="2"/>
    </row>
    <row r="541" spans="1:114" x14ac:dyDescent="0.25">
      <c r="A541" t="s">
        <v>62</v>
      </c>
      <c r="B541" t="s">
        <v>239</v>
      </c>
      <c r="C541" t="s">
        <v>55</v>
      </c>
      <c r="D541" t="s">
        <v>240</v>
      </c>
      <c r="E541">
        <v>2012</v>
      </c>
      <c r="F541" s="1">
        <v>41653</v>
      </c>
      <c r="G541" s="8">
        <v>7260</v>
      </c>
      <c r="H541" s="8">
        <v>0</v>
      </c>
      <c r="I541" s="8">
        <v>87.18</v>
      </c>
      <c r="J541" s="8">
        <v>0</v>
      </c>
      <c r="K541" s="8">
        <v>0</v>
      </c>
      <c r="L541" s="8">
        <v>0</v>
      </c>
      <c r="M541" s="8">
        <v>6060</v>
      </c>
      <c r="N541" s="8">
        <v>38282.54</v>
      </c>
      <c r="O541" s="8">
        <v>8068.04</v>
      </c>
      <c r="P541" s="8">
        <v>0</v>
      </c>
      <c r="Q541" s="8">
        <v>0</v>
      </c>
      <c r="R541" s="8">
        <v>1978.83</v>
      </c>
      <c r="S541" s="8">
        <v>0</v>
      </c>
      <c r="T541" s="8">
        <v>13346.24</v>
      </c>
      <c r="U541" s="8">
        <v>38889.949999999997</v>
      </c>
      <c r="V541" s="8">
        <v>0</v>
      </c>
      <c r="W541" s="8">
        <v>0</v>
      </c>
      <c r="X541" s="8">
        <v>0</v>
      </c>
      <c r="Y541" s="8">
        <v>0</v>
      </c>
      <c r="Z541" s="8">
        <v>0</v>
      </c>
      <c r="AA541" s="8">
        <v>0</v>
      </c>
      <c r="AB541" s="8">
        <v>0</v>
      </c>
      <c r="AC541" s="8">
        <v>0</v>
      </c>
      <c r="AD541" s="8">
        <v>0</v>
      </c>
      <c r="AE541" s="8">
        <v>0</v>
      </c>
      <c r="AF541" s="8">
        <v>0</v>
      </c>
      <c r="AG541" s="8">
        <v>0</v>
      </c>
      <c r="AH541" s="8">
        <v>0</v>
      </c>
      <c r="AI541" s="8">
        <v>0</v>
      </c>
      <c r="AJ541" s="8">
        <v>0</v>
      </c>
      <c r="AK541" s="8">
        <v>0</v>
      </c>
      <c r="AL541" s="8">
        <v>0</v>
      </c>
      <c r="AM541" s="8">
        <v>0</v>
      </c>
      <c r="AN541" s="8">
        <f>AK541+AL541+AM541</f>
        <v>0</v>
      </c>
      <c r="AO541" s="8">
        <v>0</v>
      </c>
      <c r="AP541" s="8">
        <v>0</v>
      </c>
      <c r="AQ541" s="8">
        <v>0</v>
      </c>
      <c r="AR541" s="8">
        <f>AO541+AP541+AQ541</f>
        <v>0</v>
      </c>
      <c r="AS541" s="8">
        <v>0</v>
      </c>
      <c r="AT541" s="8">
        <v>0</v>
      </c>
      <c r="AU541" s="8">
        <v>0</v>
      </c>
      <c r="AV541" s="8">
        <f>AS541+AT541+AU541</f>
        <v>0</v>
      </c>
      <c r="AW541" s="8">
        <v>0</v>
      </c>
      <c r="AX541" s="8">
        <v>0</v>
      </c>
      <c r="AY541" s="8">
        <v>0</v>
      </c>
      <c r="AZ541" s="8">
        <f>AW541+AX541+AY541</f>
        <v>0</v>
      </c>
      <c r="BA541" s="8">
        <v>0</v>
      </c>
      <c r="BB541" s="8">
        <v>0</v>
      </c>
      <c r="BC541" s="8">
        <v>0</v>
      </c>
      <c r="BD541" s="8">
        <v>0</v>
      </c>
      <c r="BE541" s="8">
        <f>BB541+BC541+BD541</f>
        <v>0</v>
      </c>
      <c r="BF541" s="8">
        <f>AK541+AO541+AS541+AW541+BA541+BB541</f>
        <v>0</v>
      </c>
      <c r="BG541" s="8">
        <f>AL541+AP541+AT541+AX541+BC541</f>
        <v>0</v>
      </c>
      <c r="BH541" s="8">
        <f>AM541+AQ541+AU541+AY541+BD541</f>
        <v>0</v>
      </c>
      <c r="BI541" s="8">
        <v>0</v>
      </c>
      <c r="BJ541" s="8">
        <v>0</v>
      </c>
      <c r="BK541" s="8">
        <v>0</v>
      </c>
      <c r="BL541" s="8"/>
      <c r="BM541" s="8"/>
      <c r="BN541" s="8"/>
      <c r="BO541" s="8"/>
      <c r="BP541" s="8"/>
      <c r="BQ541" s="8"/>
      <c r="DJ541" s="2"/>
    </row>
    <row r="542" spans="1:114" x14ac:dyDescent="0.25">
      <c r="A542" t="s">
        <v>62</v>
      </c>
      <c r="B542" t="s">
        <v>239</v>
      </c>
      <c r="C542" t="s">
        <v>58</v>
      </c>
      <c r="D542" t="s">
        <v>857</v>
      </c>
      <c r="E542">
        <v>2012</v>
      </c>
      <c r="F542" s="1">
        <v>41789</v>
      </c>
      <c r="G542" s="8">
        <v>9150</v>
      </c>
      <c r="H542" s="8">
        <v>7200</v>
      </c>
      <c r="I542" s="8">
        <v>421.37</v>
      </c>
      <c r="J542" s="8">
        <v>0</v>
      </c>
      <c r="K542" s="8">
        <v>0</v>
      </c>
      <c r="L542" s="8">
        <v>0</v>
      </c>
      <c r="M542" s="8">
        <v>7250.72</v>
      </c>
      <c r="N542" s="8">
        <v>8695.1299999999992</v>
      </c>
      <c r="O542" s="8">
        <v>1054.52</v>
      </c>
      <c r="P542" s="8">
        <v>0</v>
      </c>
      <c r="Q542" s="8">
        <v>0</v>
      </c>
      <c r="R542" s="8">
        <v>0</v>
      </c>
      <c r="S542" s="8">
        <v>0</v>
      </c>
      <c r="T542" s="8">
        <v>694.71</v>
      </c>
      <c r="U542" s="8">
        <v>0</v>
      </c>
      <c r="V542" s="8">
        <v>0</v>
      </c>
      <c r="W542" s="8">
        <v>0</v>
      </c>
      <c r="X542" s="8">
        <v>0</v>
      </c>
      <c r="Y542" s="8">
        <v>0</v>
      </c>
      <c r="Z542" s="8">
        <v>0</v>
      </c>
      <c r="AA542" s="8">
        <v>0</v>
      </c>
      <c r="AB542" s="8">
        <v>0</v>
      </c>
      <c r="AC542" s="8">
        <v>0</v>
      </c>
      <c r="AD542" s="8">
        <v>0</v>
      </c>
      <c r="AE542" s="8">
        <v>0</v>
      </c>
      <c r="AF542" s="8">
        <v>0</v>
      </c>
      <c r="AG542" s="8">
        <v>0</v>
      </c>
      <c r="AH542" s="8">
        <v>0</v>
      </c>
      <c r="AI542" s="8">
        <v>0</v>
      </c>
      <c r="AJ542" s="8">
        <v>0</v>
      </c>
      <c r="AK542" s="8">
        <v>0</v>
      </c>
      <c r="AL542" s="8">
        <v>0</v>
      </c>
      <c r="AM542" s="8">
        <v>0</v>
      </c>
      <c r="AN542" s="8">
        <f>AK542+AL542+AM542</f>
        <v>0</v>
      </c>
      <c r="AO542" s="8">
        <v>0</v>
      </c>
      <c r="AP542" s="8">
        <v>0</v>
      </c>
      <c r="AQ542" s="8">
        <v>0</v>
      </c>
      <c r="AR542" s="8">
        <f>AO542+AP542+AQ542</f>
        <v>0</v>
      </c>
      <c r="AS542" s="8">
        <v>0</v>
      </c>
      <c r="AT542" s="8">
        <v>0</v>
      </c>
      <c r="AU542" s="8">
        <v>0</v>
      </c>
      <c r="AV542" s="8">
        <f>AS542+AT542+AU542</f>
        <v>0</v>
      </c>
      <c r="AW542" s="8">
        <v>0</v>
      </c>
      <c r="AX542" s="8">
        <v>0</v>
      </c>
      <c r="AY542" s="8">
        <v>0</v>
      </c>
      <c r="AZ542" s="8">
        <f>AW542+AX542+AY542</f>
        <v>0</v>
      </c>
      <c r="BA542" s="8">
        <v>0</v>
      </c>
      <c r="BB542" s="8">
        <v>0</v>
      </c>
      <c r="BC542" s="8">
        <v>0</v>
      </c>
      <c r="BD542" s="8">
        <v>0</v>
      </c>
      <c r="BE542" s="8">
        <f>BB542+BC542+BD542</f>
        <v>0</v>
      </c>
      <c r="BF542" s="8">
        <f>AK542+AO542+AS542+AW542+BA542+BB542</f>
        <v>0</v>
      </c>
      <c r="BG542" s="8">
        <f>AL542+AP542+AT542+AX542+BC542</f>
        <v>0</v>
      </c>
      <c r="BH542" s="8">
        <f>AM542+AQ542+AU542+AY542+BD542</f>
        <v>0</v>
      </c>
      <c r="BI542" s="8">
        <v>0</v>
      </c>
      <c r="BJ542" s="8">
        <v>0</v>
      </c>
      <c r="BK542" s="8">
        <v>0</v>
      </c>
      <c r="BL542" s="8"/>
      <c r="BM542" s="8"/>
      <c r="BN542" s="8"/>
      <c r="BO542" s="8"/>
      <c r="BP542" s="8"/>
      <c r="BQ542" s="8"/>
      <c r="DJ542" s="2"/>
    </row>
    <row r="543" spans="1:114" x14ac:dyDescent="0.25">
      <c r="A543" t="s">
        <v>62</v>
      </c>
      <c r="B543" t="s">
        <v>239</v>
      </c>
      <c r="C543" t="s">
        <v>54</v>
      </c>
      <c r="D543" t="s">
        <v>242</v>
      </c>
      <c r="E543">
        <v>2012</v>
      </c>
      <c r="F543" s="1">
        <v>41290</v>
      </c>
      <c r="G543" s="8">
        <v>3545.18</v>
      </c>
      <c r="H543" s="8">
        <v>2667.04</v>
      </c>
      <c r="I543" s="8">
        <v>50.15</v>
      </c>
      <c r="J543" s="8">
        <v>0.12</v>
      </c>
      <c r="K543" s="8">
        <v>9.99</v>
      </c>
      <c r="L543" s="8">
        <v>0</v>
      </c>
      <c r="M543" s="8">
        <v>7368.7849999999999</v>
      </c>
      <c r="N543" s="8">
        <v>31689.32</v>
      </c>
      <c r="O543" s="8">
        <v>1877.14</v>
      </c>
      <c r="P543" s="8">
        <v>879.91</v>
      </c>
      <c r="Q543" s="8">
        <v>7</v>
      </c>
      <c r="R543" s="8">
        <v>4974.83</v>
      </c>
      <c r="S543" s="8">
        <v>0</v>
      </c>
      <c r="T543" s="8">
        <v>37663.07</v>
      </c>
      <c r="U543" s="8">
        <v>55142</v>
      </c>
      <c r="V543" s="8">
        <v>0</v>
      </c>
      <c r="W543" s="8">
        <v>0</v>
      </c>
      <c r="X543" s="8">
        <v>0</v>
      </c>
      <c r="Y543" s="8">
        <v>0</v>
      </c>
      <c r="Z543" s="8">
        <v>0</v>
      </c>
      <c r="AA543" s="8">
        <v>0</v>
      </c>
      <c r="AB543" s="8">
        <v>0</v>
      </c>
      <c r="AC543" s="8">
        <v>0</v>
      </c>
      <c r="AD543" s="8">
        <v>0</v>
      </c>
      <c r="AE543" s="8">
        <v>0</v>
      </c>
      <c r="AF543" s="8">
        <v>0</v>
      </c>
      <c r="AG543" s="8">
        <v>0</v>
      </c>
      <c r="AH543" s="8">
        <v>0</v>
      </c>
      <c r="AI543" s="8">
        <v>0</v>
      </c>
      <c r="AJ543" s="8">
        <v>0</v>
      </c>
      <c r="AK543" s="8">
        <v>0</v>
      </c>
      <c r="AL543" s="8">
        <v>0</v>
      </c>
      <c r="AM543" s="8">
        <v>0</v>
      </c>
      <c r="AN543" s="8">
        <f>AK543+AL543+AM543</f>
        <v>0</v>
      </c>
      <c r="AO543" s="8">
        <v>0</v>
      </c>
      <c r="AP543" s="8">
        <v>0</v>
      </c>
      <c r="AQ543" s="8">
        <v>0</v>
      </c>
      <c r="AR543" s="8">
        <f>AO543+AP543+AQ543</f>
        <v>0</v>
      </c>
      <c r="AS543" s="8">
        <v>0</v>
      </c>
      <c r="AT543" s="8">
        <v>0</v>
      </c>
      <c r="AU543" s="8">
        <v>0</v>
      </c>
      <c r="AV543" s="8">
        <f>AS543+AT543+AU543</f>
        <v>0</v>
      </c>
      <c r="AW543" s="8">
        <v>0</v>
      </c>
      <c r="AX543" s="8">
        <v>0</v>
      </c>
      <c r="AY543" s="8">
        <v>0</v>
      </c>
      <c r="AZ543" s="8">
        <f>AW543+AX543+AY543</f>
        <v>0</v>
      </c>
      <c r="BA543" s="8">
        <v>0</v>
      </c>
      <c r="BB543" s="8">
        <v>0</v>
      </c>
      <c r="BC543" s="8">
        <v>0</v>
      </c>
      <c r="BD543" s="8">
        <v>0</v>
      </c>
      <c r="BE543" s="8">
        <f>BB543+BC543+BD543</f>
        <v>0</v>
      </c>
      <c r="BF543" s="8">
        <f>AK543+AO543+AS543+AW543+BA543+BB543</f>
        <v>0</v>
      </c>
      <c r="BG543" s="8">
        <f>AL543+AP543+AT543+AX543+BC543</f>
        <v>0</v>
      </c>
      <c r="BH543" s="8">
        <f>AM543+AQ543+AU543+AY543+BD543</f>
        <v>0</v>
      </c>
      <c r="BI543" s="8">
        <v>0</v>
      </c>
      <c r="BJ543" s="8">
        <v>28409.3</v>
      </c>
      <c r="BK543" s="8">
        <v>0</v>
      </c>
      <c r="BL543" s="8"/>
      <c r="BM543" s="8"/>
      <c r="BN543" s="8"/>
      <c r="BO543" s="8"/>
      <c r="BP543" s="8"/>
      <c r="BQ543" s="8"/>
      <c r="DJ543" s="2"/>
    </row>
    <row r="544" spans="1:114" x14ac:dyDescent="0.25">
      <c r="A544" t="s">
        <v>62</v>
      </c>
      <c r="B544" t="s">
        <v>239</v>
      </c>
      <c r="C544" t="s">
        <v>54</v>
      </c>
      <c r="D544" t="s">
        <v>242</v>
      </c>
      <c r="E544">
        <v>2012</v>
      </c>
      <c r="F544" s="1">
        <v>41616</v>
      </c>
      <c r="G544" s="8">
        <v>1380.86</v>
      </c>
      <c r="H544" s="8">
        <v>0</v>
      </c>
      <c r="I544" s="8">
        <v>447.86</v>
      </c>
      <c r="J544" s="8">
        <v>275</v>
      </c>
      <c r="K544" s="8">
        <v>0</v>
      </c>
      <c r="L544" s="8">
        <v>0</v>
      </c>
      <c r="M544" s="8">
        <v>6525.62</v>
      </c>
      <c r="N544" s="8">
        <v>9687.2800000000007</v>
      </c>
      <c r="O544" s="8">
        <v>1703.07</v>
      </c>
      <c r="P544" s="8">
        <v>17.649999999999999</v>
      </c>
      <c r="Q544" s="8">
        <v>322</v>
      </c>
      <c r="R544" s="8">
        <v>0</v>
      </c>
      <c r="S544" s="8">
        <v>0</v>
      </c>
      <c r="T544" s="8">
        <v>12075.18</v>
      </c>
      <c r="U544" s="8">
        <v>15060</v>
      </c>
      <c r="V544" s="8">
        <v>0</v>
      </c>
      <c r="W544" s="8">
        <v>0</v>
      </c>
      <c r="X544" s="8">
        <v>28338.02</v>
      </c>
      <c r="Y544" s="8">
        <v>0</v>
      </c>
      <c r="Z544" s="8">
        <v>5607</v>
      </c>
      <c r="AA544" s="8">
        <v>0</v>
      </c>
      <c r="AB544" s="8">
        <v>0</v>
      </c>
      <c r="AC544" s="8">
        <v>0</v>
      </c>
      <c r="AD544" s="8">
        <v>28338.02</v>
      </c>
      <c r="AE544" s="8">
        <v>0</v>
      </c>
      <c r="AF544" s="8">
        <v>5764</v>
      </c>
      <c r="AG544" s="8">
        <v>0</v>
      </c>
      <c r="AH544" s="8">
        <v>0</v>
      </c>
      <c r="AI544" s="8">
        <v>0</v>
      </c>
      <c r="AJ544" s="8">
        <v>0</v>
      </c>
      <c r="AK544" s="8">
        <v>0</v>
      </c>
      <c r="AL544" s="8">
        <v>0</v>
      </c>
      <c r="AM544" s="8">
        <v>0</v>
      </c>
      <c r="AN544" s="8">
        <f>AK544+AL544+AM544</f>
        <v>0</v>
      </c>
      <c r="AO544" s="8">
        <v>0</v>
      </c>
      <c r="AP544" s="8">
        <v>0</v>
      </c>
      <c r="AQ544" s="8">
        <v>0</v>
      </c>
      <c r="AR544" s="8">
        <f>AO544+AP544+AQ544</f>
        <v>0</v>
      </c>
      <c r="AS544" s="8">
        <v>0</v>
      </c>
      <c r="AT544" s="8">
        <v>0</v>
      </c>
      <c r="AU544" s="8">
        <v>0</v>
      </c>
      <c r="AV544" s="8">
        <f>AS544+AT544+AU544</f>
        <v>0</v>
      </c>
      <c r="AW544" s="8">
        <v>0</v>
      </c>
      <c r="AX544" s="8">
        <v>0</v>
      </c>
      <c r="AY544" s="8">
        <v>0</v>
      </c>
      <c r="AZ544" s="8">
        <f>AW544+AX544+AY544</f>
        <v>0</v>
      </c>
      <c r="BA544" s="8">
        <v>0</v>
      </c>
      <c r="BB544" s="8">
        <v>0</v>
      </c>
      <c r="BC544" s="8">
        <v>0</v>
      </c>
      <c r="BD544" s="8">
        <v>0</v>
      </c>
      <c r="BE544" s="8">
        <f>BB544+BC544+BD544</f>
        <v>0</v>
      </c>
      <c r="BF544" s="8">
        <f>AK544+AO544+AS544+AW544+BA544+BB544</f>
        <v>0</v>
      </c>
      <c r="BG544" s="8">
        <f>AL544+AP544+AT544+AX544+BC544</f>
        <v>0</v>
      </c>
      <c r="BH544" s="8">
        <f>AM544+AQ544+AU544+AY544+BD544</f>
        <v>0</v>
      </c>
      <c r="BI544" s="8">
        <v>0</v>
      </c>
      <c r="BJ544" s="8">
        <v>0</v>
      </c>
      <c r="BK544" s="8">
        <v>0</v>
      </c>
      <c r="BL544" s="8"/>
      <c r="BM544" s="8"/>
      <c r="BN544" s="8"/>
      <c r="BO544" s="8"/>
      <c r="BP544" s="8"/>
      <c r="BQ544" s="8"/>
      <c r="DJ544" s="2"/>
    </row>
    <row r="545" spans="1:114" x14ac:dyDescent="0.25">
      <c r="A545" t="s">
        <v>62</v>
      </c>
      <c r="B545" t="s">
        <v>239</v>
      </c>
      <c r="C545" t="s">
        <v>54</v>
      </c>
      <c r="D545" t="s">
        <v>241</v>
      </c>
      <c r="E545">
        <v>2012</v>
      </c>
      <c r="F545" s="1">
        <v>41616</v>
      </c>
      <c r="G545" s="8">
        <v>1380.86</v>
      </c>
      <c r="H545" s="8">
        <v>0</v>
      </c>
      <c r="I545" s="8">
        <v>447.86</v>
      </c>
      <c r="J545" s="8">
        <v>275</v>
      </c>
      <c r="K545" s="8">
        <v>0</v>
      </c>
      <c r="L545" s="8">
        <v>0</v>
      </c>
      <c r="M545" s="8">
        <v>6525.62</v>
      </c>
      <c r="N545" s="8">
        <v>9687.2800000000007</v>
      </c>
      <c r="O545" s="8">
        <v>1703.07</v>
      </c>
      <c r="P545" s="8">
        <v>17.649999999999999</v>
      </c>
      <c r="Q545" s="8">
        <v>322</v>
      </c>
      <c r="R545" s="8">
        <v>0</v>
      </c>
      <c r="S545" s="8">
        <v>0</v>
      </c>
      <c r="T545" s="8">
        <v>12075.18</v>
      </c>
      <c r="U545" s="8">
        <v>15060</v>
      </c>
      <c r="V545" s="8">
        <v>0</v>
      </c>
      <c r="W545" s="8">
        <v>0</v>
      </c>
      <c r="X545" s="8">
        <v>28338.02</v>
      </c>
      <c r="Y545" s="8">
        <v>0</v>
      </c>
      <c r="Z545" s="8">
        <v>5607</v>
      </c>
      <c r="AA545" s="8">
        <v>0</v>
      </c>
      <c r="AB545" s="8">
        <v>0</v>
      </c>
      <c r="AC545" s="8">
        <v>0</v>
      </c>
      <c r="AD545" s="8">
        <v>28338.02</v>
      </c>
      <c r="AE545" s="8">
        <v>0</v>
      </c>
      <c r="AF545" s="8">
        <v>5764</v>
      </c>
      <c r="AG545" s="8">
        <v>0</v>
      </c>
      <c r="AH545" s="8">
        <v>0</v>
      </c>
      <c r="AI545" s="8">
        <v>0</v>
      </c>
      <c r="AJ545" s="8">
        <v>0</v>
      </c>
      <c r="AK545" s="8">
        <v>0</v>
      </c>
      <c r="AL545" s="8">
        <v>0</v>
      </c>
      <c r="AM545" s="8">
        <v>0</v>
      </c>
      <c r="AN545" s="8">
        <f>AK545+AL545+AM545</f>
        <v>0</v>
      </c>
      <c r="AO545" s="8">
        <v>0</v>
      </c>
      <c r="AP545" s="8">
        <v>0</v>
      </c>
      <c r="AQ545" s="8">
        <v>0</v>
      </c>
      <c r="AR545" s="8">
        <f>AO545+AP545+AQ545</f>
        <v>0</v>
      </c>
      <c r="AS545" s="8">
        <v>0</v>
      </c>
      <c r="AT545" s="8">
        <v>0</v>
      </c>
      <c r="AU545" s="8">
        <v>0</v>
      </c>
      <c r="AV545" s="8">
        <f>AS545+AT545+AU545</f>
        <v>0</v>
      </c>
      <c r="AW545" s="8">
        <v>0</v>
      </c>
      <c r="AX545" s="8">
        <v>0</v>
      </c>
      <c r="AY545" s="8">
        <v>0</v>
      </c>
      <c r="AZ545" s="8">
        <f>AW545+AX545+AY545</f>
        <v>0</v>
      </c>
      <c r="BA545" s="8">
        <v>0</v>
      </c>
      <c r="BB545" s="8">
        <v>0</v>
      </c>
      <c r="BC545" s="8">
        <v>0</v>
      </c>
      <c r="BD545" s="8">
        <v>0</v>
      </c>
      <c r="BE545" s="8">
        <f>BB545+BC545+BD545</f>
        <v>0</v>
      </c>
      <c r="BF545" s="8">
        <f>AK545+AO545+AS545+AW545+BA545+BB545</f>
        <v>0</v>
      </c>
      <c r="BG545" s="8">
        <f>AL545+AP545+AT545+AX545+BC545</f>
        <v>0</v>
      </c>
      <c r="BH545" s="8">
        <f>AM545+AQ545+AU545+AY545+BD545</f>
        <v>0</v>
      </c>
      <c r="BI545" s="8">
        <v>0</v>
      </c>
      <c r="BJ545" s="8">
        <v>0</v>
      </c>
      <c r="BK545" s="8">
        <v>0</v>
      </c>
      <c r="BL545" s="8"/>
      <c r="BM545" s="8"/>
      <c r="BN545" s="8"/>
      <c r="BO545" s="8"/>
      <c r="BP545" s="8"/>
      <c r="BQ545" s="8"/>
      <c r="DJ545" s="2"/>
    </row>
    <row r="546" spans="1:114" x14ac:dyDescent="0.25">
      <c r="A546" t="s">
        <v>62</v>
      </c>
      <c r="B546" t="s">
        <v>239</v>
      </c>
      <c r="C546" t="s">
        <v>54</v>
      </c>
      <c r="D546" t="s">
        <v>243</v>
      </c>
      <c r="E546">
        <v>2012</v>
      </c>
      <c r="F546" s="1">
        <v>41347</v>
      </c>
      <c r="G546" s="8">
        <v>1191.58</v>
      </c>
      <c r="H546" s="8">
        <v>470.57</v>
      </c>
      <c r="I546" s="8">
        <v>48.74</v>
      </c>
      <c r="J546" s="8">
        <v>6100</v>
      </c>
      <c r="K546" s="8">
        <v>19.43</v>
      </c>
      <c r="L546" s="8">
        <v>0</v>
      </c>
      <c r="M546" s="8">
        <v>3234.39</v>
      </c>
      <c r="N546" s="8">
        <v>15543.53</v>
      </c>
      <c r="O546" s="8">
        <v>1542.26</v>
      </c>
      <c r="P546" s="8">
        <v>65.53</v>
      </c>
      <c r="Q546" s="8">
        <v>0</v>
      </c>
      <c r="R546" s="8">
        <v>5099.21</v>
      </c>
      <c r="S546" s="8">
        <v>0</v>
      </c>
      <c r="T546" s="8">
        <v>11388.42</v>
      </c>
      <c r="U546" s="8">
        <v>21437</v>
      </c>
      <c r="V546" s="8">
        <v>0</v>
      </c>
      <c r="W546" s="8">
        <v>0</v>
      </c>
      <c r="X546" s="8">
        <v>0</v>
      </c>
      <c r="Y546" s="8">
        <v>0</v>
      </c>
      <c r="Z546" s="8">
        <v>0</v>
      </c>
      <c r="AA546" s="8">
        <v>0</v>
      </c>
      <c r="AB546" s="8">
        <v>0</v>
      </c>
      <c r="AC546" s="8">
        <v>0</v>
      </c>
      <c r="AD546" s="8">
        <v>0</v>
      </c>
      <c r="AE546" s="8">
        <v>0</v>
      </c>
      <c r="AF546" s="8">
        <v>0</v>
      </c>
      <c r="AG546" s="8">
        <v>0</v>
      </c>
      <c r="AH546" s="8">
        <v>0</v>
      </c>
      <c r="AI546" s="8">
        <v>0</v>
      </c>
      <c r="AJ546" s="8">
        <v>0</v>
      </c>
      <c r="AK546" s="8">
        <v>0</v>
      </c>
      <c r="AL546" s="8">
        <v>0</v>
      </c>
      <c r="AM546" s="8">
        <v>0</v>
      </c>
      <c r="AN546" s="8">
        <f>AK546+AL546+AM546</f>
        <v>0</v>
      </c>
      <c r="AO546" s="8">
        <v>0</v>
      </c>
      <c r="AP546" s="8">
        <v>0</v>
      </c>
      <c r="AQ546" s="8">
        <v>0</v>
      </c>
      <c r="AR546" s="8">
        <f>AO546+AP546+AQ546</f>
        <v>0</v>
      </c>
      <c r="AS546" s="8">
        <v>0</v>
      </c>
      <c r="AT546" s="8">
        <v>0</v>
      </c>
      <c r="AU546" s="8">
        <v>0</v>
      </c>
      <c r="AV546" s="8">
        <f>AS546+AT546+AU546</f>
        <v>0</v>
      </c>
      <c r="AW546" s="8">
        <v>0</v>
      </c>
      <c r="AX546" s="8">
        <v>0</v>
      </c>
      <c r="AY546" s="8">
        <v>0</v>
      </c>
      <c r="AZ546" s="8">
        <f>AW546+AX546+AY546</f>
        <v>0</v>
      </c>
      <c r="BA546" s="8">
        <v>0</v>
      </c>
      <c r="BB546" s="8">
        <v>0</v>
      </c>
      <c r="BC546" s="8">
        <v>0</v>
      </c>
      <c r="BD546" s="8">
        <v>0</v>
      </c>
      <c r="BE546" s="8">
        <f>BB546+BC546+BD546</f>
        <v>0</v>
      </c>
      <c r="BF546" s="8">
        <f>AK546+AO546+AS546+AW546+BA546+BB546</f>
        <v>0</v>
      </c>
      <c r="BG546" s="8">
        <f>AL546+AP546+AT546+AX546+BC546</f>
        <v>0</v>
      </c>
      <c r="BH546" s="8">
        <f>AM546+AQ546+AU546+AY546+BD546</f>
        <v>0</v>
      </c>
      <c r="BI546" s="8">
        <v>0</v>
      </c>
      <c r="BJ546" s="8">
        <v>0</v>
      </c>
      <c r="BK546" s="8">
        <v>0</v>
      </c>
      <c r="BL546" s="8"/>
      <c r="BM546" s="8"/>
      <c r="BN546" s="8"/>
      <c r="BO546" s="8"/>
      <c r="BP546" s="8"/>
      <c r="BQ546" s="8"/>
      <c r="DJ546" s="2"/>
    </row>
    <row r="547" spans="1:114" x14ac:dyDescent="0.25">
      <c r="A547" t="s">
        <v>62</v>
      </c>
      <c r="B547" t="s">
        <v>239</v>
      </c>
      <c r="C547" t="s">
        <v>54</v>
      </c>
      <c r="D547" t="s">
        <v>244</v>
      </c>
      <c r="E547">
        <v>2012</v>
      </c>
      <c r="F547" s="1">
        <v>41292</v>
      </c>
      <c r="G547" s="8">
        <v>4113.7</v>
      </c>
      <c r="H547" s="8">
        <v>489.8</v>
      </c>
      <c r="I547" s="8">
        <v>18.920000000000002</v>
      </c>
      <c r="J547" s="8">
        <v>0</v>
      </c>
      <c r="K547" s="8">
        <v>402.56</v>
      </c>
      <c r="L547" s="8">
        <v>0</v>
      </c>
      <c r="M547" s="8">
        <v>4557.6400000000003</v>
      </c>
      <c r="N547" s="8">
        <v>18041.830000000002</v>
      </c>
      <c r="O547" s="8">
        <v>1782.76</v>
      </c>
      <c r="P547" s="8">
        <v>1496.4</v>
      </c>
      <c r="Q547" s="8">
        <v>294</v>
      </c>
      <c r="R547" s="8">
        <v>14949.48</v>
      </c>
      <c r="S547" s="8">
        <v>0</v>
      </c>
      <c r="T547" s="8">
        <v>9227.25</v>
      </c>
      <c r="U547" s="8">
        <v>35725</v>
      </c>
      <c r="V547" s="8">
        <v>0</v>
      </c>
      <c r="W547" s="8">
        <v>0</v>
      </c>
      <c r="X547" s="8">
        <v>0</v>
      </c>
      <c r="Y547" s="8">
        <v>0</v>
      </c>
      <c r="Z547" s="8">
        <v>16552</v>
      </c>
      <c r="AA547" s="8">
        <v>7305</v>
      </c>
      <c r="AB547" s="8">
        <v>0</v>
      </c>
      <c r="AC547" s="8">
        <v>0</v>
      </c>
      <c r="AD547" s="8">
        <v>16085.14</v>
      </c>
      <c r="AE547" s="8">
        <v>0</v>
      </c>
      <c r="AF547" s="8">
        <v>16552</v>
      </c>
      <c r="AG547" s="8">
        <v>7305</v>
      </c>
      <c r="AH547" s="8">
        <v>0</v>
      </c>
      <c r="AI547" s="8">
        <v>0</v>
      </c>
      <c r="AJ547" s="8">
        <v>0</v>
      </c>
      <c r="AK547" s="8">
        <v>0</v>
      </c>
      <c r="AL547" s="8">
        <v>0</v>
      </c>
      <c r="AM547" s="8">
        <v>0</v>
      </c>
      <c r="AN547" s="8">
        <f>AK547+AL547+AM547</f>
        <v>0</v>
      </c>
      <c r="AO547" s="8">
        <v>0</v>
      </c>
      <c r="AP547" s="8">
        <v>0</v>
      </c>
      <c r="AQ547" s="8">
        <v>0</v>
      </c>
      <c r="AR547" s="8">
        <f>AO547+AP547+AQ547</f>
        <v>0</v>
      </c>
      <c r="AS547" s="8">
        <v>0</v>
      </c>
      <c r="AT547" s="8">
        <v>0</v>
      </c>
      <c r="AU547" s="8">
        <v>0</v>
      </c>
      <c r="AV547" s="8">
        <f>AS547+AT547+AU547</f>
        <v>0</v>
      </c>
      <c r="AW547" s="8">
        <v>0</v>
      </c>
      <c r="AX547" s="8">
        <v>0</v>
      </c>
      <c r="AY547" s="8">
        <v>0</v>
      </c>
      <c r="AZ547" s="8">
        <f>AW547+AX547+AY547</f>
        <v>0</v>
      </c>
      <c r="BA547" s="8">
        <v>16552</v>
      </c>
      <c r="BB547" s="8">
        <v>0</v>
      </c>
      <c r="BC547" s="8">
        <v>0</v>
      </c>
      <c r="BD547" s="8">
        <v>0</v>
      </c>
      <c r="BE547" s="8">
        <f>BB547+BC547+BD547</f>
        <v>0</v>
      </c>
      <c r="BF547" s="8">
        <f>AK547+AO547+AS547+AW547+BA547+BB547</f>
        <v>16552</v>
      </c>
      <c r="BG547" s="8">
        <f>AL547+AP547+AT547+AX547+BC547</f>
        <v>0</v>
      </c>
      <c r="BH547" s="8">
        <f>AM547+AQ547+AU547+AY547+BD547</f>
        <v>0</v>
      </c>
      <c r="BI547" s="8">
        <v>0</v>
      </c>
      <c r="BJ547" s="8">
        <v>0</v>
      </c>
      <c r="BK547" s="8">
        <v>0</v>
      </c>
      <c r="BL547" s="8"/>
      <c r="BM547" s="8"/>
      <c r="BN547" s="8"/>
      <c r="BO547" s="8"/>
      <c r="BP547" s="8"/>
      <c r="BQ547" s="8"/>
      <c r="DJ547" s="2"/>
    </row>
    <row r="548" spans="1:114" x14ac:dyDescent="0.25">
      <c r="A548" t="s">
        <v>62</v>
      </c>
      <c r="B548" t="s">
        <v>239</v>
      </c>
      <c r="C548" t="s">
        <v>54</v>
      </c>
      <c r="D548" t="s">
        <v>245</v>
      </c>
      <c r="E548">
        <v>2012</v>
      </c>
      <c r="F548" s="1">
        <v>41505</v>
      </c>
      <c r="G548" s="8">
        <v>4397.51</v>
      </c>
      <c r="H548" s="8">
        <v>5661.05</v>
      </c>
      <c r="I548" s="8">
        <v>1137.4100000000001</v>
      </c>
      <c r="J548" s="8">
        <v>13837.77</v>
      </c>
      <c r="K548" s="8">
        <v>767.67</v>
      </c>
      <c r="L548" s="8">
        <v>0</v>
      </c>
      <c r="M548" s="8">
        <v>14450.4</v>
      </c>
      <c r="N548" s="8">
        <v>19651.3</v>
      </c>
      <c r="O548" s="8">
        <v>3875.2</v>
      </c>
      <c r="P548" s="8">
        <v>16820.060000000001</v>
      </c>
      <c r="Q548" s="8">
        <v>294</v>
      </c>
      <c r="R548" s="8">
        <v>10202.01</v>
      </c>
      <c r="S548" s="8">
        <v>6000</v>
      </c>
      <c r="T548" s="8">
        <v>30429.62</v>
      </c>
      <c r="U548" s="8">
        <v>45622.9</v>
      </c>
      <c r="V548" s="8">
        <v>0</v>
      </c>
      <c r="W548" s="8">
        <v>0</v>
      </c>
      <c r="X548" s="8">
        <v>23579.53</v>
      </c>
      <c r="Y548" s="8">
        <v>0</v>
      </c>
      <c r="Z548" s="8">
        <v>68326.429999999993</v>
      </c>
      <c r="AA548" s="8">
        <v>2240</v>
      </c>
      <c r="AB548" s="8">
        <v>0</v>
      </c>
      <c r="AC548" s="8">
        <v>0</v>
      </c>
      <c r="AD548" s="8">
        <v>23579.53</v>
      </c>
      <c r="AE548" s="8">
        <v>0</v>
      </c>
      <c r="AF548" s="8">
        <v>83801.61</v>
      </c>
      <c r="AG548" s="8">
        <v>2240</v>
      </c>
      <c r="AH548" s="8">
        <v>0</v>
      </c>
      <c r="AI548" s="8">
        <v>6000</v>
      </c>
      <c r="AJ548" s="8">
        <v>0</v>
      </c>
      <c r="AK548" s="8">
        <v>0</v>
      </c>
      <c r="AL548" s="8">
        <v>0</v>
      </c>
      <c r="AM548" s="8">
        <v>23579.53</v>
      </c>
      <c r="AN548" s="8">
        <f>AK548+AL548+AM548</f>
        <v>23579.53</v>
      </c>
      <c r="AO548" s="8">
        <v>0</v>
      </c>
      <c r="AP548" s="8">
        <v>0</v>
      </c>
      <c r="AQ548" s="8">
        <v>0</v>
      </c>
      <c r="AR548" s="8">
        <f>AO548+AP548+AQ548</f>
        <v>0</v>
      </c>
      <c r="AS548" s="8">
        <v>0</v>
      </c>
      <c r="AT548" s="8">
        <v>0</v>
      </c>
      <c r="AU548" s="8">
        <v>0</v>
      </c>
      <c r="AV548" s="8">
        <f>AS548+AT548+AU548</f>
        <v>0</v>
      </c>
      <c r="AW548" s="8">
        <v>0</v>
      </c>
      <c r="AX548" s="8">
        <v>0</v>
      </c>
      <c r="AY548" s="8">
        <v>0</v>
      </c>
      <c r="AZ548" s="8">
        <f>AW548+AX548+AY548</f>
        <v>0</v>
      </c>
      <c r="BA548" s="8">
        <v>0</v>
      </c>
      <c r="BB548" s="8">
        <v>0</v>
      </c>
      <c r="BC548" s="8">
        <v>0</v>
      </c>
      <c r="BD548" s="8">
        <v>0</v>
      </c>
      <c r="BE548" s="8">
        <f>BB548+BC548+BD548</f>
        <v>0</v>
      </c>
      <c r="BF548" s="8">
        <f>AK548+AO548+AS548+AW548+BA548+BB548</f>
        <v>0</v>
      </c>
      <c r="BG548" s="8">
        <f>AL548+AP548+AT548+AX548+BC548</f>
        <v>0</v>
      </c>
      <c r="BH548" s="8">
        <f>AM548+AQ548+AU548+AY548+BD548</f>
        <v>23579.53</v>
      </c>
      <c r="BI548" s="8">
        <v>5940.39</v>
      </c>
      <c r="BJ548" s="8">
        <v>196045.11</v>
      </c>
      <c r="BK548" s="8">
        <v>0</v>
      </c>
      <c r="BL548" s="8"/>
      <c r="BM548" s="8"/>
      <c r="BN548" s="8"/>
      <c r="BO548" s="8"/>
      <c r="BP548" s="8"/>
      <c r="BQ548" s="8"/>
      <c r="DJ548" s="2"/>
    </row>
    <row r="549" spans="1:114" x14ac:dyDescent="0.25">
      <c r="A549" t="s">
        <v>62</v>
      </c>
      <c r="B549" t="s">
        <v>246</v>
      </c>
      <c r="C549" t="s">
        <v>54</v>
      </c>
      <c r="D549" t="s">
        <v>247</v>
      </c>
      <c r="E549">
        <v>2012</v>
      </c>
      <c r="F549" s="1">
        <v>41302</v>
      </c>
      <c r="G549" s="8">
        <v>3182.14</v>
      </c>
      <c r="H549" s="8">
        <v>203</v>
      </c>
      <c r="I549" s="8">
        <v>219.44</v>
      </c>
      <c r="J549" s="8">
        <v>12871.91</v>
      </c>
      <c r="K549" s="8">
        <v>186</v>
      </c>
      <c r="L549" s="8">
        <v>0</v>
      </c>
      <c r="M549" s="8">
        <v>3830.17</v>
      </c>
      <c r="N549" s="8">
        <v>20562.8</v>
      </c>
      <c r="O549" s="8">
        <v>3063.9</v>
      </c>
      <c r="P549" s="8">
        <v>0</v>
      </c>
      <c r="Q549" s="8">
        <v>105</v>
      </c>
      <c r="R549" s="8">
        <v>0</v>
      </c>
      <c r="S549" s="8">
        <v>0</v>
      </c>
      <c r="T549" s="8">
        <v>30617.37</v>
      </c>
      <c r="U549" s="8">
        <v>7977</v>
      </c>
      <c r="V549" s="8">
        <v>0</v>
      </c>
      <c r="W549" s="8">
        <v>0</v>
      </c>
      <c r="X549" s="8">
        <v>0</v>
      </c>
      <c r="Y549" s="8">
        <v>0</v>
      </c>
      <c r="Z549" s="8">
        <v>80000</v>
      </c>
      <c r="AA549" s="8">
        <v>0</v>
      </c>
      <c r="AB549" s="8">
        <v>0</v>
      </c>
      <c r="AC549" s="8">
        <v>0</v>
      </c>
      <c r="AD549" s="8">
        <v>0</v>
      </c>
      <c r="AE549" s="8">
        <v>0</v>
      </c>
      <c r="AF549" s="8">
        <v>83858.69</v>
      </c>
      <c r="AG549" s="8">
        <v>0</v>
      </c>
      <c r="AH549" s="8">
        <v>0</v>
      </c>
      <c r="AI549" s="8">
        <v>0</v>
      </c>
      <c r="AJ549" s="8">
        <v>0</v>
      </c>
      <c r="AK549" s="8">
        <v>0</v>
      </c>
      <c r="AL549" s="8">
        <v>0</v>
      </c>
      <c r="AM549" s="8">
        <v>0</v>
      </c>
      <c r="AN549" s="8">
        <f>AK549+AL549+AM549</f>
        <v>0</v>
      </c>
      <c r="AO549" s="8">
        <v>0</v>
      </c>
      <c r="AP549" s="8">
        <v>0</v>
      </c>
      <c r="AQ549" s="8">
        <v>0</v>
      </c>
      <c r="AR549" s="8">
        <f>AO549+AP549+AQ549</f>
        <v>0</v>
      </c>
      <c r="AS549" s="8">
        <v>0</v>
      </c>
      <c r="AT549" s="8">
        <v>0</v>
      </c>
      <c r="AU549" s="8">
        <v>0</v>
      </c>
      <c r="AV549" s="8">
        <f>AS549+AT549+AU549</f>
        <v>0</v>
      </c>
      <c r="AW549" s="8">
        <v>0</v>
      </c>
      <c r="AX549" s="8">
        <v>0</v>
      </c>
      <c r="AY549" s="8">
        <v>0</v>
      </c>
      <c r="AZ549" s="8">
        <f>AW549+AX549+AY549</f>
        <v>0</v>
      </c>
      <c r="BA549" s="8">
        <v>0</v>
      </c>
      <c r="BB549" s="8">
        <v>0</v>
      </c>
      <c r="BC549" s="8">
        <v>0</v>
      </c>
      <c r="BD549" s="8">
        <v>0</v>
      </c>
      <c r="BE549" s="8">
        <f>BB549+BC549+BD549</f>
        <v>0</v>
      </c>
      <c r="BF549" s="8">
        <f>AK549+AO549+AS549+AW549+BA549+BB549</f>
        <v>0</v>
      </c>
      <c r="BG549" s="8">
        <f>AL549+AP549+AT549+AX549+BC549</f>
        <v>0</v>
      </c>
      <c r="BH549" s="8">
        <f>AM549+AQ549+AU549+AY549+BD549</f>
        <v>0</v>
      </c>
      <c r="BI549" s="8">
        <v>0</v>
      </c>
      <c r="BJ549" s="8">
        <v>0</v>
      </c>
      <c r="BK549" s="8">
        <v>0</v>
      </c>
      <c r="BL549" s="8"/>
      <c r="BM549" s="8"/>
      <c r="BN549" s="8"/>
      <c r="BO549" s="8"/>
      <c r="BP549" s="8"/>
      <c r="BQ549" s="8"/>
      <c r="DJ549" s="2"/>
    </row>
    <row r="550" spans="1:114" x14ac:dyDescent="0.25">
      <c r="A550" t="s">
        <v>62</v>
      </c>
      <c r="B550" t="s">
        <v>246</v>
      </c>
      <c r="C550" t="s">
        <v>54</v>
      </c>
      <c r="D550" t="s">
        <v>248</v>
      </c>
      <c r="E550">
        <v>2012</v>
      </c>
      <c r="F550" s="1">
        <v>41310</v>
      </c>
      <c r="G550" s="8">
        <v>7487.87</v>
      </c>
      <c r="H550" s="8">
        <v>0</v>
      </c>
      <c r="I550" s="8">
        <v>1912.83</v>
      </c>
      <c r="J550" s="8">
        <v>359.91</v>
      </c>
      <c r="K550" s="8">
        <v>2757.67</v>
      </c>
      <c r="L550" s="8">
        <v>0</v>
      </c>
      <c r="M550" s="8">
        <v>7397.04</v>
      </c>
      <c r="N550" s="8">
        <v>20140.5</v>
      </c>
      <c r="O550" s="8">
        <v>2378.58</v>
      </c>
      <c r="P550" s="8">
        <v>2295.85</v>
      </c>
      <c r="Q550" s="8">
        <v>329</v>
      </c>
      <c r="R550" s="8">
        <v>0</v>
      </c>
      <c r="S550" s="8">
        <v>0</v>
      </c>
      <c r="T550" s="8">
        <v>21055.71</v>
      </c>
      <c r="U550" s="8">
        <v>20509.29</v>
      </c>
      <c r="V550" s="8">
        <v>0</v>
      </c>
      <c r="W550" s="8">
        <v>0</v>
      </c>
      <c r="X550" s="8">
        <v>26130</v>
      </c>
      <c r="Y550" s="8">
        <v>0</v>
      </c>
      <c r="Z550" s="8">
        <v>0</v>
      </c>
      <c r="AA550" s="8">
        <v>800</v>
      </c>
      <c r="AB550" s="8">
        <v>0</v>
      </c>
      <c r="AC550" s="8">
        <v>0</v>
      </c>
      <c r="AD550" s="8">
        <v>40483.599999999999</v>
      </c>
      <c r="AE550" s="8">
        <v>0</v>
      </c>
      <c r="AF550" s="8">
        <v>0</v>
      </c>
      <c r="AG550" s="8">
        <v>0</v>
      </c>
      <c r="AH550" s="8">
        <v>0</v>
      </c>
      <c r="AI550" s="8">
        <v>0</v>
      </c>
      <c r="AJ550" s="8">
        <v>0</v>
      </c>
      <c r="AK550" s="8">
        <v>0</v>
      </c>
      <c r="AL550" s="8">
        <v>0</v>
      </c>
      <c r="AM550" s="8">
        <v>26130</v>
      </c>
      <c r="AN550" s="8">
        <f>AK550+AL550+AM550</f>
        <v>26130</v>
      </c>
      <c r="AO550" s="8">
        <v>0</v>
      </c>
      <c r="AP550" s="8">
        <v>0</v>
      </c>
      <c r="AQ550" s="8">
        <v>0</v>
      </c>
      <c r="AR550" s="8">
        <f>AO550+AP550+AQ550</f>
        <v>0</v>
      </c>
      <c r="AS550" s="8">
        <v>0</v>
      </c>
      <c r="AT550" s="8">
        <v>0</v>
      </c>
      <c r="AU550" s="8">
        <v>0</v>
      </c>
      <c r="AV550" s="8">
        <f>AS550+AT550+AU550</f>
        <v>0</v>
      </c>
      <c r="AW550" s="8">
        <v>0</v>
      </c>
      <c r="AX550" s="8">
        <v>0</v>
      </c>
      <c r="AY550" s="8">
        <v>0</v>
      </c>
      <c r="AZ550" s="8">
        <f>AW550+AX550+AY550</f>
        <v>0</v>
      </c>
      <c r="BA550" s="8">
        <v>0</v>
      </c>
      <c r="BB550" s="8">
        <v>0</v>
      </c>
      <c r="BC550" s="8">
        <v>0</v>
      </c>
      <c r="BD550" s="8">
        <v>0</v>
      </c>
      <c r="BE550" s="8">
        <f>BB550+BC550+BD550</f>
        <v>0</v>
      </c>
      <c r="BF550" s="8">
        <f>AK550+AO550+AS550+AW550+BA550+BB550</f>
        <v>0</v>
      </c>
      <c r="BG550" s="8">
        <f>AL550+AP550+AT550+AX550+BC550</f>
        <v>0</v>
      </c>
      <c r="BH550" s="8">
        <f>AM550+AQ550+AU550+AY550+BD550</f>
        <v>26130</v>
      </c>
      <c r="BI550" s="8">
        <v>0</v>
      </c>
      <c r="BJ550" s="8">
        <v>0</v>
      </c>
      <c r="BK550" s="8">
        <v>0</v>
      </c>
      <c r="BL550" s="8"/>
      <c r="BM550" s="8"/>
      <c r="BN550" s="8"/>
      <c r="BO550" s="8"/>
      <c r="BP550" s="8"/>
      <c r="BQ550" s="8"/>
      <c r="DJ550" s="2"/>
    </row>
    <row r="551" spans="1:114" x14ac:dyDescent="0.25">
      <c r="A551" t="s">
        <v>62</v>
      </c>
      <c r="B551" t="s">
        <v>246</v>
      </c>
      <c r="C551" t="s">
        <v>54</v>
      </c>
      <c r="D551" t="s">
        <v>200</v>
      </c>
      <c r="E551">
        <v>2012</v>
      </c>
      <c r="F551" s="1">
        <v>41571</v>
      </c>
      <c r="G551" s="8">
        <v>4788.6400000000003</v>
      </c>
      <c r="H551" s="8">
        <v>0</v>
      </c>
      <c r="I551" s="8">
        <v>2852.71</v>
      </c>
      <c r="J551" s="8">
        <v>12416.12</v>
      </c>
      <c r="K551" s="8">
        <v>125</v>
      </c>
      <c r="L551" s="8">
        <v>0</v>
      </c>
      <c r="M551" s="8">
        <v>6278.83</v>
      </c>
      <c r="N551" s="8">
        <v>21550.86</v>
      </c>
      <c r="O551" s="8">
        <v>3129.61</v>
      </c>
      <c r="P551" s="8">
        <v>47.96</v>
      </c>
      <c r="Q551" s="8">
        <v>125</v>
      </c>
      <c r="R551" s="8">
        <v>7901.07</v>
      </c>
      <c r="S551" s="8">
        <v>0</v>
      </c>
      <c r="T551" s="8">
        <v>8323.7900000000009</v>
      </c>
      <c r="U551" s="8">
        <v>28000</v>
      </c>
      <c r="V551" s="8">
        <v>0</v>
      </c>
      <c r="W551" s="8">
        <v>0</v>
      </c>
      <c r="X551" s="8">
        <v>0</v>
      </c>
      <c r="Y551" s="8">
        <v>0</v>
      </c>
      <c r="Z551" s="8">
        <v>0</v>
      </c>
      <c r="AA551" s="8">
        <v>0</v>
      </c>
      <c r="AB551" s="8">
        <v>0</v>
      </c>
      <c r="AC551" s="8">
        <v>0</v>
      </c>
      <c r="AD551" s="8">
        <v>0</v>
      </c>
      <c r="AE551" s="8">
        <v>0</v>
      </c>
      <c r="AF551" s="8">
        <v>0</v>
      </c>
      <c r="AG551" s="8">
        <v>0</v>
      </c>
      <c r="AH551" s="8">
        <v>0</v>
      </c>
      <c r="AI551" s="8">
        <v>0</v>
      </c>
      <c r="AJ551" s="8">
        <v>0</v>
      </c>
      <c r="AK551" s="8">
        <v>0</v>
      </c>
      <c r="AL551" s="8">
        <v>0</v>
      </c>
      <c r="AM551" s="8">
        <v>0</v>
      </c>
      <c r="AN551" s="8">
        <f>AK551+AL551+AM551</f>
        <v>0</v>
      </c>
      <c r="AO551" s="8">
        <v>0</v>
      </c>
      <c r="AP551" s="8">
        <v>0</v>
      </c>
      <c r="AQ551" s="8">
        <v>0</v>
      </c>
      <c r="AR551" s="8">
        <f>AO551+AP551+AQ551</f>
        <v>0</v>
      </c>
      <c r="AS551" s="8">
        <v>0</v>
      </c>
      <c r="AT551" s="8">
        <v>0</v>
      </c>
      <c r="AU551" s="8">
        <v>0</v>
      </c>
      <c r="AV551" s="8">
        <f>AS551+AT551+AU551</f>
        <v>0</v>
      </c>
      <c r="AW551" s="8">
        <v>0</v>
      </c>
      <c r="AX551" s="8">
        <v>0</v>
      </c>
      <c r="AY551" s="8">
        <v>0</v>
      </c>
      <c r="AZ551" s="8">
        <f>AW551+AX551+AY551</f>
        <v>0</v>
      </c>
      <c r="BA551" s="8">
        <v>0</v>
      </c>
      <c r="BB551" s="8">
        <v>0</v>
      </c>
      <c r="BC551" s="8">
        <v>0</v>
      </c>
      <c r="BD551" s="8">
        <v>0</v>
      </c>
      <c r="BE551" s="8">
        <f>BB551+BC551+BD551</f>
        <v>0</v>
      </c>
      <c r="BF551" s="8">
        <f>AK551+AO551+AS551+AW551+BA551+BB551</f>
        <v>0</v>
      </c>
      <c r="BG551" s="8">
        <f>AL551+AP551+AT551+AX551+BC551</f>
        <v>0</v>
      </c>
      <c r="BH551" s="8">
        <f>AM551+AQ551+AU551+AY551+BD551</f>
        <v>0</v>
      </c>
      <c r="BI551" s="8">
        <v>0</v>
      </c>
      <c r="BJ551" s="8">
        <v>0</v>
      </c>
      <c r="BK551" s="8">
        <v>0</v>
      </c>
      <c r="BL551" s="8"/>
      <c r="BM551" s="8"/>
      <c r="BN551" s="8"/>
      <c r="BO551" s="8"/>
      <c r="BP551" s="8"/>
      <c r="BQ551" s="8"/>
      <c r="DJ551" s="2"/>
    </row>
    <row r="552" spans="1:114" x14ac:dyDescent="0.25">
      <c r="A552" t="s">
        <v>62</v>
      </c>
      <c r="B552" t="s">
        <v>246</v>
      </c>
      <c r="C552" t="s">
        <v>54</v>
      </c>
      <c r="D552" t="s">
        <v>249</v>
      </c>
      <c r="E552">
        <v>2012</v>
      </c>
      <c r="F552" s="1">
        <v>41288</v>
      </c>
      <c r="G552" s="8">
        <v>4483.79</v>
      </c>
      <c r="H552" s="8">
        <v>0</v>
      </c>
      <c r="I552" s="8">
        <v>709.68</v>
      </c>
      <c r="J552" s="8">
        <v>23799.9</v>
      </c>
      <c r="K552" s="8">
        <v>477.45</v>
      </c>
      <c r="L552" s="8">
        <v>0</v>
      </c>
      <c r="M552" s="8">
        <v>5839.31</v>
      </c>
      <c r="N552" s="8">
        <v>13498.12</v>
      </c>
      <c r="O552" s="8">
        <v>2244.59</v>
      </c>
      <c r="P552" s="8">
        <v>4357.47</v>
      </c>
      <c r="Q552" s="8">
        <v>35</v>
      </c>
      <c r="R552" s="8">
        <v>0</v>
      </c>
      <c r="S552" s="8">
        <v>0</v>
      </c>
      <c r="T552" s="8">
        <v>20438.96</v>
      </c>
      <c r="U552" s="8">
        <v>0</v>
      </c>
      <c r="V552" s="8">
        <v>0</v>
      </c>
      <c r="W552" s="8">
        <v>0</v>
      </c>
      <c r="X552" s="8">
        <v>14520</v>
      </c>
      <c r="Y552" s="8">
        <v>0</v>
      </c>
      <c r="Z552" s="8">
        <v>0</v>
      </c>
      <c r="AA552" s="8">
        <v>500</v>
      </c>
      <c r="AB552" s="8">
        <v>0</v>
      </c>
      <c r="AC552" s="8">
        <v>0</v>
      </c>
      <c r="AD552" s="8">
        <v>0</v>
      </c>
      <c r="AE552" s="8">
        <v>0</v>
      </c>
      <c r="AF552" s="8">
        <v>82317.63</v>
      </c>
      <c r="AG552" s="8">
        <v>500</v>
      </c>
      <c r="AH552" s="8">
        <v>0</v>
      </c>
      <c r="AI552" s="8">
        <v>0</v>
      </c>
      <c r="AJ552" s="8">
        <v>0</v>
      </c>
      <c r="AK552" s="8">
        <v>0</v>
      </c>
      <c r="AL552" s="8">
        <v>0</v>
      </c>
      <c r="AM552" s="8">
        <v>0</v>
      </c>
      <c r="AN552" s="8">
        <f>AK552+AL552+AM552</f>
        <v>0</v>
      </c>
      <c r="AO552" s="8">
        <v>0</v>
      </c>
      <c r="AP552" s="8">
        <v>14520</v>
      </c>
      <c r="AQ552" s="8">
        <v>0</v>
      </c>
      <c r="AR552" s="8">
        <f>AO552+AP552+AQ552</f>
        <v>14520</v>
      </c>
      <c r="AS552" s="8">
        <v>0</v>
      </c>
      <c r="AT552" s="8">
        <v>0</v>
      </c>
      <c r="AU552" s="8">
        <v>0</v>
      </c>
      <c r="AV552" s="8">
        <f>AS552+AT552+AU552</f>
        <v>0</v>
      </c>
      <c r="AW552" s="8">
        <v>0</v>
      </c>
      <c r="AX552" s="8">
        <v>0</v>
      </c>
      <c r="AY552" s="8">
        <v>0</v>
      </c>
      <c r="AZ552" s="8">
        <f>AW552+AX552+AY552</f>
        <v>0</v>
      </c>
      <c r="BA552" s="8">
        <v>0</v>
      </c>
      <c r="BB552" s="8">
        <v>0</v>
      </c>
      <c r="BC552" s="8">
        <v>0</v>
      </c>
      <c r="BD552" s="8">
        <v>0</v>
      </c>
      <c r="BE552" s="8">
        <f>BB552+BC552+BD552</f>
        <v>0</v>
      </c>
      <c r="BF552" s="8">
        <f>AK552+AO552+AS552+AW552+BA552+BB552</f>
        <v>0</v>
      </c>
      <c r="BG552" s="8">
        <f>AL552+AP552+AT552+AX552+BC552</f>
        <v>14520</v>
      </c>
      <c r="BH552" s="8">
        <f>AM552+AQ552+AU552+AY552+BD552</f>
        <v>0</v>
      </c>
      <c r="BI552" s="8">
        <v>0</v>
      </c>
      <c r="BJ552" s="8">
        <v>0</v>
      </c>
      <c r="BK552" s="8">
        <v>0</v>
      </c>
      <c r="BL552" s="8"/>
      <c r="BM552" s="8"/>
      <c r="BN552" s="8"/>
      <c r="BO552" s="8"/>
      <c r="BP552" s="8"/>
      <c r="BQ552" s="8"/>
      <c r="DJ552" s="2"/>
    </row>
    <row r="553" spans="1:114" x14ac:dyDescent="0.25">
      <c r="A553" t="s">
        <v>62</v>
      </c>
      <c r="B553" t="s">
        <v>246</v>
      </c>
      <c r="C553" t="s">
        <v>54</v>
      </c>
      <c r="D553" t="s">
        <v>250</v>
      </c>
      <c r="E553">
        <v>2012</v>
      </c>
      <c r="F553" s="1">
        <v>41310</v>
      </c>
      <c r="G553" s="8">
        <v>2264.0100000000002</v>
      </c>
      <c r="H553" s="8">
        <v>220.77</v>
      </c>
      <c r="I553" s="8">
        <v>512.57000000000005</v>
      </c>
      <c r="J553" s="8">
        <v>9458.48</v>
      </c>
      <c r="K553" s="8">
        <v>484.49</v>
      </c>
      <c r="L553" s="8">
        <v>0</v>
      </c>
      <c r="M553" s="8">
        <v>6063.79</v>
      </c>
      <c r="N553" s="8">
        <v>13863.08</v>
      </c>
      <c r="O553" s="8">
        <v>2482.34</v>
      </c>
      <c r="P553" s="8">
        <v>8658.26</v>
      </c>
      <c r="Q553" s="8">
        <v>525</v>
      </c>
      <c r="R553" s="8">
        <v>0</v>
      </c>
      <c r="S553" s="8">
        <v>0</v>
      </c>
      <c r="T553" s="8">
        <v>3503.67</v>
      </c>
      <c r="U553" s="8">
        <v>19138.87</v>
      </c>
      <c r="V553" s="8">
        <v>0</v>
      </c>
      <c r="W553" s="8">
        <v>0</v>
      </c>
      <c r="X553" s="8">
        <v>0</v>
      </c>
      <c r="Y553" s="8">
        <v>0</v>
      </c>
      <c r="Z553" s="8">
        <v>0</v>
      </c>
      <c r="AA553" s="8">
        <v>0</v>
      </c>
      <c r="AB553" s="8">
        <v>0</v>
      </c>
      <c r="AC553" s="8">
        <v>0</v>
      </c>
      <c r="AD553" s="8">
        <v>2541</v>
      </c>
      <c r="AE553" s="8">
        <v>849</v>
      </c>
      <c r="AF553" s="8">
        <v>0</v>
      </c>
      <c r="AG553" s="8">
        <v>0</v>
      </c>
      <c r="AH553" s="8">
        <v>0</v>
      </c>
      <c r="AI553" s="8">
        <v>0</v>
      </c>
      <c r="AJ553" s="8">
        <v>0</v>
      </c>
      <c r="AK553" s="8">
        <v>0</v>
      </c>
      <c r="AL553" s="8">
        <v>0</v>
      </c>
      <c r="AM553" s="8">
        <v>0</v>
      </c>
      <c r="AN553" s="8">
        <f>AK553+AL553+AM553</f>
        <v>0</v>
      </c>
      <c r="AO553" s="8">
        <v>0</v>
      </c>
      <c r="AP553" s="8">
        <v>0</v>
      </c>
      <c r="AQ553" s="8">
        <v>0</v>
      </c>
      <c r="AR553" s="8">
        <f>AO553+AP553+AQ553</f>
        <v>0</v>
      </c>
      <c r="AS553" s="8">
        <v>0</v>
      </c>
      <c r="AT553" s="8">
        <v>0</v>
      </c>
      <c r="AU553" s="8">
        <v>0</v>
      </c>
      <c r="AV553" s="8">
        <f>AS553+AT553+AU553</f>
        <v>0</v>
      </c>
      <c r="AW553" s="8">
        <v>0</v>
      </c>
      <c r="AX553" s="8">
        <v>0</v>
      </c>
      <c r="AY553" s="8">
        <v>0</v>
      </c>
      <c r="AZ553" s="8">
        <f>AW553+AX553+AY553</f>
        <v>0</v>
      </c>
      <c r="BA553" s="8">
        <v>0</v>
      </c>
      <c r="BB553" s="8">
        <v>0</v>
      </c>
      <c r="BC553" s="8">
        <v>0</v>
      </c>
      <c r="BD553" s="8">
        <v>0</v>
      </c>
      <c r="BE553" s="8">
        <f>BB553+BC553+BD553</f>
        <v>0</v>
      </c>
      <c r="BF553" s="8">
        <f>AK553+AO553+AS553+AW553+BA553+BB553</f>
        <v>0</v>
      </c>
      <c r="BG553" s="8">
        <f>AL553+AP553+AT553+AX553+BC553</f>
        <v>0</v>
      </c>
      <c r="BH553" s="8">
        <f>AM553+AQ553+AU553+AY553+BD553</f>
        <v>0</v>
      </c>
      <c r="BI553" s="8">
        <v>0</v>
      </c>
      <c r="BJ553" s="8">
        <v>0</v>
      </c>
      <c r="BK553" s="8">
        <v>0</v>
      </c>
      <c r="BL553" s="8"/>
      <c r="BM553" s="8"/>
      <c r="BN553" s="8"/>
      <c r="BO553" s="8"/>
      <c r="BP553" s="8"/>
      <c r="BQ553" s="8"/>
      <c r="DJ553" s="2"/>
    </row>
    <row r="554" spans="1:114" x14ac:dyDescent="0.25">
      <c r="A554" t="s">
        <v>62</v>
      </c>
      <c r="B554" t="s">
        <v>251</v>
      </c>
      <c r="C554" t="s">
        <v>54</v>
      </c>
      <c r="D554" t="s">
        <v>252</v>
      </c>
      <c r="E554">
        <v>2012</v>
      </c>
      <c r="F554" s="1">
        <v>41417</v>
      </c>
      <c r="G554" s="8">
        <v>1373.56</v>
      </c>
      <c r="H554" s="8">
        <v>0</v>
      </c>
      <c r="I554" s="8">
        <v>197.23</v>
      </c>
      <c r="J554" s="8">
        <v>1113.43</v>
      </c>
      <c r="K554" s="8">
        <v>2820.93</v>
      </c>
      <c r="L554" s="8">
        <v>0</v>
      </c>
      <c r="M554" s="8">
        <v>5130.29</v>
      </c>
      <c r="N554" s="8">
        <v>14344.93</v>
      </c>
      <c r="O554" s="8">
        <v>1320.22</v>
      </c>
      <c r="P554" s="8">
        <v>1354.89</v>
      </c>
      <c r="Q554" s="8">
        <v>434</v>
      </c>
      <c r="R554" s="8">
        <v>31765.47</v>
      </c>
      <c r="S554" s="8">
        <v>0</v>
      </c>
      <c r="T554" s="8">
        <v>2854.45</v>
      </c>
      <c r="U554" s="8">
        <v>53549.43</v>
      </c>
      <c r="V554" s="8">
        <v>0</v>
      </c>
      <c r="W554" s="8">
        <v>0</v>
      </c>
      <c r="X554" s="8">
        <v>0</v>
      </c>
      <c r="Y554" s="8">
        <v>0</v>
      </c>
      <c r="Z554" s="8">
        <v>0</v>
      </c>
      <c r="AA554" s="8">
        <v>10060</v>
      </c>
      <c r="AB554" s="8">
        <v>0</v>
      </c>
      <c r="AC554" s="8">
        <v>1423.57</v>
      </c>
      <c r="AD554" s="8">
        <v>0</v>
      </c>
      <c r="AE554" s="8">
        <v>0</v>
      </c>
      <c r="AF554" s="8">
        <v>0</v>
      </c>
      <c r="AG554" s="8">
        <v>90060</v>
      </c>
      <c r="AH554" s="8">
        <v>0</v>
      </c>
      <c r="AI554" s="8">
        <v>0</v>
      </c>
      <c r="AJ554" s="8">
        <v>0</v>
      </c>
      <c r="AK554" s="8">
        <v>0</v>
      </c>
      <c r="AL554" s="8">
        <v>0</v>
      </c>
      <c r="AM554" s="8">
        <v>0</v>
      </c>
      <c r="AN554" s="8">
        <f>AK554+AL554+AM554</f>
        <v>0</v>
      </c>
      <c r="AO554" s="8">
        <v>0</v>
      </c>
      <c r="AP554" s="8">
        <v>0</v>
      </c>
      <c r="AQ554" s="8">
        <v>0</v>
      </c>
      <c r="AR554" s="8">
        <f>AO554+AP554+AQ554</f>
        <v>0</v>
      </c>
      <c r="AS554" s="8">
        <v>0</v>
      </c>
      <c r="AT554" s="8">
        <v>0</v>
      </c>
      <c r="AU554" s="8">
        <v>0</v>
      </c>
      <c r="AV554" s="8">
        <f>AS554+AT554+AU554</f>
        <v>0</v>
      </c>
      <c r="AW554" s="8">
        <v>0</v>
      </c>
      <c r="AX554" s="8">
        <v>0</v>
      </c>
      <c r="AY554" s="8">
        <v>0</v>
      </c>
      <c r="AZ554" s="8">
        <f>AW554+AX554+AY554</f>
        <v>0</v>
      </c>
      <c r="BA554" s="8">
        <v>0</v>
      </c>
      <c r="BB554" s="8">
        <v>0</v>
      </c>
      <c r="BC554" s="8">
        <v>0</v>
      </c>
      <c r="BD554" s="8">
        <v>0</v>
      </c>
      <c r="BE554" s="8">
        <f>BB554+BC554+BD554</f>
        <v>0</v>
      </c>
      <c r="BF554" s="8">
        <f>AK554+AO554+AS554+AW554+BA554+BB554</f>
        <v>0</v>
      </c>
      <c r="BG554" s="8">
        <f>AL554+AP554+AT554+AX554+BC554</f>
        <v>0</v>
      </c>
      <c r="BH554" s="8">
        <f>AM554+AQ554+AU554+AY554+BD554</f>
        <v>0</v>
      </c>
      <c r="BI554" s="8">
        <v>0</v>
      </c>
      <c r="BJ554" s="8">
        <v>221383.46</v>
      </c>
      <c r="BK554" s="8">
        <v>0</v>
      </c>
      <c r="BL554" s="8"/>
      <c r="BM554" s="8"/>
      <c r="BN554" s="8"/>
      <c r="BO554" s="8"/>
      <c r="BP554" s="8"/>
      <c r="BQ554" s="8"/>
      <c r="DJ554" s="2"/>
    </row>
    <row r="555" spans="1:114" x14ac:dyDescent="0.25">
      <c r="A555" t="s">
        <v>62</v>
      </c>
      <c r="B555" t="s">
        <v>251</v>
      </c>
      <c r="C555" t="s">
        <v>54</v>
      </c>
      <c r="D555" t="s">
        <v>253</v>
      </c>
      <c r="E555">
        <v>2012</v>
      </c>
      <c r="F555" s="1">
        <v>41660</v>
      </c>
      <c r="G555" s="8">
        <v>1644.44</v>
      </c>
      <c r="H555" s="8">
        <v>508.81</v>
      </c>
      <c r="I555" s="8">
        <v>47.44</v>
      </c>
      <c r="J555" s="8">
        <v>4039.09</v>
      </c>
      <c r="K555" s="8">
        <v>0</v>
      </c>
      <c r="L555" s="8">
        <v>0</v>
      </c>
      <c r="M555" s="8">
        <v>3571.54</v>
      </c>
      <c r="N555" s="8">
        <v>18470.59</v>
      </c>
      <c r="O555" s="8">
        <v>2555.9499999999998</v>
      </c>
      <c r="P555" s="8">
        <v>594.64</v>
      </c>
      <c r="Q555" s="8">
        <v>196</v>
      </c>
      <c r="R555" s="8">
        <v>11549.04</v>
      </c>
      <c r="S555" s="8">
        <v>0</v>
      </c>
      <c r="T555" s="8">
        <v>12782.72</v>
      </c>
      <c r="U555" s="8">
        <v>37599.120000000003</v>
      </c>
      <c r="V555" s="8">
        <v>0</v>
      </c>
      <c r="W555" s="8">
        <v>19683.86</v>
      </c>
      <c r="X555" s="8">
        <v>0</v>
      </c>
      <c r="Y555" s="8">
        <v>0</v>
      </c>
      <c r="Z555" s="8">
        <v>0</v>
      </c>
      <c r="AA555" s="8">
        <v>0</v>
      </c>
      <c r="AB555" s="8">
        <v>0</v>
      </c>
      <c r="AC555" s="8">
        <v>0</v>
      </c>
      <c r="AD555" s="8">
        <v>0</v>
      </c>
      <c r="AE555" s="8">
        <v>0</v>
      </c>
      <c r="AF555" s="8">
        <v>0</v>
      </c>
      <c r="AG555" s="8">
        <v>0</v>
      </c>
      <c r="AH555" s="8">
        <v>0</v>
      </c>
      <c r="AI555" s="8">
        <v>0</v>
      </c>
      <c r="AJ555" s="8">
        <v>0</v>
      </c>
      <c r="AK555" s="8">
        <v>0</v>
      </c>
      <c r="AL555" s="8">
        <v>0</v>
      </c>
      <c r="AM555" s="8">
        <v>0</v>
      </c>
      <c r="AN555" s="8">
        <f>AK555+AL555+AM555</f>
        <v>0</v>
      </c>
      <c r="AO555" s="8">
        <v>0</v>
      </c>
      <c r="AP555" s="8">
        <v>0</v>
      </c>
      <c r="AQ555" s="8">
        <v>0</v>
      </c>
      <c r="AR555" s="8">
        <f>AO555+AP555+AQ555</f>
        <v>0</v>
      </c>
      <c r="AS555" s="8">
        <v>0</v>
      </c>
      <c r="AT555" s="8">
        <v>0</v>
      </c>
      <c r="AU555" s="8">
        <v>0</v>
      </c>
      <c r="AV555" s="8">
        <f>AS555+AT555+AU555</f>
        <v>0</v>
      </c>
      <c r="AW555" s="8">
        <v>0</v>
      </c>
      <c r="AX555" s="8">
        <v>0</v>
      </c>
      <c r="AY555" s="8">
        <v>0</v>
      </c>
      <c r="AZ555" s="8">
        <f>AW555+AX555+AY555</f>
        <v>0</v>
      </c>
      <c r="BA555" s="8">
        <v>0</v>
      </c>
      <c r="BB555" s="8">
        <v>0</v>
      </c>
      <c r="BC555" s="8">
        <v>0</v>
      </c>
      <c r="BD555" s="8">
        <v>0</v>
      </c>
      <c r="BE555" s="8">
        <f>BB555+BC555+BD555</f>
        <v>0</v>
      </c>
      <c r="BF555" s="8">
        <f>AK555+AO555+AS555+AW555+BA555+BB555</f>
        <v>0</v>
      </c>
      <c r="BG555" s="8">
        <f>AL555+AP555+AT555+AX555+BC555</f>
        <v>0</v>
      </c>
      <c r="BH555" s="8">
        <f>AM555+AQ555+AU555+AY555+BD555</f>
        <v>0</v>
      </c>
      <c r="BI555" s="8">
        <v>0</v>
      </c>
      <c r="BJ555" s="8">
        <v>0</v>
      </c>
      <c r="BK555" s="8">
        <v>0</v>
      </c>
      <c r="BL555" s="8"/>
      <c r="BM555" s="8"/>
      <c r="BN555" s="8"/>
      <c r="BO555" s="8"/>
      <c r="BP555" s="8"/>
      <c r="BQ555" s="8"/>
      <c r="DJ555" s="2"/>
    </row>
    <row r="556" spans="1:114" x14ac:dyDescent="0.25">
      <c r="A556" t="s">
        <v>62</v>
      </c>
      <c r="B556" t="s">
        <v>251</v>
      </c>
      <c r="C556" t="s">
        <v>54</v>
      </c>
      <c r="D556" t="s">
        <v>254</v>
      </c>
      <c r="E556">
        <v>2012</v>
      </c>
      <c r="F556" s="1">
        <v>41368</v>
      </c>
      <c r="G556" s="8">
        <v>621.94000000000005</v>
      </c>
      <c r="H556" s="8">
        <v>195.93</v>
      </c>
      <c r="I556" s="8">
        <v>0</v>
      </c>
      <c r="J556" s="8">
        <v>2564.25</v>
      </c>
      <c r="K556" s="8">
        <v>0</v>
      </c>
      <c r="L556" s="8">
        <v>0</v>
      </c>
      <c r="M556" s="8">
        <v>2752.75</v>
      </c>
      <c r="N556" s="8">
        <v>7491.97</v>
      </c>
      <c r="O556" s="8">
        <v>1094.93</v>
      </c>
      <c r="P556" s="8">
        <v>10533.35</v>
      </c>
      <c r="Q556" s="8">
        <v>98</v>
      </c>
      <c r="R556" s="8">
        <v>26448.83</v>
      </c>
      <c r="S556" s="8">
        <v>0</v>
      </c>
      <c r="T556" s="8">
        <v>14636.19</v>
      </c>
      <c r="U556" s="8">
        <v>41162.76</v>
      </c>
      <c r="V556" s="8">
        <v>0</v>
      </c>
      <c r="W556" s="8">
        <v>10761.24</v>
      </c>
      <c r="X556" s="8">
        <v>0</v>
      </c>
      <c r="Y556" s="8">
        <v>0</v>
      </c>
      <c r="Z556" s="8">
        <v>0</v>
      </c>
      <c r="AA556" s="8">
        <v>0</v>
      </c>
      <c r="AB556" s="8">
        <v>0</v>
      </c>
      <c r="AC556" s="8">
        <v>0</v>
      </c>
      <c r="AD556" s="8">
        <v>0</v>
      </c>
      <c r="AE556" s="8">
        <v>0</v>
      </c>
      <c r="AF556" s="8">
        <v>0</v>
      </c>
      <c r="AG556" s="8">
        <v>0</v>
      </c>
      <c r="AH556" s="8">
        <v>0</v>
      </c>
      <c r="AI556" s="8">
        <v>0</v>
      </c>
      <c r="AJ556" s="8">
        <v>-8149.85</v>
      </c>
      <c r="AK556" s="8">
        <v>0</v>
      </c>
      <c r="AL556" s="8">
        <v>0</v>
      </c>
      <c r="AM556" s="8">
        <v>0</v>
      </c>
      <c r="AN556" s="8">
        <f>AK556+AL556+AM556</f>
        <v>0</v>
      </c>
      <c r="AO556" s="8">
        <v>0</v>
      </c>
      <c r="AP556" s="8">
        <v>0</v>
      </c>
      <c r="AQ556" s="8">
        <v>0</v>
      </c>
      <c r="AR556" s="8">
        <f>AO556+AP556+AQ556</f>
        <v>0</v>
      </c>
      <c r="AS556" s="8">
        <v>0</v>
      </c>
      <c r="AT556" s="8">
        <v>0</v>
      </c>
      <c r="AU556" s="8">
        <v>0</v>
      </c>
      <c r="AV556" s="8">
        <f>AS556+AT556+AU556</f>
        <v>0</v>
      </c>
      <c r="AW556" s="8">
        <v>0</v>
      </c>
      <c r="AX556" s="8">
        <v>0</v>
      </c>
      <c r="AY556" s="8">
        <v>0</v>
      </c>
      <c r="AZ556" s="8">
        <f>AW556+AX556+AY556</f>
        <v>0</v>
      </c>
      <c r="BA556" s="8">
        <v>0</v>
      </c>
      <c r="BB556" s="8">
        <v>0</v>
      </c>
      <c r="BC556" s="8">
        <v>0</v>
      </c>
      <c r="BD556" s="8">
        <v>0</v>
      </c>
      <c r="BE556" s="8">
        <f>BB556+BC556+BD556</f>
        <v>0</v>
      </c>
      <c r="BF556" s="8">
        <f>AK556+AO556+AS556+AW556+BA556+BB556</f>
        <v>0</v>
      </c>
      <c r="BG556" s="8">
        <f>AL556+AP556+AT556+AX556+BC556</f>
        <v>0</v>
      </c>
      <c r="BH556" s="8">
        <f>AM556+AQ556+AU556+AY556+BD556</f>
        <v>0</v>
      </c>
      <c r="BI556" s="8">
        <v>0</v>
      </c>
      <c r="BJ556" s="8">
        <v>186450.46</v>
      </c>
      <c r="BK556" s="8">
        <v>0</v>
      </c>
      <c r="BL556" s="8"/>
      <c r="BM556" s="8"/>
      <c r="BN556" s="8"/>
      <c r="BO556" s="8"/>
      <c r="BP556" s="8"/>
      <c r="BQ556" s="8"/>
      <c r="DJ556" s="2"/>
    </row>
    <row r="557" spans="1:114" x14ac:dyDescent="0.25">
      <c r="A557" t="s">
        <v>62</v>
      </c>
      <c r="B557" t="s">
        <v>251</v>
      </c>
      <c r="C557" t="s">
        <v>54</v>
      </c>
      <c r="D557" t="s">
        <v>164</v>
      </c>
      <c r="E557">
        <v>2012</v>
      </c>
      <c r="F557" s="1">
        <v>41302</v>
      </c>
      <c r="G557" s="8">
        <v>4656.99</v>
      </c>
      <c r="H557" s="8">
        <v>5451.95</v>
      </c>
      <c r="I557" s="8">
        <v>36.799999999999997</v>
      </c>
      <c r="J557" s="8">
        <v>23770.71</v>
      </c>
      <c r="K557" s="8">
        <v>0</v>
      </c>
      <c r="L557" s="8">
        <v>0</v>
      </c>
      <c r="M557" s="8">
        <v>11117.4</v>
      </c>
      <c r="N557" s="8">
        <v>12681.29</v>
      </c>
      <c r="O557" s="8">
        <v>5406.97</v>
      </c>
      <c r="P557" s="8">
        <v>5443.05</v>
      </c>
      <c r="Q557" s="8">
        <v>1036</v>
      </c>
      <c r="R557" s="8">
        <v>0</v>
      </c>
      <c r="S557" s="8">
        <v>0</v>
      </c>
      <c r="T557" s="8">
        <v>5930.74</v>
      </c>
      <c r="U557" s="8">
        <v>0</v>
      </c>
      <c r="V557" s="8">
        <v>0</v>
      </c>
      <c r="W557" s="8">
        <v>4162.4799999999996</v>
      </c>
      <c r="X557" s="8">
        <v>0</v>
      </c>
      <c r="Y557" s="8">
        <v>0</v>
      </c>
      <c r="Z557" s="8">
        <v>255000</v>
      </c>
      <c r="AA557" s="8">
        <v>73000</v>
      </c>
      <c r="AB557" s="8">
        <v>0</v>
      </c>
      <c r="AC557" s="8">
        <v>0</v>
      </c>
      <c r="AD557" s="8">
        <v>2855.6</v>
      </c>
      <c r="AE557" s="8">
        <v>0</v>
      </c>
      <c r="AF557" s="8">
        <v>250000</v>
      </c>
      <c r="AG557" s="8">
        <v>73000</v>
      </c>
      <c r="AH557" s="8">
        <v>0</v>
      </c>
      <c r="AI557" s="8">
        <v>0</v>
      </c>
      <c r="AJ557" s="8">
        <v>1679.23</v>
      </c>
      <c r="AK557" s="8">
        <v>0</v>
      </c>
      <c r="AL557" s="8">
        <v>0</v>
      </c>
      <c r="AM557" s="8">
        <v>0</v>
      </c>
      <c r="AN557" s="8">
        <f>AK557+AL557+AM557</f>
        <v>0</v>
      </c>
      <c r="AO557" s="8">
        <v>0</v>
      </c>
      <c r="AP557" s="8">
        <v>0</v>
      </c>
      <c r="AQ557" s="8">
        <v>0</v>
      </c>
      <c r="AR557" s="8">
        <f>AO557+AP557+AQ557</f>
        <v>0</v>
      </c>
      <c r="AS557" s="8">
        <v>0</v>
      </c>
      <c r="AT557" s="8">
        <v>0</v>
      </c>
      <c r="AU557" s="8">
        <v>0</v>
      </c>
      <c r="AV557" s="8">
        <f>AS557+AT557+AU557</f>
        <v>0</v>
      </c>
      <c r="AW557" s="8">
        <v>0</v>
      </c>
      <c r="AX557" s="8">
        <v>0</v>
      </c>
      <c r="AY557" s="8">
        <v>0</v>
      </c>
      <c r="AZ557" s="8">
        <f>AW557+AX557+AY557</f>
        <v>0</v>
      </c>
      <c r="BA557" s="8">
        <v>0</v>
      </c>
      <c r="BB557" s="8">
        <v>0</v>
      </c>
      <c r="BC557" s="8">
        <v>0</v>
      </c>
      <c r="BD557" s="8">
        <v>0</v>
      </c>
      <c r="BE557" s="8">
        <f>BB557+BC557+BD557</f>
        <v>0</v>
      </c>
      <c r="BF557" s="8">
        <f>AK557+AO557+AS557+AW557+BA557+BB557</f>
        <v>0</v>
      </c>
      <c r="BG557" s="8">
        <f>AL557+AP557+AT557+AX557+BC557</f>
        <v>0</v>
      </c>
      <c r="BH557" s="8">
        <f>AM557+AQ557+AU557+AY557+BD557</f>
        <v>0</v>
      </c>
      <c r="BI557" s="8">
        <v>0</v>
      </c>
      <c r="BJ557" s="8">
        <v>0</v>
      </c>
      <c r="BK557" s="8">
        <v>0</v>
      </c>
      <c r="BL557" s="8"/>
      <c r="BM557" s="8"/>
      <c r="BN557" s="8"/>
      <c r="BO557" s="8"/>
      <c r="BP557" s="8"/>
      <c r="BQ557" s="8"/>
      <c r="DJ557" s="2"/>
    </row>
    <row r="558" spans="1:114" x14ac:dyDescent="0.25">
      <c r="A558" t="s">
        <v>62</v>
      </c>
      <c r="B558" t="s">
        <v>251</v>
      </c>
      <c r="C558" t="s">
        <v>54</v>
      </c>
      <c r="D558" t="s">
        <v>255</v>
      </c>
      <c r="E558">
        <v>2012</v>
      </c>
      <c r="F558" s="1">
        <v>41318</v>
      </c>
      <c r="G558" s="8">
        <v>841.48</v>
      </c>
      <c r="H558" s="8">
        <v>111.11</v>
      </c>
      <c r="I558" s="8">
        <v>0</v>
      </c>
      <c r="J558" s="8">
        <v>5411.51</v>
      </c>
      <c r="K558" s="8">
        <v>0</v>
      </c>
      <c r="L558" s="8">
        <v>0</v>
      </c>
      <c r="M558" s="8">
        <v>4062.44</v>
      </c>
      <c r="N558" s="8">
        <v>12301.19</v>
      </c>
      <c r="O558" s="8">
        <v>1913.52</v>
      </c>
      <c r="P558" s="8">
        <v>20282.29</v>
      </c>
      <c r="Q558" s="8">
        <v>546</v>
      </c>
      <c r="R558" s="8">
        <v>25734.91</v>
      </c>
      <c r="S558" s="8">
        <v>0</v>
      </c>
      <c r="T558" s="8">
        <v>3735.16</v>
      </c>
      <c r="U558" s="8">
        <v>69826.92</v>
      </c>
      <c r="V558" s="8">
        <v>0</v>
      </c>
      <c r="W558" s="8">
        <v>15085.83</v>
      </c>
      <c r="X558" s="8">
        <v>0</v>
      </c>
      <c r="Y558" s="8">
        <v>0</v>
      </c>
      <c r="Z558" s="8">
        <v>0</v>
      </c>
      <c r="AA558" s="8">
        <v>0</v>
      </c>
      <c r="AB558" s="8">
        <v>0</v>
      </c>
      <c r="AC558" s="8">
        <v>0</v>
      </c>
      <c r="AD558" s="8">
        <v>17208.14</v>
      </c>
      <c r="AE558" s="8">
        <v>0</v>
      </c>
      <c r="AF558" s="8">
        <v>0</v>
      </c>
      <c r="AG558" s="8">
        <v>0</v>
      </c>
      <c r="AH558" s="8">
        <v>0</v>
      </c>
      <c r="AI558" s="8">
        <v>0</v>
      </c>
      <c r="AJ558" s="8">
        <v>44416.160000000003</v>
      </c>
      <c r="AK558" s="8">
        <v>0</v>
      </c>
      <c r="AL558" s="8">
        <v>0</v>
      </c>
      <c r="AM558" s="8">
        <v>0</v>
      </c>
      <c r="AN558" s="8">
        <f>AK558+AL558+AM558</f>
        <v>0</v>
      </c>
      <c r="AO558" s="8">
        <v>0</v>
      </c>
      <c r="AP558" s="8">
        <v>0</v>
      </c>
      <c r="AQ558" s="8">
        <v>0</v>
      </c>
      <c r="AR558" s="8">
        <f>AO558+AP558+AQ558</f>
        <v>0</v>
      </c>
      <c r="AS558" s="8">
        <v>0</v>
      </c>
      <c r="AT558" s="8">
        <v>0</v>
      </c>
      <c r="AU558" s="8">
        <v>0</v>
      </c>
      <c r="AV558" s="8">
        <f>AS558+AT558+AU558</f>
        <v>0</v>
      </c>
      <c r="AW558" s="8">
        <v>0</v>
      </c>
      <c r="AX558" s="8">
        <v>0</v>
      </c>
      <c r="AY558" s="8">
        <v>0</v>
      </c>
      <c r="AZ558" s="8">
        <f>AW558+AX558+AY558</f>
        <v>0</v>
      </c>
      <c r="BA558" s="8">
        <v>0</v>
      </c>
      <c r="BB558" s="8">
        <v>0</v>
      </c>
      <c r="BC558" s="8">
        <v>0</v>
      </c>
      <c r="BD558" s="8">
        <v>0</v>
      </c>
      <c r="BE558" s="8">
        <f>BB558+BC558+BD558</f>
        <v>0</v>
      </c>
      <c r="BF558" s="8">
        <f>AK558+AO558+AS558+AW558+BA558+BB558</f>
        <v>0</v>
      </c>
      <c r="BG558" s="8">
        <f>AL558+AP558+AT558+AX558+BC558</f>
        <v>0</v>
      </c>
      <c r="BH558" s="8">
        <f>AM558+AQ558+AU558+AY558+BD558</f>
        <v>0</v>
      </c>
      <c r="BI558" s="8">
        <v>0</v>
      </c>
      <c r="BJ558" s="8">
        <v>0</v>
      </c>
      <c r="BK558" s="8">
        <v>0</v>
      </c>
      <c r="BL558" s="8"/>
      <c r="BM558" s="8"/>
      <c r="BN558" s="8"/>
      <c r="BO558" s="8"/>
      <c r="BP558" s="8"/>
      <c r="BQ558" s="8"/>
      <c r="DJ558" s="2"/>
    </row>
    <row r="559" spans="1:114" x14ac:dyDescent="0.25">
      <c r="A559" t="s">
        <v>62</v>
      </c>
      <c r="B559" t="s">
        <v>251</v>
      </c>
      <c r="C559" t="s">
        <v>54</v>
      </c>
      <c r="D559" t="s">
        <v>256</v>
      </c>
      <c r="E559">
        <v>2012</v>
      </c>
      <c r="F559" s="1">
        <v>41284</v>
      </c>
      <c r="G559" s="8">
        <v>675.99</v>
      </c>
      <c r="H559" s="8">
        <v>6000</v>
      </c>
      <c r="I559" s="8">
        <v>1280.51</v>
      </c>
      <c r="J559" s="8">
        <v>13196.25</v>
      </c>
      <c r="K559" s="8">
        <v>474.72</v>
      </c>
      <c r="L559" s="8">
        <v>0</v>
      </c>
      <c r="M559" s="8">
        <v>4131.7700000000004</v>
      </c>
      <c r="N559" s="8">
        <v>24005.54</v>
      </c>
      <c r="O559" s="8">
        <v>4990.4399999999996</v>
      </c>
      <c r="P559" s="8">
        <v>2604.36</v>
      </c>
      <c r="Q559" s="8">
        <v>546</v>
      </c>
      <c r="R559" s="8">
        <v>26037.71</v>
      </c>
      <c r="S559" s="8">
        <v>0</v>
      </c>
      <c r="T559" s="8">
        <v>385.75</v>
      </c>
      <c r="U559" s="8">
        <v>40321.919999999998</v>
      </c>
      <c r="V559" s="8">
        <v>0</v>
      </c>
      <c r="W559" s="8">
        <v>19.32</v>
      </c>
      <c r="X559" s="8">
        <v>0</v>
      </c>
      <c r="Y559" s="8">
        <v>0</v>
      </c>
      <c r="Z559" s="8">
        <v>0</v>
      </c>
      <c r="AA559" s="8">
        <v>0</v>
      </c>
      <c r="AB559" s="8">
        <v>0</v>
      </c>
      <c r="AC559" s="8">
        <v>650</v>
      </c>
      <c r="AD559" s="8">
        <v>1283.57</v>
      </c>
      <c r="AE559" s="8">
        <v>0</v>
      </c>
      <c r="AF559" s="8">
        <v>8164.8</v>
      </c>
      <c r="AG559" s="8">
        <v>0</v>
      </c>
      <c r="AH559" s="8">
        <v>0</v>
      </c>
      <c r="AI559" s="8">
        <v>0</v>
      </c>
      <c r="AJ559" s="8">
        <v>5043.51</v>
      </c>
      <c r="AK559" s="8">
        <v>0</v>
      </c>
      <c r="AL559" s="8">
        <v>0</v>
      </c>
      <c r="AM559" s="8">
        <v>0</v>
      </c>
      <c r="AN559" s="8">
        <f>AK559+AL559+AM559</f>
        <v>0</v>
      </c>
      <c r="AO559" s="8">
        <v>0</v>
      </c>
      <c r="AP559" s="8">
        <v>0</v>
      </c>
      <c r="AQ559" s="8">
        <v>0</v>
      </c>
      <c r="AR559" s="8">
        <f>AO559+AP559+AQ559</f>
        <v>0</v>
      </c>
      <c r="AS559" s="8">
        <v>0</v>
      </c>
      <c r="AT559" s="8">
        <v>0</v>
      </c>
      <c r="AU559" s="8">
        <v>0</v>
      </c>
      <c r="AV559" s="8">
        <f>AS559+AT559+AU559</f>
        <v>0</v>
      </c>
      <c r="AW559" s="8">
        <v>0</v>
      </c>
      <c r="AX559" s="8">
        <v>0</v>
      </c>
      <c r="AY559" s="8">
        <v>0</v>
      </c>
      <c r="AZ559" s="8">
        <f>AW559+AX559+AY559</f>
        <v>0</v>
      </c>
      <c r="BA559" s="8">
        <v>0</v>
      </c>
      <c r="BB559" s="8">
        <v>0</v>
      </c>
      <c r="BC559" s="8">
        <v>0</v>
      </c>
      <c r="BD559" s="8">
        <v>0</v>
      </c>
      <c r="BE559" s="8">
        <f>BB559+BC559+BD559</f>
        <v>0</v>
      </c>
      <c r="BF559" s="8">
        <f>AK559+AO559+AS559+AW559+BA559+BB559</f>
        <v>0</v>
      </c>
      <c r="BG559" s="8">
        <f>AL559+AP559+AT559+AX559+BC559</f>
        <v>0</v>
      </c>
      <c r="BH559" s="8">
        <f>AM559+AQ559+AU559+AY559+BD559</f>
        <v>0</v>
      </c>
      <c r="BI559" s="8">
        <v>0</v>
      </c>
      <c r="BJ559" s="8">
        <v>0</v>
      </c>
      <c r="BK559" s="8">
        <v>0</v>
      </c>
      <c r="BL559" s="8"/>
      <c r="BM559" s="8"/>
      <c r="BN559" s="8"/>
      <c r="BO559" s="8"/>
      <c r="BP559" s="8"/>
      <c r="BQ559" s="8"/>
      <c r="DJ559" s="2"/>
    </row>
    <row r="560" spans="1:114" x14ac:dyDescent="0.25">
      <c r="A560" t="s">
        <v>62</v>
      </c>
      <c r="B560" t="s">
        <v>257</v>
      </c>
      <c r="C560" t="s">
        <v>54</v>
      </c>
      <c r="D560" t="s">
        <v>258</v>
      </c>
      <c r="E560">
        <v>2012</v>
      </c>
      <c r="F560" s="1">
        <v>41320</v>
      </c>
      <c r="G560" s="8">
        <v>2693.57</v>
      </c>
      <c r="H560" s="8">
        <v>270</v>
      </c>
      <c r="I560" s="8">
        <v>18.98</v>
      </c>
      <c r="J560" s="8">
        <v>0</v>
      </c>
      <c r="K560" s="8">
        <v>631.16999999999996</v>
      </c>
      <c r="L560" s="8">
        <v>0</v>
      </c>
      <c r="M560" s="8">
        <v>6938.41</v>
      </c>
      <c r="N560" s="8">
        <v>12507.42</v>
      </c>
      <c r="O560" s="8">
        <v>3305.7</v>
      </c>
      <c r="P560" s="8">
        <v>10.56</v>
      </c>
      <c r="Q560" s="8">
        <v>301</v>
      </c>
      <c r="R560" s="8">
        <v>0</v>
      </c>
      <c r="S560" s="8">
        <v>0</v>
      </c>
      <c r="T560" s="8">
        <v>12520.4</v>
      </c>
      <c r="U560" s="8">
        <v>19655</v>
      </c>
      <c r="V560" s="8">
        <v>0</v>
      </c>
      <c r="W560" s="8">
        <v>0</v>
      </c>
      <c r="X560" s="8">
        <v>0</v>
      </c>
      <c r="Y560" s="8">
        <v>0</v>
      </c>
      <c r="Z560" s="8">
        <v>0</v>
      </c>
      <c r="AA560" s="8">
        <v>5255.33</v>
      </c>
      <c r="AB560" s="8">
        <v>0</v>
      </c>
      <c r="AC560" s="8">
        <v>0</v>
      </c>
      <c r="AD560" s="8">
        <v>0</v>
      </c>
      <c r="AE560" s="8">
        <v>0</v>
      </c>
      <c r="AF560" s="8">
        <v>0</v>
      </c>
      <c r="AG560" s="8">
        <v>5255</v>
      </c>
      <c r="AH560" s="8">
        <v>0</v>
      </c>
      <c r="AI560" s="8">
        <v>0</v>
      </c>
      <c r="AJ560" s="8">
        <v>0</v>
      </c>
      <c r="AK560" s="8">
        <v>0</v>
      </c>
      <c r="AL560" s="8">
        <v>0</v>
      </c>
      <c r="AM560" s="8">
        <v>0</v>
      </c>
      <c r="AN560" s="8">
        <f>AK560+AL560+AM560</f>
        <v>0</v>
      </c>
      <c r="AO560" s="8">
        <v>0</v>
      </c>
      <c r="AP560" s="8">
        <v>0</v>
      </c>
      <c r="AQ560" s="8">
        <v>0</v>
      </c>
      <c r="AR560" s="8">
        <f>AO560+AP560+AQ560</f>
        <v>0</v>
      </c>
      <c r="AS560" s="8">
        <v>0</v>
      </c>
      <c r="AT560" s="8">
        <v>0</v>
      </c>
      <c r="AU560" s="8">
        <v>0</v>
      </c>
      <c r="AV560" s="8">
        <f>AS560+AT560+AU560</f>
        <v>0</v>
      </c>
      <c r="AW560" s="8">
        <v>0</v>
      </c>
      <c r="AX560" s="8">
        <v>0</v>
      </c>
      <c r="AY560" s="8">
        <v>0</v>
      </c>
      <c r="AZ560" s="8">
        <f>AW560+AX560+AY560</f>
        <v>0</v>
      </c>
      <c r="BA560" s="8">
        <v>0</v>
      </c>
      <c r="BB560" s="8">
        <v>0</v>
      </c>
      <c r="BC560" s="8">
        <v>0</v>
      </c>
      <c r="BD560" s="8">
        <v>0</v>
      </c>
      <c r="BE560" s="8">
        <f>BB560+BC560+BD560</f>
        <v>0</v>
      </c>
      <c r="BF560" s="8">
        <f>AK560+AO560+AS560+AW560+BA560+BB560</f>
        <v>0</v>
      </c>
      <c r="BG560" s="8">
        <f>AL560+AP560+AT560+AX560+BC560</f>
        <v>0</v>
      </c>
      <c r="BH560" s="8">
        <f>AM560+AQ560+AU560+AY560+BD560</f>
        <v>0</v>
      </c>
      <c r="BI560" s="8">
        <v>0</v>
      </c>
      <c r="BJ560" s="8">
        <v>0</v>
      </c>
      <c r="BK560" s="8">
        <v>0</v>
      </c>
      <c r="BL560" s="8"/>
      <c r="BM560" s="8"/>
      <c r="BN560" s="8"/>
      <c r="BO560" s="8"/>
      <c r="BP560" s="8"/>
      <c r="BQ560" s="8"/>
      <c r="DJ560" s="2"/>
    </row>
    <row r="561" spans="1:114" x14ac:dyDescent="0.25">
      <c r="A561" t="s">
        <v>62</v>
      </c>
      <c r="B561" t="s">
        <v>257</v>
      </c>
      <c r="C561" t="s">
        <v>54</v>
      </c>
      <c r="D561" t="s">
        <v>259</v>
      </c>
      <c r="E561">
        <v>2012</v>
      </c>
      <c r="F561" s="1">
        <v>41346</v>
      </c>
      <c r="G561" s="8">
        <v>4561.71</v>
      </c>
      <c r="H561" s="8">
        <v>0</v>
      </c>
      <c r="I561" s="8">
        <v>549.32000000000005</v>
      </c>
      <c r="J561" s="8">
        <v>855.25</v>
      </c>
      <c r="K561" s="8">
        <v>2603.88</v>
      </c>
      <c r="L561" s="8">
        <v>0</v>
      </c>
      <c r="M561" s="8">
        <v>9193.74</v>
      </c>
      <c r="N561" s="8">
        <v>14786.19</v>
      </c>
      <c r="O561" s="8">
        <v>6781.56</v>
      </c>
      <c r="P561" s="8">
        <v>78.459999999999994</v>
      </c>
      <c r="Q561" s="8">
        <v>921.05</v>
      </c>
      <c r="R561" s="8">
        <v>0</v>
      </c>
      <c r="S561" s="8">
        <v>0</v>
      </c>
      <c r="T561" s="8">
        <v>3514.55</v>
      </c>
      <c r="U561" s="8">
        <v>23670</v>
      </c>
      <c r="V561" s="8">
        <v>0</v>
      </c>
      <c r="W561" s="8">
        <v>0</v>
      </c>
      <c r="X561" s="8">
        <v>11914.14</v>
      </c>
      <c r="Y561" s="8">
        <v>0</v>
      </c>
      <c r="Z561" s="8">
        <v>0</v>
      </c>
      <c r="AA561" s="8">
        <v>4462.08</v>
      </c>
      <c r="AB561" s="8">
        <v>0</v>
      </c>
      <c r="AC561" s="8">
        <v>0</v>
      </c>
      <c r="AD561" s="8">
        <v>11914.14</v>
      </c>
      <c r="AE561" s="8">
        <v>0</v>
      </c>
      <c r="AF561" s="8">
        <v>95000</v>
      </c>
      <c r="AG561" s="8">
        <v>4460</v>
      </c>
      <c r="AH561" s="8">
        <v>0</v>
      </c>
      <c r="AI561" s="8">
        <v>0</v>
      </c>
      <c r="AJ561" s="8">
        <v>0</v>
      </c>
      <c r="AK561" s="8">
        <v>0</v>
      </c>
      <c r="AL561" s="8">
        <v>0</v>
      </c>
      <c r="AM561" s="8">
        <v>11914.14</v>
      </c>
      <c r="AN561" s="8">
        <f>AK561+AL561+AM561</f>
        <v>11914.14</v>
      </c>
      <c r="AO561" s="8">
        <v>0</v>
      </c>
      <c r="AP561" s="8">
        <v>0</v>
      </c>
      <c r="AQ561" s="8">
        <v>0</v>
      </c>
      <c r="AR561" s="8">
        <f>AO561+AP561+AQ561</f>
        <v>0</v>
      </c>
      <c r="AS561" s="8">
        <v>0</v>
      </c>
      <c r="AT561" s="8">
        <v>0</v>
      </c>
      <c r="AU561" s="8">
        <v>0</v>
      </c>
      <c r="AV561" s="8">
        <f>AS561+AT561+AU561</f>
        <v>0</v>
      </c>
      <c r="AW561" s="8">
        <v>0</v>
      </c>
      <c r="AX561" s="8">
        <v>0</v>
      </c>
      <c r="AY561" s="8">
        <v>0</v>
      </c>
      <c r="AZ561" s="8">
        <f>AW561+AX561+AY561</f>
        <v>0</v>
      </c>
      <c r="BA561" s="8">
        <v>0</v>
      </c>
      <c r="BB561" s="8">
        <v>0</v>
      </c>
      <c r="BC561" s="8">
        <v>0</v>
      </c>
      <c r="BD561" s="8">
        <v>0</v>
      </c>
      <c r="BE561" s="8">
        <f>BB561+BC561+BD561</f>
        <v>0</v>
      </c>
      <c r="BF561" s="8">
        <f>AK561+AO561+AS561+AW561+BA561+BB561</f>
        <v>0</v>
      </c>
      <c r="BG561" s="8">
        <f>AL561+AP561+AT561+AX561+BC561</f>
        <v>0</v>
      </c>
      <c r="BH561" s="8">
        <f>AM561+AQ561+AU561+AY561+BD561</f>
        <v>11914.14</v>
      </c>
      <c r="BI561" s="8">
        <v>0</v>
      </c>
      <c r="BJ561" s="8">
        <v>0</v>
      </c>
      <c r="BK561" s="8">
        <v>0</v>
      </c>
      <c r="BL561" s="8"/>
      <c r="BM561" s="8"/>
      <c r="BN561" s="8"/>
      <c r="BO561" s="8"/>
      <c r="BP561" s="8"/>
      <c r="BQ561" s="8"/>
      <c r="DJ561" s="2"/>
    </row>
    <row r="562" spans="1:114" x14ac:dyDescent="0.25">
      <c r="A562" t="s">
        <v>62</v>
      </c>
      <c r="B562" t="s">
        <v>257</v>
      </c>
      <c r="C562" t="s">
        <v>54</v>
      </c>
      <c r="D562" t="s">
        <v>260</v>
      </c>
      <c r="E562">
        <v>2012</v>
      </c>
      <c r="F562" s="1">
        <v>41332</v>
      </c>
      <c r="G562" s="8">
        <v>4203.24</v>
      </c>
      <c r="H562" s="8">
        <v>47.19</v>
      </c>
      <c r="I562" s="8">
        <v>512.53</v>
      </c>
      <c r="J562" s="8">
        <v>4906.9799999999996</v>
      </c>
      <c r="K562" s="8">
        <v>0</v>
      </c>
      <c r="L562" s="8">
        <v>0</v>
      </c>
      <c r="M562" s="8">
        <v>4202.46</v>
      </c>
      <c r="N562" s="8">
        <v>19842.05</v>
      </c>
      <c r="O562" s="8">
        <v>3374.08</v>
      </c>
      <c r="P562" s="8">
        <v>1667.06</v>
      </c>
      <c r="Q562" s="8">
        <v>133</v>
      </c>
      <c r="R562" s="8">
        <v>0</v>
      </c>
      <c r="S562" s="8">
        <v>0</v>
      </c>
      <c r="T562" s="8">
        <v>9958.84</v>
      </c>
      <c r="U562" s="8">
        <v>12824</v>
      </c>
      <c r="V562" s="8">
        <v>0</v>
      </c>
      <c r="W562" s="8">
        <v>0</v>
      </c>
      <c r="X562" s="8">
        <v>0</v>
      </c>
      <c r="Y562" s="8">
        <v>0</v>
      </c>
      <c r="Z562" s="8">
        <v>0</v>
      </c>
      <c r="AA562" s="8">
        <v>0</v>
      </c>
      <c r="AB562" s="8">
        <v>0</v>
      </c>
      <c r="AC562" s="8">
        <v>0</v>
      </c>
      <c r="AD562" s="8">
        <v>56704.800000000003</v>
      </c>
      <c r="AE562" s="8">
        <v>0</v>
      </c>
      <c r="AF562" s="8">
        <v>165000</v>
      </c>
      <c r="AG562" s="8">
        <v>4250</v>
      </c>
      <c r="AH562" s="8">
        <v>0</v>
      </c>
      <c r="AI562" s="8">
        <v>0</v>
      </c>
      <c r="AJ562" s="8">
        <v>0</v>
      </c>
      <c r="AK562" s="8">
        <v>0</v>
      </c>
      <c r="AL562" s="8">
        <v>0</v>
      </c>
      <c r="AM562" s="8">
        <v>0</v>
      </c>
      <c r="AN562" s="8">
        <f>AK562+AL562+AM562</f>
        <v>0</v>
      </c>
      <c r="AO562" s="8">
        <v>0</v>
      </c>
      <c r="AP562" s="8">
        <v>0</v>
      </c>
      <c r="AQ562" s="8">
        <v>0</v>
      </c>
      <c r="AR562" s="8">
        <f>AO562+AP562+AQ562</f>
        <v>0</v>
      </c>
      <c r="AS562" s="8">
        <v>0</v>
      </c>
      <c r="AT562" s="8">
        <v>0</v>
      </c>
      <c r="AU562" s="8">
        <v>0</v>
      </c>
      <c r="AV562" s="8">
        <f>AS562+AT562+AU562</f>
        <v>0</v>
      </c>
      <c r="AW562" s="8">
        <v>0</v>
      </c>
      <c r="AX562" s="8">
        <v>0</v>
      </c>
      <c r="AY562" s="8">
        <v>0</v>
      </c>
      <c r="AZ562" s="8">
        <f>AW562+AX562+AY562</f>
        <v>0</v>
      </c>
      <c r="BA562" s="8">
        <v>0</v>
      </c>
      <c r="BB562" s="8">
        <v>0</v>
      </c>
      <c r="BC562" s="8">
        <v>0</v>
      </c>
      <c r="BD562" s="8">
        <v>0</v>
      </c>
      <c r="BE562" s="8">
        <f>BB562+BC562+BD562</f>
        <v>0</v>
      </c>
      <c r="BF562" s="8">
        <f>AK562+AO562+AS562+AW562+BA562+BB562</f>
        <v>0</v>
      </c>
      <c r="BG562" s="8">
        <f>AL562+AP562+AT562+AX562+BC562</f>
        <v>0</v>
      </c>
      <c r="BH562" s="8">
        <f>AM562+AQ562+AU562+AY562+BD562</f>
        <v>0</v>
      </c>
      <c r="BI562" s="8">
        <v>0</v>
      </c>
      <c r="BJ562" s="8">
        <v>0</v>
      </c>
      <c r="BK562" s="8">
        <v>0</v>
      </c>
      <c r="BL562" s="8"/>
      <c r="BM562" s="8"/>
      <c r="BN562" s="8"/>
      <c r="BO562" s="8"/>
      <c r="BP562" s="8"/>
      <c r="BQ562" s="8"/>
      <c r="DJ562" s="2"/>
    </row>
    <row r="563" spans="1:114" x14ac:dyDescent="0.25">
      <c r="A563" t="s">
        <v>62</v>
      </c>
      <c r="B563" t="s">
        <v>257</v>
      </c>
      <c r="C563" t="s">
        <v>54</v>
      </c>
      <c r="D563" t="s">
        <v>261</v>
      </c>
      <c r="E563">
        <v>2012</v>
      </c>
      <c r="F563" s="1">
        <v>41315</v>
      </c>
      <c r="G563" s="8">
        <v>3371.18</v>
      </c>
      <c r="H563" s="8">
        <v>0</v>
      </c>
      <c r="I563" s="8">
        <v>33.81</v>
      </c>
      <c r="J563" s="8">
        <v>1064.75</v>
      </c>
      <c r="K563" s="8">
        <v>2777.26</v>
      </c>
      <c r="L563" s="8">
        <v>0</v>
      </c>
      <c r="M563" s="8">
        <v>6054.89</v>
      </c>
      <c r="N563" s="8">
        <v>16094.79</v>
      </c>
      <c r="O563" s="8">
        <v>1989.19</v>
      </c>
      <c r="P563" s="8">
        <v>258.95999999999998</v>
      </c>
      <c r="Q563" s="8">
        <v>84</v>
      </c>
      <c r="R563" s="8">
        <v>0</v>
      </c>
      <c r="S563" s="8">
        <v>0</v>
      </c>
      <c r="T563" s="8">
        <v>7193.76</v>
      </c>
      <c r="U563" s="8">
        <v>20070</v>
      </c>
      <c r="V563" s="8">
        <v>0</v>
      </c>
      <c r="W563" s="8">
        <v>0</v>
      </c>
      <c r="X563" s="8">
        <v>63971.44</v>
      </c>
      <c r="Y563" s="8">
        <v>0</v>
      </c>
      <c r="Z563" s="8">
        <v>2235</v>
      </c>
      <c r="AA563" s="8">
        <v>0</v>
      </c>
      <c r="AB563" s="8">
        <v>33000</v>
      </c>
      <c r="AC563" s="8">
        <v>0</v>
      </c>
      <c r="AD563" s="8">
        <v>98417.600000000006</v>
      </c>
      <c r="AE563" s="8">
        <v>0</v>
      </c>
      <c r="AF563" s="8">
        <v>2235</v>
      </c>
      <c r="AG563" s="8">
        <v>0</v>
      </c>
      <c r="AH563" s="8">
        <v>0</v>
      </c>
      <c r="AI563" s="8">
        <v>0</v>
      </c>
      <c r="AJ563" s="8">
        <v>0</v>
      </c>
      <c r="AK563" s="8">
        <v>0</v>
      </c>
      <c r="AL563" s="8">
        <v>0</v>
      </c>
      <c r="AM563" s="8">
        <v>63971.44</v>
      </c>
      <c r="AN563" s="8">
        <f>AK563+AL563+AM563</f>
        <v>63971.44</v>
      </c>
      <c r="AO563" s="8">
        <v>0</v>
      </c>
      <c r="AP563" s="8">
        <v>0</v>
      </c>
      <c r="AQ563" s="8">
        <v>0</v>
      </c>
      <c r="AR563" s="8">
        <f>AO563+AP563+AQ563</f>
        <v>0</v>
      </c>
      <c r="AS563" s="8">
        <v>0</v>
      </c>
      <c r="AT563" s="8">
        <v>0</v>
      </c>
      <c r="AU563" s="8">
        <v>0</v>
      </c>
      <c r="AV563" s="8">
        <f>AS563+AT563+AU563</f>
        <v>0</v>
      </c>
      <c r="AW563" s="8">
        <v>0</v>
      </c>
      <c r="AX563" s="8">
        <v>0</v>
      </c>
      <c r="AY563" s="8">
        <v>0</v>
      </c>
      <c r="AZ563" s="8">
        <f>AW563+AX563+AY563</f>
        <v>0</v>
      </c>
      <c r="BA563" s="8">
        <v>0</v>
      </c>
      <c r="BB563" s="8">
        <v>0</v>
      </c>
      <c r="BC563" s="8">
        <v>0</v>
      </c>
      <c r="BD563" s="8">
        <v>0</v>
      </c>
      <c r="BE563" s="8">
        <f>BB563+BC563+BD563</f>
        <v>0</v>
      </c>
      <c r="BF563" s="8">
        <f>AK563+AO563+AS563+AW563+BA563+BB563</f>
        <v>0</v>
      </c>
      <c r="BG563" s="8">
        <f>AL563+AP563+AT563+AX563+BC563</f>
        <v>0</v>
      </c>
      <c r="BH563" s="8">
        <f>AM563+AQ563+AU563+AY563+BD563</f>
        <v>63971.44</v>
      </c>
      <c r="BI563" s="8">
        <v>0</v>
      </c>
      <c r="BJ563" s="8">
        <v>0</v>
      </c>
      <c r="BK563" s="8">
        <v>0</v>
      </c>
      <c r="BL563" s="8"/>
      <c r="BM563" s="8"/>
      <c r="BN563" s="8"/>
      <c r="BO563" s="8"/>
      <c r="BP563" s="8"/>
      <c r="BQ563" s="8"/>
      <c r="DJ563" s="2"/>
    </row>
    <row r="564" spans="1:114" x14ac:dyDescent="0.25">
      <c r="A564" t="s">
        <v>62</v>
      </c>
      <c r="B564" t="s">
        <v>257</v>
      </c>
      <c r="C564" t="s">
        <v>54</v>
      </c>
      <c r="D564" t="s">
        <v>262</v>
      </c>
      <c r="E564">
        <v>2012</v>
      </c>
      <c r="F564" s="1">
        <v>41623</v>
      </c>
      <c r="G564" s="8">
        <v>1467.99</v>
      </c>
      <c r="H564" s="8">
        <v>0</v>
      </c>
      <c r="I564" s="8">
        <v>97.24</v>
      </c>
      <c r="J564" s="8">
        <v>923.41</v>
      </c>
      <c r="K564" s="8">
        <v>0</v>
      </c>
      <c r="L564" s="8">
        <v>0</v>
      </c>
      <c r="M564" s="8">
        <v>3419.03</v>
      </c>
      <c r="N564" s="8">
        <v>5004.97</v>
      </c>
      <c r="O564" s="8">
        <v>1663.94</v>
      </c>
      <c r="P564" s="8">
        <v>783.61</v>
      </c>
      <c r="Q564" s="8">
        <v>0</v>
      </c>
      <c r="R564" s="8">
        <v>0</v>
      </c>
      <c r="S564" s="8">
        <v>0</v>
      </c>
      <c r="T564" s="8">
        <v>0</v>
      </c>
      <c r="U564" s="8">
        <v>7599.07</v>
      </c>
      <c r="V564" s="8">
        <v>6116</v>
      </c>
      <c r="W564" s="8">
        <v>0</v>
      </c>
      <c r="X564" s="8">
        <v>0</v>
      </c>
      <c r="Y564" s="8">
        <v>0</v>
      </c>
      <c r="Z564" s="8">
        <v>0</v>
      </c>
      <c r="AA564" s="8">
        <v>0</v>
      </c>
      <c r="AB564" s="8">
        <v>0</v>
      </c>
      <c r="AC564" s="8">
        <v>0</v>
      </c>
      <c r="AD564" s="8">
        <v>0</v>
      </c>
      <c r="AE564" s="8">
        <v>0</v>
      </c>
      <c r="AF564" s="8">
        <v>0</v>
      </c>
      <c r="AG564" s="8">
        <v>0</v>
      </c>
      <c r="AH564" s="8">
        <v>0</v>
      </c>
      <c r="AI564" s="8">
        <v>0</v>
      </c>
      <c r="AJ564" s="8">
        <v>0</v>
      </c>
      <c r="AK564" s="8">
        <v>0</v>
      </c>
      <c r="AL564" s="8">
        <v>0</v>
      </c>
      <c r="AM564" s="8">
        <v>0</v>
      </c>
      <c r="AN564" s="8">
        <f>AK564+AL564+AM564</f>
        <v>0</v>
      </c>
      <c r="AO564" s="8">
        <v>0</v>
      </c>
      <c r="AP564" s="8">
        <v>0</v>
      </c>
      <c r="AQ564" s="8">
        <v>0</v>
      </c>
      <c r="AR564" s="8">
        <f>AO564+AP564+AQ564</f>
        <v>0</v>
      </c>
      <c r="AS564" s="8">
        <v>0</v>
      </c>
      <c r="AT564" s="8">
        <v>0</v>
      </c>
      <c r="AU564" s="8">
        <v>0</v>
      </c>
      <c r="AV564" s="8">
        <f>AS564+AT564+AU564</f>
        <v>0</v>
      </c>
      <c r="AW564" s="8">
        <v>0</v>
      </c>
      <c r="AX564" s="8">
        <v>0</v>
      </c>
      <c r="AY564" s="8">
        <v>0</v>
      </c>
      <c r="AZ564" s="8">
        <f>AW564+AX564+AY564</f>
        <v>0</v>
      </c>
      <c r="BA564" s="8">
        <v>0</v>
      </c>
      <c r="BB564" s="8">
        <v>0</v>
      </c>
      <c r="BC564" s="8">
        <v>0</v>
      </c>
      <c r="BD564" s="8">
        <v>0</v>
      </c>
      <c r="BE564" s="8">
        <f>BB564+BC564+BD564</f>
        <v>0</v>
      </c>
      <c r="BF564" s="8">
        <f>AK564+AO564+AS564+AW564+BA564+BB564</f>
        <v>0</v>
      </c>
      <c r="BG564" s="8">
        <f>AL564+AP564+AT564+AX564+BC564</f>
        <v>0</v>
      </c>
      <c r="BH564" s="8">
        <f>AM564+AQ564+AU564+AY564+BD564</f>
        <v>0</v>
      </c>
      <c r="BI564" s="8">
        <v>0</v>
      </c>
      <c r="BJ564" s="8">
        <v>0</v>
      </c>
      <c r="BK564" s="8">
        <v>0</v>
      </c>
      <c r="BL564" s="8"/>
      <c r="BM564" s="8"/>
      <c r="BN564" s="8"/>
      <c r="BO564" s="8"/>
      <c r="BP564" s="8"/>
      <c r="BQ564" s="8"/>
      <c r="DJ564" s="2"/>
    </row>
    <row r="565" spans="1:114" x14ac:dyDescent="0.25">
      <c r="A565" t="s">
        <v>62</v>
      </c>
      <c r="B565" t="s">
        <v>257</v>
      </c>
      <c r="C565" t="s">
        <v>54</v>
      </c>
      <c r="D565" t="s">
        <v>263</v>
      </c>
      <c r="E565">
        <v>2012</v>
      </c>
      <c r="F565" s="1">
        <v>41298</v>
      </c>
      <c r="G565" s="8">
        <v>5799.99</v>
      </c>
      <c r="H565" s="8">
        <v>4936.2</v>
      </c>
      <c r="I565" s="8">
        <v>747.97</v>
      </c>
      <c r="J565" s="8">
        <v>6920.8</v>
      </c>
      <c r="K565" s="8">
        <v>1058.71</v>
      </c>
      <c r="L565" s="8">
        <v>0</v>
      </c>
      <c r="M565" s="8">
        <v>11195.62</v>
      </c>
      <c r="N565" s="8">
        <v>32692.57</v>
      </c>
      <c r="O565" s="8">
        <v>3741.81</v>
      </c>
      <c r="P565" s="8">
        <v>4959.8599999999997</v>
      </c>
      <c r="Q565" s="8">
        <v>651</v>
      </c>
      <c r="R565" s="8">
        <v>0</v>
      </c>
      <c r="S565" s="8">
        <v>0</v>
      </c>
      <c r="T565" s="8">
        <v>49745.61</v>
      </c>
      <c r="U565" s="8">
        <v>16523</v>
      </c>
      <c r="V565" s="8">
        <v>0</v>
      </c>
      <c r="W565" s="8">
        <v>0</v>
      </c>
      <c r="X565" s="8">
        <v>0</v>
      </c>
      <c r="Y565" s="8">
        <v>0</v>
      </c>
      <c r="Z565" s="8">
        <v>0</v>
      </c>
      <c r="AA565" s="8">
        <v>8050.78</v>
      </c>
      <c r="AB565" s="8">
        <v>0</v>
      </c>
      <c r="AC565" s="8">
        <v>0</v>
      </c>
      <c r="AD565" s="8">
        <v>29680.720000000001</v>
      </c>
      <c r="AE565" s="8">
        <v>0</v>
      </c>
      <c r="AF565" s="8">
        <v>0</v>
      </c>
      <c r="AG565" s="8">
        <v>30500</v>
      </c>
      <c r="AH565" s="8">
        <v>0</v>
      </c>
      <c r="AI565" s="8">
        <v>0</v>
      </c>
      <c r="AJ565" s="8">
        <v>0</v>
      </c>
      <c r="AK565" s="8">
        <v>0</v>
      </c>
      <c r="AL565" s="8">
        <v>0</v>
      </c>
      <c r="AM565" s="8">
        <v>0</v>
      </c>
      <c r="AN565" s="8">
        <f>AK565+AL565+AM565</f>
        <v>0</v>
      </c>
      <c r="AO565" s="8">
        <v>0</v>
      </c>
      <c r="AP565" s="8">
        <v>0</v>
      </c>
      <c r="AQ565" s="8">
        <v>0</v>
      </c>
      <c r="AR565" s="8">
        <f>AO565+AP565+AQ565</f>
        <v>0</v>
      </c>
      <c r="AS565" s="8">
        <v>0</v>
      </c>
      <c r="AT565" s="8">
        <v>0</v>
      </c>
      <c r="AU565" s="8">
        <v>0</v>
      </c>
      <c r="AV565" s="8">
        <f>AS565+AT565+AU565</f>
        <v>0</v>
      </c>
      <c r="AW565" s="8">
        <v>0</v>
      </c>
      <c r="AX565" s="8">
        <v>0</v>
      </c>
      <c r="AY565" s="8">
        <v>0</v>
      </c>
      <c r="AZ565" s="8">
        <f>AW565+AX565+AY565</f>
        <v>0</v>
      </c>
      <c r="BA565" s="8">
        <v>0</v>
      </c>
      <c r="BB565" s="8">
        <v>0</v>
      </c>
      <c r="BC565" s="8">
        <v>0</v>
      </c>
      <c r="BD565" s="8">
        <v>0</v>
      </c>
      <c r="BE565" s="8">
        <f>BB565+BC565+BD565</f>
        <v>0</v>
      </c>
      <c r="BF565" s="8">
        <f>AK565+AO565+AS565+AW565+BA565+BB565</f>
        <v>0</v>
      </c>
      <c r="BG565" s="8">
        <f>AL565+AP565+AT565+AX565+BC565</f>
        <v>0</v>
      </c>
      <c r="BH565" s="8">
        <f>AM565+AQ565+AU565+AY565+BD565</f>
        <v>0</v>
      </c>
      <c r="BI565" s="8">
        <v>0</v>
      </c>
      <c r="BJ565" s="8">
        <v>0</v>
      </c>
      <c r="BK565" s="8">
        <v>0</v>
      </c>
      <c r="BL565" s="8"/>
      <c r="BM565" s="8"/>
      <c r="BN565" s="8"/>
      <c r="BO565" s="8"/>
      <c r="BP565" s="8"/>
      <c r="BQ565" s="8"/>
      <c r="DJ565" s="2"/>
    </row>
    <row r="566" spans="1:114" x14ac:dyDescent="0.25">
      <c r="A566" t="s">
        <v>62</v>
      </c>
      <c r="B566" t="s">
        <v>257</v>
      </c>
      <c r="C566" t="s">
        <v>54</v>
      </c>
      <c r="D566" t="s">
        <v>264</v>
      </c>
      <c r="E566">
        <v>2012</v>
      </c>
      <c r="F566" s="1">
        <v>41324</v>
      </c>
      <c r="G566" s="8">
        <v>6162.14</v>
      </c>
      <c r="H566" s="8">
        <v>500</v>
      </c>
      <c r="I566" s="8">
        <v>24.54</v>
      </c>
      <c r="J566" s="8">
        <v>0</v>
      </c>
      <c r="K566" s="8">
        <v>221.42</v>
      </c>
      <c r="L566" s="8">
        <v>0</v>
      </c>
      <c r="M566" s="8">
        <v>7306.04</v>
      </c>
      <c r="N566" s="8">
        <v>17086.16</v>
      </c>
      <c r="O566" s="8">
        <v>3083.89</v>
      </c>
      <c r="P566" s="8">
        <v>0</v>
      </c>
      <c r="Q566" s="8">
        <v>133</v>
      </c>
      <c r="R566" s="8">
        <v>1873.47</v>
      </c>
      <c r="S566" s="8">
        <v>0</v>
      </c>
      <c r="T566" s="8">
        <v>15595.76</v>
      </c>
      <c r="U566" s="8">
        <v>21764</v>
      </c>
      <c r="V566" s="8">
        <v>0</v>
      </c>
      <c r="W566" s="8">
        <v>0</v>
      </c>
      <c r="X566" s="8">
        <v>0</v>
      </c>
      <c r="Y566" s="8">
        <v>0</v>
      </c>
      <c r="Z566" s="8">
        <v>0</v>
      </c>
      <c r="AA566" s="8">
        <v>1983.3</v>
      </c>
      <c r="AB566" s="8">
        <v>0</v>
      </c>
      <c r="AC566" s="8">
        <v>0</v>
      </c>
      <c r="AD566" s="8">
        <v>0</v>
      </c>
      <c r="AE566" s="8">
        <v>0</v>
      </c>
      <c r="AF566" s="8">
        <v>0</v>
      </c>
      <c r="AG566" s="8">
        <v>1977</v>
      </c>
      <c r="AH566" s="8">
        <v>0</v>
      </c>
      <c r="AI566" s="8">
        <v>0</v>
      </c>
      <c r="AJ566" s="8">
        <v>0</v>
      </c>
      <c r="AK566" s="8">
        <v>0</v>
      </c>
      <c r="AL566" s="8">
        <v>0</v>
      </c>
      <c r="AM566" s="8">
        <v>0</v>
      </c>
      <c r="AN566" s="8">
        <f>AK566+AL566+AM566</f>
        <v>0</v>
      </c>
      <c r="AO566" s="8">
        <v>0</v>
      </c>
      <c r="AP566" s="8">
        <v>0</v>
      </c>
      <c r="AQ566" s="8">
        <v>0</v>
      </c>
      <c r="AR566" s="8">
        <f>AO566+AP566+AQ566</f>
        <v>0</v>
      </c>
      <c r="AS566" s="8">
        <v>0</v>
      </c>
      <c r="AT566" s="8">
        <v>0</v>
      </c>
      <c r="AU566" s="8">
        <v>0</v>
      </c>
      <c r="AV566" s="8">
        <f>AS566+AT566+AU566</f>
        <v>0</v>
      </c>
      <c r="AW566" s="8">
        <v>0</v>
      </c>
      <c r="AX566" s="8">
        <v>0</v>
      </c>
      <c r="AY566" s="8">
        <v>0</v>
      </c>
      <c r="AZ566" s="8">
        <f>AW566+AX566+AY566</f>
        <v>0</v>
      </c>
      <c r="BA566" s="8">
        <v>0</v>
      </c>
      <c r="BB566" s="8">
        <v>0</v>
      </c>
      <c r="BC566" s="8">
        <v>0</v>
      </c>
      <c r="BD566" s="8">
        <v>0</v>
      </c>
      <c r="BE566" s="8">
        <f>BB566+BC566+BD566</f>
        <v>0</v>
      </c>
      <c r="BF566" s="8">
        <f>AK566+AO566+AS566+AW566+BA566+BB566</f>
        <v>0</v>
      </c>
      <c r="BG566" s="8">
        <f>AL566+AP566+AT566+AX566+BC566</f>
        <v>0</v>
      </c>
      <c r="BH566" s="8">
        <f>AM566+AQ566+AU566+AY566+BD566</f>
        <v>0</v>
      </c>
      <c r="BI566" s="8">
        <v>0</v>
      </c>
      <c r="BJ566" s="8">
        <v>0</v>
      </c>
      <c r="BK566" s="8">
        <v>0</v>
      </c>
      <c r="BL566" s="8"/>
      <c r="BM566" s="8"/>
      <c r="BN566" s="8"/>
      <c r="BO566" s="8"/>
      <c r="BP566" s="8"/>
      <c r="BQ566" s="8"/>
      <c r="DJ566" s="2"/>
    </row>
    <row r="567" spans="1:114" x14ac:dyDescent="0.25">
      <c r="A567" t="s">
        <v>62</v>
      </c>
      <c r="B567" t="s">
        <v>257</v>
      </c>
      <c r="C567" t="s">
        <v>54</v>
      </c>
      <c r="D567" t="s">
        <v>265</v>
      </c>
      <c r="E567">
        <v>2012</v>
      </c>
      <c r="F567" s="1">
        <v>41310</v>
      </c>
      <c r="G567" s="8">
        <v>8570.41</v>
      </c>
      <c r="H567" s="8">
        <v>6753.4</v>
      </c>
      <c r="I567" s="8">
        <v>1294.77</v>
      </c>
      <c r="J567" s="8">
        <v>5887.06</v>
      </c>
      <c r="K567" s="8">
        <v>831.24</v>
      </c>
      <c r="L567" s="8">
        <v>0</v>
      </c>
      <c r="M567" s="8">
        <v>10235.56</v>
      </c>
      <c r="N567" s="8">
        <v>40537.360000000001</v>
      </c>
      <c r="O567" s="8">
        <v>4844.8900000000003</v>
      </c>
      <c r="P567" s="8">
        <v>5956.42</v>
      </c>
      <c r="Q567" s="8">
        <v>350</v>
      </c>
      <c r="R567" s="8">
        <v>0</v>
      </c>
      <c r="S567" s="8">
        <v>0</v>
      </c>
      <c r="T567" s="8">
        <v>23351.05</v>
      </c>
      <c r="U567" s="8">
        <v>40453</v>
      </c>
      <c r="V567" s="8">
        <v>0</v>
      </c>
      <c r="W567" s="8">
        <v>0</v>
      </c>
      <c r="X567" s="8">
        <v>113219.82</v>
      </c>
      <c r="Y567" s="8">
        <v>0</v>
      </c>
      <c r="Z567" s="8">
        <v>13649.45</v>
      </c>
      <c r="AA567" s="8">
        <v>0</v>
      </c>
      <c r="AB567" s="8">
        <v>0</v>
      </c>
      <c r="AC567" s="8">
        <v>2582.14</v>
      </c>
      <c r="AD567" s="8">
        <v>12869.27</v>
      </c>
      <c r="AE567" s="8">
        <v>0</v>
      </c>
      <c r="AF567" s="8">
        <v>100182.23</v>
      </c>
      <c r="AG567" s="8">
        <v>0</v>
      </c>
      <c r="AH567" s="8">
        <v>0</v>
      </c>
      <c r="AI567" s="8">
        <v>0</v>
      </c>
      <c r="AJ567" s="8">
        <v>0</v>
      </c>
      <c r="AK567" s="8">
        <v>0</v>
      </c>
      <c r="AL567" s="8">
        <v>0</v>
      </c>
      <c r="AM567" s="8">
        <v>113219.82</v>
      </c>
      <c r="AN567" s="8">
        <f>AK567+AL567+AM567</f>
        <v>113219.82</v>
      </c>
      <c r="AO567" s="8">
        <v>0</v>
      </c>
      <c r="AP567" s="8">
        <v>0</v>
      </c>
      <c r="AQ567" s="8">
        <v>0</v>
      </c>
      <c r="AR567" s="8">
        <f>AO567+AP567+AQ567</f>
        <v>0</v>
      </c>
      <c r="AS567" s="8">
        <v>0</v>
      </c>
      <c r="AT567" s="8">
        <v>0</v>
      </c>
      <c r="AU567" s="8">
        <v>0</v>
      </c>
      <c r="AV567" s="8">
        <f>AS567+AT567+AU567</f>
        <v>0</v>
      </c>
      <c r="AW567" s="8">
        <v>0</v>
      </c>
      <c r="AX567" s="8">
        <v>0</v>
      </c>
      <c r="AY567" s="8">
        <v>0</v>
      </c>
      <c r="AZ567" s="8">
        <f>AW567+AX567+AY567</f>
        <v>0</v>
      </c>
      <c r="BA567" s="8">
        <v>0</v>
      </c>
      <c r="BB567" s="8">
        <v>0</v>
      </c>
      <c r="BC567" s="8">
        <v>0</v>
      </c>
      <c r="BD567" s="8">
        <v>0</v>
      </c>
      <c r="BE567" s="8">
        <f>BB567+BC567+BD567</f>
        <v>0</v>
      </c>
      <c r="BF567" s="8">
        <f>AK567+AO567+AS567+AW567+BA567+BB567</f>
        <v>0</v>
      </c>
      <c r="BG567" s="8">
        <f>AL567+AP567+AT567+AX567+BC567</f>
        <v>0</v>
      </c>
      <c r="BH567" s="8">
        <f>AM567+AQ567+AU567+AY567+BD567</f>
        <v>113219.82</v>
      </c>
      <c r="BI567" s="8">
        <v>0</v>
      </c>
      <c r="BJ567" s="8">
        <v>0</v>
      </c>
      <c r="BK567" s="8">
        <v>0</v>
      </c>
      <c r="BL567" s="8"/>
      <c r="BM567" s="8"/>
      <c r="BN567" s="8"/>
      <c r="BO567" s="8"/>
      <c r="BP567" s="8"/>
      <c r="BQ567" s="8"/>
      <c r="DJ567" s="2"/>
    </row>
    <row r="568" spans="1:114" x14ac:dyDescent="0.25">
      <c r="A568" t="s">
        <v>62</v>
      </c>
      <c r="B568" t="s">
        <v>266</v>
      </c>
      <c r="C568" t="s">
        <v>54</v>
      </c>
      <c r="D568" t="s">
        <v>267</v>
      </c>
      <c r="E568">
        <v>2012</v>
      </c>
      <c r="F568" s="1">
        <v>41333</v>
      </c>
      <c r="G568" s="8">
        <v>1781.48</v>
      </c>
      <c r="H568" s="8">
        <v>162.08000000000001</v>
      </c>
      <c r="I568" s="8">
        <v>63.92</v>
      </c>
      <c r="J568" s="8">
        <v>0</v>
      </c>
      <c r="K568" s="8">
        <v>15.03</v>
      </c>
      <c r="L568" s="8">
        <v>0</v>
      </c>
      <c r="M568" s="8">
        <v>8642.0300000000007</v>
      </c>
      <c r="N568" s="8">
        <v>13612.08</v>
      </c>
      <c r="O568" s="8">
        <v>1613.45</v>
      </c>
      <c r="P568" s="8">
        <v>0</v>
      </c>
      <c r="Q568" s="8">
        <v>0</v>
      </c>
      <c r="R568" s="8">
        <v>6248.5</v>
      </c>
      <c r="S568" s="8">
        <v>0</v>
      </c>
      <c r="T568" s="8">
        <v>22773.08</v>
      </c>
      <c r="U568" s="8">
        <v>24918</v>
      </c>
      <c r="V568" s="8">
        <v>0</v>
      </c>
      <c r="W568" s="8">
        <v>19597.53</v>
      </c>
      <c r="X568" s="8">
        <v>0</v>
      </c>
      <c r="Y568" s="8">
        <v>0</v>
      </c>
      <c r="Z568" s="8">
        <v>521</v>
      </c>
      <c r="AA568" s="8">
        <v>0</v>
      </c>
      <c r="AB568" s="8">
        <v>0</v>
      </c>
      <c r="AC568" s="8">
        <v>0</v>
      </c>
      <c r="AD568" s="8">
        <v>0</v>
      </c>
      <c r="AE568" s="8">
        <v>0</v>
      </c>
      <c r="AF568" s="8">
        <v>0</v>
      </c>
      <c r="AG568" s="8">
        <v>0</v>
      </c>
      <c r="AH568" s="8">
        <v>0</v>
      </c>
      <c r="AI568" s="8">
        <v>0</v>
      </c>
      <c r="AJ568" s="8">
        <v>585.02</v>
      </c>
      <c r="AK568" s="8">
        <v>0</v>
      </c>
      <c r="AL568" s="8">
        <v>0</v>
      </c>
      <c r="AM568" s="8">
        <v>0</v>
      </c>
      <c r="AN568" s="8">
        <f>AK568+AL568+AM568</f>
        <v>0</v>
      </c>
      <c r="AO568" s="8">
        <v>0</v>
      </c>
      <c r="AP568" s="8">
        <v>0</v>
      </c>
      <c r="AQ568" s="8">
        <v>0</v>
      </c>
      <c r="AR568" s="8">
        <f>AO568+AP568+AQ568</f>
        <v>0</v>
      </c>
      <c r="AS568" s="8">
        <v>0</v>
      </c>
      <c r="AT568" s="8">
        <v>0</v>
      </c>
      <c r="AU568" s="8">
        <v>0</v>
      </c>
      <c r="AV568" s="8">
        <f>AS568+AT568+AU568</f>
        <v>0</v>
      </c>
      <c r="AW568" s="8">
        <v>0</v>
      </c>
      <c r="AX568" s="8">
        <v>0</v>
      </c>
      <c r="AY568" s="8">
        <v>0</v>
      </c>
      <c r="AZ568" s="8">
        <f>AW568+AX568+AY568</f>
        <v>0</v>
      </c>
      <c r="BA568" s="8">
        <v>0</v>
      </c>
      <c r="BB568" s="8">
        <v>0</v>
      </c>
      <c r="BC568" s="8">
        <v>0</v>
      </c>
      <c r="BD568" s="8">
        <v>0</v>
      </c>
      <c r="BE568" s="8">
        <f>BB568+BC568+BD568</f>
        <v>0</v>
      </c>
      <c r="BF568" s="8">
        <f>AK568+AO568+AS568+AW568+BA568+BB568</f>
        <v>0</v>
      </c>
      <c r="BG568" s="8">
        <f>AL568+AP568+AT568+AX568+BC568</f>
        <v>0</v>
      </c>
      <c r="BH568" s="8">
        <f>AM568+AQ568+AU568+AY568+BD568</f>
        <v>0</v>
      </c>
      <c r="BI568" s="8">
        <v>0</v>
      </c>
      <c r="BJ568" s="8">
        <v>0</v>
      </c>
      <c r="BK568" s="8">
        <v>0</v>
      </c>
      <c r="BL568" s="8"/>
      <c r="BM568" s="8"/>
      <c r="BN568" s="8"/>
      <c r="BO568" s="8"/>
      <c r="BP568" s="8"/>
      <c r="BQ568" s="8"/>
      <c r="DJ568" s="2"/>
    </row>
    <row r="569" spans="1:114" x14ac:dyDescent="0.25">
      <c r="A569" t="s">
        <v>62</v>
      </c>
      <c r="B569" t="s">
        <v>266</v>
      </c>
      <c r="C569" t="s">
        <v>54</v>
      </c>
      <c r="D569" t="s">
        <v>268</v>
      </c>
      <c r="E569">
        <v>2012</v>
      </c>
      <c r="F569" s="1">
        <v>41523</v>
      </c>
      <c r="G569" s="8">
        <v>3473.27</v>
      </c>
      <c r="H569" s="8">
        <v>0</v>
      </c>
      <c r="I569" s="8">
        <v>8078.02</v>
      </c>
      <c r="J569" s="8">
        <v>0</v>
      </c>
      <c r="K569" s="8">
        <v>239.59</v>
      </c>
      <c r="L569" s="8">
        <v>0</v>
      </c>
      <c r="M569" s="8">
        <v>13474.59</v>
      </c>
      <c r="N569" s="8">
        <v>49618.64</v>
      </c>
      <c r="O569" s="8">
        <v>4973.8599999999997</v>
      </c>
      <c r="P569" s="8">
        <v>2244.9699999999998</v>
      </c>
      <c r="Q569" s="8">
        <v>168</v>
      </c>
      <c r="R569" s="8">
        <v>1641.74</v>
      </c>
      <c r="S569" s="8">
        <v>0</v>
      </c>
      <c r="T569" s="8">
        <v>20541</v>
      </c>
      <c r="U569" s="8">
        <v>60015</v>
      </c>
      <c r="V569" s="8">
        <v>0</v>
      </c>
      <c r="W569" s="8">
        <v>0</v>
      </c>
      <c r="X569" s="8">
        <v>0</v>
      </c>
      <c r="Y569" s="8">
        <v>0</v>
      </c>
      <c r="Z569" s="8">
        <v>0</v>
      </c>
      <c r="AA569" s="8">
        <v>6463.41</v>
      </c>
      <c r="AB569" s="8">
        <v>0</v>
      </c>
      <c r="AC569" s="8">
        <v>0</v>
      </c>
      <c r="AD569" s="8">
        <v>0</v>
      </c>
      <c r="AE569" s="8">
        <v>0</v>
      </c>
      <c r="AF569" s="8">
        <v>0</v>
      </c>
      <c r="AG569" s="8">
        <v>6463.41</v>
      </c>
      <c r="AH569" s="8">
        <v>0</v>
      </c>
      <c r="AI569" s="8">
        <v>0</v>
      </c>
      <c r="AJ569" s="8">
        <v>0</v>
      </c>
      <c r="AK569" s="8">
        <v>0</v>
      </c>
      <c r="AL569" s="8">
        <v>0</v>
      </c>
      <c r="AM569" s="8">
        <v>0</v>
      </c>
      <c r="AN569" s="8">
        <f>AK569+AL569+AM569</f>
        <v>0</v>
      </c>
      <c r="AO569" s="8">
        <v>0</v>
      </c>
      <c r="AP569" s="8">
        <v>0</v>
      </c>
      <c r="AQ569" s="8">
        <v>0</v>
      </c>
      <c r="AR569" s="8">
        <f>AO569+AP569+AQ569</f>
        <v>0</v>
      </c>
      <c r="AS569" s="8">
        <v>0</v>
      </c>
      <c r="AT569" s="8">
        <v>0</v>
      </c>
      <c r="AU569" s="8">
        <v>0</v>
      </c>
      <c r="AV569" s="8">
        <f>AS569+AT569+AU569</f>
        <v>0</v>
      </c>
      <c r="AW569" s="8">
        <v>0</v>
      </c>
      <c r="AX569" s="8">
        <v>0</v>
      </c>
      <c r="AY569" s="8">
        <v>0</v>
      </c>
      <c r="AZ569" s="8">
        <f>AW569+AX569+AY569</f>
        <v>0</v>
      </c>
      <c r="BA569" s="8">
        <v>0</v>
      </c>
      <c r="BB569" s="8">
        <v>0</v>
      </c>
      <c r="BC569" s="8">
        <v>0</v>
      </c>
      <c r="BD569" s="8">
        <v>0</v>
      </c>
      <c r="BE569" s="8">
        <f>BB569+BC569+BD569</f>
        <v>0</v>
      </c>
      <c r="BF569" s="8">
        <f>AK569+AO569+AS569+AW569+BA569+BB569</f>
        <v>0</v>
      </c>
      <c r="BG569" s="8">
        <f>AL569+AP569+AT569+AX569+BC569</f>
        <v>0</v>
      </c>
      <c r="BH569" s="8">
        <f>AM569+AQ569+AU569+AY569+BD569</f>
        <v>0</v>
      </c>
      <c r="BI569" s="8">
        <v>0</v>
      </c>
      <c r="BJ569" s="8">
        <v>11216.49</v>
      </c>
      <c r="BK569" s="8">
        <v>1626.15</v>
      </c>
      <c r="BL569" s="8"/>
      <c r="BM569" s="8"/>
      <c r="BN569" s="8"/>
      <c r="BO569" s="8"/>
      <c r="BP569" s="8"/>
      <c r="BQ569" s="8"/>
      <c r="DJ569" s="2"/>
    </row>
    <row r="570" spans="1:114" x14ac:dyDescent="0.25">
      <c r="A570" t="s">
        <v>62</v>
      </c>
      <c r="B570" t="s">
        <v>266</v>
      </c>
      <c r="C570" t="s">
        <v>54</v>
      </c>
      <c r="D570" t="s">
        <v>269</v>
      </c>
      <c r="E570">
        <v>2012</v>
      </c>
      <c r="F570" s="1">
        <v>41302</v>
      </c>
      <c r="G570" s="8">
        <v>2253.65</v>
      </c>
      <c r="H570" s="8">
        <v>75</v>
      </c>
      <c r="I570" s="8">
        <v>144.83000000000001</v>
      </c>
      <c r="J570" s="8">
        <v>0</v>
      </c>
      <c r="K570" s="8">
        <v>39.67</v>
      </c>
      <c r="L570" s="8">
        <v>0</v>
      </c>
      <c r="M570" s="8">
        <v>6487.24</v>
      </c>
      <c r="N570" s="8">
        <v>20713.349999999999</v>
      </c>
      <c r="O570" s="8">
        <v>6030.52</v>
      </c>
      <c r="P570" s="8">
        <v>0</v>
      </c>
      <c r="Q570" s="8">
        <v>53.67</v>
      </c>
      <c r="R570" s="8">
        <v>2369.94</v>
      </c>
      <c r="S570" s="8">
        <v>722.62</v>
      </c>
      <c r="T570" s="8">
        <v>15173.08</v>
      </c>
      <c r="U570" s="8">
        <v>27198</v>
      </c>
      <c r="V570" s="8">
        <v>0</v>
      </c>
      <c r="W570" s="8">
        <v>8506.89</v>
      </c>
      <c r="X570" s="8">
        <v>1686.12</v>
      </c>
      <c r="Y570" s="8">
        <v>0</v>
      </c>
      <c r="Z570" s="8">
        <v>0</v>
      </c>
      <c r="AA570" s="8">
        <v>1240</v>
      </c>
      <c r="AB570" s="8">
        <v>0</v>
      </c>
      <c r="AC570" s="8">
        <v>0</v>
      </c>
      <c r="AD570" s="8">
        <v>5931.73</v>
      </c>
      <c r="AE570" s="8">
        <v>0</v>
      </c>
      <c r="AF570" s="8">
        <v>0</v>
      </c>
      <c r="AG570" s="8">
        <v>1240</v>
      </c>
      <c r="AH570" s="8">
        <v>0</v>
      </c>
      <c r="AI570" s="8">
        <v>722.62</v>
      </c>
      <c r="AJ570" s="8">
        <v>0</v>
      </c>
      <c r="AK570" s="8">
        <v>0</v>
      </c>
      <c r="AL570" s="8">
        <v>0</v>
      </c>
      <c r="AM570" s="8">
        <v>1686.12</v>
      </c>
      <c r="AN570" s="8">
        <f>AK570+AL570+AM570</f>
        <v>1686.12</v>
      </c>
      <c r="AO570" s="8">
        <v>0</v>
      </c>
      <c r="AP570" s="8">
        <v>0</v>
      </c>
      <c r="AQ570" s="8">
        <v>0</v>
      </c>
      <c r="AR570" s="8">
        <f>AO570+AP570+AQ570</f>
        <v>0</v>
      </c>
      <c r="AS570" s="8">
        <v>0</v>
      </c>
      <c r="AT570" s="8">
        <v>0</v>
      </c>
      <c r="AU570" s="8">
        <v>0</v>
      </c>
      <c r="AV570" s="8">
        <f>AS570+AT570+AU570</f>
        <v>0</v>
      </c>
      <c r="AW570" s="8">
        <v>0</v>
      </c>
      <c r="AX570" s="8">
        <v>0</v>
      </c>
      <c r="AY570" s="8">
        <v>0</v>
      </c>
      <c r="AZ570" s="8">
        <f>AW570+AX570+AY570</f>
        <v>0</v>
      </c>
      <c r="BA570" s="8">
        <v>0</v>
      </c>
      <c r="BB570" s="8">
        <v>0</v>
      </c>
      <c r="BC570" s="8">
        <v>0</v>
      </c>
      <c r="BD570" s="8">
        <v>0</v>
      </c>
      <c r="BE570" s="8">
        <f>BB570+BC570+BD570</f>
        <v>0</v>
      </c>
      <c r="BF570" s="8">
        <f>AK570+AO570+AS570+AW570+BA570+BB570</f>
        <v>0</v>
      </c>
      <c r="BG570" s="8">
        <f>AL570+AP570+AT570+AX570+BC570</f>
        <v>0</v>
      </c>
      <c r="BH570" s="8">
        <f>AM570+AQ570+AU570+AY570+BD570</f>
        <v>1686.12</v>
      </c>
      <c r="BI570" s="8">
        <v>0</v>
      </c>
      <c r="BJ570" s="8">
        <v>0</v>
      </c>
      <c r="BK570" s="8">
        <v>0</v>
      </c>
      <c r="BL570" s="8"/>
      <c r="BM570" s="8"/>
      <c r="BN570" s="8"/>
      <c r="BO570" s="8"/>
      <c r="BP570" s="8"/>
      <c r="BQ570" s="8"/>
      <c r="DJ570" s="2"/>
    </row>
    <row r="571" spans="1:114" x14ac:dyDescent="0.25">
      <c r="A571" t="s">
        <v>62</v>
      </c>
      <c r="B571" t="s">
        <v>266</v>
      </c>
      <c r="C571" t="s">
        <v>54</v>
      </c>
      <c r="D571" t="s">
        <v>270</v>
      </c>
      <c r="E571">
        <v>2012</v>
      </c>
      <c r="F571" s="1">
        <v>41655</v>
      </c>
      <c r="G571" s="8">
        <v>3309.54</v>
      </c>
      <c r="H571" s="8">
        <v>12804.37</v>
      </c>
      <c r="I571" s="8">
        <v>85.41</v>
      </c>
      <c r="J571" s="8">
        <v>5112.09</v>
      </c>
      <c r="K571" s="8">
        <v>0</v>
      </c>
      <c r="L571" s="8">
        <v>0</v>
      </c>
      <c r="M571" s="8">
        <v>2168.91</v>
      </c>
      <c r="N571" s="8">
        <v>34587.279999999999</v>
      </c>
      <c r="O571" s="8">
        <v>4504.13</v>
      </c>
      <c r="P571" s="8">
        <v>5332.38</v>
      </c>
      <c r="Q571" s="8">
        <v>400</v>
      </c>
      <c r="R571" s="8">
        <v>1492.61</v>
      </c>
      <c r="S571" s="8">
        <v>0</v>
      </c>
      <c r="T571" s="8">
        <v>29493.14</v>
      </c>
      <c r="U571" s="8">
        <v>40867</v>
      </c>
      <c r="V571" s="8">
        <v>0</v>
      </c>
      <c r="W571" s="8">
        <v>43186.239999999998</v>
      </c>
      <c r="X571" s="8">
        <v>3471.72</v>
      </c>
      <c r="Y571" s="8">
        <v>0</v>
      </c>
      <c r="Z571" s="8">
        <v>29711</v>
      </c>
      <c r="AA571" s="8">
        <v>0</v>
      </c>
      <c r="AB571" s="8">
        <v>0</v>
      </c>
      <c r="AC571" s="8">
        <v>0</v>
      </c>
      <c r="AD571" s="8">
        <v>0</v>
      </c>
      <c r="AE571" s="8">
        <v>0</v>
      </c>
      <c r="AF571" s="8">
        <v>32240</v>
      </c>
      <c r="AG571" s="8">
        <v>0</v>
      </c>
      <c r="AH571" s="8">
        <v>0</v>
      </c>
      <c r="AI571" s="8">
        <v>0</v>
      </c>
      <c r="AJ571" s="8">
        <v>9723.49</v>
      </c>
      <c r="AK571" s="8">
        <v>0</v>
      </c>
      <c r="AL571" s="8">
        <v>0</v>
      </c>
      <c r="AM571" s="8">
        <v>3471.72</v>
      </c>
      <c r="AN571" s="8">
        <f>AK571+AL571+AM571</f>
        <v>3471.72</v>
      </c>
      <c r="AO571" s="8">
        <v>0</v>
      </c>
      <c r="AP571" s="8">
        <v>0</v>
      </c>
      <c r="AQ571" s="8">
        <v>0</v>
      </c>
      <c r="AR571" s="8">
        <f>AO571+AP571+AQ571</f>
        <v>0</v>
      </c>
      <c r="AS571" s="8">
        <v>0</v>
      </c>
      <c r="AT571" s="8">
        <v>0</v>
      </c>
      <c r="AU571" s="8">
        <v>0</v>
      </c>
      <c r="AV571" s="8">
        <f>AS571+AT571+AU571</f>
        <v>0</v>
      </c>
      <c r="AW571" s="8">
        <v>0</v>
      </c>
      <c r="AX571" s="8">
        <v>0</v>
      </c>
      <c r="AY571" s="8">
        <v>0</v>
      </c>
      <c r="AZ571" s="8">
        <f>AW571+AX571+AY571</f>
        <v>0</v>
      </c>
      <c r="BA571" s="8">
        <v>0</v>
      </c>
      <c r="BB571" s="8">
        <v>0</v>
      </c>
      <c r="BC571" s="8">
        <v>0</v>
      </c>
      <c r="BD571" s="8">
        <v>26797</v>
      </c>
      <c r="BE571" s="8">
        <f>BB571+BC571+BD571</f>
        <v>26797</v>
      </c>
      <c r="BF571" s="8">
        <f>AK571+AO571+AS571+AW571+BA571+BB571</f>
        <v>0</v>
      </c>
      <c r="BG571" s="8">
        <f>AL571+AP571+AT571+AX571+BC571</f>
        <v>0</v>
      </c>
      <c r="BH571" s="8">
        <f>AM571+AQ571+AU571+AY571+BD571</f>
        <v>30268.720000000001</v>
      </c>
      <c r="BI571" s="8">
        <v>0</v>
      </c>
      <c r="BJ571" s="8">
        <v>0</v>
      </c>
      <c r="BK571" s="8">
        <v>0</v>
      </c>
      <c r="BL571" s="8"/>
      <c r="BM571" s="8"/>
      <c r="BN571" s="8"/>
      <c r="BO571" s="8"/>
      <c r="BP571" s="8"/>
      <c r="BQ571" s="8"/>
      <c r="DJ571" s="2"/>
    </row>
    <row r="572" spans="1:114" x14ac:dyDescent="0.25">
      <c r="A572" t="s">
        <v>62</v>
      </c>
      <c r="B572" t="s">
        <v>271</v>
      </c>
      <c r="C572" t="s">
        <v>55</v>
      </c>
      <c r="D572" t="s">
        <v>274</v>
      </c>
      <c r="E572">
        <v>2012</v>
      </c>
      <c r="F572" s="1">
        <v>41299</v>
      </c>
      <c r="G572" s="8">
        <v>725</v>
      </c>
      <c r="H572" s="8">
        <v>0</v>
      </c>
      <c r="I572" s="8">
        <v>0</v>
      </c>
      <c r="J572" s="8">
        <v>0</v>
      </c>
      <c r="K572" s="8">
        <v>0</v>
      </c>
      <c r="L572" s="8">
        <v>20323</v>
      </c>
      <c r="M572" s="8">
        <v>2426.23</v>
      </c>
      <c r="N572" s="8">
        <v>13749.79</v>
      </c>
      <c r="O572" s="8">
        <v>957.44</v>
      </c>
      <c r="P572" s="8">
        <v>0</v>
      </c>
      <c r="Q572" s="8">
        <v>0</v>
      </c>
      <c r="R572" s="8">
        <v>0</v>
      </c>
      <c r="S572" s="8">
        <v>0</v>
      </c>
      <c r="T572" s="8">
        <v>0</v>
      </c>
      <c r="U572" s="8">
        <v>0</v>
      </c>
      <c r="V572" s="8">
        <v>0</v>
      </c>
      <c r="W572" s="8">
        <v>3914.54</v>
      </c>
      <c r="X572" s="8">
        <v>0</v>
      </c>
      <c r="Y572" s="8">
        <v>0</v>
      </c>
      <c r="Z572" s="8">
        <v>0</v>
      </c>
      <c r="AA572" s="8">
        <v>0</v>
      </c>
      <c r="AB572" s="8">
        <v>0</v>
      </c>
      <c r="AC572" s="8">
        <v>0</v>
      </c>
      <c r="AD572" s="8">
        <v>0</v>
      </c>
      <c r="AE572" s="8">
        <v>0</v>
      </c>
      <c r="AF572" s="8">
        <v>0</v>
      </c>
      <c r="AG572" s="8">
        <v>0</v>
      </c>
      <c r="AH572" s="8">
        <v>0</v>
      </c>
      <c r="AI572" s="8">
        <v>0</v>
      </c>
      <c r="AJ572" s="8">
        <v>0</v>
      </c>
      <c r="AK572" s="8">
        <v>0</v>
      </c>
      <c r="AL572" s="8">
        <v>0</v>
      </c>
      <c r="AM572" s="8">
        <v>0</v>
      </c>
      <c r="AN572" s="8">
        <f>AK572+AL572+AM572</f>
        <v>0</v>
      </c>
      <c r="AO572" s="8">
        <v>0</v>
      </c>
      <c r="AP572" s="8">
        <v>0</v>
      </c>
      <c r="AQ572" s="8">
        <v>0</v>
      </c>
      <c r="AR572" s="8">
        <f>AO572+AP572+AQ572</f>
        <v>0</v>
      </c>
      <c r="AS572" s="8">
        <v>0</v>
      </c>
      <c r="AT572" s="8">
        <v>0</v>
      </c>
      <c r="AU572" s="8">
        <v>0</v>
      </c>
      <c r="AV572" s="8">
        <f>AS572+AT572+AU572</f>
        <v>0</v>
      </c>
      <c r="AW572" s="8">
        <v>0</v>
      </c>
      <c r="AX572" s="8">
        <v>0</v>
      </c>
      <c r="AY572" s="8">
        <v>0</v>
      </c>
      <c r="AZ572" s="8">
        <f>AW572+AX572+AY572</f>
        <v>0</v>
      </c>
      <c r="BA572" s="8">
        <v>0</v>
      </c>
      <c r="BB572" s="8">
        <v>0</v>
      </c>
      <c r="BC572" s="8">
        <v>0</v>
      </c>
      <c r="BD572" s="8">
        <v>0</v>
      </c>
      <c r="BE572" s="8">
        <f>BB572+BC572+BD572</f>
        <v>0</v>
      </c>
      <c r="BF572" s="8">
        <f>AK572+AO572+AS572+AW572+BA572+BB572</f>
        <v>0</v>
      </c>
      <c r="BG572" s="8">
        <f>AL572+AP572+AT572+AX572+BC572</f>
        <v>0</v>
      </c>
      <c r="BH572" s="8">
        <f>AM572+AQ572+AU572+AY572+BD572</f>
        <v>0</v>
      </c>
      <c r="BI572" s="8">
        <v>0</v>
      </c>
      <c r="BJ572" s="8">
        <v>0</v>
      </c>
      <c r="BK572" s="8">
        <v>0</v>
      </c>
      <c r="BL572" s="8"/>
      <c r="BM572" s="8"/>
      <c r="BN572" s="8"/>
      <c r="BO572" s="8"/>
      <c r="BP572" s="8"/>
      <c r="BQ572" s="8"/>
      <c r="DJ572" s="2"/>
    </row>
    <row r="573" spans="1:114" x14ac:dyDescent="0.25">
      <c r="A573" t="s">
        <v>62</v>
      </c>
      <c r="B573" t="s">
        <v>271</v>
      </c>
      <c r="C573" t="s">
        <v>54</v>
      </c>
      <c r="D573" t="s">
        <v>272</v>
      </c>
      <c r="E573">
        <v>2012</v>
      </c>
      <c r="F573" s="1">
        <v>41288</v>
      </c>
      <c r="G573" s="8">
        <v>3627.25</v>
      </c>
      <c r="H573" s="8">
        <v>0</v>
      </c>
      <c r="I573" s="8">
        <v>0</v>
      </c>
      <c r="J573" s="8">
        <v>0</v>
      </c>
      <c r="K573" s="8">
        <v>0</v>
      </c>
      <c r="L573" s="8">
        <v>0</v>
      </c>
      <c r="M573" s="8">
        <v>659.15</v>
      </c>
      <c r="N573" s="8">
        <v>4493.7700000000004</v>
      </c>
      <c r="O573" s="8">
        <v>1137.29</v>
      </c>
      <c r="P573" s="8">
        <v>0</v>
      </c>
      <c r="Q573" s="8">
        <v>0</v>
      </c>
      <c r="R573" s="8">
        <v>0</v>
      </c>
      <c r="S573" s="8">
        <v>0</v>
      </c>
      <c r="T573" s="8">
        <v>390.47</v>
      </c>
      <c r="U573" s="8">
        <v>3531.68</v>
      </c>
      <c r="V573" s="8">
        <v>0</v>
      </c>
      <c r="W573" s="8">
        <v>0</v>
      </c>
      <c r="X573" s="8">
        <v>0</v>
      </c>
      <c r="Y573" s="8">
        <v>0</v>
      </c>
      <c r="Z573" s="8">
        <v>0</v>
      </c>
      <c r="AA573" s="8">
        <v>0</v>
      </c>
      <c r="AB573" s="8">
        <v>0</v>
      </c>
      <c r="AC573" s="8">
        <v>0</v>
      </c>
      <c r="AD573" s="8">
        <v>0</v>
      </c>
      <c r="AE573" s="8">
        <v>0</v>
      </c>
      <c r="AF573" s="8">
        <v>0</v>
      </c>
      <c r="AG573" s="8">
        <v>0</v>
      </c>
      <c r="AH573" s="8">
        <v>0</v>
      </c>
      <c r="AI573" s="8">
        <v>0</v>
      </c>
      <c r="AJ573" s="8">
        <v>0</v>
      </c>
      <c r="AK573" s="8">
        <v>0</v>
      </c>
      <c r="AL573" s="8">
        <v>0</v>
      </c>
      <c r="AM573" s="8">
        <v>0</v>
      </c>
      <c r="AN573" s="8">
        <f>AK573+AL573+AM573</f>
        <v>0</v>
      </c>
      <c r="AO573" s="8">
        <v>0</v>
      </c>
      <c r="AP573" s="8">
        <v>0</v>
      </c>
      <c r="AQ573" s="8">
        <v>0</v>
      </c>
      <c r="AR573" s="8">
        <f>AO573+AP573+AQ573</f>
        <v>0</v>
      </c>
      <c r="AS573" s="8">
        <v>0</v>
      </c>
      <c r="AT573" s="8">
        <v>0</v>
      </c>
      <c r="AU573" s="8">
        <v>0</v>
      </c>
      <c r="AV573" s="8">
        <f>AS573+AT573+AU573</f>
        <v>0</v>
      </c>
      <c r="AW573" s="8">
        <v>0</v>
      </c>
      <c r="AX573" s="8">
        <v>0</v>
      </c>
      <c r="AY573" s="8">
        <v>0</v>
      </c>
      <c r="AZ573" s="8">
        <f>AW573+AX573+AY573</f>
        <v>0</v>
      </c>
      <c r="BA573" s="8">
        <v>0</v>
      </c>
      <c r="BB573" s="8">
        <v>0</v>
      </c>
      <c r="BC573" s="8">
        <v>0</v>
      </c>
      <c r="BD573" s="8">
        <v>0</v>
      </c>
      <c r="BE573" s="8">
        <f>BB573+BC573+BD573</f>
        <v>0</v>
      </c>
      <c r="BF573" s="8">
        <f>AK573+AO573+AS573+AW573+BA573+BB573</f>
        <v>0</v>
      </c>
      <c r="BG573" s="8">
        <f>AL573+AP573+AT573+AX573+BC573</f>
        <v>0</v>
      </c>
      <c r="BH573" s="8">
        <f>AM573+AQ573+AU573+AY573+BD573</f>
        <v>0</v>
      </c>
      <c r="BI573" s="8">
        <v>0</v>
      </c>
      <c r="BJ573" s="8">
        <v>0</v>
      </c>
      <c r="BK573" s="8">
        <v>0</v>
      </c>
      <c r="BL573" s="8"/>
      <c r="BM573" s="8"/>
      <c r="BN573" s="8"/>
      <c r="BO573" s="8"/>
      <c r="BP573" s="8"/>
      <c r="BQ573" s="8"/>
      <c r="DJ573" s="2"/>
    </row>
    <row r="574" spans="1:114" x14ac:dyDescent="0.25">
      <c r="A574" t="s">
        <v>62</v>
      </c>
      <c r="B574" t="s">
        <v>271</v>
      </c>
      <c r="C574" t="s">
        <v>54</v>
      </c>
      <c r="D574" t="s">
        <v>273</v>
      </c>
      <c r="E574">
        <v>2012</v>
      </c>
      <c r="F574" s="1">
        <v>41346</v>
      </c>
      <c r="G574" s="8">
        <v>3912.36</v>
      </c>
      <c r="H574" s="8">
        <v>364.33</v>
      </c>
      <c r="I574" s="8">
        <v>161.66</v>
      </c>
      <c r="J574" s="8">
        <v>320</v>
      </c>
      <c r="K574" s="8">
        <v>5.88</v>
      </c>
      <c r="L574" s="8">
        <v>0</v>
      </c>
      <c r="M574" s="8">
        <v>2773.39</v>
      </c>
      <c r="N574" s="8">
        <v>7799.29</v>
      </c>
      <c r="O574" s="8">
        <v>405.64</v>
      </c>
      <c r="P574" s="8">
        <v>29.92</v>
      </c>
      <c r="Q574" s="8">
        <v>0</v>
      </c>
      <c r="R574" s="8">
        <v>0</v>
      </c>
      <c r="S574" s="8">
        <v>0</v>
      </c>
      <c r="T574" s="8">
        <v>10293.459999999999</v>
      </c>
      <c r="U574" s="8">
        <v>5873.15</v>
      </c>
      <c r="V574" s="8">
        <v>0</v>
      </c>
      <c r="W574" s="8">
        <v>0</v>
      </c>
      <c r="X574" s="8">
        <v>5297.88</v>
      </c>
      <c r="Y574" s="8">
        <v>0</v>
      </c>
      <c r="Z574" s="8">
        <v>0</v>
      </c>
      <c r="AA574" s="8">
        <v>247.89</v>
      </c>
      <c r="AB574" s="8">
        <v>0</v>
      </c>
      <c r="AC574" s="8">
        <v>0</v>
      </c>
      <c r="AD574" s="8">
        <v>5297.88</v>
      </c>
      <c r="AE574" s="8">
        <v>0</v>
      </c>
      <c r="AF574" s="8">
        <v>0</v>
      </c>
      <c r="AG574" s="8">
        <v>247.89</v>
      </c>
      <c r="AH574" s="8">
        <v>0</v>
      </c>
      <c r="AI574" s="8">
        <v>0</v>
      </c>
      <c r="AJ574" s="8">
        <v>0</v>
      </c>
      <c r="AK574" s="8">
        <v>0</v>
      </c>
      <c r="AL574" s="8">
        <v>0</v>
      </c>
      <c r="AM574" s="8">
        <v>5297.88</v>
      </c>
      <c r="AN574" s="8">
        <f>AK574+AL574+AM574</f>
        <v>5297.88</v>
      </c>
      <c r="AO574" s="8">
        <v>0</v>
      </c>
      <c r="AP574" s="8">
        <v>0</v>
      </c>
      <c r="AQ574" s="8">
        <v>0</v>
      </c>
      <c r="AR574" s="8">
        <f>AO574+AP574+AQ574</f>
        <v>0</v>
      </c>
      <c r="AS574" s="8">
        <v>0</v>
      </c>
      <c r="AT574" s="8">
        <v>0</v>
      </c>
      <c r="AU574" s="8">
        <v>0</v>
      </c>
      <c r="AV574" s="8">
        <f>AS574+AT574+AU574</f>
        <v>0</v>
      </c>
      <c r="AW574" s="8">
        <v>0</v>
      </c>
      <c r="AX574" s="8">
        <v>0</v>
      </c>
      <c r="AY574" s="8">
        <v>0</v>
      </c>
      <c r="AZ574" s="8">
        <f>AW574+AX574+AY574</f>
        <v>0</v>
      </c>
      <c r="BA574" s="8">
        <v>0</v>
      </c>
      <c r="BB574" s="8">
        <v>0</v>
      </c>
      <c r="BC574" s="8">
        <v>0</v>
      </c>
      <c r="BD574" s="8">
        <v>0</v>
      </c>
      <c r="BE574" s="8">
        <f>BB574+BC574+BD574</f>
        <v>0</v>
      </c>
      <c r="BF574" s="8">
        <f>AK574+AO574+AS574+AW574+BA574+BB574</f>
        <v>0</v>
      </c>
      <c r="BG574" s="8">
        <f>AL574+AP574+AT574+AX574+BC574</f>
        <v>0</v>
      </c>
      <c r="BH574" s="8">
        <f>AM574+AQ574+AU574+AY574+BD574</f>
        <v>5297.88</v>
      </c>
      <c r="BI574" s="8">
        <v>0</v>
      </c>
      <c r="BJ574" s="8">
        <v>0</v>
      </c>
      <c r="BK574" s="8">
        <v>0</v>
      </c>
      <c r="BL574" s="8"/>
      <c r="BM574" s="8"/>
      <c r="BN574" s="8"/>
      <c r="BO574" s="8"/>
      <c r="BP574" s="8"/>
      <c r="BQ574" s="8"/>
      <c r="DJ574" s="2"/>
    </row>
    <row r="575" spans="1:114" x14ac:dyDescent="0.25">
      <c r="A575" t="s">
        <v>62</v>
      </c>
      <c r="B575" t="s">
        <v>271</v>
      </c>
      <c r="C575" t="s">
        <v>54</v>
      </c>
      <c r="D575" t="s">
        <v>275</v>
      </c>
      <c r="E575">
        <v>2012</v>
      </c>
      <c r="F575" s="1">
        <v>41365</v>
      </c>
      <c r="G575" s="8">
        <v>3825.43</v>
      </c>
      <c r="H575" s="8">
        <v>104.85</v>
      </c>
      <c r="I575" s="8">
        <v>47.71</v>
      </c>
      <c r="J575" s="8">
        <v>694.86</v>
      </c>
      <c r="K575" s="8">
        <v>0</v>
      </c>
      <c r="L575" s="8">
        <v>600</v>
      </c>
      <c r="M575" s="8">
        <v>832.57</v>
      </c>
      <c r="N575" s="8">
        <v>5898.89</v>
      </c>
      <c r="O575" s="8">
        <v>1401.88</v>
      </c>
      <c r="P575" s="8">
        <v>800.13</v>
      </c>
      <c r="Q575" s="8">
        <v>0</v>
      </c>
      <c r="R575" s="8">
        <v>1200</v>
      </c>
      <c r="S575" s="8">
        <v>0</v>
      </c>
      <c r="T575" s="8">
        <v>7327.03</v>
      </c>
      <c r="U575" s="8">
        <v>7661.07</v>
      </c>
      <c r="V575" s="8">
        <v>0</v>
      </c>
      <c r="W575" s="8">
        <v>0</v>
      </c>
      <c r="X575" s="8">
        <v>4145.8100000000004</v>
      </c>
      <c r="Y575" s="8">
        <v>0</v>
      </c>
      <c r="Z575" s="8">
        <v>0</v>
      </c>
      <c r="AA575" s="8">
        <v>0</v>
      </c>
      <c r="AB575" s="8">
        <v>0</v>
      </c>
      <c r="AC575" s="8">
        <v>0</v>
      </c>
      <c r="AD575" s="8">
        <v>3622.74</v>
      </c>
      <c r="AE575" s="8">
        <v>0</v>
      </c>
      <c r="AF575" s="8">
        <v>0</v>
      </c>
      <c r="AG575" s="8">
        <v>0</v>
      </c>
      <c r="AH575" s="8">
        <v>0</v>
      </c>
      <c r="AI575" s="8">
        <v>0</v>
      </c>
      <c r="AJ575" s="8">
        <v>0</v>
      </c>
      <c r="AK575" s="8">
        <v>0</v>
      </c>
      <c r="AL575" s="8">
        <v>0</v>
      </c>
      <c r="AM575" s="8">
        <v>1207.58</v>
      </c>
      <c r="AN575" s="8">
        <f>AK575+AL575+AM575</f>
        <v>1207.58</v>
      </c>
      <c r="AO575" s="8">
        <v>0</v>
      </c>
      <c r="AP575" s="8">
        <v>0</v>
      </c>
      <c r="AQ575" s="8">
        <v>0</v>
      </c>
      <c r="AR575" s="8">
        <f>AO575+AP575+AQ575</f>
        <v>0</v>
      </c>
      <c r="AS575" s="8">
        <v>0</v>
      </c>
      <c r="AT575" s="8">
        <v>0</v>
      </c>
      <c r="AU575" s="8">
        <v>0</v>
      </c>
      <c r="AV575" s="8">
        <f>AS575+AT575+AU575</f>
        <v>0</v>
      </c>
      <c r="AW575" s="8">
        <v>0</v>
      </c>
      <c r="AX575" s="8">
        <v>0</v>
      </c>
      <c r="AY575" s="8">
        <v>0</v>
      </c>
      <c r="AZ575" s="8">
        <f>AW575+AX575+AY575</f>
        <v>0</v>
      </c>
      <c r="BA575" s="8">
        <v>0</v>
      </c>
      <c r="BB575" s="8">
        <v>0</v>
      </c>
      <c r="BC575" s="8">
        <v>0</v>
      </c>
      <c r="BD575" s="8">
        <v>0</v>
      </c>
      <c r="BE575" s="8">
        <f>BB575+BC575+BD575</f>
        <v>0</v>
      </c>
      <c r="BF575" s="8">
        <f>AK575+AO575+AS575+AW575+BA575+BB575</f>
        <v>0</v>
      </c>
      <c r="BG575" s="8">
        <f>AL575+AP575+AT575+AX575+BC575</f>
        <v>0</v>
      </c>
      <c r="BH575" s="8">
        <f>AM575+AQ575+AU575+AY575+BD575</f>
        <v>1207.58</v>
      </c>
      <c r="BI575" s="8">
        <v>0</v>
      </c>
      <c r="BJ575" s="8">
        <v>1107.9000000000001</v>
      </c>
      <c r="BK575" s="8">
        <v>0</v>
      </c>
      <c r="BL575" s="8"/>
      <c r="BM575" s="8"/>
      <c r="BN575" s="8"/>
      <c r="BO575" s="8"/>
      <c r="BP575" s="8"/>
      <c r="BQ575" s="8"/>
      <c r="DJ575" s="2"/>
    </row>
    <row r="576" spans="1:114" x14ac:dyDescent="0.25">
      <c r="A576" t="s">
        <v>62</v>
      </c>
      <c r="B576" t="s">
        <v>271</v>
      </c>
      <c r="C576" t="s">
        <v>54</v>
      </c>
      <c r="D576" t="s">
        <v>276</v>
      </c>
      <c r="E576">
        <v>2012</v>
      </c>
      <c r="F576" s="1">
        <v>41364</v>
      </c>
      <c r="G576" s="8">
        <v>2339.6</v>
      </c>
      <c r="H576" s="8">
        <v>0</v>
      </c>
      <c r="I576" s="8">
        <v>73.08</v>
      </c>
      <c r="J576" s="8">
        <v>382.66</v>
      </c>
      <c r="K576" s="8">
        <v>0</v>
      </c>
      <c r="L576" s="8">
        <v>0</v>
      </c>
      <c r="M576" s="8">
        <v>1914.44</v>
      </c>
      <c r="N576" s="8">
        <v>3106.28</v>
      </c>
      <c r="O576" s="8">
        <v>361.79</v>
      </c>
      <c r="P576" s="8">
        <v>1749.02</v>
      </c>
      <c r="Q576" s="8">
        <v>224</v>
      </c>
      <c r="R576" s="8">
        <v>0</v>
      </c>
      <c r="S576" s="8">
        <v>0</v>
      </c>
      <c r="T576" s="8">
        <v>8118.3</v>
      </c>
      <c r="U576" s="8">
        <v>8045.32</v>
      </c>
      <c r="V576" s="8">
        <v>0</v>
      </c>
      <c r="W576" s="8">
        <v>0</v>
      </c>
      <c r="X576" s="8">
        <v>0</v>
      </c>
      <c r="Y576" s="8">
        <v>324.32</v>
      </c>
      <c r="Z576" s="8">
        <v>0</v>
      </c>
      <c r="AA576" s="8">
        <v>1611.31</v>
      </c>
      <c r="AB576" s="8">
        <v>0</v>
      </c>
      <c r="AC576" s="8">
        <v>0</v>
      </c>
      <c r="AD576" s="8">
        <v>0</v>
      </c>
      <c r="AE576" s="8">
        <v>0</v>
      </c>
      <c r="AF576" s="8">
        <v>0</v>
      </c>
      <c r="AG576" s="8">
        <v>1873</v>
      </c>
      <c r="AH576" s="8">
        <v>0</v>
      </c>
      <c r="AI576" s="8">
        <v>0</v>
      </c>
      <c r="AJ576" s="8">
        <v>0</v>
      </c>
      <c r="AK576" s="8">
        <v>0</v>
      </c>
      <c r="AL576" s="8">
        <v>0</v>
      </c>
      <c r="AM576" s="8">
        <v>0</v>
      </c>
      <c r="AN576" s="8">
        <f>AK576+AL576+AM576</f>
        <v>0</v>
      </c>
      <c r="AO576" s="8">
        <v>0</v>
      </c>
      <c r="AP576" s="8">
        <v>0</v>
      </c>
      <c r="AQ576" s="8">
        <v>0</v>
      </c>
      <c r="AR576" s="8">
        <f>AO576+AP576+AQ576</f>
        <v>0</v>
      </c>
      <c r="AS576" s="8">
        <v>0</v>
      </c>
      <c r="AT576" s="8">
        <v>0</v>
      </c>
      <c r="AU576" s="8">
        <v>0</v>
      </c>
      <c r="AV576" s="8">
        <f>AS576+AT576+AU576</f>
        <v>0</v>
      </c>
      <c r="AW576" s="8">
        <v>0</v>
      </c>
      <c r="AX576" s="8">
        <v>0</v>
      </c>
      <c r="AY576" s="8">
        <v>0</v>
      </c>
      <c r="AZ576" s="8">
        <f>AW576+AX576+AY576</f>
        <v>0</v>
      </c>
      <c r="BA576" s="8">
        <v>0</v>
      </c>
      <c r="BB576" s="8">
        <v>0</v>
      </c>
      <c r="BC576" s="8">
        <v>0</v>
      </c>
      <c r="BD576" s="8">
        <v>0</v>
      </c>
      <c r="BE576" s="8">
        <f>BB576+BC576+BD576</f>
        <v>0</v>
      </c>
      <c r="BF576" s="8">
        <f>AK576+AO576+AS576+AW576+BA576+BB576</f>
        <v>0</v>
      </c>
      <c r="BG576" s="8">
        <f>AL576+AP576+AT576+AX576+BC576</f>
        <v>0</v>
      </c>
      <c r="BH576" s="8">
        <f>AM576+AQ576+AU576+AY576+BD576</f>
        <v>0</v>
      </c>
      <c r="BI576" s="8">
        <v>0</v>
      </c>
      <c r="BJ576" s="8">
        <v>0</v>
      </c>
      <c r="BK576" s="8">
        <v>0</v>
      </c>
      <c r="BL576" s="8"/>
      <c r="BM576" s="8"/>
      <c r="BN576" s="8"/>
      <c r="BO576" s="8"/>
      <c r="BP576" s="8"/>
      <c r="BQ576" s="8"/>
      <c r="DJ576" s="2"/>
    </row>
    <row r="577" spans="1:114" x14ac:dyDescent="0.25">
      <c r="A577" t="s">
        <v>62</v>
      </c>
      <c r="B577" t="s">
        <v>271</v>
      </c>
      <c r="C577" t="s">
        <v>54</v>
      </c>
      <c r="D577" t="s">
        <v>277</v>
      </c>
      <c r="E577">
        <v>2012</v>
      </c>
      <c r="F577" s="1">
        <v>41296</v>
      </c>
      <c r="G577" s="8">
        <v>2914.31</v>
      </c>
      <c r="H577" s="8">
        <v>1319.03</v>
      </c>
      <c r="I577" s="8">
        <v>185.12</v>
      </c>
      <c r="J577" s="8">
        <v>4912.2</v>
      </c>
      <c r="K577" s="8">
        <v>83.66</v>
      </c>
      <c r="L577" s="8">
        <v>0</v>
      </c>
      <c r="M577" s="8">
        <v>2868.99</v>
      </c>
      <c r="N577" s="8">
        <v>8584.7800000000007</v>
      </c>
      <c r="O577" s="8">
        <v>609.48</v>
      </c>
      <c r="P577" s="8">
        <v>800</v>
      </c>
      <c r="Q577" s="8">
        <v>49</v>
      </c>
      <c r="R577" s="8">
        <v>0</v>
      </c>
      <c r="S577" s="8">
        <v>0</v>
      </c>
      <c r="T577" s="8">
        <v>6799.99</v>
      </c>
      <c r="U577" s="8">
        <v>6826.31</v>
      </c>
      <c r="V577" s="8">
        <v>0</v>
      </c>
      <c r="W577" s="8">
        <v>0</v>
      </c>
      <c r="X577" s="8">
        <v>0</v>
      </c>
      <c r="Y577" s="8">
        <v>0</v>
      </c>
      <c r="Z577" s="8">
        <v>0</v>
      </c>
      <c r="AA577" s="8">
        <v>0</v>
      </c>
      <c r="AB577" s="8">
        <v>0</v>
      </c>
      <c r="AC577" s="8">
        <v>0</v>
      </c>
      <c r="AD577" s="8">
        <v>0</v>
      </c>
      <c r="AE577" s="8">
        <v>0</v>
      </c>
      <c r="AF577" s="8">
        <v>3545.3</v>
      </c>
      <c r="AG577" s="8">
        <v>0</v>
      </c>
      <c r="AH577" s="8">
        <v>0</v>
      </c>
      <c r="AI577" s="8">
        <v>0</v>
      </c>
      <c r="AJ577" s="8">
        <v>0</v>
      </c>
      <c r="AK577" s="8">
        <v>0</v>
      </c>
      <c r="AL577" s="8">
        <v>0</v>
      </c>
      <c r="AM577" s="8">
        <v>0</v>
      </c>
      <c r="AN577" s="8">
        <f>AK577+AL577+AM577</f>
        <v>0</v>
      </c>
      <c r="AO577" s="8">
        <v>0</v>
      </c>
      <c r="AP577" s="8">
        <v>0</v>
      </c>
      <c r="AQ577" s="8">
        <v>0</v>
      </c>
      <c r="AR577" s="8">
        <f>AO577+AP577+AQ577</f>
        <v>0</v>
      </c>
      <c r="AS577" s="8">
        <v>0</v>
      </c>
      <c r="AT577" s="8">
        <v>0</v>
      </c>
      <c r="AU577" s="8">
        <v>0</v>
      </c>
      <c r="AV577" s="8">
        <f>AS577+AT577+AU577</f>
        <v>0</v>
      </c>
      <c r="AW577" s="8">
        <v>0</v>
      </c>
      <c r="AX577" s="8">
        <v>0</v>
      </c>
      <c r="AY577" s="8">
        <v>0</v>
      </c>
      <c r="AZ577" s="8">
        <f>AW577+AX577+AY577</f>
        <v>0</v>
      </c>
      <c r="BA577" s="8">
        <v>0</v>
      </c>
      <c r="BB577" s="8">
        <v>0</v>
      </c>
      <c r="BC577" s="8">
        <v>0</v>
      </c>
      <c r="BD577" s="8">
        <v>0</v>
      </c>
      <c r="BE577" s="8">
        <f>BB577+BC577+BD577</f>
        <v>0</v>
      </c>
      <c r="BF577" s="8">
        <f>AK577+AO577+AS577+AW577+BA577+BB577</f>
        <v>0</v>
      </c>
      <c r="BG577" s="8">
        <f>AL577+AP577+AT577+AX577+BC577</f>
        <v>0</v>
      </c>
      <c r="BH577" s="8">
        <f>AM577+AQ577+AU577+AY577+BD577</f>
        <v>0</v>
      </c>
      <c r="BI577" s="8">
        <v>0</v>
      </c>
      <c r="BJ577" s="8">
        <v>0</v>
      </c>
      <c r="BK577" s="8">
        <v>0</v>
      </c>
      <c r="BL577" s="8"/>
      <c r="BM577" s="8"/>
      <c r="BN577" s="8"/>
      <c r="BO577" s="8"/>
      <c r="BP577" s="8"/>
      <c r="BQ577" s="8"/>
      <c r="DJ577" s="2"/>
    </row>
    <row r="578" spans="1:114" x14ac:dyDescent="0.25">
      <c r="A578" t="s">
        <v>62</v>
      </c>
      <c r="B578" t="s">
        <v>271</v>
      </c>
      <c r="C578" t="s">
        <v>54</v>
      </c>
      <c r="D578" t="s">
        <v>278</v>
      </c>
      <c r="E578">
        <v>2012</v>
      </c>
      <c r="F578" s="1">
        <v>41695</v>
      </c>
      <c r="G578" s="8">
        <v>5224.1899999999996</v>
      </c>
      <c r="H578" s="8">
        <v>0</v>
      </c>
      <c r="I578" s="8">
        <v>2786.74</v>
      </c>
      <c r="J578" s="8">
        <v>0</v>
      </c>
      <c r="K578" s="8">
        <v>0</v>
      </c>
      <c r="L578" s="8">
        <v>0</v>
      </c>
      <c r="M578" s="8">
        <v>1997.16</v>
      </c>
      <c r="N578" s="8">
        <v>10541.08</v>
      </c>
      <c r="O578" s="8">
        <v>1271.48</v>
      </c>
      <c r="P578" s="8">
        <v>0</v>
      </c>
      <c r="Q578" s="8">
        <v>147</v>
      </c>
      <c r="R578" s="8">
        <v>0</v>
      </c>
      <c r="S578" s="8">
        <v>0</v>
      </c>
      <c r="T578" s="8">
        <v>14642.84</v>
      </c>
      <c r="U578" s="8">
        <v>10234.969999999999</v>
      </c>
      <c r="V578" s="8">
        <v>0</v>
      </c>
      <c r="W578" s="8">
        <v>0</v>
      </c>
      <c r="X578" s="8">
        <v>8622.2999999999993</v>
      </c>
      <c r="Y578" s="8">
        <v>0</v>
      </c>
      <c r="Z578" s="8">
        <v>0</v>
      </c>
      <c r="AA578" s="8">
        <v>0</v>
      </c>
      <c r="AB578" s="8">
        <v>0</v>
      </c>
      <c r="AC578" s="8">
        <v>0</v>
      </c>
      <c r="AD578" s="8">
        <v>25612.1</v>
      </c>
      <c r="AE578" s="8">
        <v>0</v>
      </c>
      <c r="AF578" s="8">
        <v>0</v>
      </c>
      <c r="AG578" s="8">
        <v>0</v>
      </c>
      <c r="AH578" s="8">
        <v>0</v>
      </c>
      <c r="AI578" s="8">
        <v>0</v>
      </c>
      <c r="AJ578" s="8">
        <v>0</v>
      </c>
      <c r="AK578" s="8">
        <v>0</v>
      </c>
      <c r="AL578" s="8">
        <v>0</v>
      </c>
      <c r="AM578" s="8">
        <v>8622.2999999999993</v>
      </c>
      <c r="AN578" s="8">
        <f>AK578+AL578+AM578</f>
        <v>8622.2999999999993</v>
      </c>
      <c r="AO578" s="8">
        <v>0</v>
      </c>
      <c r="AP578" s="8">
        <v>0</v>
      </c>
      <c r="AQ578" s="8">
        <v>0</v>
      </c>
      <c r="AR578" s="8">
        <f>AO578+AP578+AQ578</f>
        <v>0</v>
      </c>
      <c r="AS578" s="8">
        <v>0</v>
      </c>
      <c r="AT578" s="8">
        <v>0</v>
      </c>
      <c r="AU578" s="8">
        <v>0</v>
      </c>
      <c r="AV578" s="8">
        <f>AS578+AT578+AU578</f>
        <v>0</v>
      </c>
      <c r="AW578" s="8">
        <v>0</v>
      </c>
      <c r="AX578" s="8">
        <v>0</v>
      </c>
      <c r="AY578" s="8">
        <v>0</v>
      </c>
      <c r="AZ578" s="8">
        <f>AW578+AX578+AY578</f>
        <v>0</v>
      </c>
      <c r="BA578" s="8">
        <v>0</v>
      </c>
      <c r="BB578" s="8">
        <v>0</v>
      </c>
      <c r="BC578" s="8">
        <v>0</v>
      </c>
      <c r="BD578" s="8">
        <v>0</v>
      </c>
      <c r="BE578" s="8">
        <f>BB578+BC578+BD578</f>
        <v>0</v>
      </c>
      <c r="BF578" s="8">
        <f>AK578+AO578+AS578+AW578+BA578+BB578</f>
        <v>0</v>
      </c>
      <c r="BG578" s="8">
        <f>AL578+AP578+AT578+AX578+BC578</f>
        <v>0</v>
      </c>
      <c r="BH578" s="8">
        <f>AM578+AQ578+AU578+AY578+BD578</f>
        <v>8622.2999999999993</v>
      </c>
      <c r="BI578" s="8">
        <v>0</v>
      </c>
      <c r="BJ578" s="8">
        <v>0</v>
      </c>
      <c r="BK578" s="8">
        <v>0</v>
      </c>
      <c r="BL578" s="8"/>
      <c r="BM578" s="8"/>
      <c r="BN578" s="8"/>
      <c r="BO578" s="8"/>
      <c r="BP578" s="8"/>
      <c r="BQ578" s="8"/>
      <c r="DJ578" s="2"/>
    </row>
    <row r="579" spans="1:114" x14ac:dyDescent="0.25">
      <c r="A579" t="s">
        <v>62</v>
      </c>
      <c r="B579" t="s">
        <v>271</v>
      </c>
      <c r="C579" t="s">
        <v>54</v>
      </c>
      <c r="D579" t="s">
        <v>279</v>
      </c>
      <c r="E579">
        <v>2012</v>
      </c>
      <c r="F579" s="1">
        <v>41302</v>
      </c>
      <c r="G579" s="8">
        <v>3754.24</v>
      </c>
      <c r="H579" s="8">
        <v>207.12</v>
      </c>
      <c r="I579" s="8">
        <v>70.319999999999993</v>
      </c>
      <c r="J579" s="8">
        <v>0</v>
      </c>
      <c r="K579" s="8">
        <v>357.23</v>
      </c>
      <c r="L579" s="8">
        <v>0</v>
      </c>
      <c r="M579" s="8">
        <v>2422.9699999999998</v>
      </c>
      <c r="N579" s="8">
        <v>11351.1</v>
      </c>
      <c r="O579" s="8">
        <v>884.62</v>
      </c>
      <c r="P579" s="8">
        <v>0</v>
      </c>
      <c r="Q579" s="8">
        <v>427</v>
      </c>
      <c r="R579" s="8">
        <v>0</v>
      </c>
      <c r="S579" s="8">
        <v>0</v>
      </c>
      <c r="T579" s="8">
        <v>1420.83</v>
      </c>
      <c r="U579" s="8">
        <v>4450.2</v>
      </c>
      <c r="V579" s="8">
        <v>0</v>
      </c>
      <c r="W579" s="8">
        <v>0</v>
      </c>
      <c r="X579" s="8">
        <v>0</v>
      </c>
      <c r="Y579" s="8">
        <v>0</v>
      </c>
      <c r="Z579" s="8">
        <v>0</v>
      </c>
      <c r="AA579" s="8">
        <v>0</v>
      </c>
      <c r="AB579" s="8">
        <v>0</v>
      </c>
      <c r="AC579" s="8">
        <v>0</v>
      </c>
      <c r="AD579" s="8">
        <v>0</v>
      </c>
      <c r="AE579" s="8">
        <v>0</v>
      </c>
      <c r="AF579" s="8">
        <v>0</v>
      </c>
      <c r="AG579" s="8">
        <v>0</v>
      </c>
      <c r="AH579" s="8">
        <v>0</v>
      </c>
      <c r="AI579" s="8">
        <v>0</v>
      </c>
      <c r="AJ579" s="8">
        <v>0</v>
      </c>
      <c r="AK579" s="8">
        <v>0</v>
      </c>
      <c r="AL579" s="8">
        <v>0</v>
      </c>
      <c r="AM579" s="8">
        <v>0</v>
      </c>
      <c r="AN579" s="8">
        <f>AK579+AL579+AM579</f>
        <v>0</v>
      </c>
      <c r="AO579" s="8">
        <v>0</v>
      </c>
      <c r="AP579" s="8">
        <v>0</v>
      </c>
      <c r="AQ579" s="8">
        <v>0</v>
      </c>
      <c r="AR579" s="8">
        <f>AO579+AP579+AQ579</f>
        <v>0</v>
      </c>
      <c r="AS579" s="8">
        <v>0</v>
      </c>
      <c r="AT579" s="8">
        <v>0</v>
      </c>
      <c r="AU579" s="8">
        <v>0</v>
      </c>
      <c r="AV579" s="8">
        <f>AS579+AT579+AU579</f>
        <v>0</v>
      </c>
      <c r="AW579" s="8">
        <v>0</v>
      </c>
      <c r="AX579" s="8">
        <v>0</v>
      </c>
      <c r="AY579" s="8">
        <v>0</v>
      </c>
      <c r="AZ579" s="8">
        <f>AW579+AX579+AY579</f>
        <v>0</v>
      </c>
      <c r="BA579" s="8">
        <v>0</v>
      </c>
      <c r="BB579" s="8">
        <v>0</v>
      </c>
      <c r="BC579" s="8">
        <v>0</v>
      </c>
      <c r="BD579" s="8">
        <v>0</v>
      </c>
      <c r="BE579" s="8">
        <f>BB579+BC579+BD579</f>
        <v>0</v>
      </c>
      <c r="BF579" s="8">
        <f>AK579+AO579+AS579+AW579+BA579+BB579</f>
        <v>0</v>
      </c>
      <c r="BG579" s="8">
        <f>AL579+AP579+AT579+AX579+BC579</f>
        <v>0</v>
      </c>
      <c r="BH579" s="8">
        <f>AM579+AQ579+AU579+AY579+BD579</f>
        <v>0</v>
      </c>
      <c r="BI579" s="8">
        <v>0</v>
      </c>
      <c r="BJ579" s="8">
        <v>0</v>
      </c>
      <c r="BK579" s="8">
        <v>0</v>
      </c>
      <c r="BL579" s="8"/>
      <c r="BM579" s="8"/>
      <c r="BN579" s="8"/>
      <c r="BO579" s="8"/>
      <c r="BP579" s="8"/>
      <c r="BQ579" s="8"/>
      <c r="DJ579" s="2"/>
    </row>
    <row r="580" spans="1:114" x14ac:dyDescent="0.25">
      <c r="A580" t="s">
        <v>62</v>
      </c>
      <c r="B580" t="s">
        <v>271</v>
      </c>
      <c r="C580" t="s">
        <v>54</v>
      </c>
      <c r="D580" t="s">
        <v>280</v>
      </c>
      <c r="E580">
        <v>2012</v>
      </c>
      <c r="F580" s="1">
        <v>41349</v>
      </c>
      <c r="G580" s="8">
        <v>2650.39</v>
      </c>
      <c r="H580" s="8">
        <v>892.73</v>
      </c>
      <c r="I580" s="8">
        <v>49.78</v>
      </c>
      <c r="J580" s="8">
        <v>26.03</v>
      </c>
      <c r="K580" s="8">
        <v>0</v>
      </c>
      <c r="L580" s="8">
        <v>0</v>
      </c>
      <c r="M580" s="8">
        <v>1537.8</v>
      </c>
      <c r="N580" s="8">
        <v>14758.35</v>
      </c>
      <c r="O580" s="8">
        <v>627.79</v>
      </c>
      <c r="P580" s="8">
        <v>0</v>
      </c>
      <c r="Q580" s="8">
        <v>0</v>
      </c>
      <c r="R580" s="8">
        <v>2780</v>
      </c>
      <c r="S580" s="8">
        <v>0</v>
      </c>
      <c r="T580" s="8">
        <v>569.38</v>
      </c>
      <c r="U580" s="8">
        <v>17688.57</v>
      </c>
      <c r="V580" s="8">
        <v>0</v>
      </c>
      <c r="W580" s="8">
        <v>0</v>
      </c>
      <c r="X580" s="8">
        <v>0</v>
      </c>
      <c r="Y580" s="8">
        <v>0</v>
      </c>
      <c r="Z580" s="8">
        <v>0</v>
      </c>
      <c r="AA580" s="8">
        <v>0</v>
      </c>
      <c r="AB580" s="8">
        <v>0</v>
      </c>
      <c r="AC580" s="8">
        <v>0</v>
      </c>
      <c r="AD580" s="8">
        <v>0</v>
      </c>
      <c r="AE580" s="8">
        <v>0</v>
      </c>
      <c r="AF580" s="8">
        <v>0</v>
      </c>
      <c r="AG580" s="8">
        <v>0</v>
      </c>
      <c r="AH580" s="8">
        <v>0</v>
      </c>
      <c r="AI580" s="8">
        <v>0</v>
      </c>
      <c r="AJ580" s="8">
        <v>0</v>
      </c>
      <c r="AK580" s="8">
        <v>0</v>
      </c>
      <c r="AL580" s="8">
        <v>0</v>
      </c>
      <c r="AM580" s="8">
        <v>0</v>
      </c>
      <c r="AN580" s="8">
        <f>AK580+AL580+AM580</f>
        <v>0</v>
      </c>
      <c r="AO580" s="8">
        <v>0</v>
      </c>
      <c r="AP580" s="8">
        <v>0</v>
      </c>
      <c r="AQ580" s="8">
        <v>0</v>
      </c>
      <c r="AR580" s="8">
        <f>AO580+AP580+AQ580</f>
        <v>0</v>
      </c>
      <c r="AS580" s="8">
        <v>0</v>
      </c>
      <c r="AT580" s="8">
        <v>0</v>
      </c>
      <c r="AU580" s="8">
        <v>0</v>
      </c>
      <c r="AV580" s="8">
        <f>AS580+AT580+AU580</f>
        <v>0</v>
      </c>
      <c r="AW580" s="8">
        <v>0</v>
      </c>
      <c r="AX580" s="8">
        <v>0</v>
      </c>
      <c r="AY580" s="8">
        <v>0</v>
      </c>
      <c r="AZ580" s="8">
        <f>AW580+AX580+AY580</f>
        <v>0</v>
      </c>
      <c r="BA580" s="8">
        <v>0</v>
      </c>
      <c r="BB580" s="8">
        <v>0</v>
      </c>
      <c r="BC580" s="8">
        <v>0</v>
      </c>
      <c r="BD580" s="8">
        <v>0</v>
      </c>
      <c r="BE580" s="8">
        <f>BB580+BC580+BD580</f>
        <v>0</v>
      </c>
      <c r="BF580" s="8">
        <f>AK580+AO580+AS580+AW580+BA580+BB580</f>
        <v>0</v>
      </c>
      <c r="BG580" s="8">
        <f>AL580+AP580+AT580+AX580+BC580</f>
        <v>0</v>
      </c>
      <c r="BH580" s="8">
        <f>AM580+AQ580+AU580+AY580+BD580</f>
        <v>0</v>
      </c>
      <c r="BI580" s="8">
        <v>0</v>
      </c>
      <c r="BJ580" s="8">
        <v>0</v>
      </c>
      <c r="BK580" s="8">
        <v>0</v>
      </c>
      <c r="BL580" s="8"/>
      <c r="BM580" s="8"/>
      <c r="BN580" s="8"/>
      <c r="BO580" s="8"/>
      <c r="BP580" s="8"/>
      <c r="BQ580" s="8"/>
      <c r="DJ580" s="2"/>
    </row>
    <row r="581" spans="1:114" x14ac:dyDescent="0.25">
      <c r="A581" t="s">
        <v>62</v>
      </c>
      <c r="B581" t="s">
        <v>271</v>
      </c>
      <c r="C581" t="s">
        <v>54</v>
      </c>
      <c r="D581" t="s">
        <v>91</v>
      </c>
      <c r="E581">
        <v>2012</v>
      </c>
      <c r="F581" s="1">
        <v>41283</v>
      </c>
      <c r="G581" s="8">
        <v>13891.22</v>
      </c>
      <c r="H581" s="8">
        <v>580.19000000000005</v>
      </c>
      <c r="I581" s="8">
        <v>1451.78</v>
      </c>
      <c r="J581" s="8">
        <v>3562.54</v>
      </c>
      <c r="K581" s="8">
        <v>1003.93</v>
      </c>
      <c r="L581" s="8">
        <v>0</v>
      </c>
      <c r="M581" s="8">
        <v>22714.45</v>
      </c>
      <c r="N581" s="8">
        <v>28448.71</v>
      </c>
      <c r="O581" s="8">
        <v>4053.16</v>
      </c>
      <c r="P581" s="8">
        <v>0</v>
      </c>
      <c r="Q581" s="8">
        <v>861</v>
      </c>
      <c r="R581" s="8">
        <v>497.66</v>
      </c>
      <c r="S581" s="8">
        <v>0</v>
      </c>
      <c r="T581" s="8">
        <v>7524.81</v>
      </c>
      <c r="U581" s="8">
        <v>43133</v>
      </c>
      <c r="V581" s="8">
        <v>0</v>
      </c>
      <c r="W581" s="8">
        <v>0</v>
      </c>
      <c r="X581" s="8">
        <v>16409.45</v>
      </c>
      <c r="Y581" s="8">
        <v>0</v>
      </c>
      <c r="Z581" s="8">
        <v>0</v>
      </c>
      <c r="AA581" s="8">
        <v>12209.12</v>
      </c>
      <c r="AB581" s="8">
        <v>0</v>
      </c>
      <c r="AC581" s="8">
        <v>0</v>
      </c>
      <c r="AD581" s="8">
        <v>57010.96</v>
      </c>
      <c r="AE581" s="8">
        <v>0</v>
      </c>
      <c r="AF581" s="8">
        <v>0</v>
      </c>
      <c r="AG581" s="8">
        <v>12120</v>
      </c>
      <c r="AH581" s="8">
        <v>0</v>
      </c>
      <c r="AI581" s="8">
        <v>0</v>
      </c>
      <c r="AJ581" s="8">
        <v>0</v>
      </c>
      <c r="AK581" s="8">
        <v>0</v>
      </c>
      <c r="AL581" s="8">
        <v>0</v>
      </c>
      <c r="AM581" s="8">
        <v>7409.45</v>
      </c>
      <c r="AN581" s="8">
        <f>AK581+AL581+AM581</f>
        <v>7409.45</v>
      </c>
      <c r="AO581" s="8">
        <v>0</v>
      </c>
      <c r="AP581" s="8">
        <v>0</v>
      </c>
      <c r="AQ581" s="8">
        <v>0</v>
      </c>
      <c r="AR581" s="8">
        <f>AO581+AP581+AQ581</f>
        <v>0</v>
      </c>
      <c r="AS581" s="8">
        <v>0</v>
      </c>
      <c r="AT581" s="8">
        <v>0</v>
      </c>
      <c r="AU581" s="8">
        <v>0</v>
      </c>
      <c r="AV581" s="8">
        <f>AS581+AT581+AU581</f>
        <v>0</v>
      </c>
      <c r="AW581" s="8">
        <v>0</v>
      </c>
      <c r="AX581" s="8">
        <v>0</v>
      </c>
      <c r="AY581" s="8">
        <v>0</v>
      </c>
      <c r="AZ581" s="8">
        <f>AW581+AX581+AY581</f>
        <v>0</v>
      </c>
      <c r="BA581" s="8">
        <v>0</v>
      </c>
      <c r="BB581" s="8">
        <v>0</v>
      </c>
      <c r="BC581" s="8">
        <v>0</v>
      </c>
      <c r="BD581" s="8">
        <v>0</v>
      </c>
      <c r="BE581" s="8">
        <f>BB581+BC581+BD581</f>
        <v>0</v>
      </c>
      <c r="BF581" s="8">
        <f>AK581+AO581+AS581+AW581+BA581+BB581</f>
        <v>0</v>
      </c>
      <c r="BG581" s="8">
        <f>AL581+AP581+AT581+AX581+BC581</f>
        <v>0</v>
      </c>
      <c r="BH581" s="8">
        <f>AM581+AQ581+AU581+AY581+BD581</f>
        <v>7409.45</v>
      </c>
      <c r="BI581" s="8">
        <v>0</v>
      </c>
      <c r="BJ581" s="8">
        <v>0</v>
      </c>
      <c r="BK581" s="8">
        <v>0</v>
      </c>
      <c r="BL581" s="8"/>
      <c r="BM581" s="8"/>
      <c r="BN581" s="8"/>
      <c r="BO581" s="8"/>
      <c r="BP581" s="8"/>
      <c r="BQ581" s="8"/>
      <c r="DJ581" s="2"/>
    </row>
    <row r="582" spans="1:114" x14ac:dyDescent="0.25">
      <c r="A582" t="s">
        <v>62</v>
      </c>
      <c r="B582" t="s">
        <v>281</v>
      </c>
      <c r="C582" t="s">
        <v>54</v>
      </c>
      <c r="D582" t="s">
        <v>282</v>
      </c>
      <c r="E582">
        <v>2012</v>
      </c>
      <c r="F582" s="1">
        <v>41610</v>
      </c>
      <c r="G582" s="8">
        <v>6337.67</v>
      </c>
      <c r="H582" s="8">
        <v>0</v>
      </c>
      <c r="I582" s="8">
        <v>85</v>
      </c>
      <c r="J582" s="8">
        <v>31713.66</v>
      </c>
      <c r="K582" s="8">
        <v>1571.56</v>
      </c>
      <c r="L582" s="8">
        <v>0</v>
      </c>
      <c r="M582" s="8">
        <v>8364.11</v>
      </c>
      <c r="N582" s="8">
        <v>37168.36</v>
      </c>
      <c r="O582" s="8">
        <v>6942.79</v>
      </c>
      <c r="P582" s="8">
        <v>9576.4699999999993</v>
      </c>
      <c r="Q582" s="8">
        <v>1498</v>
      </c>
      <c r="R582" s="8">
        <v>14420.71</v>
      </c>
      <c r="S582" s="8">
        <v>0</v>
      </c>
      <c r="T582" s="8">
        <v>20216.73</v>
      </c>
      <c r="U582" s="8">
        <v>46165</v>
      </c>
      <c r="V582" s="8">
        <v>0</v>
      </c>
      <c r="W582" s="8">
        <v>0</v>
      </c>
      <c r="X582" s="8">
        <v>0</v>
      </c>
      <c r="Y582" s="8">
        <v>0</v>
      </c>
      <c r="Z582" s="8">
        <v>11035.28</v>
      </c>
      <c r="AA582" s="8">
        <v>0</v>
      </c>
      <c r="AB582" s="8">
        <v>22715</v>
      </c>
      <c r="AC582" s="8">
        <v>0</v>
      </c>
      <c r="AD582" s="8">
        <v>10079.299999999999</v>
      </c>
      <c r="AE582" s="8">
        <v>0</v>
      </c>
      <c r="AF582" s="8">
        <v>0</v>
      </c>
      <c r="AG582" s="8">
        <v>0</v>
      </c>
      <c r="AH582" s="8">
        <v>0</v>
      </c>
      <c r="AI582" s="8">
        <v>0</v>
      </c>
      <c r="AJ582" s="8">
        <v>0</v>
      </c>
      <c r="AK582" s="8">
        <v>0</v>
      </c>
      <c r="AL582" s="8">
        <v>0</v>
      </c>
      <c r="AM582" s="8">
        <v>0</v>
      </c>
      <c r="AN582" s="8">
        <f>AK582+AL582+AM582</f>
        <v>0</v>
      </c>
      <c r="AO582" s="8">
        <v>0</v>
      </c>
      <c r="AP582" s="8">
        <v>0</v>
      </c>
      <c r="AQ582" s="8">
        <v>0</v>
      </c>
      <c r="AR582" s="8">
        <f>AO582+AP582+AQ582</f>
        <v>0</v>
      </c>
      <c r="AS582" s="8">
        <v>0</v>
      </c>
      <c r="AT582" s="8">
        <v>0</v>
      </c>
      <c r="AU582" s="8">
        <v>0</v>
      </c>
      <c r="AV582" s="8">
        <f>AS582+AT582+AU582</f>
        <v>0</v>
      </c>
      <c r="AW582" s="8">
        <v>0</v>
      </c>
      <c r="AX582" s="8">
        <v>0</v>
      </c>
      <c r="AY582" s="8">
        <v>0</v>
      </c>
      <c r="AZ582" s="8">
        <f>AW582+AX582+AY582</f>
        <v>0</v>
      </c>
      <c r="BA582" s="8">
        <v>0</v>
      </c>
      <c r="BB582" s="8">
        <v>0</v>
      </c>
      <c r="BC582" s="8">
        <v>0</v>
      </c>
      <c r="BD582" s="8">
        <v>11035.28</v>
      </c>
      <c r="BE582" s="8">
        <f>BB582+BC582+BD582</f>
        <v>11035.28</v>
      </c>
      <c r="BF582" s="8">
        <f>AK582+AO582+AS582+AW582+BA582+BB582</f>
        <v>0</v>
      </c>
      <c r="BG582" s="8">
        <f>AL582+AP582+AT582+AX582+BC582</f>
        <v>0</v>
      </c>
      <c r="BH582" s="8">
        <f>AM582+AQ582+AU582+AY582+BD582</f>
        <v>11035.28</v>
      </c>
      <c r="BI582" s="8">
        <v>0</v>
      </c>
      <c r="BJ582" s="8">
        <v>0</v>
      </c>
      <c r="BK582" s="8">
        <v>0</v>
      </c>
      <c r="BL582" s="8"/>
      <c r="BM582" s="8"/>
      <c r="BN582" s="8"/>
      <c r="BO582" s="8"/>
      <c r="BP582" s="8"/>
      <c r="BQ582" s="8"/>
      <c r="DJ582" s="2"/>
    </row>
    <row r="583" spans="1:114" x14ac:dyDescent="0.25">
      <c r="A583" t="s">
        <v>62</v>
      </c>
      <c r="B583" t="s">
        <v>281</v>
      </c>
      <c r="C583" t="s">
        <v>54</v>
      </c>
      <c r="D583" t="s">
        <v>283</v>
      </c>
      <c r="E583">
        <v>2012</v>
      </c>
      <c r="F583" s="1">
        <v>41638</v>
      </c>
      <c r="G583" s="8">
        <v>2511.96</v>
      </c>
      <c r="H583" s="8">
        <v>0</v>
      </c>
      <c r="I583" s="8">
        <v>872.83</v>
      </c>
      <c r="J583" s="8">
        <v>3941.14</v>
      </c>
      <c r="K583" s="8">
        <v>2387.64</v>
      </c>
      <c r="L583" s="8">
        <v>0</v>
      </c>
      <c r="M583" s="8">
        <v>6067.2</v>
      </c>
      <c r="N583" s="8">
        <v>22977.09</v>
      </c>
      <c r="O583" s="8">
        <v>2149.4299999999998</v>
      </c>
      <c r="P583" s="8">
        <v>2568.4499999999998</v>
      </c>
      <c r="Q583" s="8">
        <v>739.02</v>
      </c>
      <c r="R583" s="8">
        <v>14360.16</v>
      </c>
      <c r="S583" s="8">
        <v>0</v>
      </c>
      <c r="T583" s="8">
        <v>27558.01</v>
      </c>
      <c r="U583" s="8">
        <v>59325</v>
      </c>
      <c r="V583" s="8">
        <v>0</v>
      </c>
      <c r="W583" s="8">
        <v>0</v>
      </c>
      <c r="X583" s="8">
        <v>0</v>
      </c>
      <c r="Y583" s="8">
        <v>0</v>
      </c>
      <c r="Z583" s="8">
        <v>0</v>
      </c>
      <c r="AA583" s="8">
        <v>0</v>
      </c>
      <c r="AB583" s="8">
        <v>0</v>
      </c>
      <c r="AC583" s="8">
        <v>0</v>
      </c>
      <c r="AD583" s="8">
        <v>0</v>
      </c>
      <c r="AE583" s="8">
        <v>0</v>
      </c>
      <c r="AF583" s="8">
        <v>156957.64000000001</v>
      </c>
      <c r="AG583" s="8">
        <v>23059.49</v>
      </c>
      <c r="AH583" s="8">
        <v>0</v>
      </c>
      <c r="AI583" s="8">
        <v>0</v>
      </c>
      <c r="AJ583" s="8">
        <v>0</v>
      </c>
      <c r="AK583" s="8">
        <v>0</v>
      </c>
      <c r="AL583" s="8">
        <v>0</v>
      </c>
      <c r="AM583" s="8">
        <v>0</v>
      </c>
      <c r="AN583" s="8">
        <f>AK583+AL583+AM583</f>
        <v>0</v>
      </c>
      <c r="AO583" s="8">
        <v>0</v>
      </c>
      <c r="AP583" s="8">
        <v>0</v>
      </c>
      <c r="AQ583" s="8">
        <v>0</v>
      </c>
      <c r="AR583" s="8">
        <f>AO583+AP583+AQ583</f>
        <v>0</v>
      </c>
      <c r="AS583" s="8">
        <v>0</v>
      </c>
      <c r="AT583" s="8">
        <v>0</v>
      </c>
      <c r="AU583" s="8">
        <v>0</v>
      </c>
      <c r="AV583" s="8">
        <f>AS583+AT583+AU583</f>
        <v>0</v>
      </c>
      <c r="AW583" s="8">
        <v>0</v>
      </c>
      <c r="AX583" s="8">
        <v>0</v>
      </c>
      <c r="AY583" s="8">
        <v>0</v>
      </c>
      <c r="AZ583" s="8">
        <f>AW583+AX583+AY583</f>
        <v>0</v>
      </c>
      <c r="BA583" s="8">
        <v>0</v>
      </c>
      <c r="BB583" s="8">
        <v>0</v>
      </c>
      <c r="BC583" s="8">
        <v>0</v>
      </c>
      <c r="BD583" s="8">
        <v>0</v>
      </c>
      <c r="BE583" s="8">
        <f>BB583+BC583+BD583</f>
        <v>0</v>
      </c>
      <c r="BF583" s="8">
        <f>AK583+AO583+AS583+AW583+BA583+BB583</f>
        <v>0</v>
      </c>
      <c r="BG583" s="8">
        <f>AL583+AP583+AT583+AX583+BC583</f>
        <v>0</v>
      </c>
      <c r="BH583" s="8">
        <f>AM583+AQ583+AU583+AY583+BD583</f>
        <v>0</v>
      </c>
      <c r="BI583" s="8">
        <v>0</v>
      </c>
      <c r="BJ583" s="8">
        <v>367336.61</v>
      </c>
      <c r="BK583" s="8">
        <v>0</v>
      </c>
      <c r="BL583" s="8"/>
      <c r="BM583" s="8"/>
      <c r="BN583" s="8"/>
      <c r="BO583" s="8"/>
      <c r="BP583" s="8"/>
      <c r="BQ583" s="8"/>
      <c r="DJ583" s="2"/>
    </row>
    <row r="584" spans="1:114" x14ac:dyDescent="0.25">
      <c r="A584" t="s">
        <v>62</v>
      </c>
      <c r="B584" t="s">
        <v>281</v>
      </c>
      <c r="C584" t="s">
        <v>54</v>
      </c>
      <c r="D584" t="s">
        <v>284</v>
      </c>
      <c r="E584">
        <v>2012</v>
      </c>
      <c r="F584" s="1">
        <v>41381</v>
      </c>
      <c r="G584" s="8">
        <v>3822.69</v>
      </c>
      <c r="H584" s="8">
        <v>41.95</v>
      </c>
      <c r="I584" s="8">
        <v>493.68</v>
      </c>
      <c r="J584" s="8">
        <v>122.94</v>
      </c>
      <c r="K584" s="8">
        <v>2424.7199999999998</v>
      </c>
      <c r="L584" s="8">
        <v>0</v>
      </c>
      <c r="M584" s="8">
        <v>5471.19</v>
      </c>
      <c r="N584" s="8">
        <v>15264.23</v>
      </c>
      <c r="O584" s="8">
        <v>2454.7399999999998</v>
      </c>
      <c r="P584" s="8">
        <v>3</v>
      </c>
      <c r="Q584" s="8">
        <v>1274</v>
      </c>
      <c r="R584" s="8">
        <v>10765.91</v>
      </c>
      <c r="S584" s="8">
        <v>0</v>
      </c>
      <c r="T584" s="8">
        <v>50534.76</v>
      </c>
      <c r="U584" s="8">
        <v>16406</v>
      </c>
      <c r="V584" s="8">
        <v>0</v>
      </c>
      <c r="W584" s="8">
        <v>0</v>
      </c>
      <c r="X584" s="8">
        <v>0</v>
      </c>
      <c r="Y584" s="8">
        <v>0</v>
      </c>
      <c r="Z584" s="8">
        <v>0</v>
      </c>
      <c r="AA584" s="8">
        <v>0</v>
      </c>
      <c r="AB584" s="8">
        <v>0</v>
      </c>
      <c r="AC584" s="8">
        <v>0</v>
      </c>
      <c r="AD584" s="8">
        <v>0</v>
      </c>
      <c r="AE584" s="8">
        <v>0</v>
      </c>
      <c r="AF584" s="8">
        <v>0</v>
      </c>
      <c r="AG584" s="8">
        <v>0</v>
      </c>
      <c r="AH584" s="8">
        <v>0</v>
      </c>
      <c r="AI584" s="8">
        <v>0</v>
      </c>
      <c r="AJ584" s="8">
        <v>0</v>
      </c>
      <c r="AK584" s="8">
        <v>0</v>
      </c>
      <c r="AL584" s="8">
        <v>0</v>
      </c>
      <c r="AM584" s="8">
        <v>0</v>
      </c>
      <c r="AN584" s="8">
        <f>AK584+AL584+AM584</f>
        <v>0</v>
      </c>
      <c r="AO584" s="8">
        <v>0</v>
      </c>
      <c r="AP584" s="8">
        <v>0</v>
      </c>
      <c r="AQ584" s="8">
        <v>0</v>
      </c>
      <c r="AR584" s="8">
        <f>AO584+AP584+AQ584</f>
        <v>0</v>
      </c>
      <c r="AS584" s="8">
        <v>0</v>
      </c>
      <c r="AT584" s="8">
        <v>0</v>
      </c>
      <c r="AU584" s="8">
        <v>0</v>
      </c>
      <c r="AV584" s="8">
        <f>AS584+AT584+AU584</f>
        <v>0</v>
      </c>
      <c r="AW584" s="8">
        <v>0</v>
      </c>
      <c r="AX584" s="8">
        <v>0</v>
      </c>
      <c r="AY584" s="8">
        <v>0</v>
      </c>
      <c r="AZ584" s="8">
        <f>AW584+AX584+AY584</f>
        <v>0</v>
      </c>
      <c r="BA584" s="8">
        <v>0</v>
      </c>
      <c r="BB584" s="8">
        <v>0</v>
      </c>
      <c r="BC584" s="8">
        <v>0</v>
      </c>
      <c r="BD584" s="8">
        <v>0</v>
      </c>
      <c r="BE584" s="8">
        <f>BB584+BC584+BD584</f>
        <v>0</v>
      </c>
      <c r="BF584" s="8">
        <f>AK584+AO584+AS584+AW584+BA584+BB584</f>
        <v>0</v>
      </c>
      <c r="BG584" s="8">
        <f>AL584+AP584+AT584+AX584+BC584</f>
        <v>0</v>
      </c>
      <c r="BH584" s="8">
        <f>AM584+AQ584+AU584+AY584+BD584</f>
        <v>0</v>
      </c>
      <c r="BI584" s="8">
        <v>0</v>
      </c>
      <c r="BJ584" s="8">
        <v>125832.52</v>
      </c>
      <c r="BK584" s="8">
        <v>0</v>
      </c>
      <c r="BL584" s="8"/>
      <c r="BM584" s="8"/>
      <c r="BN584" s="8"/>
      <c r="BO584" s="8"/>
      <c r="BP584" s="8"/>
      <c r="BQ584" s="8"/>
      <c r="DJ584" s="2"/>
    </row>
    <row r="585" spans="1:114" x14ac:dyDescent="0.25">
      <c r="A585" t="s">
        <v>62</v>
      </c>
      <c r="B585" t="s">
        <v>281</v>
      </c>
      <c r="C585" t="s">
        <v>54</v>
      </c>
      <c r="D585" t="s">
        <v>285</v>
      </c>
      <c r="E585">
        <v>2012</v>
      </c>
      <c r="F585" s="1">
        <v>41295</v>
      </c>
      <c r="G585" s="8">
        <v>1820.8</v>
      </c>
      <c r="H585" s="8">
        <v>0</v>
      </c>
      <c r="I585" s="8">
        <v>1758.14</v>
      </c>
      <c r="J585" s="8">
        <v>3250.93</v>
      </c>
      <c r="K585" s="8">
        <v>12.24</v>
      </c>
      <c r="L585" s="8">
        <v>0</v>
      </c>
      <c r="M585" s="8">
        <v>17114.509999999998</v>
      </c>
      <c r="N585" s="8">
        <v>4901.78</v>
      </c>
      <c r="O585" s="8">
        <v>2102.2800000000002</v>
      </c>
      <c r="P585" s="8">
        <v>2851.25</v>
      </c>
      <c r="Q585" s="8">
        <v>301</v>
      </c>
      <c r="R585" s="8">
        <v>0</v>
      </c>
      <c r="S585" s="8">
        <v>0</v>
      </c>
      <c r="T585" s="8">
        <v>52508.18</v>
      </c>
      <c r="U585" s="8">
        <v>19197</v>
      </c>
      <c r="V585" s="8">
        <v>0</v>
      </c>
      <c r="W585" s="8">
        <v>0</v>
      </c>
      <c r="X585" s="8">
        <v>0</v>
      </c>
      <c r="Y585" s="8">
        <v>0</v>
      </c>
      <c r="Z585" s="8">
        <v>0</v>
      </c>
      <c r="AA585" s="8">
        <v>0</v>
      </c>
      <c r="AB585" s="8">
        <v>0</v>
      </c>
      <c r="AC585" s="8">
        <v>21920.7</v>
      </c>
      <c r="AD585" s="8">
        <v>0</v>
      </c>
      <c r="AE585" s="8">
        <v>0</v>
      </c>
      <c r="AF585" s="8">
        <v>0</v>
      </c>
      <c r="AG585" s="8">
        <v>0</v>
      </c>
      <c r="AH585" s="8">
        <v>0</v>
      </c>
      <c r="AI585" s="8">
        <v>0</v>
      </c>
      <c r="AJ585" s="8">
        <v>0</v>
      </c>
      <c r="AK585" s="8">
        <v>0</v>
      </c>
      <c r="AL585" s="8">
        <v>0</v>
      </c>
      <c r="AM585" s="8">
        <v>0</v>
      </c>
      <c r="AN585" s="8">
        <f>AK585+AL585+AM585</f>
        <v>0</v>
      </c>
      <c r="AO585" s="8">
        <v>0</v>
      </c>
      <c r="AP585" s="8">
        <v>0</v>
      </c>
      <c r="AQ585" s="8">
        <v>0</v>
      </c>
      <c r="AR585" s="8">
        <f>AO585+AP585+AQ585</f>
        <v>0</v>
      </c>
      <c r="AS585" s="8">
        <v>0</v>
      </c>
      <c r="AT585" s="8">
        <v>0</v>
      </c>
      <c r="AU585" s="8">
        <v>0</v>
      </c>
      <c r="AV585" s="8">
        <f>AS585+AT585+AU585</f>
        <v>0</v>
      </c>
      <c r="AW585" s="8">
        <v>0</v>
      </c>
      <c r="AX585" s="8">
        <v>0</v>
      </c>
      <c r="AY585" s="8">
        <v>0</v>
      </c>
      <c r="AZ585" s="8">
        <f>AW585+AX585+AY585</f>
        <v>0</v>
      </c>
      <c r="BA585" s="8">
        <v>0</v>
      </c>
      <c r="BB585" s="8">
        <v>0</v>
      </c>
      <c r="BC585" s="8">
        <v>0</v>
      </c>
      <c r="BD585" s="8">
        <v>0</v>
      </c>
      <c r="BE585" s="8">
        <f>BB585+BC585+BD585</f>
        <v>0</v>
      </c>
      <c r="BF585" s="8">
        <f>AK585+AO585+AS585+AW585+BA585+BB585</f>
        <v>0</v>
      </c>
      <c r="BG585" s="8">
        <f>AL585+AP585+AT585+AX585+BC585</f>
        <v>0</v>
      </c>
      <c r="BH585" s="8">
        <f>AM585+AQ585+AU585+AY585+BD585</f>
        <v>0</v>
      </c>
      <c r="BI585" s="8">
        <v>4572</v>
      </c>
      <c r="BJ585" s="8">
        <v>1190.96</v>
      </c>
      <c r="BK585" s="8">
        <v>0</v>
      </c>
      <c r="BL585" s="8"/>
      <c r="BM585" s="8"/>
      <c r="BN585" s="8"/>
      <c r="BO585" s="8"/>
      <c r="BP585" s="8"/>
      <c r="BQ585" s="8"/>
      <c r="DJ585" s="2"/>
    </row>
    <row r="586" spans="1:114" x14ac:dyDescent="0.25">
      <c r="A586" t="s">
        <v>62</v>
      </c>
      <c r="B586" t="s">
        <v>286</v>
      </c>
      <c r="C586" t="s">
        <v>54</v>
      </c>
      <c r="D586" t="s">
        <v>287</v>
      </c>
      <c r="E586">
        <v>2012</v>
      </c>
      <c r="F586" s="1">
        <v>41347</v>
      </c>
      <c r="G586" s="8">
        <v>1640.46</v>
      </c>
      <c r="H586" s="8">
        <v>5316</v>
      </c>
      <c r="I586" s="8">
        <v>8.35</v>
      </c>
      <c r="J586" s="8">
        <v>375.2</v>
      </c>
      <c r="K586" s="8">
        <v>0</v>
      </c>
      <c r="L586" s="8">
        <v>0</v>
      </c>
      <c r="M586" s="8">
        <v>4856.87</v>
      </c>
      <c r="N586" s="8">
        <v>6259.32</v>
      </c>
      <c r="O586" s="8">
        <v>1319.54</v>
      </c>
      <c r="P586" s="8">
        <v>1662.97</v>
      </c>
      <c r="Q586" s="8">
        <v>21</v>
      </c>
      <c r="R586" s="8">
        <v>3540</v>
      </c>
      <c r="S586" s="8">
        <v>0</v>
      </c>
      <c r="T586" s="8">
        <v>4167.72</v>
      </c>
      <c r="U586" s="8">
        <v>18405</v>
      </c>
      <c r="V586" s="8">
        <v>0</v>
      </c>
      <c r="W586" s="8">
        <v>12253.03</v>
      </c>
      <c r="X586" s="8">
        <v>0</v>
      </c>
      <c r="Y586" s="8">
        <v>0</v>
      </c>
      <c r="Z586" s="8">
        <v>0</v>
      </c>
      <c r="AA586" s="8">
        <v>0</v>
      </c>
      <c r="AB586" s="8">
        <v>40482</v>
      </c>
      <c r="AC586" s="8">
        <v>0</v>
      </c>
      <c r="AD586" s="8">
        <v>40482</v>
      </c>
      <c r="AE586" s="8">
        <v>0</v>
      </c>
      <c r="AF586" s="8">
        <v>0</v>
      </c>
      <c r="AG586" s="8">
        <v>0</v>
      </c>
      <c r="AH586" s="8">
        <v>0</v>
      </c>
      <c r="AI586" s="8">
        <v>0</v>
      </c>
      <c r="AJ586" s="8">
        <v>0</v>
      </c>
      <c r="AK586" s="8">
        <v>0</v>
      </c>
      <c r="AL586" s="8">
        <v>0</v>
      </c>
      <c r="AM586" s="8">
        <v>0</v>
      </c>
      <c r="AN586" s="8">
        <f>AK586+AL586+AM586</f>
        <v>0</v>
      </c>
      <c r="AO586" s="8">
        <v>0</v>
      </c>
      <c r="AP586" s="8">
        <v>0</v>
      </c>
      <c r="AQ586" s="8">
        <v>0</v>
      </c>
      <c r="AR586" s="8">
        <f>AO586+AP586+AQ586</f>
        <v>0</v>
      </c>
      <c r="AS586" s="8">
        <v>0</v>
      </c>
      <c r="AT586" s="8">
        <v>0</v>
      </c>
      <c r="AU586" s="8">
        <v>0</v>
      </c>
      <c r="AV586" s="8">
        <f>AS586+AT586+AU586</f>
        <v>0</v>
      </c>
      <c r="AW586" s="8">
        <v>0</v>
      </c>
      <c r="AX586" s="8">
        <v>0</v>
      </c>
      <c r="AY586" s="8">
        <v>0</v>
      </c>
      <c r="AZ586" s="8">
        <f>AW586+AX586+AY586</f>
        <v>0</v>
      </c>
      <c r="BA586" s="8">
        <v>0</v>
      </c>
      <c r="BB586" s="8">
        <v>0</v>
      </c>
      <c r="BC586" s="8">
        <v>0</v>
      </c>
      <c r="BD586" s="8">
        <v>0</v>
      </c>
      <c r="BE586" s="8">
        <f>BB586+BC586+BD586</f>
        <v>0</v>
      </c>
      <c r="BF586" s="8">
        <f>AK586+AO586+AS586+AW586+BA586+BB586</f>
        <v>0</v>
      </c>
      <c r="BG586" s="8">
        <f>AL586+AP586+AT586+AX586+BC586</f>
        <v>0</v>
      </c>
      <c r="BH586" s="8">
        <f>AM586+AQ586+AU586+AY586+BD586</f>
        <v>0</v>
      </c>
      <c r="BI586" s="8">
        <v>0</v>
      </c>
      <c r="BJ586" s="8">
        <v>47262</v>
      </c>
      <c r="BK586" s="8">
        <v>0</v>
      </c>
      <c r="BL586" s="8"/>
      <c r="BM586" s="8"/>
      <c r="BN586" s="8"/>
      <c r="BO586" s="8"/>
      <c r="BP586" s="8"/>
      <c r="BQ586" s="8"/>
      <c r="DJ586" s="2"/>
    </row>
    <row r="587" spans="1:114" x14ac:dyDescent="0.25">
      <c r="A587" t="s">
        <v>62</v>
      </c>
      <c r="B587" t="s">
        <v>286</v>
      </c>
      <c r="C587" t="s">
        <v>54</v>
      </c>
      <c r="D587" t="s">
        <v>288</v>
      </c>
      <c r="E587">
        <v>2012</v>
      </c>
      <c r="F587" s="1">
        <v>41325</v>
      </c>
      <c r="G587" s="8">
        <v>2402.21</v>
      </c>
      <c r="H587" s="8">
        <v>3747.22</v>
      </c>
      <c r="I587" s="8">
        <v>845.17</v>
      </c>
      <c r="J587" s="8">
        <v>10254.219999999999</v>
      </c>
      <c r="K587" s="8">
        <v>1758.22</v>
      </c>
      <c r="L587" s="8">
        <v>0</v>
      </c>
      <c r="M587" s="8">
        <v>5553.84</v>
      </c>
      <c r="N587" s="8">
        <v>38941.040000000001</v>
      </c>
      <c r="O587" s="8">
        <v>3207.01</v>
      </c>
      <c r="P587" s="8">
        <v>1195.71</v>
      </c>
      <c r="Q587" s="8">
        <v>371</v>
      </c>
      <c r="R587" s="8">
        <v>50084.23</v>
      </c>
      <c r="S587" s="8">
        <v>540</v>
      </c>
      <c r="T587" s="8">
        <v>53016.65</v>
      </c>
      <c r="U587" s="8">
        <v>54401</v>
      </c>
      <c r="V587" s="8">
        <v>0</v>
      </c>
      <c r="W587" s="8">
        <v>26531.86</v>
      </c>
      <c r="X587" s="8">
        <v>0</v>
      </c>
      <c r="Y587" s="8">
        <v>0</v>
      </c>
      <c r="Z587" s="8">
        <v>48000</v>
      </c>
      <c r="AA587" s="8">
        <v>0</v>
      </c>
      <c r="AB587" s="8">
        <v>0</v>
      </c>
      <c r="AC587" s="8">
        <v>0</v>
      </c>
      <c r="AD587" s="8">
        <v>0</v>
      </c>
      <c r="AE587" s="8">
        <v>0</v>
      </c>
      <c r="AF587" s="8">
        <v>48540</v>
      </c>
      <c r="AG587" s="8">
        <v>0</v>
      </c>
      <c r="AH587" s="8">
        <v>0</v>
      </c>
      <c r="AI587" s="8">
        <v>540</v>
      </c>
      <c r="AJ587" s="8">
        <v>38094.15</v>
      </c>
      <c r="AK587" s="8">
        <v>0</v>
      </c>
      <c r="AL587" s="8">
        <v>0</v>
      </c>
      <c r="AM587" s="8">
        <v>0</v>
      </c>
      <c r="AN587" s="8">
        <f>AK587+AL587+AM587</f>
        <v>0</v>
      </c>
      <c r="AO587" s="8">
        <v>0</v>
      </c>
      <c r="AP587" s="8">
        <v>0</v>
      </c>
      <c r="AQ587" s="8">
        <v>0</v>
      </c>
      <c r="AR587" s="8">
        <f>AO587+AP587+AQ587</f>
        <v>0</v>
      </c>
      <c r="AS587" s="8">
        <v>0</v>
      </c>
      <c r="AT587" s="8">
        <v>0</v>
      </c>
      <c r="AU587" s="8">
        <v>0</v>
      </c>
      <c r="AV587" s="8">
        <f>AS587+AT587+AU587</f>
        <v>0</v>
      </c>
      <c r="AW587" s="8">
        <v>0</v>
      </c>
      <c r="AX587" s="8">
        <v>0</v>
      </c>
      <c r="AY587" s="8">
        <v>0</v>
      </c>
      <c r="AZ587" s="8">
        <f>AW587+AX587+AY587</f>
        <v>0</v>
      </c>
      <c r="BA587" s="8">
        <v>0</v>
      </c>
      <c r="BB587" s="8">
        <v>0</v>
      </c>
      <c r="BC587" s="8">
        <v>0</v>
      </c>
      <c r="BD587" s="8">
        <v>0</v>
      </c>
      <c r="BE587" s="8">
        <f>BB587+BC587+BD587</f>
        <v>0</v>
      </c>
      <c r="BF587" s="8">
        <f>AK587+AO587+AS587+AW587+BA587+BB587</f>
        <v>0</v>
      </c>
      <c r="BG587" s="8">
        <f>AL587+AP587+AT587+AX587+BC587</f>
        <v>0</v>
      </c>
      <c r="BH587" s="8">
        <f>AM587+AQ587+AU587+AY587+BD587</f>
        <v>0</v>
      </c>
      <c r="BI587" s="8">
        <v>0</v>
      </c>
      <c r="BJ587" s="8">
        <v>355883.42</v>
      </c>
      <c r="BK587" s="8">
        <v>0</v>
      </c>
      <c r="BL587" s="8"/>
      <c r="BM587" s="8"/>
      <c r="BN587" s="8"/>
      <c r="BO587" s="8"/>
      <c r="BP587" s="8"/>
      <c r="BQ587" s="8"/>
      <c r="DJ587" s="2"/>
    </row>
    <row r="588" spans="1:114" x14ac:dyDescent="0.25">
      <c r="A588" t="s">
        <v>62</v>
      </c>
      <c r="B588" t="s">
        <v>286</v>
      </c>
      <c r="C588" t="s">
        <v>54</v>
      </c>
      <c r="D588" t="s">
        <v>191</v>
      </c>
      <c r="E588">
        <v>2012</v>
      </c>
      <c r="F588" s="1">
        <v>41591</v>
      </c>
      <c r="G588" s="8">
        <v>14013.95</v>
      </c>
      <c r="H588" s="8">
        <v>15565.62</v>
      </c>
      <c r="I588" s="8">
        <v>1043.21</v>
      </c>
      <c r="J588" s="8">
        <v>19776.68</v>
      </c>
      <c r="K588" s="8">
        <v>14</v>
      </c>
      <c r="L588" s="8">
        <v>0</v>
      </c>
      <c r="M588" s="8">
        <v>25001.77</v>
      </c>
      <c r="N588" s="8">
        <v>83316.86</v>
      </c>
      <c r="O588" s="8">
        <v>6029.5</v>
      </c>
      <c r="P588" s="8">
        <v>9041.26</v>
      </c>
      <c r="Q588" s="8">
        <v>287</v>
      </c>
      <c r="R588" s="8">
        <v>60607.01</v>
      </c>
      <c r="S588" s="8">
        <v>0</v>
      </c>
      <c r="T588" s="8">
        <v>81957.3</v>
      </c>
      <c r="U588" s="8">
        <v>147772</v>
      </c>
      <c r="V588" s="8">
        <v>0</v>
      </c>
      <c r="W588" s="8">
        <v>95859.36</v>
      </c>
      <c r="X588" s="8">
        <v>259762.74</v>
      </c>
      <c r="Y588" s="8">
        <v>0</v>
      </c>
      <c r="Z588" s="8">
        <v>17601</v>
      </c>
      <c r="AA588" s="8">
        <v>0</v>
      </c>
      <c r="AB588" s="8">
        <v>250000</v>
      </c>
      <c r="AC588" s="8">
        <v>0</v>
      </c>
      <c r="AD588" s="8">
        <v>238588.69</v>
      </c>
      <c r="AE588" s="8">
        <v>0</v>
      </c>
      <c r="AF588" s="8">
        <v>17601</v>
      </c>
      <c r="AG588" s="8">
        <v>0</v>
      </c>
      <c r="AH588" s="8">
        <v>0</v>
      </c>
      <c r="AI588" s="8">
        <v>0</v>
      </c>
      <c r="AJ588" s="8">
        <v>324841.05</v>
      </c>
      <c r="AK588" s="8">
        <v>0</v>
      </c>
      <c r="AL588" s="8">
        <v>0</v>
      </c>
      <c r="AM588" s="8">
        <v>26526.77</v>
      </c>
      <c r="AN588" s="8">
        <f>AK588+AL588+AM588</f>
        <v>26526.77</v>
      </c>
      <c r="AO588" s="8">
        <v>53053.54</v>
      </c>
      <c r="AP588" s="8">
        <v>159160.63</v>
      </c>
      <c r="AQ588" s="8">
        <v>0</v>
      </c>
      <c r="AR588" s="8">
        <f>AO588+AP588+AQ588</f>
        <v>212214.17</v>
      </c>
      <c r="AS588" s="8">
        <v>0</v>
      </c>
      <c r="AT588" s="8">
        <v>0</v>
      </c>
      <c r="AU588" s="8">
        <v>0</v>
      </c>
      <c r="AV588" s="8">
        <f>AS588+AT588+AU588</f>
        <v>0</v>
      </c>
      <c r="AW588" s="8">
        <v>0</v>
      </c>
      <c r="AX588" s="8">
        <v>0</v>
      </c>
      <c r="AY588" s="8">
        <v>0</v>
      </c>
      <c r="AZ588" s="8">
        <f>AW588+AX588+AY588</f>
        <v>0</v>
      </c>
      <c r="BA588" s="8">
        <v>0</v>
      </c>
      <c r="BB588" s="8">
        <v>0</v>
      </c>
      <c r="BC588" s="8">
        <v>0</v>
      </c>
      <c r="BD588" s="8">
        <v>0</v>
      </c>
      <c r="BE588" s="8">
        <f>BB588+BC588+BD588</f>
        <v>0</v>
      </c>
      <c r="BF588" s="8">
        <f>AK588+AO588+AS588+AW588+BA588+BB588</f>
        <v>53053.54</v>
      </c>
      <c r="BG588" s="8">
        <f>AL588+AP588+AT588+AX588+BC588</f>
        <v>159160.63</v>
      </c>
      <c r="BH588" s="8">
        <f>AM588+AQ588+AU588+AY588+BD588</f>
        <v>26526.77</v>
      </c>
      <c r="BI588" s="8">
        <v>26074.17</v>
      </c>
      <c r="BJ588" s="8">
        <v>90212.38</v>
      </c>
      <c r="BK588" s="8">
        <v>0</v>
      </c>
      <c r="BL588" s="8"/>
      <c r="BM588" s="8"/>
      <c r="BN588" s="8"/>
      <c r="BO588" s="8"/>
      <c r="BP588" s="8"/>
      <c r="BQ588" s="8"/>
      <c r="DJ588" s="2"/>
    </row>
    <row r="589" spans="1:114" x14ac:dyDescent="0.25">
      <c r="A589" t="s">
        <v>62</v>
      </c>
      <c r="B589" t="s">
        <v>286</v>
      </c>
      <c r="C589" t="s">
        <v>54</v>
      </c>
      <c r="D589" t="s">
        <v>289</v>
      </c>
      <c r="E589">
        <v>2012</v>
      </c>
      <c r="F589" s="1">
        <v>41653</v>
      </c>
      <c r="G589" s="8">
        <v>4107.93</v>
      </c>
      <c r="H589" s="8">
        <v>0</v>
      </c>
      <c r="I589" s="8">
        <v>4669.1099999999997</v>
      </c>
      <c r="J589" s="8">
        <v>5725.41</v>
      </c>
      <c r="K589" s="8">
        <v>598.14</v>
      </c>
      <c r="L589" s="8">
        <v>0</v>
      </c>
      <c r="M589" s="8">
        <v>6131.37</v>
      </c>
      <c r="N589" s="8">
        <v>15423.23</v>
      </c>
      <c r="O589" s="8">
        <v>1782.99</v>
      </c>
      <c r="P589" s="8">
        <v>1058.6199999999999</v>
      </c>
      <c r="Q589" s="8">
        <v>414.2</v>
      </c>
      <c r="R589" s="8">
        <v>0</v>
      </c>
      <c r="S589" s="8">
        <v>0</v>
      </c>
      <c r="T589" s="8">
        <v>37851.660000000003</v>
      </c>
      <c r="U589" s="8">
        <v>16345</v>
      </c>
      <c r="V589" s="8">
        <v>0</v>
      </c>
      <c r="W589" s="8">
        <v>44486.84</v>
      </c>
      <c r="X589" s="8">
        <v>0</v>
      </c>
      <c r="Y589" s="8">
        <v>0</v>
      </c>
      <c r="Z589" s="8">
        <v>231</v>
      </c>
      <c r="AA589" s="8">
        <v>19231.25</v>
      </c>
      <c r="AB589" s="8">
        <v>0</v>
      </c>
      <c r="AC589" s="8">
        <v>0</v>
      </c>
      <c r="AD589" s="8">
        <v>0</v>
      </c>
      <c r="AE589" s="8">
        <v>0</v>
      </c>
      <c r="AF589" s="8">
        <v>175000</v>
      </c>
      <c r="AG589" s="8">
        <v>16700</v>
      </c>
      <c r="AH589" s="8">
        <v>0</v>
      </c>
      <c r="AI589" s="8">
        <v>0</v>
      </c>
      <c r="AJ589" s="8">
        <v>-5585.08</v>
      </c>
      <c r="AK589" s="8">
        <v>0</v>
      </c>
      <c r="AL589" s="8">
        <v>0</v>
      </c>
      <c r="AM589" s="8">
        <v>0</v>
      </c>
      <c r="AN589" s="8">
        <f>AK589+AL589+AM589</f>
        <v>0</v>
      </c>
      <c r="AO589" s="8">
        <v>0</v>
      </c>
      <c r="AP589" s="8">
        <v>0</v>
      </c>
      <c r="AQ589" s="8">
        <v>0</v>
      </c>
      <c r="AR589" s="8">
        <f>AO589+AP589+AQ589</f>
        <v>0</v>
      </c>
      <c r="AS589" s="8">
        <v>0</v>
      </c>
      <c r="AT589" s="8">
        <v>0</v>
      </c>
      <c r="AU589" s="8">
        <v>0</v>
      </c>
      <c r="AV589" s="8">
        <f>AS589+AT589+AU589</f>
        <v>0</v>
      </c>
      <c r="AW589" s="8">
        <v>0</v>
      </c>
      <c r="AX589" s="8">
        <v>0</v>
      </c>
      <c r="AY589" s="8">
        <v>0</v>
      </c>
      <c r="AZ589" s="8">
        <f>AW589+AX589+AY589</f>
        <v>0</v>
      </c>
      <c r="BA589" s="8">
        <v>0</v>
      </c>
      <c r="BB589" s="8">
        <v>0</v>
      </c>
      <c r="BC589" s="8">
        <v>231</v>
      </c>
      <c r="BD589" s="8">
        <v>0</v>
      </c>
      <c r="BE589" s="8">
        <f>BB589+BC589+BD589</f>
        <v>231</v>
      </c>
      <c r="BF589" s="8">
        <f>AK589+AO589+AS589+AW589+BA589+BB589</f>
        <v>0</v>
      </c>
      <c r="BG589" s="8">
        <f>AL589+AP589+AT589+AX589+BC589</f>
        <v>231</v>
      </c>
      <c r="BH589" s="8">
        <f>AM589+AQ589+AU589+AY589+BD589</f>
        <v>0</v>
      </c>
      <c r="BI589" s="8">
        <v>0</v>
      </c>
      <c r="BJ589" s="8">
        <v>0</v>
      </c>
      <c r="BK589" s="8">
        <v>0</v>
      </c>
      <c r="BL589" s="8"/>
      <c r="BM589" s="8"/>
      <c r="BN589" s="8"/>
      <c r="BO589" s="8"/>
      <c r="BP589" s="8"/>
      <c r="BQ589" s="8"/>
      <c r="DJ589" s="2"/>
    </row>
    <row r="590" spans="1:114" x14ac:dyDescent="0.25">
      <c r="A590" t="s">
        <v>62</v>
      </c>
      <c r="B590" t="s">
        <v>286</v>
      </c>
      <c r="C590" t="s">
        <v>54</v>
      </c>
      <c r="D590" t="s">
        <v>290</v>
      </c>
      <c r="E590">
        <v>2012</v>
      </c>
      <c r="F590" s="1">
        <v>41332</v>
      </c>
      <c r="G590" s="8">
        <v>1918.61</v>
      </c>
      <c r="H590" s="8">
        <v>91.24</v>
      </c>
      <c r="I590" s="8">
        <v>168.09</v>
      </c>
      <c r="J590" s="8">
        <v>10561.28</v>
      </c>
      <c r="K590" s="8">
        <v>0</v>
      </c>
      <c r="L590" s="8">
        <v>0</v>
      </c>
      <c r="M590" s="8">
        <v>2963.23</v>
      </c>
      <c r="N590" s="8">
        <v>10538.51</v>
      </c>
      <c r="O590" s="8">
        <v>1402.81</v>
      </c>
      <c r="P590" s="8">
        <v>469.09</v>
      </c>
      <c r="Q590" s="8">
        <v>0</v>
      </c>
      <c r="R590" s="8">
        <v>0</v>
      </c>
      <c r="S590" s="8">
        <v>0</v>
      </c>
      <c r="T590" s="8">
        <v>14398.55</v>
      </c>
      <c r="U590" s="8">
        <v>4102</v>
      </c>
      <c r="V590" s="8">
        <v>0</v>
      </c>
      <c r="W590" s="8">
        <v>15866.13</v>
      </c>
      <c r="X590" s="8">
        <v>0</v>
      </c>
      <c r="Y590" s="8">
        <v>0</v>
      </c>
      <c r="Z590" s="8">
        <v>0</v>
      </c>
      <c r="AA590" s="8">
        <v>0</v>
      </c>
      <c r="AB590" s="8">
        <v>0</v>
      </c>
      <c r="AC590" s="8">
        <v>0</v>
      </c>
      <c r="AD590" s="8">
        <v>484</v>
      </c>
      <c r="AE590" s="8">
        <v>0</v>
      </c>
      <c r="AF590" s="8">
        <v>0</v>
      </c>
      <c r="AG590" s="8">
        <v>0</v>
      </c>
      <c r="AH590" s="8">
        <v>0</v>
      </c>
      <c r="AI590" s="8">
        <v>0</v>
      </c>
      <c r="AJ590" s="8">
        <v>128038.33</v>
      </c>
      <c r="AK590" s="8">
        <v>0</v>
      </c>
      <c r="AL590" s="8">
        <v>0</v>
      </c>
      <c r="AM590" s="8">
        <v>0</v>
      </c>
      <c r="AN590" s="8">
        <f>AK590+AL590+AM590</f>
        <v>0</v>
      </c>
      <c r="AO590" s="8">
        <v>0</v>
      </c>
      <c r="AP590" s="8">
        <v>0</v>
      </c>
      <c r="AQ590" s="8">
        <v>0</v>
      </c>
      <c r="AR590" s="8">
        <f>AO590+AP590+AQ590</f>
        <v>0</v>
      </c>
      <c r="AS590" s="8">
        <v>0</v>
      </c>
      <c r="AT590" s="8">
        <v>0</v>
      </c>
      <c r="AU590" s="8">
        <v>0</v>
      </c>
      <c r="AV590" s="8">
        <f>AS590+AT590+AU590</f>
        <v>0</v>
      </c>
      <c r="AW590" s="8">
        <v>0</v>
      </c>
      <c r="AX590" s="8">
        <v>0</v>
      </c>
      <c r="AY590" s="8">
        <v>0</v>
      </c>
      <c r="AZ590" s="8">
        <f>AW590+AX590+AY590</f>
        <v>0</v>
      </c>
      <c r="BA590" s="8">
        <v>0</v>
      </c>
      <c r="BB590" s="8">
        <v>0</v>
      </c>
      <c r="BC590" s="8">
        <v>0</v>
      </c>
      <c r="BD590" s="8">
        <v>0</v>
      </c>
      <c r="BE590" s="8">
        <f>BB590+BC590+BD590</f>
        <v>0</v>
      </c>
      <c r="BF590" s="8">
        <f>AK590+AO590+AS590+AW590+BA590+BB590</f>
        <v>0</v>
      </c>
      <c r="BG590" s="8">
        <f>AL590+AP590+AT590+AX590+BC590</f>
        <v>0</v>
      </c>
      <c r="BH590" s="8">
        <f>AM590+AQ590+AU590+AY590+BD590</f>
        <v>0</v>
      </c>
      <c r="BI590" s="8">
        <v>0</v>
      </c>
      <c r="BJ590" s="8">
        <v>0</v>
      </c>
      <c r="BK590" s="8">
        <v>0</v>
      </c>
      <c r="BL590" s="8"/>
      <c r="BM590" s="8"/>
      <c r="BN590" s="8"/>
      <c r="BO590" s="8"/>
      <c r="BP590" s="8"/>
      <c r="BQ590" s="8"/>
      <c r="DJ590" s="2"/>
    </row>
    <row r="591" spans="1:114" x14ac:dyDescent="0.25">
      <c r="A591" t="s">
        <v>62</v>
      </c>
      <c r="B591" t="s">
        <v>286</v>
      </c>
      <c r="C591" t="s">
        <v>54</v>
      </c>
      <c r="D591" t="s">
        <v>291</v>
      </c>
      <c r="E591">
        <v>2012</v>
      </c>
      <c r="F591" s="1">
        <v>41330</v>
      </c>
      <c r="G591" s="8">
        <v>6997.4</v>
      </c>
      <c r="H591" s="8">
        <v>6600</v>
      </c>
      <c r="I591" s="8">
        <v>0</v>
      </c>
      <c r="J591" s="8">
        <v>11060.94</v>
      </c>
      <c r="K591" s="8">
        <v>2523</v>
      </c>
      <c r="L591" s="8">
        <v>11000</v>
      </c>
      <c r="M591" s="8">
        <v>3442.86</v>
      </c>
      <c r="N591" s="8">
        <v>23451.41</v>
      </c>
      <c r="O591" s="8">
        <v>7556.91</v>
      </c>
      <c r="P591" s="8">
        <v>1673.35</v>
      </c>
      <c r="Q591" s="8">
        <v>294</v>
      </c>
      <c r="R591" s="8">
        <v>1196.73</v>
      </c>
      <c r="S591" s="8">
        <v>0</v>
      </c>
      <c r="T591" s="8">
        <v>435.98</v>
      </c>
      <c r="U591" s="8">
        <v>0</v>
      </c>
      <c r="V591" s="8">
        <v>0</v>
      </c>
      <c r="W591" s="8">
        <v>0</v>
      </c>
      <c r="X591" s="8">
        <v>0</v>
      </c>
      <c r="Y591" s="8">
        <v>0</v>
      </c>
      <c r="Z591" s="8">
        <v>0</v>
      </c>
      <c r="AA591" s="8">
        <v>0</v>
      </c>
      <c r="AB591" s="8">
        <v>0</v>
      </c>
      <c r="AC591" s="8">
        <v>0</v>
      </c>
      <c r="AD591" s="8">
        <v>0</v>
      </c>
      <c r="AE591" s="8">
        <v>0</v>
      </c>
      <c r="AF591" s="8">
        <v>0</v>
      </c>
      <c r="AG591" s="8">
        <v>250</v>
      </c>
      <c r="AH591" s="8">
        <v>0</v>
      </c>
      <c r="AI591" s="8">
        <v>0</v>
      </c>
      <c r="AJ591" s="8">
        <v>0</v>
      </c>
      <c r="AK591" s="8">
        <v>0</v>
      </c>
      <c r="AL591" s="8">
        <v>0</v>
      </c>
      <c r="AM591" s="8">
        <v>0</v>
      </c>
      <c r="AN591" s="8">
        <f>AK591+AL591+AM591</f>
        <v>0</v>
      </c>
      <c r="AO591" s="8">
        <v>0</v>
      </c>
      <c r="AP591" s="8">
        <v>0</v>
      </c>
      <c r="AQ591" s="8">
        <v>0</v>
      </c>
      <c r="AR591" s="8">
        <f>AO591+AP591+AQ591</f>
        <v>0</v>
      </c>
      <c r="AS591" s="8">
        <v>0</v>
      </c>
      <c r="AT591" s="8">
        <v>0</v>
      </c>
      <c r="AU591" s="8">
        <v>0</v>
      </c>
      <c r="AV591" s="8">
        <f>AS591+AT591+AU591</f>
        <v>0</v>
      </c>
      <c r="AW591" s="8">
        <v>0</v>
      </c>
      <c r="AX591" s="8">
        <v>0</v>
      </c>
      <c r="AY591" s="8">
        <v>0</v>
      </c>
      <c r="AZ591" s="8">
        <f>AW591+AX591+AY591</f>
        <v>0</v>
      </c>
      <c r="BA591" s="8">
        <v>0</v>
      </c>
      <c r="BB591" s="8">
        <v>0</v>
      </c>
      <c r="BC591" s="8">
        <v>0</v>
      </c>
      <c r="BD591" s="8">
        <v>0</v>
      </c>
      <c r="BE591" s="8">
        <f>BB591+BC591+BD591</f>
        <v>0</v>
      </c>
      <c r="BF591" s="8">
        <f>AK591+AO591+AS591+AW591+BA591+BB591</f>
        <v>0</v>
      </c>
      <c r="BG591" s="8">
        <f>AL591+AP591+AT591+AX591+BC591</f>
        <v>0</v>
      </c>
      <c r="BH591" s="8">
        <f>AM591+AQ591+AU591+AY591+BD591</f>
        <v>0</v>
      </c>
      <c r="BI591" s="8">
        <v>0</v>
      </c>
      <c r="BJ591" s="8">
        <v>0</v>
      </c>
      <c r="BK591" s="8">
        <v>0</v>
      </c>
      <c r="BL591" s="8"/>
      <c r="BM591" s="8"/>
      <c r="BN591" s="8"/>
      <c r="BO591" s="8"/>
      <c r="BP591" s="8"/>
      <c r="BQ591" s="8"/>
      <c r="DJ591" s="2"/>
    </row>
    <row r="592" spans="1:114" x14ac:dyDescent="0.25">
      <c r="A592" t="s">
        <v>62</v>
      </c>
      <c r="B592" t="s">
        <v>286</v>
      </c>
      <c r="C592" t="s">
        <v>54</v>
      </c>
      <c r="D592" t="s">
        <v>292</v>
      </c>
      <c r="E592">
        <v>2012</v>
      </c>
      <c r="F592" s="1">
        <v>41694</v>
      </c>
      <c r="G592" s="8">
        <v>2305.66</v>
      </c>
      <c r="H592" s="8">
        <v>0</v>
      </c>
      <c r="I592" s="8">
        <v>362.34</v>
      </c>
      <c r="J592" s="8">
        <v>1179.72</v>
      </c>
      <c r="K592" s="8">
        <v>341.28</v>
      </c>
      <c r="L592" s="8">
        <v>0</v>
      </c>
      <c r="M592" s="8">
        <v>6046.23</v>
      </c>
      <c r="N592" s="8">
        <v>11747.27</v>
      </c>
      <c r="O592" s="8">
        <v>1962.2</v>
      </c>
      <c r="P592" s="8">
        <v>1311</v>
      </c>
      <c r="Q592" s="8">
        <v>448</v>
      </c>
      <c r="R592" s="8">
        <v>7112.93</v>
      </c>
      <c r="S592" s="8">
        <v>0</v>
      </c>
      <c r="T592" s="8">
        <v>14170.46</v>
      </c>
      <c r="U592" s="8">
        <v>25525</v>
      </c>
      <c r="V592" s="8">
        <v>0</v>
      </c>
      <c r="W592" s="8">
        <v>15256.83</v>
      </c>
      <c r="X592" s="8">
        <v>0</v>
      </c>
      <c r="Y592" s="8">
        <v>0</v>
      </c>
      <c r="Z592" s="8">
        <v>0</v>
      </c>
      <c r="AA592" s="8">
        <v>0</v>
      </c>
      <c r="AB592" s="8">
        <v>0</v>
      </c>
      <c r="AC592" s="8">
        <v>0</v>
      </c>
      <c r="AD592" s="8">
        <v>0</v>
      </c>
      <c r="AE592" s="8">
        <v>0</v>
      </c>
      <c r="AF592" s="8">
        <v>0</v>
      </c>
      <c r="AG592" s="8">
        <v>0</v>
      </c>
      <c r="AH592" s="8">
        <v>0</v>
      </c>
      <c r="AI592" s="8">
        <v>0</v>
      </c>
      <c r="AJ592" s="8">
        <v>47804.27</v>
      </c>
      <c r="AK592" s="8">
        <v>0</v>
      </c>
      <c r="AL592" s="8">
        <v>0</v>
      </c>
      <c r="AM592" s="8">
        <v>0</v>
      </c>
      <c r="AN592" s="8">
        <f>AK592+AL592+AM592</f>
        <v>0</v>
      </c>
      <c r="AO592" s="8">
        <v>0</v>
      </c>
      <c r="AP592" s="8">
        <v>0</v>
      </c>
      <c r="AQ592" s="8">
        <v>0</v>
      </c>
      <c r="AR592" s="8">
        <f>AO592+AP592+AQ592</f>
        <v>0</v>
      </c>
      <c r="AS592" s="8">
        <v>0</v>
      </c>
      <c r="AT592" s="8">
        <v>0</v>
      </c>
      <c r="AU592" s="8">
        <v>0</v>
      </c>
      <c r="AV592" s="8">
        <f>AS592+AT592+AU592</f>
        <v>0</v>
      </c>
      <c r="AW592" s="8">
        <v>0</v>
      </c>
      <c r="AX592" s="8">
        <v>0</v>
      </c>
      <c r="AY592" s="8">
        <v>0</v>
      </c>
      <c r="AZ592" s="8">
        <f>AW592+AX592+AY592</f>
        <v>0</v>
      </c>
      <c r="BA592" s="8">
        <v>0</v>
      </c>
      <c r="BB592" s="8">
        <v>0</v>
      </c>
      <c r="BC592" s="8">
        <v>0</v>
      </c>
      <c r="BD592" s="8">
        <v>0</v>
      </c>
      <c r="BE592" s="8">
        <f>BB592+BC592+BD592</f>
        <v>0</v>
      </c>
      <c r="BF592" s="8">
        <f>AK592+AO592+AS592+AW592+BA592+BB592</f>
        <v>0</v>
      </c>
      <c r="BG592" s="8">
        <f>AL592+AP592+AT592+AX592+BC592</f>
        <v>0</v>
      </c>
      <c r="BH592" s="8">
        <f>AM592+AQ592+AU592+AY592+BD592</f>
        <v>0</v>
      </c>
      <c r="BI592" s="8">
        <v>838</v>
      </c>
      <c r="BJ592" s="8">
        <v>60949.919999999998</v>
      </c>
      <c r="BK592" s="8">
        <v>0</v>
      </c>
      <c r="BL592" s="8"/>
      <c r="BM592" s="8"/>
      <c r="BN592" s="8"/>
      <c r="BO592" s="8"/>
      <c r="BP592" s="8"/>
      <c r="BQ592" s="8"/>
      <c r="DJ592" s="2"/>
    </row>
    <row r="593" spans="1:114" x14ac:dyDescent="0.25">
      <c r="A593" t="s">
        <v>62</v>
      </c>
      <c r="B593" t="s">
        <v>286</v>
      </c>
      <c r="C593" t="s">
        <v>54</v>
      </c>
      <c r="D593" t="s">
        <v>293</v>
      </c>
      <c r="E593">
        <v>2012</v>
      </c>
      <c r="F593" s="1">
        <v>41713</v>
      </c>
      <c r="G593" s="8">
        <v>5456.08</v>
      </c>
      <c r="H593" s="8">
        <v>39</v>
      </c>
      <c r="I593" s="8">
        <v>2820.32</v>
      </c>
      <c r="J593" s="8">
        <v>3305.34</v>
      </c>
      <c r="K593" s="8">
        <v>1086.3599999999999</v>
      </c>
      <c r="L593" s="8">
        <v>0</v>
      </c>
      <c r="M593" s="8">
        <v>9352.11</v>
      </c>
      <c r="N593" s="8">
        <v>35404.61</v>
      </c>
      <c r="O593" s="8">
        <v>3838.87</v>
      </c>
      <c r="P593" s="8">
        <v>504.9</v>
      </c>
      <c r="Q593" s="8">
        <v>448</v>
      </c>
      <c r="R593" s="8">
        <v>15124.33</v>
      </c>
      <c r="S593" s="8">
        <v>0</v>
      </c>
      <c r="T593" s="8">
        <v>129192.47</v>
      </c>
      <c r="U593" s="8">
        <v>105007</v>
      </c>
      <c r="V593" s="8">
        <v>0</v>
      </c>
      <c r="W593" s="8">
        <v>182233.75</v>
      </c>
      <c r="X593" s="8">
        <v>22792.65</v>
      </c>
      <c r="Y593" s="8">
        <v>0</v>
      </c>
      <c r="Z593" s="8">
        <v>17000</v>
      </c>
      <c r="AA593" s="8">
        <v>63000</v>
      </c>
      <c r="AB593" s="8">
        <v>0</v>
      </c>
      <c r="AC593" s="8">
        <v>0</v>
      </c>
      <c r="AD593" s="8">
        <v>37814.629999999997</v>
      </c>
      <c r="AE593" s="8">
        <v>0</v>
      </c>
      <c r="AF593" s="8">
        <v>169411.17</v>
      </c>
      <c r="AG593" s="8">
        <v>0</v>
      </c>
      <c r="AH593" s="8">
        <v>0</v>
      </c>
      <c r="AI593" s="8">
        <v>0</v>
      </c>
      <c r="AJ593" s="8">
        <v>147074.15</v>
      </c>
      <c r="AK593" s="8">
        <v>0</v>
      </c>
      <c r="AL593" s="8">
        <v>0</v>
      </c>
      <c r="AM593" s="8">
        <v>9614.2199999999993</v>
      </c>
      <c r="AN593" s="8">
        <f>AK593+AL593+AM593</f>
        <v>9614.2199999999993</v>
      </c>
      <c r="AO593" s="8">
        <v>13178.43</v>
      </c>
      <c r="AP593" s="8">
        <v>0</v>
      </c>
      <c r="AQ593" s="8">
        <v>0</v>
      </c>
      <c r="AR593" s="8">
        <f>AO593+AP593+AQ593</f>
        <v>13178.43</v>
      </c>
      <c r="AS593" s="8">
        <v>0</v>
      </c>
      <c r="AT593" s="8">
        <v>0</v>
      </c>
      <c r="AU593" s="8">
        <v>0</v>
      </c>
      <c r="AV593" s="8">
        <f>AS593+AT593+AU593</f>
        <v>0</v>
      </c>
      <c r="AW593" s="8">
        <v>0</v>
      </c>
      <c r="AX593" s="8">
        <v>0</v>
      </c>
      <c r="AY593" s="8">
        <v>0</v>
      </c>
      <c r="AZ593" s="8">
        <f>AW593+AX593+AY593</f>
        <v>0</v>
      </c>
      <c r="BA593" s="8">
        <v>0</v>
      </c>
      <c r="BB593" s="8">
        <v>0</v>
      </c>
      <c r="BC593" s="8">
        <v>0</v>
      </c>
      <c r="BD593" s="8">
        <v>0</v>
      </c>
      <c r="BE593" s="8">
        <f>BB593+BC593+BD593</f>
        <v>0</v>
      </c>
      <c r="BF593" s="8">
        <f>AK593+AO593+AS593+AW593+BA593+BB593</f>
        <v>13178.43</v>
      </c>
      <c r="BG593" s="8">
        <f>AL593+AP593+AT593+AX593+BC593</f>
        <v>0</v>
      </c>
      <c r="BH593" s="8">
        <f>AM593+AQ593+AU593+AY593+BD593</f>
        <v>9614.2199999999993</v>
      </c>
      <c r="BI593" s="8">
        <v>0</v>
      </c>
      <c r="BJ593" s="8">
        <v>221877</v>
      </c>
      <c r="BK593" s="8">
        <v>0</v>
      </c>
      <c r="BL593" s="8"/>
      <c r="BM593" s="8"/>
      <c r="BN593" s="8"/>
      <c r="BO593" s="8"/>
      <c r="BP593" s="8"/>
      <c r="BQ593" s="8"/>
      <c r="DJ593" s="2"/>
    </row>
    <row r="594" spans="1:114" x14ac:dyDescent="0.25">
      <c r="A594" t="s">
        <v>62</v>
      </c>
      <c r="B594" t="s">
        <v>286</v>
      </c>
      <c r="C594" t="s">
        <v>54</v>
      </c>
      <c r="D594" t="s">
        <v>294</v>
      </c>
      <c r="E594">
        <v>2012</v>
      </c>
      <c r="F594" s="1">
        <v>41653</v>
      </c>
      <c r="G594" s="8">
        <v>2222.7199999999998</v>
      </c>
      <c r="H594" s="8">
        <v>5480</v>
      </c>
      <c r="I594" s="8">
        <v>181.93</v>
      </c>
      <c r="J594" s="8">
        <v>0</v>
      </c>
      <c r="K594" s="8">
        <v>132.55000000000001</v>
      </c>
      <c r="L594" s="8">
        <v>0</v>
      </c>
      <c r="M594" s="8">
        <v>2643.61</v>
      </c>
      <c r="N594" s="8">
        <v>4389.1499999999996</v>
      </c>
      <c r="O594" s="8">
        <v>675.06</v>
      </c>
      <c r="P594" s="8">
        <v>0</v>
      </c>
      <c r="Q594" s="8">
        <v>12.78</v>
      </c>
      <c r="R594" s="8">
        <v>2086.34</v>
      </c>
      <c r="S594" s="8">
        <v>0</v>
      </c>
      <c r="T594" s="8">
        <v>17305.900000000001</v>
      </c>
      <c r="U594" s="8">
        <v>2744</v>
      </c>
      <c r="V594" s="8">
        <v>0</v>
      </c>
      <c r="W594" s="8">
        <v>18260.16</v>
      </c>
      <c r="X594" s="8">
        <v>0</v>
      </c>
      <c r="Y594" s="8">
        <v>0</v>
      </c>
      <c r="Z594" s="8">
        <v>0</v>
      </c>
      <c r="AA594" s="8">
        <v>0</v>
      </c>
      <c r="AB594" s="8">
        <v>0</v>
      </c>
      <c r="AC594" s="8">
        <v>0</v>
      </c>
      <c r="AD594" s="8">
        <v>4219.68</v>
      </c>
      <c r="AE594" s="8">
        <v>0</v>
      </c>
      <c r="AF594" s="8">
        <v>0</v>
      </c>
      <c r="AG594" s="8">
        <v>0</v>
      </c>
      <c r="AH594" s="8">
        <v>1687.93</v>
      </c>
      <c r="AI594" s="8">
        <v>0</v>
      </c>
      <c r="AJ594" s="8">
        <v>610.89</v>
      </c>
      <c r="AK594" s="8">
        <v>0</v>
      </c>
      <c r="AL594" s="8">
        <v>0</v>
      </c>
      <c r="AM594" s="8">
        <v>0</v>
      </c>
      <c r="AN594" s="8">
        <f>AK594+AL594+AM594</f>
        <v>0</v>
      </c>
      <c r="AO594" s="8">
        <v>0</v>
      </c>
      <c r="AP594" s="8">
        <v>0</v>
      </c>
      <c r="AQ594" s="8">
        <v>0</v>
      </c>
      <c r="AR594" s="8">
        <f>AO594+AP594+AQ594</f>
        <v>0</v>
      </c>
      <c r="AS594" s="8">
        <v>0</v>
      </c>
      <c r="AT594" s="8">
        <v>0</v>
      </c>
      <c r="AU594" s="8">
        <v>0</v>
      </c>
      <c r="AV594" s="8">
        <f>AS594+AT594+AU594</f>
        <v>0</v>
      </c>
      <c r="AW594" s="8">
        <v>0</v>
      </c>
      <c r="AX594" s="8">
        <v>0</v>
      </c>
      <c r="AY594" s="8">
        <v>0</v>
      </c>
      <c r="AZ594" s="8">
        <f>AW594+AX594+AY594</f>
        <v>0</v>
      </c>
      <c r="BA594" s="8">
        <v>0</v>
      </c>
      <c r="BB594" s="8">
        <v>0</v>
      </c>
      <c r="BC594" s="8">
        <v>0</v>
      </c>
      <c r="BD594" s="8">
        <v>0</v>
      </c>
      <c r="BE594" s="8">
        <f>BB594+BC594+BD594</f>
        <v>0</v>
      </c>
      <c r="BF594" s="8">
        <f>AK594+AO594+AS594+AW594+BA594+BB594</f>
        <v>0</v>
      </c>
      <c r="BG594" s="8">
        <f>AL594+AP594+AT594+AX594+BC594</f>
        <v>0</v>
      </c>
      <c r="BH594" s="8">
        <f>AM594+AQ594+AU594+AY594+BD594</f>
        <v>0</v>
      </c>
      <c r="BI594" s="8">
        <v>5400</v>
      </c>
      <c r="BJ594" s="8">
        <v>27581.77</v>
      </c>
      <c r="BK594" s="8">
        <v>0</v>
      </c>
      <c r="BL594" s="8"/>
      <c r="BM594" s="8"/>
      <c r="BN594" s="8"/>
      <c r="BO594" s="8"/>
      <c r="BP594" s="8"/>
      <c r="BQ594" s="8"/>
      <c r="DJ594" s="2"/>
    </row>
    <row r="595" spans="1:114" x14ac:dyDescent="0.25">
      <c r="A595" t="s">
        <v>62</v>
      </c>
      <c r="B595" t="s">
        <v>295</v>
      </c>
      <c r="C595" t="s">
        <v>61</v>
      </c>
      <c r="D595" t="s">
        <v>296</v>
      </c>
      <c r="E595">
        <v>2012</v>
      </c>
      <c r="F595" s="1">
        <v>41402</v>
      </c>
      <c r="G595" s="8">
        <v>2600</v>
      </c>
      <c r="H595" s="8">
        <v>9.98</v>
      </c>
      <c r="I595" s="8">
        <v>814.12</v>
      </c>
      <c r="J595" s="8">
        <v>0</v>
      </c>
      <c r="K595" s="8">
        <v>0</v>
      </c>
      <c r="L595" s="8">
        <v>0</v>
      </c>
      <c r="M595" s="8">
        <v>0</v>
      </c>
      <c r="N595" s="8">
        <v>5644.12</v>
      </c>
      <c r="O595" s="8">
        <v>13731.5</v>
      </c>
      <c r="P595" s="8">
        <v>0</v>
      </c>
      <c r="Q595" s="8">
        <v>0</v>
      </c>
      <c r="R595" s="8">
        <v>0</v>
      </c>
      <c r="S595" s="8">
        <v>0</v>
      </c>
      <c r="T595" s="8">
        <v>13605.8</v>
      </c>
      <c r="U595" s="8">
        <v>11669.05</v>
      </c>
      <c r="V595" s="8">
        <v>0</v>
      </c>
      <c r="W595" s="8">
        <v>9323.33</v>
      </c>
      <c r="X595" s="8">
        <v>0</v>
      </c>
      <c r="Y595" s="8">
        <v>0</v>
      </c>
      <c r="Z595" s="8">
        <v>0</v>
      </c>
      <c r="AA595" s="8">
        <v>0</v>
      </c>
      <c r="AB595" s="8">
        <v>0</v>
      </c>
      <c r="AC595" s="8">
        <v>0</v>
      </c>
      <c r="AD595" s="8">
        <v>0</v>
      </c>
      <c r="AE595" s="8">
        <v>0</v>
      </c>
      <c r="AF595" s="8">
        <v>0</v>
      </c>
      <c r="AG595" s="8">
        <v>0</v>
      </c>
      <c r="AH595" s="8">
        <v>0</v>
      </c>
      <c r="AI595" s="8">
        <v>0</v>
      </c>
      <c r="AJ595" s="8">
        <v>-3420.9</v>
      </c>
      <c r="AK595" s="8">
        <v>0</v>
      </c>
      <c r="AL595" s="8">
        <v>0</v>
      </c>
      <c r="AM595" s="8">
        <v>0</v>
      </c>
      <c r="AN595" s="8">
        <f>AK595+AL595+AM595</f>
        <v>0</v>
      </c>
      <c r="AO595" s="8">
        <v>0</v>
      </c>
      <c r="AP595" s="8">
        <v>0</v>
      </c>
      <c r="AQ595" s="8">
        <v>0</v>
      </c>
      <c r="AR595" s="8">
        <f>AO595+AP595+AQ595</f>
        <v>0</v>
      </c>
      <c r="AS595" s="8">
        <v>0</v>
      </c>
      <c r="AT595" s="8">
        <v>0</v>
      </c>
      <c r="AU595" s="8">
        <v>0</v>
      </c>
      <c r="AV595" s="8">
        <f>AS595+AT595+AU595</f>
        <v>0</v>
      </c>
      <c r="AW595" s="8">
        <v>0</v>
      </c>
      <c r="AX595" s="8">
        <v>0</v>
      </c>
      <c r="AY595" s="8">
        <v>0</v>
      </c>
      <c r="AZ595" s="8">
        <f>AW595+AX595+AY595</f>
        <v>0</v>
      </c>
      <c r="BA595" s="8">
        <v>0</v>
      </c>
      <c r="BB595" s="8">
        <v>0</v>
      </c>
      <c r="BC595" s="8">
        <v>0</v>
      </c>
      <c r="BD595" s="8">
        <v>0</v>
      </c>
      <c r="BE595" s="8">
        <f>BB595+BC595+BD595</f>
        <v>0</v>
      </c>
      <c r="BF595" s="8">
        <f>AK595+AO595+AS595+AW595+BA595+BB595</f>
        <v>0</v>
      </c>
      <c r="BG595" s="8">
        <f>AL595+AP595+AT595+AX595+BC595</f>
        <v>0</v>
      </c>
      <c r="BH595" s="8">
        <f>AM595+AQ595+AU595+AY595+BD595</f>
        <v>0</v>
      </c>
      <c r="BI595" s="8">
        <v>0</v>
      </c>
      <c r="BJ595" s="8">
        <v>0</v>
      </c>
      <c r="BK595" s="8">
        <v>0</v>
      </c>
      <c r="BL595" s="8"/>
      <c r="BM595" s="8"/>
      <c r="BN595" s="8"/>
      <c r="BO595" s="8"/>
      <c r="BP595" s="8"/>
      <c r="BQ595" s="8"/>
      <c r="DJ595" s="2"/>
    </row>
    <row r="596" spans="1:114" x14ac:dyDescent="0.25">
      <c r="A596" t="s">
        <v>62</v>
      </c>
      <c r="B596" t="s">
        <v>295</v>
      </c>
      <c r="C596" t="s">
        <v>54</v>
      </c>
      <c r="D596" t="s">
        <v>297</v>
      </c>
      <c r="E596">
        <v>2012</v>
      </c>
      <c r="F596" s="1">
        <v>41326</v>
      </c>
      <c r="G596" s="8">
        <v>5107.7700000000004</v>
      </c>
      <c r="H596" s="8">
        <v>0</v>
      </c>
      <c r="I596" s="8">
        <v>7.86</v>
      </c>
      <c r="J596" s="8">
        <v>0</v>
      </c>
      <c r="K596" s="8">
        <v>0</v>
      </c>
      <c r="L596" s="8">
        <v>531.78</v>
      </c>
      <c r="M596" s="8">
        <v>6475.48</v>
      </c>
      <c r="N596" s="8">
        <v>11289.91</v>
      </c>
      <c r="O596" s="8">
        <v>1209.8900000000001</v>
      </c>
      <c r="P596" s="8">
        <v>1858.22</v>
      </c>
      <c r="Q596" s="8">
        <v>0</v>
      </c>
      <c r="R596" s="8">
        <v>0</v>
      </c>
      <c r="S596" s="8">
        <v>0</v>
      </c>
      <c r="T596" s="8">
        <v>6461.36</v>
      </c>
      <c r="U596" s="8">
        <v>11620</v>
      </c>
      <c r="V596" s="8">
        <v>0</v>
      </c>
      <c r="W596" s="8">
        <v>2895.27</v>
      </c>
      <c r="X596" s="8">
        <v>0</v>
      </c>
      <c r="Y596" s="8">
        <v>0</v>
      </c>
      <c r="Z596" s="8">
        <v>0</v>
      </c>
      <c r="AA596" s="8">
        <v>0</v>
      </c>
      <c r="AB596" s="8">
        <v>0</v>
      </c>
      <c r="AC596" s="8">
        <v>0</v>
      </c>
      <c r="AD596" s="8">
        <v>0</v>
      </c>
      <c r="AE596" s="8">
        <v>0</v>
      </c>
      <c r="AF596" s="8">
        <v>0</v>
      </c>
      <c r="AG596" s="8">
        <v>0</v>
      </c>
      <c r="AH596" s="8">
        <v>0</v>
      </c>
      <c r="AI596" s="8">
        <v>0</v>
      </c>
      <c r="AJ596" s="8">
        <v>0</v>
      </c>
      <c r="AK596" s="8">
        <v>0</v>
      </c>
      <c r="AL596" s="8">
        <v>0</v>
      </c>
      <c r="AM596" s="8">
        <v>0</v>
      </c>
      <c r="AN596" s="8">
        <f>AK596+AL596+AM596</f>
        <v>0</v>
      </c>
      <c r="AO596" s="8">
        <v>0</v>
      </c>
      <c r="AP596" s="8">
        <v>0</v>
      </c>
      <c r="AQ596" s="8">
        <v>0</v>
      </c>
      <c r="AR596" s="8">
        <f>AO596+AP596+AQ596</f>
        <v>0</v>
      </c>
      <c r="AS596" s="8">
        <v>0</v>
      </c>
      <c r="AT596" s="8">
        <v>0</v>
      </c>
      <c r="AU596" s="8">
        <v>0</v>
      </c>
      <c r="AV596" s="8">
        <f>AS596+AT596+AU596</f>
        <v>0</v>
      </c>
      <c r="AW596" s="8">
        <v>0</v>
      </c>
      <c r="AX596" s="8">
        <v>0</v>
      </c>
      <c r="AY596" s="8">
        <v>0</v>
      </c>
      <c r="AZ596" s="8">
        <f>AW596+AX596+AY596</f>
        <v>0</v>
      </c>
      <c r="BA596" s="8">
        <v>0</v>
      </c>
      <c r="BB596" s="8">
        <v>0</v>
      </c>
      <c r="BC596" s="8">
        <v>0</v>
      </c>
      <c r="BD596" s="8">
        <v>0</v>
      </c>
      <c r="BE596" s="8">
        <f>BB596+BC596+BD596</f>
        <v>0</v>
      </c>
      <c r="BF596" s="8">
        <f>AK596+AO596+AS596+AW596+BA596+BB596</f>
        <v>0</v>
      </c>
      <c r="BG596" s="8">
        <f>AL596+AP596+AT596+AX596+BC596</f>
        <v>0</v>
      </c>
      <c r="BH596" s="8">
        <f>AM596+AQ596+AU596+AY596+BD596</f>
        <v>0</v>
      </c>
      <c r="BI596" s="8">
        <v>0</v>
      </c>
      <c r="BJ596" s="8">
        <v>0</v>
      </c>
      <c r="BK596" s="8">
        <v>0</v>
      </c>
      <c r="BL596" s="8"/>
      <c r="BM596" s="8"/>
      <c r="BN596" s="8"/>
      <c r="BO596" s="8"/>
      <c r="BP596" s="8"/>
      <c r="BQ596" s="8"/>
      <c r="DJ596" s="2"/>
    </row>
    <row r="597" spans="1:114" x14ac:dyDescent="0.25">
      <c r="A597" t="s">
        <v>62</v>
      </c>
      <c r="B597" t="s">
        <v>295</v>
      </c>
      <c r="C597" t="s">
        <v>54</v>
      </c>
      <c r="D597" t="s">
        <v>298</v>
      </c>
      <c r="E597">
        <v>2012</v>
      </c>
      <c r="F597" s="1">
        <v>41327</v>
      </c>
      <c r="G597" s="8">
        <v>4526.63</v>
      </c>
      <c r="H597" s="8">
        <v>14085.25</v>
      </c>
      <c r="I597" s="8">
        <v>216.25</v>
      </c>
      <c r="J597" s="8">
        <v>98.07</v>
      </c>
      <c r="K597" s="8">
        <v>0</v>
      </c>
      <c r="L597" s="8">
        <v>0</v>
      </c>
      <c r="M597" s="8">
        <v>41288.94</v>
      </c>
      <c r="N597" s="8">
        <v>48222.59</v>
      </c>
      <c r="O597" s="8">
        <v>7125.07</v>
      </c>
      <c r="P597" s="8">
        <v>6146.06</v>
      </c>
      <c r="Q597" s="8">
        <v>42</v>
      </c>
      <c r="R597" s="8">
        <v>0</v>
      </c>
      <c r="S597" s="8">
        <v>0</v>
      </c>
      <c r="T597" s="8">
        <v>59260.160000000003</v>
      </c>
      <c r="U597" s="8">
        <v>65030</v>
      </c>
      <c r="V597" s="8">
        <v>0</v>
      </c>
      <c r="W597" s="8">
        <v>40391.699999999997</v>
      </c>
      <c r="X597" s="8">
        <v>0</v>
      </c>
      <c r="Y597" s="8">
        <v>0</v>
      </c>
      <c r="Z597" s="8">
        <v>0</v>
      </c>
      <c r="AA597" s="8">
        <v>495.79</v>
      </c>
      <c r="AB597" s="8">
        <v>0</v>
      </c>
      <c r="AC597" s="8">
        <v>0</v>
      </c>
      <c r="AD597" s="8">
        <v>16383.56</v>
      </c>
      <c r="AE597" s="8">
        <v>0</v>
      </c>
      <c r="AF597" s="8">
        <v>0</v>
      </c>
      <c r="AG597" s="8">
        <v>495</v>
      </c>
      <c r="AH597" s="8">
        <v>0</v>
      </c>
      <c r="AI597" s="8">
        <v>0</v>
      </c>
      <c r="AJ597" s="8">
        <v>52170.74</v>
      </c>
      <c r="AK597" s="8">
        <v>0</v>
      </c>
      <c r="AL597" s="8">
        <v>0</v>
      </c>
      <c r="AM597" s="8">
        <v>0</v>
      </c>
      <c r="AN597" s="8">
        <f>AK597+AL597+AM597</f>
        <v>0</v>
      </c>
      <c r="AO597" s="8">
        <v>0</v>
      </c>
      <c r="AP597" s="8">
        <v>0</v>
      </c>
      <c r="AQ597" s="8">
        <v>0</v>
      </c>
      <c r="AR597" s="8">
        <f>AO597+AP597+AQ597</f>
        <v>0</v>
      </c>
      <c r="AS597" s="8">
        <v>0</v>
      </c>
      <c r="AT597" s="8">
        <v>0</v>
      </c>
      <c r="AU597" s="8">
        <v>0</v>
      </c>
      <c r="AV597" s="8">
        <f>AS597+AT597+AU597</f>
        <v>0</v>
      </c>
      <c r="AW597" s="8">
        <v>0</v>
      </c>
      <c r="AX597" s="8">
        <v>0</v>
      </c>
      <c r="AY597" s="8">
        <v>0</v>
      </c>
      <c r="AZ597" s="8">
        <f>AW597+AX597+AY597</f>
        <v>0</v>
      </c>
      <c r="BA597" s="8">
        <v>0</v>
      </c>
      <c r="BB597" s="8">
        <v>0</v>
      </c>
      <c r="BC597" s="8">
        <v>0</v>
      </c>
      <c r="BD597" s="8">
        <v>0</v>
      </c>
      <c r="BE597" s="8">
        <f>BB597+BC597+BD597</f>
        <v>0</v>
      </c>
      <c r="BF597" s="8">
        <f>AK597+AO597+AS597+AW597+BA597+BB597</f>
        <v>0</v>
      </c>
      <c r="BG597" s="8">
        <f>AL597+AP597+AT597+AX597+BC597</f>
        <v>0</v>
      </c>
      <c r="BH597" s="8">
        <f>AM597+AQ597+AU597+AY597+BD597</f>
        <v>0</v>
      </c>
      <c r="BI597" s="8">
        <v>0</v>
      </c>
      <c r="BJ597" s="8">
        <v>0</v>
      </c>
      <c r="BK597" s="8">
        <v>0</v>
      </c>
      <c r="BL597" s="8"/>
      <c r="BM597" s="8"/>
      <c r="BN597" s="8"/>
      <c r="BO597" s="8"/>
      <c r="BP597" s="8"/>
      <c r="BQ597" s="8"/>
      <c r="DJ597" s="2"/>
    </row>
    <row r="598" spans="1:114" x14ac:dyDescent="0.25">
      <c r="A598" t="s">
        <v>62</v>
      </c>
      <c r="B598" t="s">
        <v>295</v>
      </c>
      <c r="C598" t="s">
        <v>54</v>
      </c>
      <c r="D598" t="s">
        <v>299</v>
      </c>
      <c r="E598">
        <v>2012</v>
      </c>
      <c r="F598" s="1">
        <v>41646</v>
      </c>
      <c r="G598" s="8">
        <v>3283.49</v>
      </c>
      <c r="H598" s="8">
        <v>52.98</v>
      </c>
      <c r="I598" s="8">
        <v>208.96</v>
      </c>
      <c r="J598" s="8">
        <v>1211.08</v>
      </c>
      <c r="K598" s="8">
        <v>804.57</v>
      </c>
      <c r="L598" s="8">
        <v>0</v>
      </c>
      <c r="M598" s="8">
        <v>12141.1</v>
      </c>
      <c r="N598" s="8">
        <v>25107.87</v>
      </c>
      <c r="O598" s="8">
        <v>3009.51</v>
      </c>
      <c r="P598" s="8">
        <v>2864.44</v>
      </c>
      <c r="Q598" s="8">
        <v>231</v>
      </c>
      <c r="R598" s="8">
        <v>19341.900000000001</v>
      </c>
      <c r="S598" s="8">
        <v>0</v>
      </c>
      <c r="T598" s="8">
        <v>32799.33</v>
      </c>
      <c r="U598" s="8">
        <v>40322</v>
      </c>
      <c r="V598" s="8">
        <v>0</v>
      </c>
      <c r="W598" s="8">
        <v>15986.59</v>
      </c>
      <c r="X598" s="8">
        <v>0</v>
      </c>
      <c r="Y598" s="8">
        <v>0</v>
      </c>
      <c r="Z598" s="8">
        <v>0</v>
      </c>
      <c r="AA598" s="8">
        <v>0</v>
      </c>
      <c r="AB598" s="8">
        <v>0</v>
      </c>
      <c r="AC598" s="8">
        <v>0</v>
      </c>
      <c r="AD598" s="8">
        <v>363</v>
      </c>
      <c r="AE598" s="8">
        <v>0</v>
      </c>
      <c r="AF598" s="8">
        <v>0</v>
      </c>
      <c r="AG598" s="8">
        <v>0</v>
      </c>
      <c r="AH598" s="8">
        <v>0</v>
      </c>
      <c r="AI598" s="8">
        <v>0</v>
      </c>
      <c r="AJ598" s="8">
        <v>59813.91</v>
      </c>
      <c r="AK598" s="8">
        <v>0</v>
      </c>
      <c r="AL598" s="8">
        <v>0</v>
      </c>
      <c r="AM598" s="8">
        <v>0</v>
      </c>
      <c r="AN598" s="8">
        <f>AK598+AL598+AM598</f>
        <v>0</v>
      </c>
      <c r="AO598" s="8">
        <v>0</v>
      </c>
      <c r="AP598" s="8">
        <v>0</v>
      </c>
      <c r="AQ598" s="8">
        <v>0</v>
      </c>
      <c r="AR598" s="8">
        <f>AO598+AP598+AQ598</f>
        <v>0</v>
      </c>
      <c r="AS598" s="8">
        <v>0</v>
      </c>
      <c r="AT598" s="8">
        <v>0</v>
      </c>
      <c r="AU598" s="8">
        <v>0</v>
      </c>
      <c r="AV598" s="8">
        <f>AS598+AT598+AU598</f>
        <v>0</v>
      </c>
      <c r="AW598" s="8">
        <v>0</v>
      </c>
      <c r="AX598" s="8">
        <v>0</v>
      </c>
      <c r="AY598" s="8">
        <v>0</v>
      </c>
      <c r="AZ598" s="8">
        <f>AW598+AX598+AY598</f>
        <v>0</v>
      </c>
      <c r="BA598" s="8">
        <v>0</v>
      </c>
      <c r="BB598" s="8">
        <v>0</v>
      </c>
      <c r="BC598" s="8">
        <v>0</v>
      </c>
      <c r="BD598" s="8">
        <v>0</v>
      </c>
      <c r="BE598" s="8">
        <f>BB598+BC598+BD598</f>
        <v>0</v>
      </c>
      <c r="BF598" s="8">
        <f>AK598+AO598+AS598+AW598+BA598+BB598</f>
        <v>0</v>
      </c>
      <c r="BG598" s="8">
        <f>AL598+AP598+AT598+AX598+BC598</f>
        <v>0</v>
      </c>
      <c r="BH598" s="8">
        <f>AM598+AQ598+AU598+AY598+BD598</f>
        <v>0</v>
      </c>
      <c r="BI598" s="8">
        <v>0</v>
      </c>
      <c r="BJ598" s="8">
        <v>0</v>
      </c>
      <c r="BK598" s="8">
        <v>0</v>
      </c>
      <c r="BL598" s="8"/>
      <c r="BM598" s="8"/>
      <c r="BN598" s="8"/>
      <c r="BO598" s="8"/>
      <c r="BP598" s="8"/>
      <c r="BQ598" s="8"/>
      <c r="DJ598" s="2"/>
    </row>
    <row r="599" spans="1:114" x14ac:dyDescent="0.25">
      <c r="A599" t="s">
        <v>62</v>
      </c>
      <c r="B599" t="s">
        <v>295</v>
      </c>
      <c r="C599" t="s">
        <v>54</v>
      </c>
      <c r="D599" t="s">
        <v>300</v>
      </c>
      <c r="E599">
        <v>2012</v>
      </c>
      <c r="F599" s="1">
        <v>41363</v>
      </c>
      <c r="G599" s="8">
        <v>1459.92</v>
      </c>
      <c r="H599" s="8">
        <v>4555.7700000000004</v>
      </c>
      <c r="I599" s="8">
        <v>1103.49</v>
      </c>
      <c r="J599" s="8">
        <v>892.39</v>
      </c>
      <c r="K599" s="8">
        <v>0</v>
      </c>
      <c r="L599" s="8">
        <v>0</v>
      </c>
      <c r="M599" s="8">
        <v>10067.549999999999</v>
      </c>
      <c r="N599" s="8">
        <v>12566.11</v>
      </c>
      <c r="O599" s="8">
        <v>1794.88</v>
      </c>
      <c r="P599" s="8">
        <v>111.15</v>
      </c>
      <c r="Q599" s="8">
        <v>35</v>
      </c>
      <c r="R599" s="8">
        <v>0</v>
      </c>
      <c r="S599" s="8">
        <v>0</v>
      </c>
      <c r="T599" s="8">
        <v>42317.69</v>
      </c>
      <c r="U599" s="8">
        <v>70</v>
      </c>
      <c r="V599" s="8">
        <v>0</v>
      </c>
      <c r="W599" s="8">
        <v>25824.57</v>
      </c>
      <c r="X599" s="8">
        <v>0</v>
      </c>
      <c r="Y599" s="8">
        <v>0</v>
      </c>
      <c r="Z599" s="8">
        <v>0</v>
      </c>
      <c r="AA599" s="8">
        <v>0</v>
      </c>
      <c r="AB599" s="8">
        <v>0</v>
      </c>
      <c r="AC599" s="8">
        <v>0</v>
      </c>
      <c r="AD599" s="8">
        <v>0</v>
      </c>
      <c r="AE599" s="8">
        <v>0</v>
      </c>
      <c r="AF599" s="8">
        <v>0</v>
      </c>
      <c r="AG599" s="8">
        <v>0</v>
      </c>
      <c r="AH599" s="8">
        <v>0</v>
      </c>
      <c r="AI599" s="8">
        <v>0</v>
      </c>
      <c r="AJ599" s="8">
        <v>37381.4</v>
      </c>
      <c r="AK599" s="8">
        <v>0</v>
      </c>
      <c r="AL599" s="8">
        <v>0</v>
      </c>
      <c r="AM599" s="8">
        <v>0</v>
      </c>
      <c r="AN599" s="8">
        <f>AK599+AL599+AM599</f>
        <v>0</v>
      </c>
      <c r="AO599" s="8">
        <v>0</v>
      </c>
      <c r="AP599" s="8">
        <v>0</v>
      </c>
      <c r="AQ599" s="8">
        <v>0</v>
      </c>
      <c r="AR599" s="8">
        <f>AO599+AP599+AQ599</f>
        <v>0</v>
      </c>
      <c r="AS599" s="8">
        <v>0</v>
      </c>
      <c r="AT599" s="8">
        <v>0</v>
      </c>
      <c r="AU599" s="8">
        <v>0</v>
      </c>
      <c r="AV599" s="8">
        <f>AS599+AT599+AU599</f>
        <v>0</v>
      </c>
      <c r="AW599" s="8">
        <v>0</v>
      </c>
      <c r="AX599" s="8">
        <v>0</v>
      </c>
      <c r="AY599" s="8">
        <v>0</v>
      </c>
      <c r="AZ599" s="8">
        <f>AW599+AX599+AY599</f>
        <v>0</v>
      </c>
      <c r="BA599" s="8">
        <v>0</v>
      </c>
      <c r="BB599" s="8">
        <v>0</v>
      </c>
      <c r="BC599" s="8">
        <v>0</v>
      </c>
      <c r="BD599" s="8">
        <v>0</v>
      </c>
      <c r="BE599" s="8">
        <f>BB599+BC599+BD599</f>
        <v>0</v>
      </c>
      <c r="BF599" s="8">
        <f>AK599+AO599+AS599+AW599+BA599+BB599</f>
        <v>0</v>
      </c>
      <c r="BG599" s="8">
        <f>AL599+AP599+AT599+AX599+BC599</f>
        <v>0</v>
      </c>
      <c r="BH599" s="8">
        <f>AM599+AQ599+AU599+AY599+BD599</f>
        <v>0</v>
      </c>
      <c r="BI599" s="8">
        <v>0</v>
      </c>
      <c r="BJ599" s="8">
        <v>0</v>
      </c>
      <c r="BK599" s="8">
        <v>0</v>
      </c>
      <c r="BL599" s="8"/>
      <c r="BM599" s="8"/>
      <c r="BN599" s="8"/>
      <c r="BO599" s="8"/>
      <c r="BP599" s="8"/>
      <c r="BQ599" s="8"/>
      <c r="DJ599" s="2"/>
    </row>
    <row r="600" spans="1:114" x14ac:dyDescent="0.25">
      <c r="A600" t="s">
        <v>62</v>
      </c>
      <c r="B600" t="s">
        <v>295</v>
      </c>
      <c r="C600" t="s">
        <v>54</v>
      </c>
      <c r="D600" t="s">
        <v>301</v>
      </c>
      <c r="E600">
        <v>2012</v>
      </c>
      <c r="F600" s="1">
        <v>41291</v>
      </c>
      <c r="G600" s="8">
        <v>1822.17</v>
      </c>
      <c r="H600" s="8">
        <v>4680.3599999999997</v>
      </c>
      <c r="I600" s="8">
        <v>1939.49</v>
      </c>
      <c r="J600" s="8">
        <v>0</v>
      </c>
      <c r="K600" s="8">
        <v>6168.7</v>
      </c>
      <c r="L600" s="8">
        <v>0</v>
      </c>
      <c r="M600" s="8">
        <v>3802.65</v>
      </c>
      <c r="N600" s="8">
        <v>12790.12</v>
      </c>
      <c r="O600" s="8">
        <v>1972.11</v>
      </c>
      <c r="P600" s="8">
        <v>0</v>
      </c>
      <c r="Q600" s="8">
        <v>472.36</v>
      </c>
      <c r="R600" s="8">
        <v>127680.71</v>
      </c>
      <c r="S600" s="8">
        <v>0</v>
      </c>
      <c r="T600" s="8">
        <v>52420.35</v>
      </c>
      <c r="U600" s="8">
        <v>68760</v>
      </c>
      <c r="V600" s="8">
        <v>0</v>
      </c>
      <c r="W600" s="8">
        <v>-10926.88</v>
      </c>
      <c r="X600" s="8">
        <v>44890</v>
      </c>
      <c r="Y600" s="8">
        <v>0</v>
      </c>
      <c r="Z600" s="8">
        <v>0</v>
      </c>
      <c r="AA600" s="8">
        <v>0</v>
      </c>
      <c r="AB600" s="8">
        <v>0</v>
      </c>
      <c r="AC600" s="8">
        <v>0</v>
      </c>
      <c r="AD600" s="8">
        <v>87274.27</v>
      </c>
      <c r="AE600" s="8">
        <v>0</v>
      </c>
      <c r="AF600" s="8">
        <v>0</v>
      </c>
      <c r="AG600" s="8">
        <v>0</v>
      </c>
      <c r="AH600" s="8">
        <v>0</v>
      </c>
      <c r="AI600" s="8">
        <v>0</v>
      </c>
      <c r="AJ600" s="8">
        <v>626981.92000000004</v>
      </c>
      <c r="AK600" s="8">
        <v>0</v>
      </c>
      <c r="AL600" s="8">
        <v>0</v>
      </c>
      <c r="AM600" s="8">
        <v>44890</v>
      </c>
      <c r="AN600" s="8">
        <f>AK600+AL600+AM600</f>
        <v>44890</v>
      </c>
      <c r="AO600" s="8">
        <v>0</v>
      </c>
      <c r="AP600" s="8">
        <v>0</v>
      </c>
      <c r="AQ600" s="8">
        <v>0</v>
      </c>
      <c r="AR600" s="8">
        <f>AO600+AP600+AQ600</f>
        <v>0</v>
      </c>
      <c r="AS600" s="8">
        <v>0</v>
      </c>
      <c r="AT600" s="8">
        <v>0</v>
      </c>
      <c r="AU600" s="8">
        <v>0</v>
      </c>
      <c r="AV600" s="8">
        <f>AS600+AT600+AU600</f>
        <v>0</v>
      </c>
      <c r="AW600" s="8">
        <v>0</v>
      </c>
      <c r="AX600" s="8">
        <v>0</v>
      </c>
      <c r="AY600" s="8">
        <v>0</v>
      </c>
      <c r="AZ600" s="8">
        <f>AW600+AX600+AY600</f>
        <v>0</v>
      </c>
      <c r="BA600" s="8">
        <v>0</v>
      </c>
      <c r="BB600" s="8">
        <v>0</v>
      </c>
      <c r="BC600" s="8">
        <v>0</v>
      </c>
      <c r="BD600" s="8">
        <v>0</v>
      </c>
      <c r="BE600" s="8">
        <f>BB600+BC600+BD600</f>
        <v>0</v>
      </c>
      <c r="BF600" s="8">
        <f>AK600+AO600+AS600+AW600+BA600+BB600</f>
        <v>0</v>
      </c>
      <c r="BG600" s="8">
        <f>AL600+AP600+AT600+AX600+BC600</f>
        <v>0</v>
      </c>
      <c r="BH600" s="8">
        <f>AM600+AQ600+AU600+AY600+BD600</f>
        <v>44890</v>
      </c>
      <c r="BI600" s="8">
        <v>0</v>
      </c>
      <c r="BJ600" s="8">
        <v>0</v>
      </c>
      <c r="BK600" s="8">
        <v>0</v>
      </c>
      <c r="BL600" s="8"/>
      <c r="BM600" s="8"/>
      <c r="BN600" s="8"/>
      <c r="BO600" s="8"/>
      <c r="BP600" s="8"/>
      <c r="BQ600" s="8"/>
      <c r="DJ600" s="2"/>
    </row>
    <row r="601" spans="1:114" x14ac:dyDescent="0.25">
      <c r="A601" t="s">
        <v>62</v>
      </c>
      <c r="B601" t="s">
        <v>295</v>
      </c>
      <c r="C601" t="s">
        <v>54</v>
      </c>
      <c r="D601" t="s">
        <v>302</v>
      </c>
      <c r="E601">
        <v>2012</v>
      </c>
      <c r="F601" s="1">
        <v>41711</v>
      </c>
      <c r="G601" s="8">
        <v>6815.47</v>
      </c>
      <c r="H601" s="8">
        <v>307.02</v>
      </c>
      <c r="I601" s="8">
        <v>390.24</v>
      </c>
      <c r="J601" s="8">
        <v>6355.9</v>
      </c>
      <c r="K601" s="8">
        <v>530.16</v>
      </c>
      <c r="L601" s="8">
        <v>0</v>
      </c>
      <c r="M601" s="8">
        <v>23577.58</v>
      </c>
      <c r="N601" s="8">
        <v>20134.189999999999</v>
      </c>
      <c r="O601" s="8">
        <v>4691.45</v>
      </c>
      <c r="P601" s="8">
        <v>4483.8</v>
      </c>
      <c r="Q601" s="8">
        <v>315</v>
      </c>
      <c r="R601" s="8">
        <v>36224.379999999997</v>
      </c>
      <c r="S601" s="8">
        <v>0</v>
      </c>
      <c r="T601" s="8">
        <v>8975.4599999999991</v>
      </c>
      <c r="U601" s="8">
        <v>47254</v>
      </c>
      <c r="V601" s="8">
        <v>0</v>
      </c>
      <c r="W601" s="8">
        <v>-18798.150000000001</v>
      </c>
      <c r="X601" s="8">
        <v>6388.8</v>
      </c>
      <c r="Y601" s="8">
        <v>0</v>
      </c>
      <c r="Z601" s="8">
        <v>0</v>
      </c>
      <c r="AA601" s="8">
        <v>2086</v>
      </c>
      <c r="AB601" s="8">
        <v>27200</v>
      </c>
      <c r="AC601" s="8">
        <v>0</v>
      </c>
      <c r="AD601" s="8">
        <v>25255.39</v>
      </c>
      <c r="AE601" s="8">
        <v>5150</v>
      </c>
      <c r="AF601" s="8">
        <v>0</v>
      </c>
      <c r="AG601" s="8">
        <v>2086</v>
      </c>
      <c r="AH601" s="8">
        <v>0</v>
      </c>
      <c r="AI601" s="8">
        <v>0</v>
      </c>
      <c r="AJ601" s="8">
        <v>32525.49</v>
      </c>
      <c r="AK601" s="8">
        <v>0</v>
      </c>
      <c r="AL601" s="8">
        <v>0</v>
      </c>
      <c r="AM601" s="8">
        <v>6388.8</v>
      </c>
      <c r="AN601" s="8">
        <f>AK601+AL601+AM601</f>
        <v>6388.8</v>
      </c>
      <c r="AO601" s="8">
        <v>0</v>
      </c>
      <c r="AP601" s="8">
        <v>0</v>
      </c>
      <c r="AQ601" s="8">
        <v>0</v>
      </c>
      <c r="AR601" s="8">
        <f>AO601+AP601+AQ601</f>
        <v>0</v>
      </c>
      <c r="AS601" s="8">
        <v>0</v>
      </c>
      <c r="AT601" s="8">
        <v>0</v>
      </c>
      <c r="AU601" s="8">
        <v>0</v>
      </c>
      <c r="AV601" s="8">
        <f>AS601+AT601+AU601</f>
        <v>0</v>
      </c>
      <c r="AW601" s="8">
        <v>0</v>
      </c>
      <c r="AX601" s="8">
        <v>0</v>
      </c>
      <c r="AY601" s="8">
        <v>0</v>
      </c>
      <c r="AZ601" s="8">
        <f>AW601+AX601+AY601</f>
        <v>0</v>
      </c>
      <c r="BA601" s="8">
        <v>0</v>
      </c>
      <c r="BB601" s="8">
        <v>0</v>
      </c>
      <c r="BC601" s="8">
        <v>0</v>
      </c>
      <c r="BD601" s="8">
        <v>0</v>
      </c>
      <c r="BE601" s="8">
        <f>BB601+BC601+BD601</f>
        <v>0</v>
      </c>
      <c r="BF601" s="8">
        <f>AK601+AO601+AS601+AW601+BA601+BB601</f>
        <v>0</v>
      </c>
      <c r="BG601" s="8">
        <f>AL601+AP601+AT601+AX601+BC601</f>
        <v>0</v>
      </c>
      <c r="BH601" s="8">
        <f>AM601+AQ601+AU601+AY601+BD601</f>
        <v>6388.8</v>
      </c>
      <c r="BI601" s="8">
        <v>0</v>
      </c>
      <c r="BJ601" s="8">
        <v>0</v>
      </c>
      <c r="BK601" s="8">
        <v>0</v>
      </c>
      <c r="BL601" s="8"/>
      <c r="BM601" s="8"/>
      <c r="BN601" s="8"/>
      <c r="BO601" s="8"/>
      <c r="BP601" s="8"/>
      <c r="BQ601" s="8"/>
      <c r="DJ601" s="2"/>
    </row>
    <row r="602" spans="1:114" x14ac:dyDescent="0.25">
      <c r="A602" t="s">
        <v>62</v>
      </c>
      <c r="B602" t="s">
        <v>295</v>
      </c>
      <c r="C602" t="s">
        <v>54</v>
      </c>
      <c r="D602" t="s">
        <v>303</v>
      </c>
      <c r="E602">
        <v>2012</v>
      </c>
      <c r="F602" s="1">
        <v>41288</v>
      </c>
      <c r="G602" s="8">
        <v>1760.4</v>
      </c>
      <c r="H602" s="8">
        <v>4709.82</v>
      </c>
      <c r="I602" s="8">
        <v>111.33</v>
      </c>
      <c r="J602" s="8">
        <v>2607.83</v>
      </c>
      <c r="K602" s="8">
        <v>19.59</v>
      </c>
      <c r="L602" s="8">
        <v>0</v>
      </c>
      <c r="M602" s="8">
        <v>5668.46</v>
      </c>
      <c r="N602" s="8">
        <v>13023.36</v>
      </c>
      <c r="O602" s="8">
        <v>1080.5899999999999</v>
      </c>
      <c r="P602" s="8">
        <v>1552.05</v>
      </c>
      <c r="Q602" s="8">
        <v>182</v>
      </c>
      <c r="R602" s="8">
        <v>7844.87</v>
      </c>
      <c r="S602" s="8">
        <v>0</v>
      </c>
      <c r="T602" s="8">
        <v>19207.84</v>
      </c>
      <c r="U602" s="8">
        <v>9974</v>
      </c>
      <c r="V602" s="8">
        <v>0</v>
      </c>
      <c r="W602" s="8">
        <v>9039.48</v>
      </c>
      <c r="X602" s="8">
        <v>0</v>
      </c>
      <c r="Y602" s="8">
        <v>0</v>
      </c>
      <c r="Z602" s="8">
        <v>0</v>
      </c>
      <c r="AA602" s="8">
        <v>0</v>
      </c>
      <c r="AB602" s="8">
        <v>0</v>
      </c>
      <c r="AC602" s="8">
        <v>0</v>
      </c>
      <c r="AD602" s="8">
        <v>0</v>
      </c>
      <c r="AE602" s="8">
        <v>0</v>
      </c>
      <c r="AF602" s="8">
        <v>0</v>
      </c>
      <c r="AG602" s="8">
        <v>0</v>
      </c>
      <c r="AH602" s="8">
        <v>0</v>
      </c>
      <c r="AI602" s="8">
        <v>0</v>
      </c>
      <c r="AJ602" s="8">
        <v>10119.219999999999</v>
      </c>
      <c r="AK602" s="8">
        <v>0</v>
      </c>
      <c r="AL602" s="8">
        <v>0</v>
      </c>
      <c r="AM602" s="8">
        <v>0</v>
      </c>
      <c r="AN602" s="8">
        <f>AK602+AL602+AM602</f>
        <v>0</v>
      </c>
      <c r="AO602" s="8">
        <v>0</v>
      </c>
      <c r="AP602" s="8">
        <v>0</v>
      </c>
      <c r="AQ602" s="8">
        <v>0</v>
      </c>
      <c r="AR602" s="8">
        <f>AO602+AP602+AQ602</f>
        <v>0</v>
      </c>
      <c r="AS602" s="8">
        <v>0</v>
      </c>
      <c r="AT602" s="8">
        <v>0</v>
      </c>
      <c r="AU602" s="8">
        <v>0</v>
      </c>
      <c r="AV602" s="8">
        <f>AS602+AT602+AU602</f>
        <v>0</v>
      </c>
      <c r="AW602" s="8">
        <v>0</v>
      </c>
      <c r="AX602" s="8">
        <v>0</v>
      </c>
      <c r="AY602" s="8">
        <v>0</v>
      </c>
      <c r="AZ602" s="8">
        <f>AW602+AX602+AY602</f>
        <v>0</v>
      </c>
      <c r="BA602" s="8">
        <v>0</v>
      </c>
      <c r="BB602" s="8">
        <v>0</v>
      </c>
      <c r="BC602" s="8">
        <v>0</v>
      </c>
      <c r="BD602" s="8">
        <v>0</v>
      </c>
      <c r="BE602" s="8">
        <f>BB602+BC602+BD602</f>
        <v>0</v>
      </c>
      <c r="BF602" s="8">
        <f>AK602+AO602+AS602+AW602+BA602+BB602</f>
        <v>0</v>
      </c>
      <c r="BG602" s="8">
        <f>AL602+AP602+AT602+AX602+BC602</f>
        <v>0</v>
      </c>
      <c r="BH602" s="8">
        <f>AM602+AQ602+AU602+AY602+BD602</f>
        <v>0</v>
      </c>
      <c r="BI602" s="8">
        <v>0</v>
      </c>
      <c r="BJ602" s="8">
        <v>0</v>
      </c>
      <c r="BK602" s="8">
        <v>0</v>
      </c>
      <c r="BL602" s="8"/>
      <c r="BM602" s="8"/>
      <c r="BN602" s="8"/>
      <c r="BO602" s="8"/>
      <c r="BP602" s="8"/>
      <c r="BQ602" s="8"/>
      <c r="DJ602" s="2"/>
    </row>
    <row r="603" spans="1:114" x14ac:dyDescent="0.25">
      <c r="A603" t="s">
        <v>62</v>
      </c>
      <c r="B603" t="s">
        <v>295</v>
      </c>
      <c r="C603" t="s">
        <v>54</v>
      </c>
      <c r="D603" t="s">
        <v>304</v>
      </c>
      <c r="E603">
        <v>2012</v>
      </c>
      <c r="F603" s="1">
        <v>41723</v>
      </c>
      <c r="G603" s="8">
        <v>2708.88</v>
      </c>
      <c r="H603" s="8">
        <v>0</v>
      </c>
      <c r="I603" s="8">
        <v>117.6</v>
      </c>
      <c r="J603" s="8">
        <v>1275.3599999999999</v>
      </c>
      <c r="K603" s="8">
        <v>225.25</v>
      </c>
      <c r="L603" s="8">
        <v>29.29</v>
      </c>
      <c r="M603" s="8">
        <v>6699.85</v>
      </c>
      <c r="N603" s="8">
        <v>8801.4500000000007</v>
      </c>
      <c r="O603" s="8">
        <v>1748.39</v>
      </c>
      <c r="P603" s="8">
        <v>0</v>
      </c>
      <c r="Q603" s="8">
        <v>203</v>
      </c>
      <c r="R603" s="8">
        <v>25032.49</v>
      </c>
      <c r="S603" s="8">
        <v>0</v>
      </c>
      <c r="T603" s="8">
        <v>10093.67</v>
      </c>
      <c r="U603" s="8">
        <v>23616</v>
      </c>
      <c r="V603" s="8">
        <v>0</v>
      </c>
      <c r="W603" s="8">
        <v>-4419.13</v>
      </c>
      <c r="X603" s="8">
        <v>68.17</v>
      </c>
      <c r="Y603" s="8">
        <v>0</v>
      </c>
      <c r="Z603" s="8">
        <v>0</v>
      </c>
      <c r="AA603" s="8">
        <v>1116</v>
      </c>
      <c r="AB603" s="8">
        <v>0</v>
      </c>
      <c r="AC603" s="8">
        <v>0</v>
      </c>
      <c r="AD603" s="8">
        <v>0</v>
      </c>
      <c r="AE603" s="8">
        <v>0</v>
      </c>
      <c r="AF603" s="8">
        <v>0</v>
      </c>
      <c r="AG603" s="8">
        <v>1116</v>
      </c>
      <c r="AH603" s="8">
        <v>0</v>
      </c>
      <c r="AI603" s="8">
        <v>0</v>
      </c>
      <c r="AJ603" s="8">
        <v>25289.59</v>
      </c>
      <c r="AK603" s="8">
        <v>0</v>
      </c>
      <c r="AL603" s="8">
        <v>0</v>
      </c>
      <c r="AM603" s="8">
        <v>0</v>
      </c>
      <c r="AN603" s="8">
        <f>AK603+AL603+AM603</f>
        <v>0</v>
      </c>
      <c r="AO603" s="8">
        <v>0</v>
      </c>
      <c r="AP603" s="8">
        <v>0</v>
      </c>
      <c r="AQ603" s="8">
        <v>0</v>
      </c>
      <c r="AR603" s="8">
        <f>AO603+AP603+AQ603</f>
        <v>0</v>
      </c>
      <c r="AS603" s="8">
        <v>0</v>
      </c>
      <c r="AT603" s="8">
        <v>0</v>
      </c>
      <c r="AU603" s="8">
        <v>0</v>
      </c>
      <c r="AV603" s="8">
        <f>AS603+AT603+AU603</f>
        <v>0</v>
      </c>
      <c r="AW603" s="8">
        <v>0</v>
      </c>
      <c r="AX603" s="8">
        <v>0</v>
      </c>
      <c r="AY603" s="8">
        <v>0</v>
      </c>
      <c r="AZ603" s="8">
        <f>AW603+AX603+AY603</f>
        <v>0</v>
      </c>
      <c r="BA603" s="8">
        <v>0</v>
      </c>
      <c r="BB603" s="8">
        <v>0</v>
      </c>
      <c r="BC603" s="8">
        <v>0</v>
      </c>
      <c r="BD603" s="8">
        <v>0</v>
      </c>
      <c r="BE603" s="8">
        <f>BB603+BC603+BD603</f>
        <v>0</v>
      </c>
      <c r="BF603" s="8">
        <f>AK603+AO603+AS603+AW603+BA603+BB603</f>
        <v>0</v>
      </c>
      <c r="BG603" s="8">
        <f>AL603+AP603+AT603+AX603+BC603</f>
        <v>0</v>
      </c>
      <c r="BH603" s="8">
        <f>AM603+AQ603+AU603+AY603+BD603</f>
        <v>0</v>
      </c>
      <c r="BI603" s="8">
        <v>0</v>
      </c>
      <c r="BJ603" s="8">
        <v>0</v>
      </c>
      <c r="BK603" s="8">
        <v>0</v>
      </c>
      <c r="BL603" s="8"/>
      <c r="BM603" s="8"/>
      <c r="BN603" s="8"/>
      <c r="BO603" s="8"/>
      <c r="BP603" s="8"/>
      <c r="BQ603" s="8"/>
      <c r="DJ603" s="2"/>
    </row>
    <row r="604" spans="1:114" x14ac:dyDescent="0.25">
      <c r="A604" t="s">
        <v>62</v>
      </c>
      <c r="B604" t="s">
        <v>295</v>
      </c>
      <c r="C604" t="s">
        <v>54</v>
      </c>
      <c r="D604" t="s">
        <v>305</v>
      </c>
      <c r="E604">
        <v>2012</v>
      </c>
      <c r="F604" s="1">
        <v>41323</v>
      </c>
      <c r="G604" s="8">
        <v>2672.51</v>
      </c>
      <c r="H604" s="8">
        <v>6049.32</v>
      </c>
      <c r="I604" s="8">
        <v>252.09</v>
      </c>
      <c r="J604" s="8">
        <v>4673.8</v>
      </c>
      <c r="K604" s="8">
        <v>932.18</v>
      </c>
      <c r="L604" s="8">
        <v>0</v>
      </c>
      <c r="M604" s="8">
        <v>6707.13</v>
      </c>
      <c r="N604" s="8">
        <v>17389.68</v>
      </c>
      <c r="O604" s="8">
        <v>1613.2</v>
      </c>
      <c r="P604" s="8">
        <v>962.25</v>
      </c>
      <c r="Q604" s="8">
        <v>203</v>
      </c>
      <c r="R604" s="8">
        <v>0</v>
      </c>
      <c r="S604" s="8">
        <v>0</v>
      </c>
      <c r="T604" s="8">
        <v>22769.65</v>
      </c>
      <c r="U604" s="8">
        <v>27538</v>
      </c>
      <c r="V604" s="8">
        <v>0</v>
      </c>
      <c r="W604" s="8">
        <v>38012.29</v>
      </c>
      <c r="X604" s="8">
        <v>0</v>
      </c>
      <c r="Y604" s="8">
        <v>0</v>
      </c>
      <c r="Z604" s="8">
        <v>39786</v>
      </c>
      <c r="AA604" s="8">
        <v>0</v>
      </c>
      <c r="AB604" s="8">
        <v>0</v>
      </c>
      <c r="AC604" s="8">
        <v>0</v>
      </c>
      <c r="AD604" s="8">
        <v>0</v>
      </c>
      <c r="AE604" s="8">
        <v>0</v>
      </c>
      <c r="AF604" s="8">
        <v>39786</v>
      </c>
      <c r="AG604" s="8">
        <v>0</v>
      </c>
      <c r="AH604" s="8">
        <v>0</v>
      </c>
      <c r="AI604" s="8">
        <v>0</v>
      </c>
      <c r="AJ604" s="8">
        <v>0.77</v>
      </c>
      <c r="AK604" s="8">
        <v>0</v>
      </c>
      <c r="AL604" s="8">
        <v>0</v>
      </c>
      <c r="AM604" s="8">
        <v>0</v>
      </c>
      <c r="AN604" s="8">
        <f>AK604+AL604+AM604</f>
        <v>0</v>
      </c>
      <c r="AO604" s="8">
        <v>0</v>
      </c>
      <c r="AP604" s="8">
        <v>0</v>
      </c>
      <c r="AQ604" s="8">
        <v>0</v>
      </c>
      <c r="AR604" s="8">
        <f>AO604+AP604+AQ604</f>
        <v>0</v>
      </c>
      <c r="AS604" s="8">
        <v>0</v>
      </c>
      <c r="AT604" s="8">
        <v>0</v>
      </c>
      <c r="AU604" s="8">
        <v>0</v>
      </c>
      <c r="AV604" s="8">
        <f>AS604+AT604+AU604</f>
        <v>0</v>
      </c>
      <c r="AW604" s="8">
        <v>0</v>
      </c>
      <c r="AX604" s="8">
        <v>0</v>
      </c>
      <c r="AY604" s="8">
        <v>0</v>
      </c>
      <c r="AZ604" s="8">
        <f>AW604+AX604+AY604</f>
        <v>0</v>
      </c>
      <c r="BA604" s="8">
        <v>0</v>
      </c>
      <c r="BB604" s="8">
        <v>0</v>
      </c>
      <c r="BC604" s="8">
        <v>0</v>
      </c>
      <c r="BD604" s="8">
        <v>0</v>
      </c>
      <c r="BE604" s="8">
        <f>BB604+BC604+BD604</f>
        <v>0</v>
      </c>
      <c r="BF604" s="8">
        <f>AK604+AO604+AS604+AW604+BA604+BB604</f>
        <v>0</v>
      </c>
      <c r="BG604" s="8">
        <f>AL604+AP604+AT604+AX604+BC604</f>
        <v>0</v>
      </c>
      <c r="BH604" s="8">
        <f>AM604+AQ604+AU604+AY604+BD604</f>
        <v>0</v>
      </c>
      <c r="BI604" s="8">
        <v>0</v>
      </c>
      <c r="BJ604" s="8">
        <v>0</v>
      </c>
      <c r="BK604" s="8">
        <v>0</v>
      </c>
      <c r="BL604" s="8"/>
      <c r="BM604" s="8"/>
      <c r="BN604" s="8"/>
      <c r="BO604" s="8"/>
      <c r="BP604" s="8"/>
      <c r="BQ604" s="8"/>
      <c r="DJ604" s="2"/>
    </row>
    <row r="605" spans="1:114" x14ac:dyDescent="0.25">
      <c r="A605" t="s">
        <v>62</v>
      </c>
      <c r="B605" t="s">
        <v>295</v>
      </c>
      <c r="C605" t="s">
        <v>54</v>
      </c>
      <c r="D605" t="s">
        <v>306</v>
      </c>
      <c r="E605">
        <v>2012</v>
      </c>
      <c r="F605" s="1">
        <v>41338</v>
      </c>
      <c r="G605" s="8">
        <v>1393.7</v>
      </c>
      <c r="H605" s="8">
        <v>0</v>
      </c>
      <c r="I605" s="8">
        <v>4531.66</v>
      </c>
      <c r="J605" s="8">
        <v>0</v>
      </c>
      <c r="K605" s="8">
        <v>144</v>
      </c>
      <c r="L605" s="8">
        <v>0</v>
      </c>
      <c r="M605" s="8">
        <v>1877.46</v>
      </c>
      <c r="N605" s="8">
        <v>12720.36</v>
      </c>
      <c r="O605" s="8">
        <v>2093.25</v>
      </c>
      <c r="P605" s="8">
        <v>7011.61</v>
      </c>
      <c r="Q605" s="8">
        <v>140</v>
      </c>
      <c r="R605" s="8">
        <v>0</v>
      </c>
      <c r="S605" s="8">
        <v>0</v>
      </c>
      <c r="T605" s="8">
        <v>35191.300000000003</v>
      </c>
      <c r="U605" s="8">
        <v>23542</v>
      </c>
      <c r="V605" s="8">
        <v>0</v>
      </c>
      <c r="W605" s="8">
        <v>40959.980000000003</v>
      </c>
      <c r="X605" s="8">
        <v>0</v>
      </c>
      <c r="Y605" s="8">
        <v>0</v>
      </c>
      <c r="Z605" s="8">
        <v>0</v>
      </c>
      <c r="AA605" s="8">
        <v>0</v>
      </c>
      <c r="AB605" s="8">
        <v>0</v>
      </c>
      <c r="AC605" s="8">
        <v>0</v>
      </c>
      <c r="AD605" s="8">
        <v>0</v>
      </c>
      <c r="AE605" s="8">
        <v>0</v>
      </c>
      <c r="AF605" s="8">
        <v>0</v>
      </c>
      <c r="AG605" s="8">
        <v>0</v>
      </c>
      <c r="AH605" s="8">
        <v>0</v>
      </c>
      <c r="AI605" s="8">
        <v>0</v>
      </c>
      <c r="AJ605" s="8">
        <v>57004.02</v>
      </c>
      <c r="AK605" s="8">
        <v>0</v>
      </c>
      <c r="AL605" s="8">
        <v>0</v>
      </c>
      <c r="AM605" s="8">
        <v>0</v>
      </c>
      <c r="AN605" s="8">
        <f>AK605+AL605+AM605</f>
        <v>0</v>
      </c>
      <c r="AO605" s="8">
        <v>0</v>
      </c>
      <c r="AP605" s="8">
        <v>0</v>
      </c>
      <c r="AQ605" s="8">
        <v>0</v>
      </c>
      <c r="AR605" s="8">
        <f>AO605+AP605+AQ605</f>
        <v>0</v>
      </c>
      <c r="AS605" s="8">
        <v>0</v>
      </c>
      <c r="AT605" s="8">
        <v>0</v>
      </c>
      <c r="AU605" s="8">
        <v>0</v>
      </c>
      <c r="AV605" s="8">
        <f>AS605+AT605+AU605</f>
        <v>0</v>
      </c>
      <c r="AW605" s="8">
        <v>0</v>
      </c>
      <c r="AX605" s="8">
        <v>0</v>
      </c>
      <c r="AY605" s="8">
        <v>0</v>
      </c>
      <c r="AZ605" s="8">
        <f>AW605+AX605+AY605</f>
        <v>0</v>
      </c>
      <c r="BA605" s="8">
        <v>0</v>
      </c>
      <c r="BB605" s="8">
        <v>0</v>
      </c>
      <c r="BC605" s="8">
        <v>0</v>
      </c>
      <c r="BD605" s="8">
        <v>0</v>
      </c>
      <c r="BE605" s="8">
        <f>BB605+BC605+BD605</f>
        <v>0</v>
      </c>
      <c r="BF605" s="8">
        <f>AK605+AO605+AS605+AW605+BA605+BB605</f>
        <v>0</v>
      </c>
      <c r="BG605" s="8">
        <f>AL605+AP605+AT605+AX605+BC605</f>
        <v>0</v>
      </c>
      <c r="BH605" s="8">
        <f>AM605+AQ605+AU605+AY605+BD605</f>
        <v>0</v>
      </c>
      <c r="BI605" s="8">
        <v>0</v>
      </c>
      <c r="BJ605" s="8">
        <v>0</v>
      </c>
      <c r="BK605" s="8">
        <v>0</v>
      </c>
      <c r="BL605" s="8"/>
      <c r="BM605" s="8"/>
      <c r="BN605" s="8"/>
      <c r="BO605" s="8"/>
      <c r="BP605" s="8"/>
      <c r="BQ605" s="8"/>
      <c r="DJ605" s="2"/>
    </row>
    <row r="606" spans="1:114" x14ac:dyDescent="0.25">
      <c r="A606" t="s">
        <v>62</v>
      </c>
      <c r="B606" t="s">
        <v>295</v>
      </c>
      <c r="C606" t="s">
        <v>54</v>
      </c>
      <c r="D606" t="s">
        <v>307</v>
      </c>
      <c r="E606">
        <v>2012</v>
      </c>
      <c r="F606" s="1">
        <v>41289</v>
      </c>
      <c r="G606" s="8">
        <v>2642.32</v>
      </c>
      <c r="H606" s="8">
        <v>0</v>
      </c>
      <c r="I606" s="8">
        <v>78.400000000000006</v>
      </c>
      <c r="J606" s="8">
        <v>3846.98</v>
      </c>
      <c r="K606" s="8">
        <v>4287.18</v>
      </c>
      <c r="L606" s="8">
        <v>0</v>
      </c>
      <c r="M606" s="8">
        <v>17609.77</v>
      </c>
      <c r="N606" s="8">
        <v>67995.990000000005</v>
      </c>
      <c r="O606" s="8">
        <v>5305.95</v>
      </c>
      <c r="P606" s="8">
        <v>465.55</v>
      </c>
      <c r="Q606" s="8">
        <v>406</v>
      </c>
      <c r="R606" s="8">
        <v>0</v>
      </c>
      <c r="S606" s="8">
        <v>0</v>
      </c>
      <c r="T606" s="8">
        <v>39340.080000000002</v>
      </c>
      <c r="U606" s="8">
        <v>93213.8</v>
      </c>
      <c r="V606" s="8">
        <v>0</v>
      </c>
      <c r="W606" s="8">
        <v>51625.5</v>
      </c>
      <c r="X606" s="8">
        <v>75860</v>
      </c>
      <c r="Y606" s="8">
        <v>1057.24</v>
      </c>
      <c r="Z606" s="8">
        <v>0</v>
      </c>
      <c r="AA606" s="8">
        <v>1870</v>
      </c>
      <c r="AB606" s="8">
        <v>0</v>
      </c>
      <c r="AC606" s="8">
        <v>480</v>
      </c>
      <c r="AD606" s="8">
        <v>34101.839999999997</v>
      </c>
      <c r="AE606" s="8">
        <v>0</v>
      </c>
      <c r="AF606" s="8">
        <v>0</v>
      </c>
      <c r="AG606" s="8">
        <v>1870</v>
      </c>
      <c r="AH606" s="8">
        <v>0</v>
      </c>
      <c r="AI606" s="8">
        <v>0</v>
      </c>
      <c r="AJ606" s="8">
        <v>129369.69</v>
      </c>
      <c r="AK606" s="8">
        <v>0</v>
      </c>
      <c r="AL606" s="8">
        <v>0</v>
      </c>
      <c r="AM606" s="8">
        <v>60000</v>
      </c>
      <c r="AN606" s="8">
        <f>AK606+AL606+AM606</f>
        <v>60000</v>
      </c>
      <c r="AO606" s="8">
        <v>0</v>
      </c>
      <c r="AP606" s="8">
        <v>15860</v>
      </c>
      <c r="AQ606" s="8">
        <v>0</v>
      </c>
      <c r="AR606" s="8">
        <f>AO606+AP606+AQ606</f>
        <v>15860</v>
      </c>
      <c r="AS606" s="8">
        <v>0</v>
      </c>
      <c r="AT606" s="8">
        <v>0</v>
      </c>
      <c r="AU606" s="8">
        <v>0</v>
      </c>
      <c r="AV606" s="8">
        <f>AS606+AT606+AU606</f>
        <v>0</v>
      </c>
      <c r="AW606" s="8">
        <v>0</v>
      </c>
      <c r="AX606" s="8">
        <v>0</v>
      </c>
      <c r="AY606" s="8">
        <v>0</v>
      </c>
      <c r="AZ606" s="8">
        <f>AW606+AX606+AY606</f>
        <v>0</v>
      </c>
      <c r="BA606" s="8">
        <v>0</v>
      </c>
      <c r="BB606" s="8">
        <v>0</v>
      </c>
      <c r="BC606" s="8">
        <v>0</v>
      </c>
      <c r="BD606" s="8">
        <v>0</v>
      </c>
      <c r="BE606" s="8">
        <f>BB606+BC606+BD606</f>
        <v>0</v>
      </c>
      <c r="BF606" s="8">
        <f>AK606+AO606+AS606+AW606+BA606+BB606</f>
        <v>0</v>
      </c>
      <c r="BG606" s="8">
        <f>AL606+AP606+AT606+AX606+BC606</f>
        <v>15860</v>
      </c>
      <c r="BH606" s="8">
        <f>AM606+AQ606+AU606+AY606+BD606</f>
        <v>60000</v>
      </c>
      <c r="BI606" s="8">
        <v>0</v>
      </c>
      <c r="BJ606" s="8">
        <v>0</v>
      </c>
      <c r="BK606" s="8">
        <v>0</v>
      </c>
      <c r="BL606" s="8"/>
      <c r="BM606" s="8"/>
      <c r="BN606" s="8"/>
      <c r="BO606" s="8"/>
      <c r="BP606" s="8"/>
      <c r="BQ606" s="8"/>
      <c r="DJ606" s="2"/>
    </row>
    <row r="607" spans="1:114" x14ac:dyDescent="0.25">
      <c r="A607" t="s">
        <v>62</v>
      </c>
      <c r="B607" t="s">
        <v>308</v>
      </c>
      <c r="C607" t="s">
        <v>54</v>
      </c>
      <c r="D607" t="s">
        <v>309</v>
      </c>
      <c r="E607">
        <v>2012</v>
      </c>
      <c r="F607" s="1">
        <v>41311</v>
      </c>
      <c r="G607" s="8">
        <v>1873.88</v>
      </c>
      <c r="H607" s="8">
        <v>3.93</v>
      </c>
      <c r="I607" s="8">
        <v>59.38</v>
      </c>
      <c r="J607" s="8">
        <v>577.07000000000005</v>
      </c>
      <c r="K607" s="8">
        <v>53.42</v>
      </c>
      <c r="L607" s="8">
        <v>0</v>
      </c>
      <c r="M607" s="8">
        <v>9464.48</v>
      </c>
      <c r="N607" s="8">
        <v>15202</v>
      </c>
      <c r="O607" s="8">
        <v>2171.4499999999998</v>
      </c>
      <c r="P607" s="8">
        <v>10.82</v>
      </c>
      <c r="Q607" s="8">
        <v>175</v>
      </c>
      <c r="R607" s="8">
        <v>0</v>
      </c>
      <c r="S607" s="8">
        <v>0</v>
      </c>
      <c r="T607" s="8">
        <v>9876.68</v>
      </c>
      <c r="U607" s="8">
        <v>34859</v>
      </c>
      <c r="V607" s="8">
        <v>0</v>
      </c>
      <c r="W607" s="8">
        <v>0</v>
      </c>
      <c r="X607" s="8">
        <v>0</v>
      </c>
      <c r="Y607" s="8">
        <v>0</v>
      </c>
      <c r="Z607" s="8">
        <v>8327.4599999999991</v>
      </c>
      <c r="AA607" s="8">
        <v>1115.52</v>
      </c>
      <c r="AB607" s="8">
        <v>0</v>
      </c>
      <c r="AC607" s="8">
        <v>756.25</v>
      </c>
      <c r="AD607" s="8">
        <v>0</v>
      </c>
      <c r="AE607" s="8">
        <v>0</v>
      </c>
      <c r="AF607" s="8">
        <v>0</v>
      </c>
      <c r="AG607" s="8">
        <v>1115.52</v>
      </c>
      <c r="AH607" s="8">
        <v>0</v>
      </c>
      <c r="AI607" s="8">
        <v>0</v>
      </c>
      <c r="AJ607" s="8">
        <v>0</v>
      </c>
      <c r="AK607" s="8">
        <v>0</v>
      </c>
      <c r="AL607" s="8">
        <v>0</v>
      </c>
      <c r="AM607" s="8">
        <v>0</v>
      </c>
      <c r="AN607" s="8">
        <f>AK607+AL607+AM607</f>
        <v>0</v>
      </c>
      <c r="AO607" s="8">
        <v>0</v>
      </c>
      <c r="AP607" s="8">
        <v>0</v>
      </c>
      <c r="AQ607" s="8">
        <v>0</v>
      </c>
      <c r="AR607" s="8">
        <f>AO607+AP607+AQ607</f>
        <v>0</v>
      </c>
      <c r="AS607" s="8">
        <v>0</v>
      </c>
      <c r="AT607" s="8">
        <v>0</v>
      </c>
      <c r="AU607" s="8">
        <v>0</v>
      </c>
      <c r="AV607" s="8">
        <f>AS607+AT607+AU607</f>
        <v>0</v>
      </c>
      <c r="AW607" s="8">
        <v>0</v>
      </c>
      <c r="AX607" s="8">
        <v>0</v>
      </c>
      <c r="AY607" s="8">
        <v>0</v>
      </c>
      <c r="AZ607" s="8">
        <f>AW607+AX607+AY607</f>
        <v>0</v>
      </c>
      <c r="BA607" s="8">
        <v>0</v>
      </c>
      <c r="BB607" s="8">
        <v>0</v>
      </c>
      <c r="BC607" s="8">
        <v>0</v>
      </c>
      <c r="BD607" s="8">
        <v>8327.4599999999991</v>
      </c>
      <c r="BE607" s="8">
        <f>BB607+BC607+BD607</f>
        <v>8327.4599999999991</v>
      </c>
      <c r="BF607" s="8">
        <f>AK607+AO607+AS607+AW607+BA607+BB607</f>
        <v>0</v>
      </c>
      <c r="BG607" s="8">
        <f>AL607+AP607+AT607+AX607+BC607</f>
        <v>0</v>
      </c>
      <c r="BH607" s="8">
        <f>AM607+AQ607+AU607+AY607+BD607</f>
        <v>8327.4599999999991</v>
      </c>
      <c r="BI607" s="8">
        <v>0</v>
      </c>
      <c r="BJ607" s="8">
        <v>0</v>
      </c>
      <c r="BK607" s="8">
        <v>0</v>
      </c>
      <c r="BL607" s="8"/>
      <c r="BM607" s="8"/>
      <c r="BN607" s="8"/>
      <c r="BO607" s="8"/>
      <c r="BP607" s="8"/>
      <c r="BQ607" s="8"/>
      <c r="DJ607" s="2"/>
    </row>
    <row r="608" spans="1:114" x14ac:dyDescent="0.25">
      <c r="A608" t="s">
        <v>62</v>
      </c>
      <c r="B608" t="s">
        <v>308</v>
      </c>
      <c r="C608" t="s">
        <v>54</v>
      </c>
      <c r="D608" t="s">
        <v>310</v>
      </c>
      <c r="E608">
        <v>2012</v>
      </c>
      <c r="F608" s="1">
        <v>41549</v>
      </c>
      <c r="G608" s="8">
        <v>3360.2</v>
      </c>
      <c r="H608" s="8">
        <v>0</v>
      </c>
      <c r="I608" s="8">
        <v>255.21</v>
      </c>
      <c r="J608" s="8">
        <v>4646.96</v>
      </c>
      <c r="K608" s="8">
        <v>0</v>
      </c>
      <c r="L608" s="8">
        <v>0</v>
      </c>
      <c r="M608" s="8">
        <v>12991.56</v>
      </c>
      <c r="N608" s="8">
        <v>10641.22</v>
      </c>
      <c r="O608" s="8">
        <v>3579.16</v>
      </c>
      <c r="P608" s="8">
        <v>770.97</v>
      </c>
      <c r="Q608" s="8">
        <v>350</v>
      </c>
      <c r="R608" s="8">
        <v>0</v>
      </c>
      <c r="S608" s="8">
        <v>0.45</v>
      </c>
      <c r="T608" s="8">
        <v>141.22999999999999</v>
      </c>
      <c r="U608" s="8">
        <v>44266</v>
      </c>
      <c r="V608" s="8">
        <v>0</v>
      </c>
      <c r="W608" s="8">
        <v>0</v>
      </c>
      <c r="X608" s="8">
        <v>0</v>
      </c>
      <c r="Y608" s="8">
        <v>0</v>
      </c>
      <c r="Z608" s="8">
        <v>105000</v>
      </c>
      <c r="AA608" s="8">
        <v>0</v>
      </c>
      <c r="AB608" s="8">
        <v>0</v>
      </c>
      <c r="AC608" s="8">
        <v>0</v>
      </c>
      <c r="AD608" s="8">
        <v>0</v>
      </c>
      <c r="AE608" s="8">
        <v>0</v>
      </c>
      <c r="AF608" s="8">
        <v>134010</v>
      </c>
      <c r="AG608" s="8">
        <v>19000</v>
      </c>
      <c r="AH608" s="8">
        <v>0</v>
      </c>
      <c r="AI608" s="8">
        <v>0.45</v>
      </c>
      <c r="AJ608" s="8">
        <v>0</v>
      </c>
      <c r="AK608" s="8">
        <v>0</v>
      </c>
      <c r="AL608" s="8">
        <v>0</v>
      </c>
      <c r="AM608" s="8">
        <v>0</v>
      </c>
      <c r="AN608" s="8">
        <f>AK608+AL608+AM608</f>
        <v>0</v>
      </c>
      <c r="AO608" s="8">
        <v>0</v>
      </c>
      <c r="AP608" s="8">
        <v>0</v>
      </c>
      <c r="AQ608" s="8">
        <v>0</v>
      </c>
      <c r="AR608" s="8">
        <f>AO608+AP608+AQ608</f>
        <v>0</v>
      </c>
      <c r="AS608" s="8">
        <v>0</v>
      </c>
      <c r="AT608" s="8">
        <v>0</v>
      </c>
      <c r="AU608" s="8">
        <v>0</v>
      </c>
      <c r="AV608" s="8">
        <f>AS608+AT608+AU608</f>
        <v>0</v>
      </c>
      <c r="AW608" s="8">
        <v>0</v>
      </c>
      <c r="AX608" s="8">
        <v>0</v>
      </c>
      <c r="AY608" s="8">
        <v>0</v>
      </c>
      <c r="AZ608" s="8">
        <f>AW608+AX608+AY608</f>
        <v>0</v>
      </c>
      <c r="BA608" s="8">
        <v>0</v>
      </c>
      <c r="BB608" s="8">
        <v>0</v>
      </c>
      <c r="BC608" s="8">
        <v>0</v>
      </c>
      <c r="BD608" s="8">
        <v>0</v>
      </c>
      <c r="BE608" s="8">
        <f>BB608+BC608+BD608</f>
        <v>0</v>
      </c>
      <c r="BF608" s="8">
        <f>AK608+AO608+AS608+AW608+BA608+BB608</f>
        <v>0</v>
      </c>
      <c r="BG608" s="8">
        <f>AL608+AP608+AT608+AX608+BC608</f>
        <v>0</v>
      </c>
      <c r="BH608" s="8">
        <f>AM608+AQ608+AU608+AY608+BD608</f>
        <v>0</v>
      </c>
      <c r="BI608" s="8">
        <v>0</v>
      </c>
      <c r="BJ608" s="8">
        <v>0</v>
      </c>
      <c r="BK608" s="8">
        <v>0</v>
      </c>
      <c r="BL608" s="8"/>
      <c r="BM608" s="8"/>
      <c r="BN608" s="8"/>
      <c r="BO608" s="8"/>
      <c r="BP608" s="8"/>
      <c r="BQ608" s="8"/>
      <c r="DJ608" s="2"/>
    </row>
    <row r="609" spans="1:114" x14ac:dyDescent="0.25">
      <c r="A609" t="s">
        <v>62</v>
      </c>
      <c r="B609" t="s">
        <v>308</v>
      </c>
      <c r="C609" t="s">
        <v>54</v>
      </c>
      <c r="D609" t="s">
        <v>311</v>
      </c>
      <c r="E609">
        <v>2012</v>
      </c>
      <c r="F609" s="1">
        <v>41283</v>
      </c>
      <c r="G609" s="8">
        <v>1263.4000000000001</v>
      </c>
      <c r="H609" s="8">
        <v>0</v>
      </c>
      <c r="I609" s="8">
        <v>522.55999999999995</v>
      </c>
      <c r="J609" s="8">
        <v>26822.63</v>
      </c>
      <c r="K609" s="8">
        <v>832.65</v>
      </c>
      <c r="L609" s="8">
        <v>57.52</v>
      </c>
      <c r="M609" s="8">
        <v>5688.88</v>
      </c>
      <c r="N609" s="8">
        <v>10730.49</v>
      </c>
      <c r="O609" s="8">
        <v>3273.57</v>
      </c>
      <c r="P609" s="8">
        <v>0</v>
      </c>
      <c r="Q609" s="8">
        <v>217</v>
      </c>
      <c r="R609" s="8">
        <v>0</v>
      </c>
      <c r="S609" s="8">
        <v>7214.25</v>
      </c>
      <c r="T609" s="8">
        <v>35602.46</v>
      </c>
      <c r="U609" s="8">
        <v>11332</v>
      </c>
      <c r="V609" s="8">
        <v>0</v>
      </c>
      <c r="W609" s="8">
        <v>0</v>
      </c>
      <c r="X609" s="8">
        <v>0</v>
      </c>
      <c r="Y609" s="8">
        <v>0</v>
      </c>
      <c r="Z609" s="8">
        <v>110533.48</v>
      </c>
      <c r="AA609" s="8">
        <v>2231.04</v>
      </c>
      <c r="AB609" s="8">
        <v>0</v>
      </c>
      <c r="AC609" s="8">
        <v>8845.1</v>
      </c>
      <c r="AD609" s="8">
        <v>0</v>
      </c>
      <c r="AE609" s="8">
        <v>0</v>
      </c>
      <c r="AF609" s="8">
        <v>413499.15</v>
      </c>
      <c r="AG609" s="8">
        <v>2231.04</v>
      </c>
      <c r="AH609" s="8">
        <v>0</v>
      </c>
      <c r="AI609" s="8">
        <v>7214.25</v>
      </c>
      <c r="AJ609" s="8">
        <v>0</v>
      </c>
      <c r="AK609" s="8">
        <v>0</v>
      </c>
      <c r="AL609" s="8">
        <v>0</v>
      </c>
      <c r="AM609" s="8">
        <v>0</v>
      </c>
      <c r="AN609" s="8">
        <f>AK609+AL609+AM609</f>
        <v>0</v>
      </c>
      <c r="AO609" s="8">
        <v>0</v>
      </c>
      <c r="AP609" s="8">
        <v>0</v>
      </c>
      <c r="AQ609" s="8">
        <v>0</v>
      </c>
      <c r="AR609" s="8">
        <f>AO609+AP609+AQ609</f>
        <v>0</v>
      </c>
      <c r="AS609" s="8">
        <v>0</v>
      </c>
      <c r="AT609" s="8">
        <v>0</v>
      </c>
      <c r="AU609" s="8">
        <v>0</v>
      </c>
      <c r="AV609" s="8">
        <f>AS609+AT609+AU609</f>
        <v>0</v>
      </c>
      <c r="AW609" s="8">
        <v>0</v>
      </c>
      <c r="AX609" s="8">
        <v>0</v>
      </c>
      <c r="AY609" s="8">
        <v>0</v>
      </c>
      <c r="AZ609" s="8">
        <f>AW609+AX609+AY609</f>
        <v>0</v>
      </c>
      <c r="BA609" s="8">
        <v>0</v>
      </c>
      <c r="BB609" s="8">
        <v>0</v>
      </c>
      <c r="BC609" s="8">
        <v>0</v>
      </c>
      <c r="BD609" s="8">
        <v>0</v>
      </c>
      <c r="BE609" s="8">
        <f>BB609+BC609+BD609</f>
        <v>0</v>
      </c>
      <c r="BF609" s="8">
        <f>AK609+AO609+AS609+AW609+BA609+BB609</f>
        <v>0</v>
      </c>
      <c r="BG609" s="8">
        <f>AL609+AP609+AT609+AX609+BC609</f>
        <v>0</v>
      </c>
      <c r="BH609" s="8">
        <f>AM609+AQ609+AU609+AY609+BD609</f>
        <v>0</v>
      </c>
      <c r="BI609" s="8">
        <v>0</v>
      </c>
      <c r="BJ609" s="8">
        <v>0</v>
      </c>
      <c r="BK609" s="8">
        <v>0</v>
      </c>
      <c r="BL609" s="8"/>
      <c r="BM609" s="8"/>
      <c r="BN609" s="8"/>
      <c r="BO609" s="8"/>
      <c r="BP609" s="8"/>
      <c r="BQ609" s="8"/>
      <c r="DJ609" s="2"/>
    </row>
    <row r="610" spans="1:114" x14ac:dyDescent="0.25">
      <c r="A610" t="s">
        <v>62</v>
      </c>
      <c r="B610" t="s">
        <v>308</v>
      </c>
      <c r="C610" t="s">
        <v>54</v>
      </c>
      <c r="D610" t="s">
        <v>312</v>
      </c>
      <c r="E610">
        <v>2012</v>
      </c>
      <c r="F610" s="1">
        <v>41338</v>
      </c>
      <c r="G610" s="8">
        <v>1892.93</v>
      </c>
      <c r="H610" s="8">
        <v>0</v>
      </c>
      <c r="I610" s="8">
        <v>172.41</v>
      </c>
      <c r="J610" s="8">
        <v>1079.95</v>
      </c>
      <c r="K610" s="8">
        <v>0</v>
      </c>
      <c r="L610" s="8">
        <v>0</v>
      </c>
      <c r="M610" s="8">
        <v>3052.64</v>
      </c>
      <c r="N610" s="8">
        <v>6538.12</v>
      </c>
      <c r="O610" s="8">
        <v>1673.62</v>
      </c>
      <c r="P610" s="8">
        <v>0</v>
      </c>
      <c r="Q610" s="8">
        <v>161</v>
      </c>
      <c r="R610" s="8">
        <v>0</v>
      </c>
      <c r="S610" s="8">
        <v>0</v>
      </c>
      <c r="T610" s="8">
        <v>5634.13</v>
      </c>
      <c r="U610" s="8">
        <v>15654</v>
      </c>
      <c r="V610" s="8">
        <v>0</v>
      </c>
      <c r="W610" s="8">
        <v>0</v>
      </c>
      <c r="X610" s="8">
        <v>0</v>
      </c>
      <c r="Y610" s="8">
        <v>0</v>
      </c>
      <c r="Z610" s="8">
        <v>0</v>
      </c>
      <c r="AA610" s="8">
        <v>0</v>
      </c>
      <c r="AB610" s="8">
        <v>0</v>
      </c>
      <c r="AC610" s="8">
        <v>0</v>
      </c>
      <c r="AD610" s="8">
        <v>0</v>
      </c>
      <c r="AE610" s="8">
        <v>0</v>
      </c>
      <c r="AF610" s="8">
        <v>7.15</v>
      </c>
      <c r="AG610" s="8">
        <v>0</v>
      </c>
      <c r="AH610" s="8">
        <v>0</v>
      </c>
      <c r="AI610" s="8">
        <v>0</v>
      </c>
      <c r="AJ610" s="8">
        <v>0</v>
      </c>
      <c r="AK610" s="8">
        <v>0</v>
      </c>
      <c r="AL610" s="8">
        <v>0</v>
      </c>
      <c r="AM610" s="8">
        <v>0</v>
      </c>
      <c r="AN610" s="8">
        <f>AK610+AL610+AM610</f>
        <v>0</v>
      </c>
      <c r="AO610" s="8">
        <v>0</v>
      </c>
      <c r="AP610" s="8">
        <v>0</v>
      </c>
      <c r="AQ610" s="8">
        <v>0</v>
      </c>
      <c r="AR610" s="8">
        <f>AO610+AP610+AQ610</f>
        <v>0</v>
      </c>
      <c r="AS610" s="8">
        <v>0</v>
      </c>
      <c r="AT610" s="8">
        <v>0</v>
      </c>
      <c r="AU610" s="8">
        <v>0</v>
      </c>
      <c r="AV610" s="8">
        <f>AS610+AT610+AU610</f>
        <v>0</v>
      </c>
      <c r="AW610" s="8">
        <v>0</v>
      </c>
      <c r="AX610" s="8">
        <v>0</v>
      </c>
      <c r="AY610" s="8">
        <v>0</v>
      </c>
      <c r="AZ610" s="8">
        <f>AW610+AX610+AY610</f>
        <v>0</v>
      </c>
      <c r="BA610" s="8">
        <v>0</v>
      </c>
      <c r="BB610" s="8">
        <v>0</v>
      </c>
      <c r="BC610" s="8">
        <v>0</v>
      </c>
      <c r="BD610" s="8">
        <v>0</v>
      </c>
      <c r="BE610" s="8">
        <f>BB610+BC610+BD610</f>
        <v>0</v>
      </c>
      <c r="BF610" s="8">
        <f>AK610+AO610+AS610+AW610+BA610+BB610</f>
        <v>0</v>
      </c>
      <c r="BG610" s="8">
        <f>AL610+AP610+AT610+AX610+BC610</f>
        <v>0</v>
      </c>
      <c r="BH610" s="8">
        <f>AM610+AQ610+AU610+AY610+BD610</f>
        <v>0</v>
      </c>
      <c r="BI610" s="8">
        <v>0</v>
      </c>
      <c r="BJ610" s="8">
        <v>0</v>
      </c>
      <c r="BK610" s="8">
        <v>0</v>
      </c>
      <c r="BL610" s="8"/>
      <c r="BM610" s="8"/>
      <c r="BN610" s="8"/>
      <c r="BO610" s="8"/>
      <c r="BP610" s="8"/>
      <c r="BQ610" s="8"/>
      <c r="DJ610" s="2"/>
    </row>
    <row r="611" spans="1:114" x14ac:dyDescent="0.25">
      <c r="A611" t="s">
        <v>62</v>
      </c>
      <c r="B611" t="s">
        <v>308</v>
      </c>
      <c r="C611" t="s">
        <v>54</v>
      </c>
      <c r="D611" t="s">
        <v>313</v>
      </c>
      <c r="E611">
        <v>2012</v>
      </c>
      <c r="F611" s="1">
        <v>41295</v>
      </c>
      <c r="G611" s="8">
        <v>4701.17</v>
      </c>
      <c r="H611" s="8">
        <v>1683.78</v>
      </c>
      <c r="I611" s="8">
        <v>278.61</v>
      </c>
      <c r="J611" s="8">
        <v>4087</v>
      </c>
      <c r="K611" s="8">
        <v>2117.48</v>
      </c>
      <c r="L611" s="8">
        <v>0</v>
      </c>
      <c r="M611" s="8">
        <v>4920.88</v>
      </c>
      <c r="N611" s="8">
        <v>20081.48</v>
      </c>
      <c r="O611" s="8">
        <v>3049.28</v>
      </c>
      <c r="P611" s="8">
        <v>564.57000000000005</v>
      </c>
      <c r="Q611" s="8">
        <v>1526</v>
      </c>
      <c r="R611" s="8">
        <v>0</v>
      </c>
      <c r="S611" s="8">
        <v>0</v>
      </c>
      <c r="T611" s="8">
        <v>32209.74</v>
      </c>
      <c r="U611" s="8">
        <v>26317</v>
      </c>
      <c r="V611" s="8">
        <v>0</v>
      </c>
      <c r="W611" s="8">
        <v>0</v>
      </c>
      <c r="X611" s="8">
        <v>1692.27</v>
      </c>
      <c r="Y611" s="8">
        <v>0</v>
      </c>
      <c r="Z611" s="8">
        <v>2478.94</v>
      </c>
      <c r="AA611" s="8">
        <v>25806.22</v>
      </c>
      <c r="AB611" s="8">
        <v>0</v>
      </c>
      <c r="AC611" s="8">
        <v>0</v>
      </c>
      <c r="AD611" s="8">
        <v>0</v>
      </c>
      <c r="AE611" s="8">
        <v>0</v>
      </c>
      <c r="AF611" s="8">
        <v>3392.38</v>
      </c>
      <c r="AG611" s="8">
        <v>25806.22</v>
      </c>
      <c r="AH611" s="8">
        <v>0</v>
      </c>
      <c r="AI611" s="8">
        <v>0</v>
      </c>
      <c r="AJ611" s="8">
        <v>0</v>
      </c>
      <c r="AK611" s="8">
        <v>0</v>
      </c>
      <c r="AL611" s="8">
        <v>0</v>
      </c>
      <c r="AM611" s="8">
        <v>0</v>
      </c>
      <c r="AN611" s="8">
        <f>AK611+AL611+AM611</f>
        <v>0</v>
      </c>
      <c r="AO611" s="8">
        <v>0</v>
      </c>
      <c r="AP611" s="8">
        <v>0</v>
      </c>
      <c r="AQ611" s="8">
        <v>0</v>
      </c>
      <c r="AR611" s="8">
        <f>AO611+AP611+AQ611</f>
        <v>0</v>
      </c>
      <c r="AS611" s="8">
        <v>0</v>
      </c>
      <c r="AT611" s="8">
        <v>0</v>
      </c>
      <c r="AU611" s="8">
        <v>0</v>
      </c>
      <c r="AV611" s="8">
        <f>AS611+AT611+AU611</f>
        <v>0</v>
      </c>
      <c r="AW611" s="8">
        <v>0</v>
      </c>
      <c r="AX611" s="8">
        <v>0</v>
      </c>
      <c r="AY611" s="8">
        <v>0</v>
      </c>
      <c r="AZ611" s="8">
        <f>AW611+AX611+AY611</f>
        <v>0</v>
      </c>
      <c r="BA611" s="8">
        <v>0</v>
      </c>
      <c r="BB611" s="8">
        <v>0</v>
      </c>
      <c r="BC611" s="8">
        <v>0</v>
      </c>
      <c r="BD611" s="8">
        <v>0</v>
      </c>
      <c r="BE611" s="8">
        <f>BB611+BC611+BD611</f>
        <v>0</v>
      </c>
      <c r="BF611" s="8">
        <f>AK611+AO611+AS611+AW611+BA611+BB611</f>
        <v>0</v>
      </c>
      <c r="BG611" s="8">
        <f>AL611+AP611+AT611+AX611+BC611</f>
        <v>0</v>
      </c>
      <c r="BH611" s="8">
        <f>AM611+AQ611+AU611+AY611+BD611</f>
        <v>0</v>
      </c>
      <c r="BI611" s="8">
        <v>0</v>
      </c>
      <c r="BJ611" s="8">
        <v>0</v>
      </c>
      <c r="BK611" s="8">
        <v>0</v>
      </c>
      <c r="BL611" s="8"/>
      <c r="BM611" s="8"/>
      <c r="BN611" s="8"/>
      <c r="BO611" s="8"/>
      <c r="BP611" s="8"/>
      <c r="BQ611" s="8"/>
      <c r="DJ611" s="2"/>
    </row>
    <row r="612" spans="1:114" x14ac:dyDescent="0.25">
      <c r="A612" t="s">
        <v>62</v>
      </c>
      <c r="B612" t="s">
        <v>314</v>
      </c>
      <c r="C612" t="s">
        <v>54</v>
      </c>
      <c r="D612" t="s">
        <v>315</v>
      </c>
      <c r="E612">
        <v>2012</v>
      </c>
      <c r="F612" s="1">
        <v>41310</v>
      </c>
      <c r="G612" s="8">
        <v>4326.08</v>
      </c>
      <c r="H612" s="8">
        <v>5636.14</v>
      </c>
      <c r="I612" s="8">
        <v>211.09</v>
      </c>
      <c r="J612" s="8">
        <v>17126.57</v>
      </c>
      <c r="K612" s="8">
        <v>0</v>
      </c>
      <c r="L612" s="8">
        <v>4.21</v>
      </c>
      <c r="M612" s="8">
        <v>4161.7299999999996</v>
      </c>
      <c r="N612" s="8">
        <v>9195.94</v>
      </c>
      <c r="O612" s="8">
        <v>987.11</v>
      </c>
      <c r="P612" s="8">
        <v>959.68</v>
      </c>
      <c r="Q612" s="8">
        <v>224</v>
      </c>
      <c r="R612" s="8">
        <v>0</v>
      </c>
      <c r="S612" s="8">
        <v>0</v>
      </c>
      <c r="T612" s="8">
        <v>0</v>
      </c>
      <c r="U612" s="8">
        <v>0</v>
      </c>
      <c r="V612" s="8">
        <v>0</v>
      </c>
      <c r="W612" s="8">
        <v>0</v>
      </c>
      <c r="X612" s="8">
        <v>0</v>
      </c>
      <c r="Y612" s="8">
        <v>0</v>
      </c>
      <c r="Z612" s="8">
        <v>0</v>
      </c>
      <c r="AA612" s="8">
        <v>0</v>
      </c>
      <c r="AB612" s="8">
        <v>0</v>
      </c>
      <c r="AC612" s="8">
        <v>0</v>
      </c>
      <c r="AD612" s="8">
        <v>0</v>
      </c>
      <c r="AE612" s="8">
        <v>0</v>
      </c>
      <c r="AF612" s="8">
        <v>0</v>
      </c>
      <c r="AG612" s="8">
        <v>0</v>
      </c>
      <c r="AH612" s="8">
        <v>0</v>
      </c>
      <c r="AI612" s="8">
        <v>0</v>
      </c>
      <c r="AJ612" s="8">
        <v>0</v>
      </c>
      <c r="AK612" s="8">
        <v>0</v>
      </c>
      <c r="AL612" s="8">
        <v>0</v>
      </c>
      <c r="AM612" s="8">
        <v>0</v>
      </c>
      <c r="AN612" s="8">
        <f>AK612+AL612+AM612</f>
        <v>0</v>
      </c>
      <c r="AO612" s="8">
        <v>0</v>
      </c>
      <c r="AP612" s="8">
        <v>0</v>
      </c>
      <c r="AQ612" s="8">
        <v>0</v>
      </c>
      <c r="AR612" s="8">
        <f>AO612+AP612+AQ612</f>
        <v>0</v>
      </c>
      <c r="AS612" s="8">
        <v>0</v>
      </c>
      <c r="AT612" s="8">
        <v>0</v>
      </c>
      <c r="AU612" s="8">
        <v>0</v>
      </c>
      <c r="AV612" s="8">
        <f>AS612+AT612+AU612</f>
        <v>0</v>
      </c>
      <c r="AW612" s="8">
        <v>0</v>
      </c>
      <c r="AX612" s="8">
        <v>0</v>
      </c>
      <c r="AY612" s="8">
        <v>0</v>
      </c>
      <c r="AZ612" s="8">
        <f>AW612+AX612+AY612</f>
        <v>0</v>
      </c>
      <c r="BA612" s="8">
        <v>0</v>
      </c>
      <c r="BB612" s="8">
        <v>0</v>
      </c>
      <c r="BC612" s="8">
        <v>0</v>
      </c>
      <c r="BD612" s="8">
        <v>0</v>
      </c>
      <c r="BE612" s="8">
        <f>BB612+BC612+BD612</f>
        <v>0</v>
      </c>
      <c r="BF612" s="8">
        <f>AK612+AO612+AS612+AW612+BA612+BB612</f>
        <v>0</v>
      </c>
      <c r="BG612" s="8">
        <f>AL612+AP612+AT612+AX612+BC612</f>
        <v>0</v>
      </c>
      <c r="BH612" s="8">
        <f>AM612+AQ612+AU612+AY612+BD612</f>
        <v>0</v>
      </c>
      <c r="BI612" s="8">
        <v>0</v>
      </c>
      <c r="BJ612" s="8">
        <v>0</v>
      </c>
      <c r="BK612" s="8">
        <v>0</v>
      </c>
      <c r="BL612" s="8"/>
      <c r="BM612" s="8"/>
      <c r="BN612" s="8"/>
      <c r="BO612" s="8"/>
      <c r="BP612" s="8"/>
      <c r="BQ612" s="8"/>
      <c r="DJ612" s="2"/>
    </row>
    <row r="613" spans="1:114" x14ac:dyDescent="0.25">
      <c r="A613" t="s">
        <v>62</v>
      </c>
      <c r="B613" t="s">
        <v>314</v>
      </c>
      <c r="C613" t="s">
        <v>54</v>
      </c>
      <c r="D613" t="s">
        <v>316</v>
      </c>
      <c r="E613">
        <v>2012</v>
      </c>
      <c r="F613" s="1">
        <v>41557</v>
      </c>
      <c r="G613" s="8">
        <v>8333.5499999999993</v>
      </c>
      <c r="H613" s="8">
        <v>225</v>
      </c>
      <c r="I613" s="8">
        <v>60.12</v>
      </c>
      <c r="J613" s="8">
        <v>113.45</v>
      </c>
      <c r="K613" s="8">
        <v>231.95</v>
      </c>
      <c r="L613" s="8">
        <v>0</v>
      </c>
      <c r="M613" s="8">
        <v>3211</v>
      </c>
      <c r="N613" s="8">
        <v>4471.26</v>
      </c>
      <c r="O613" s="8">
        <v>1058.3900000000001</v>
      </c>
      <c r="P613" s="8">
        <v>0</v>
      </c>
      <c r="Q613" s="8">
        <v>175</v>
      </c>
      <c r="R613" s="8">
        <v>0</v>
      </c>
      <c r="S613" s="8">
        <v>0</v>
      </c>
      <c r="T613" s="8">
        <v>6543.07</v>
      </c>
      <c r="U613" s="8">
        <v>0</v>
      </c>
      <c r="V613" s="8">
        <v>0</v>
      </c>
      <c r="W613" s="8">
        <v>6591.38</v>
      </c>
      <c r="X613" s="8">
        <v>0</v>
      </c>
      <c r="Y613" s="8">
        <v>0</v>
      </c>
      <c r="Z613" s="8">
        <v>12000</v>
      </c>
      <c r="AA613" s="8">
        <v>6440</v>
      </c>
      <c r="AB613" s="8">
        <v>0</v>
      </c>
      <c r="AC613" s="8">
        <v>399</v>
      </c>
      <c r="AD613" s="8">
        <v>0</v>
      </c>
      <c r="AE613" s="8">
        <v>0</v>
      </c>
      <c r="AF613" s="8">
        <v>12000</v>
      </c>
      <c r="AG613" s="8">
        <v>6440</v>
      </c>
      <c r="AH613" s="8">
        <v>0</v>
      </c>
      <c r="AI613" s="8">
        <v>0</v>
      </c>
      <c r="AJ613" s="8">
        <v>701.92</v>
      </c>
      <c r="AK613" s="8">
        <v>0</v>
      </c>
      <c r="AL613" s="8">
        <v>0</v>
      </c>
      <c r="AM613" s="8">
        <v>0</v>
      </c>
      <c r="AN613" s="8">
        <f>AK613+AL613+AM613</f>
        <v>0</v>
      </c>
      <c r="AO613" s="8">
        <v>0</v>
      </c>
      <c r="AP613" s="8">
        <v>0</v>
      </c>
      <c r="AQ613" s="8">
        <v>0</v>
      </c>
      <c r="AR613" s="8">
        <f>AO613+AP613+AQ613</f>
        <v>0</v>
      </c>
      <c r="AS613" s="8">
        <v>0</v>
      </c>
      <c r="AT613" s="8">
        <v>0</v>
      </c>
      <c r="AU613" s="8">
        <v>0</v>
      </c>
      <c r="AV613" s="8">
        <f>AS613+AT613+AU613</f>
        <v>0</v>
      </c>
      <c r="AW613" s="8">
        <v>0</v>
      </c>
      <c r="AX613" s="8">
        <v>0</v>
      </c>
      <c r="AY613" s="8">
        <v>0</v>
      </c>
      <c r="AZ613" s="8">
        <f>AW613+AX613+AY613</f>
        <v>0</v>
      </c>
      <c r="BA613" s="8">
        <v>0</v>
      </c>
      <c r="BB613" s="8">
        <v>0</v>
      </c>
      <c r="BC613" s="8">
        <v>0</v>
      </c>
      <c r="BD613" s="8">
        <v>0</v>
      </c>
      <c r="BE613" s="8">
        <f>BB613+BC613+BD613</f>
        <v>0</v>
      </c>
      <c r="BF613" s="8">
        <f>AK613+AO613+AS613+AW613+BA613+BB613</f>
        <v>0</v>
      </c>
      <c r="BG613" s="8">
        <f>AL613+AP613+AT613+AX613+BC613</f>
        <v>0</v>
      </c>
      <c r="BH613" s="8">
        <f>AM613+AQ613+AU613+AY613+BD613</f>
        <v>0</v>
      </c>
      <c r="BI613" s="8">
        <v>0</v>
      </c>
      <c r="BJ613" s="8">
        <v>0</v>
      </c>
      <c r="BK613" s="8">
        <v>0</v>
      </c>
      <c r="BL613" s="8"/>
      <c r="BM613" s="8"/>
      <c r="BN613" s="8"/>
      <c r="BO613" s="8"/>
      <c r="BP613" s="8"/>
      <c r="BQ613" s="8"/>
      <c r="DJ613" s="2"/>
    </row>
    <row r="614" spans="1:114" x14ac:dyDescent="0.25">
      <c r="A614" t="s">
        <v>62</v>
      </c>
      <c r="B614" t="s">
        <v>314</v>
      </c>
      <c r="C614" t="s">
        <v>54</v>
      </c>
      <c r="D614" t="s">
        <v>317</v>
      </c>
      <c r="E614">
        <v>2012</v>
      </c>
      <c r="F614" s="1">
        <v>0</v>
      </c>
      <c r="G614" s="8">
        <v>0</v>
      </c>
      <c r="H614" s="8">
        <v>0</v>
      </c>
      <c r="I614" s="8">
        <v>0</v>
      </c>
      <c r="J614" s="8">
        <v>0</v>
      </c>
      <c r="K614" s="8">
        <v>0</v>
      </c>
      <c r="L614" s="8">
        <v>0</v>
      </c>
      <c r="M614" s="8">
        <v>0</v>
      </c>
      <c r="N614" s="8">
        <v>0</v>
      </c>
      <c r="O614" s="8">
        <v>0</v>
      </c>
      <c r="P614" s="8">
        <v>0</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v>0</v>
      </c>
      <c r="AN614" s="8">
        <f>AK614+AL614+AM614</f>
        <v>0</v>
      </c>
      <c r="AO614" s="8">
        <v>0</v>
      </c>
      <c r="AP614" s="8">
        <v>0</v>
      </c>
      <c r="AQ614" s="8">
        <v>0</v>
      </c>
      <c r="AR614" s="8">
        <f>AO614+AP614+AQ614</f>
        <v>0</v>
      </c>
      <c r="AS614" s="8">
        <v>0</v>
      </c>
      <c r="AT614" s="8">
        <v>0</v>
      </c>
      <c r="AU614" s="8">
        <v>0</v>
      </c>
      <c r="AV614" s="8">
        <f>AS614+AT614+AU614</f>
        <v>0</v>
      </c>
      <c r="AW614" s="8">
        <v>0</v>
      </c>
      <c r="AX614" s="8">
        <v>0</v>
      </c>
      <c r="AY614" s="8">
        <v>0</v>
      </c>
      <c r="AZ614" s="8">
        <f>AW614+AX614+AY614</f>
        <v>0</v>
      </c>
      <c r="BA614" s="8">
        <v>0</v>
      </c>
      <c r="BB614" s="8">
        <v>0</v>
      </c>
      <c r="BC614" s="8">
        <v>0</v>
      </c>
      <c r="BD614" s="8">
        <v>0</v>
      </c>
      <c r="BE614" s="8">
        <f>BB614+BC614+BD614</f>
        <v>0</v>
      </c>
      <c r="BF614" s="8">
        <f>AK614+AO614+AS614+AW614+BA614+BB614</f>
        <v>0</v>
      </c>
      <c r="BG614" s="8">
        <f>AL614+AP614+AT614+AX614+BC614</f>
        <v>0</v>
      </c>
      <c r="BH614" s="8">
        <f>AM614+AQ614+AU614+AY614+BD614</f>
        <v>0</v>
      </c>
      <c r="BI614" s="8">
        <v>0</v>
      </c>
      <c r="BJ614" s="8">
        <v>0</v>
      </c>
      <c r="BK614" s="8">
        <v>0</v>
      </c>
      <c r="BL614" s="8"/>
      <c r="BM614" s="8"/>
      <c r="BN614" s="8"/>
      <c r="BO614" s="8"/>
      <c r="BP614" s="8"/>
      <c r="BQ614" s="8"/>
      <c r="DJ614" s="2"/>
    </row>
    <row r="615" spans="1:114" x14ac:dyDescent="0.25">
      <c r="A615" t="s">
        <v>62</v>
      </c>
      <c r="B615" t="s">
        <v>314</v>
      </c>
      <c r="C615" t="s">
        <v>54</v>
      </c>
      <c r="D615" t="s">
        <v>318</v>
      </c>
      <c r="E615">
        <v>2012</v>
      </c>
      <c r="F615" s="1">
        <v>41307</v>
      </c>
      <c r="G615" s="8">
        <v>9168.44</v>
      </c>
      <c r="H615" s="8">
        <v>550.54999999999995</v>
      </c>
      <c r="I615" s="8">
        <v>6292.62</v>
      </c>
      <c r="J615" s="8">
        <v>2838.98</v>
      </c>
      <c r="K615" s="8">
        <v>1669.27</v>
      </c>
      <c r="L615" s="8">
        <v>0</v>
      </c>
      <c r="M615" s="8">
        <v>6651.17</v>
      </c>
      <c r="N615" s="8">
        <v>16353.66</v>
      </c>
      <c r="O615" s="8">
        <v>1814.75</v>
      </c>
      <c r="P615" s="8">
        <v>144.52000000000001</v>
      </c>
      <c r="Q615" s="8">
        <v>812</v>
      </c>
      <c r="R615" s="8">
        <v>0</v>
      </c>
      <c r="S615" s="8">
        <v>0</v>
      </c>
      <c r="T615" s="8">
        <v>2336.96</v>
      </c>
      <c r="U615" s="8">
        <v>0</v>
      </c>
      <c r="V615" s="8">
        <v>0</v>
      </c>
      <c r="W615" s="8">
        <v>-2919.28</v>
      </c>
      <c r="X615" s="8">
        <v>403944.09</v>
      </c>
      <c r="Y615" s="8">
        <v>0</v>
      </c>
      <c r="Z615" s="8">
        <v>178500</v>
      </c>
      <c r="AA615" s="8">
        <v>600</v>
      </c>
      <c r="AB615" s="8">
        <v>0</v>
      </c>
      <c r="AC615" s="8">
        <v>0</v>
      </c>
      <c r="AD615" s="8">
        <v>338804.65</v>
      </c>
      <c r="AE615" s="8">
        <v>0</v>
      </c>
      <c r="AF615" s="8">
        <v>0</v>
      </c>
      <c r="AG615" s="8">
        <v>0</v>
      </c>
      <c r="AH615" s="8">
        <v>0</v>
      </c>
      <c r="AI615" s="8">
        <v>0</v>
      </c>
      <c r="AJ615" s="8">
        <v>304145.45</v>
      </c>
      <c r="AK615" s="8">
        <v>0</v>
      </c>
      <c r="AL615" s="8">
        <v>0</v>
      </c>
      <c r="AM615" s="8">
        <v>165620.17000000001</v>
      </c>
      <c r="AN615" s="8">
        <f>AK615+AL615+AM615</f>
        <v>165620.17000000001</v>
      </c>
      <c r="AO615" s="8">
        <v>67516.570000000007</v>
      </c>
      <c r="AP615" s="8">
        <v>170807.35</v>
      </c>
      <c r="AQ615" s="8">
        <v>0</v>
      </c>
      <c r="AR615" s="8">
        <f>AO615+AP615+AQ615</f>
        <v>238323.92</v>
      </c>
      <c r="AS615" s="8">
        <v>0</v>
      </c>
      <c r="AT615" s="8">
        <v>0</v>
      </c>
      <c r="AU615" s="8">
        <v>0</v>
      </c>
      <c r="AV615" s="8">
        <f>AS615+AT615+AU615</f>
        <v>0</v>
      </c>
      <c r="AW615" s="8">
        <v>0</v>
      </c>
      <c r="AX615" s="8">
        <v>0</v>
      </c>
      <c r="AY615" s="8">
        <v>0</v>
      </c>
      <c r="AZ615" s="8">
        <f>AW615+AX615+AY615</f>
        <v>0</v>
      </c>
      <c r="BA615" s="8">
        <v>0</v>
      </c>
      <c r="BB615" s="8">
        <v>0</v>
      </c>
      <c r="BC615" s="8">
        <v>0</v>
      </c>
      <c r="BD615" s="8">
        <v>0</v>
      </c>
      <c r="BE615" s="8">
        <f>BB615+BC615+BD615</f>
        <v>0</v>
      </c>
      <c r="BF615" s="8">
        <f>AK615+AO615+AS615+AW615+BA615+BB615</f>
        <v>67516.570000000007</v>
      </c>
      <c r="BG615" s="8">
        <f>AL615+AP615+AT615+AX615+BC615</f>
        <v>170807.35</v>
      </c>
      <c r="BH615" s="8">
        <f>AM615+AQ615+AU615+AY615+BD615</f>
        <v>165620.17000000001</v>
      </c>
      <c r="BI615" s="8">
        <v>1486.76</v>
      </c>
      <c r="BJ615" s="8">
        <v>0</v>
      </c>
      <c r="BK615" s="8">
        <v>0</v>
      </c>
      <c r="BL615" s="8"/>
      <c r="BM615" s="8"/>
      <c r="BN615" s="8"/>
      <c r="BO615" s="8"/>
      <c r="BP615" s="8"/>
      <c r="BQ615" s="8"/>
      <c r="DJ615" s="2"/>
    </row>
    <row r="616" spans="1:114" x14ac:dyDescent="0.25">
      <c r="A616" t="s">
        <v>62</v>
      </c>
      <c r="B616" t="s">
        <v>314</v>
      </c>
      <c r="C616" t="s">
        <v>54</v>
      </c>
      <c r="D616" t="s">
        <v>319</v>
      </c>
      <c r="E616">
        <v>2012</v>
      </c>
      <c r="F616" s="1">
        <v>41551</v>
      </c>
      <c r="G616" s="8">
        <v>4415.6000000000004</v>
      </c>
      <c r="H616" s="8">
        <v>0</v>
      </c>
      <c r="I616" s="8">
        <v>1.97</v>
      </c>
      <c r="J616" s="8">
        <v>0</v>
      </c>
      <c r="K616" s="8">
        <v>570.82000000000005</v>
      </c>
      <c r="L616" s="8">
        <v>0</v>
      </c>
      <c r="M616" s="8">
        <v>1465.66</v>
      </c>
      <c r="N616" s="8">
        <v>4292.8100000000004</v>
      </c>
      <c r="O616" s="8">
        <v>449.96</v>
      </c>
      <c r="P616" s="8">
        <v>0</v>
      </c>
      <c r="Q616" s="8">
        <v>182</v>
      </c>
      <c r="R616" s="8">
        <v>0</v>
      </c>
      <c r="S616" s="8">
        <v>0</v>
      </c>
      <c r="T616" s="8">
        <v>4983.1099999999997</v>
      </c>
      <c r="U616" s="8">
        <v>0</v>
      </c>
      <c r="V616" s="8">
        <v>0</v>
      </c>
      <c r="W616" s="8">
        <v>3581.07</v>
      </c>
      <c r="X616" s="8">
        <v>0</v>
      </c>
      <c r="Y616" s="8">
        <v>0</v>
      </c>
      <c r="Z616" s="8">
        <v>0</v>
      </c>
      <c r="AA616" s="8">
        <v>0</v>
      </c>
      <c r="AB616" s="8">
        <v>0</v>
      </c>
      <c r="AC616" s="8">
        <v>0</v>
      </c>
      <c r="AD616" s="8">
        <v>0</v>
      </c>
      <c r="AE616" s="8">
        <v>0</v>
      </c>
      <c r="AF616" s="8">
        <v>3440.34</v>
      </c>
      <c r="AG616" s="8">
        <v>0</v>
      </c>
      <c r="AH616" s="8">
        <v>0</v>
      </c>
      <c r="AI616" s="8">
        <v>0</v>
      </c>
      <c r="AJ616" s="8">
        <v>5035.93</v>
      </c>
      <c r="AK616" s="8">
        <v>0</v>
      </c>
      <c r="AL616" s="8">
        <v>0</v>
      </c>
      <c r="AM616" s="8">
        <v>0</v>
      </c>
      <c r="AN616" s="8">
        <f>AK616+AL616+AM616</f>
        <v>0</v>
      </c>
      <c r="AO616" s="8">
        <v>0</v>
      </c>
      <c r="AP616" s="8">
        <v>0</v>
      </c>
      <c r="AQ616" s="8">
        <v>0</v>
      </c>
      <c r="AR616" s="8">
        <f>AO616+AP616+AQ616</f>
        <v>0</v>
      </c>
      <c r="AS616" s="8">
        <v>0</v>
      </c>
      <c r="AT616" s="8">
        <v>0</v>
      </c>
      <c r="AU616" s="8">
        <v>0</v>
      </c>
      <c r="AV616" s="8">
        <f>AS616+AT616+AU616</f>
        <v>0</v>
      </c>
      <c r="AW616" s="8">
        <v>0</v>
      </c>
      <c r="AX616" s="8">
        <v>0</v>
      </c>
      <c r="AY616" s="8">
        <v>0</v>
      </c>
      <c r="AZ616" s="8">
        <f>AW616+AX616+AY616</f>
        <v>0</v>
      </c>
      <c r="BA616" s="8">
        <v>0</v>
      </c>
      <c r="BB616" s="8">
        <v>0</v>
      </c>
      <c r="BC616" s="8">
        <v>0</v>
      </c>
      <c r="BD616" s="8">
        <v>0</v>
      </c>
      <c r="BE616" s="8">
        <f>BB616+BC616+BD616</f>
        <v>0</v>
      </c>
      <c r="BF616" s="8">
        <f>AK616+AO616+AS616+AW616+BA616+BB616</f>
        <v>0</v>
      </c>
      <c r="BG616" s="8">
        <f>AL616+AP616+AT616+AX616+BC616</f>
        <v>0</v>
      </c>
      <c r="BH616" s="8">
        <f>AM616+AQ616+AU616+AY616+BD616</f>
        <v>0</v>
      </c>
      <c r="BI616" s="8">
        <v>0</v>
      </c>
      <c r="BJ616" s="8">
        <v>0</v>
      </c>
      <c r="BK616" s="8">
        <v>0</v>
      </c>
      <c r="BL616" s="8"/>
      <c r="BM616" s="8"/>
      <c r="BN616" s="8"/>
      <c r="BO616" s="8"/>
      <c r="BP616" s="8"/>
      <c r="BQ616" s="8"/>
      <c r="DJ616" s="2"/>
    </row>
    <row r="617" spans="1:114" x14ac:dyDescent="0.25">
      <c r="A617" t="s">
        <v>62</v>
      </c>
      <c r="B617" t="s">
        <v>320</v>
      </c>
      <c r="C617" t="s">
        <v>54</v>
      </c>
      <c r="D617" t="s">
        <v>321</v>
      </c>
      <c r="E617">
        <v>2012</v>
      </c>
      <c r="F617" s="1">
        <v>41368</v>
      </c>
      <c r="G617" s="8">
        <v>12463.29</v>
      </c>
      <c r="H617" s="8">
        <v>143.81</v>
      </c>
      <c r="I617" s="8">
        <v>47.06</v>
      </c>
      <c r="J617" s="8">
        <v>133.87</v>
      </c>
      <c r="K617" s="8">
        <v>1612.48</v>
      </c>
      <c r="L617" s="8">
        <v>0</v>
      </c>
      <c r="M617" s="8">
        <v>2861.18</v>
      </c>
      <c r="N617" s="8">
        <v>17318.91</v>
      </c>
      <c r="O617" s="8">
        <v>314.26</v>
      </c>
      <c r="P617" s="8">
        <v>151.93</v>
      </c>
      <c r="Q617" s="8">
        <v>343</v>
      </c>
      <c r="R617" s="8">
        <v>0</v>
      </c>
      <c r="S617" s="8">
        <v>0</v>
      </c>
      <c r="T617" s="8">
        <v>3468.58</v>
      </c>
      <c r="U617" s="8">
        <v>6605.41</v>
      </c>
      <c r="V617" s="8">
        <v>0</v>
      </c>
      <c r="W617" s="8">
        <v>0</v>
      </c>
      <c r="X617" s="8">
        <v>0</v>
      </c>
      <c r="Y617" s="8">
        <v>0</v>
      </c>
      <c r="Z617" s="8">
        <v>0</v>
      </c>
      <c r="AA617" s="8">
        <v>0</v>
      </c>
      <c r="AB617" s="8">
        <v>0</v>
      </c>
      <c r="AC617" s="8">
        <v>0</v>
      </c>
      <c r="AD617" s="8">
        <v>0</v>
      </c>
      <c r="AE617" s="8">
        <v>0</v>
      </c>
      <c r="AF617" s="8">
        <v>0</v>
      </c>
      <c r="AG617" s="8">
        <v>0</v>
      </c>
      <c r="AH617" s="8">
        <v>0</v>
      </c>
      <c r="AI617" s="8">
        <v>0</v>
      </c>
      <c r="AJ617" s="8">
        <v>0</v>
      </c>
      <c r="AK617" s="8">
        <v>0</v>
      </c>
      <c r="AL617" s="8">
        <v>0</v>
      </c>
      <c r="AM617" s="8">
        <v>0</v>
      </c>
      <c r="AN617" s="8">
        <f>AK617+AL617+AM617</f>
        <v>0</v>
      </c>
      <c r="AO617" s="8">
        <v>0</v>
      </c>
      <c r="AP617" s="8">
        <v>0</v>
      </c>
      <c r="AQ617" s="8">
        <v>0</v>
      </c>
      <c r="AR617" s="8">
        <f>AO617+AP617+AQ617</f>
        <v>0</v>
      </c>
      <c r="AS617" s="8">
        <v>0</v>
      </c>
      <c r="AT617" s="8">
        <v>0</v>
      </c>
      <c r="AU617" s="8">
        <v>0</v>
      </c>
      <c r="AV617" s="8">
        <f>AS617+AT617+AU617</f>
        <v>0</v>
      </c>
      <c r="AW617" s="8">
        <v>0</v>
      </c>
      <c r="AX617" s="8">
        <v>0</v>
      </c>
      <c r="AY617" s="8">
        <v>0</v>
      </c>
      <c r="AZ617" s="8">
        <f>AW617+AX617+AY617</f>
        <v>0</v>
      </c>
      <c r="BA617" s="8">
        <v>0</v>
      </c>
      <c r="BB617" s="8">
        <v>0</v>
      </c>
      <c r="BC617" s="8">
        <v>0</v>
      </c>
      <c r="BD617" s="8">
        <v>0</v>
      </c>
      <c r="BE617" s="8">
        <f>BB617+BC617+BD617</f>
        <v>0</v>
      </c>
      <c r="BF617" s="8">
        <f>AK617+AO617+AS617+AW617+BA617+BB617</f>
        <v>0</v>
      </c>
      <c r="BG617" s="8">
        <f>AL617+AP617+AT617+AX617+BC617</f>
        <v>0</v>
      </c>
      <c r="BH617" s="8">
        <f>AM617+AQ617+AU617+AY617+BD617</f>
        <v>0</v>
      </c>
      <c r="BI617" s="8">
        <v>0</v>
      </c>
      <c r="BJ617" s="8">
        <v>0</v>
      </c>
      <c r="BK617" s="8">
        <v>0</v>
      </c>
      <c r="BL617" s="8"/>
      <c r="BM617" s="8"/>
      <c r="BN617" s="8"/>
      <c r="BO617" s="8"/>
      <c r="BP617" s="8"/>
      <c r="BQ617" s="8"/>
      <c r="DJ617" s="2"/>
    </row>
    <row r="618" spans="1:114" x14ac:dyDescent="0.25">
      <c r="A618" t="s">
        <v>62</v>
      </c>
      <c r="B618" t="s">
        <v>320</v>
      </c>
      <c r="C618" t="s">
        <v>54</v>
      </c>
      <c r="D618" t="s">
        <v>322</v>
      </c>
      <c r="E618">
        <v>2012</v>
      </c>
      <c r="F618" s="1">
        <v>41430</v>
      </c>
      <c r="G618" s="8">
        <v>3159.87</v>
      </c>
      <c r="H618" s="8">
        <v>9075.4500000000007</v>
      </c>
      <c r="I618" s="8">
        <v>239.91</v>
      </c>
      <c r="J618" s="8">
        <v>7352.8</v>
      </c>
      <c r="K618" s="8">
        <v>4406.45</v>
      </c>
      <c r="L618" s="8">
        <v>0</v>
      </c>
      <c r="M618" s="8">
        <v>2006.73</v>
      </c>
      <c r="N618" s="8">
        <v>7729.7</v>
      </c>
      <c r="O618" s="8">
        <v>2261.73</v>
      </c>
      <c r="P618" s="8">
        <v>1881.92</v>
      </c>
      <c r="Q618" s="8">
        <v>644</v>
      </c>
      <c r="R618" s="8">
        <v>11187.18</v>
      </c>
      <c r="S618" s="8">
        <v>1500</v>
      </c>
      <c r="T618" s="8">
        <v>3046.58</v>
      </c>
      <c r="U618" s="8">
        <v>0</v>
      </c>
      <c r="V618" s="8">
        <v>0</v>
      </c>
      <c r="W618" s="8">
        <v>0</v>
      </c>
      <c r="X618" s="8">
        <v>2449.02</v>
      </c>
      <c r="Y618" s="8">
        <v>0</v>
      </c>
      <c r="Z618" s="8">
        <v>0</v>
      </c>
      <c r="AA618" s="8">
        <v>279.72000000000003</v>
      </c>
      <c r="AB618" s="8">
        <v>0</v>
      </c>
      <c r="AC618" s="8">
        <v>0</v>
      </c>
      <c r="AD618" s="8">
        <v>24964.61</v>
      </c>
      <c r="AE618" s="8">
        <v>0</v>
      </c>
      <c r="AF618" s="8">
        <v>0</v>
      </c>
      <c r="AG618" s="8">
        <v>0</v>
      </c>
      <c r="AH618" s="8">
        <v>0</v>
      </c>
      <c r="AI618" s="8">
        <v>1500</v>
      </c>
      <c r="AJ618" s="8">
        <v>0</v>
      </c>
      <c r="AK618" s="8">
        <v>0</v>
      </c>
      <c r="AL618" s="8">
        <v>0</v>
      </c>
      <c r="AM618" s="8">
        <v>2449.02</v>
      </c>
      <c r="AN618" s="8">
        <f>AK618+AL618+AM618</f>
        <v>2449.02</v>
      </c>
      <c r="AO618" s="8">
        <v>0</v>
      </c>
      <c r="AP618" s="8">
        <v>0</v>
      </c>
      <c r="AQ618" s="8">
        <v>0</v>
      </c>
      <c r="AR618" s="8">
        <f>AO618+AP618+AQ618</f>
        <v>0</v>
      </c>
      <c r="AS618" s="8">
        <v>0</v>
      </c>
      <c r="AT618" s="8">
        <v>0</v>
      </c>
      <c r="AU618" s="8">
        <v>0</v>
      </c>
      <c r="AV618" s="8">
        <f>AS618+AT618+AU618</f>
        <v>0</v>
      </c>
      <c r="AW618" s="8">
        <v>0</v>
      </c>
      <c r="AX618" s="8">
        <v>0</v>
      </c>
      <c r="AY618" s="8">
        <v>0</v>
      </c>
      <c r="AZ618" s="8">
        <f>AW618+AX618+AY618</f>
        <v>0</v>
      </c>
      <c r="BA618" s="8">
        <v>0</v>
      </c>
      <c r="BB618" s="8">
        <v>0</v>
      </c>
      <c r="BC618" s="8">
        <v>0</v>
      </c>
      <c r="BD618" s="8">
        <v>0</v>
      </c>
      <c r="BE618" s="8">
        <f>BB618+BC618+BD618</f>
        <v>0</v>
      </c>
      <c r="BF618" s="8">
        <f>AK618+AO618+AS618+AW618+BA618+BB618</f>
        <v>0</v>
      </c>
      <c r="BG618" s="8">
        <f>AL618+AP618+AT618+AX618+BC618</f>
        <v>0</v>
      </c>
      <c r="BH618" s="8">
        <f>AM618+AQ618+AU618+AY618+BD618</f>
        <v>2449.02</v>
      </c>
      <c r="BI618" s="8">
        <v>0</v>
      </c>
      <c r="BJ618" s="8">
        <v>2358.2800000000002</v>
      </c>
      <c r="BK618" s="8">
        <v>0</v>
      </c>
      <c r="BL618" s="8"/>
      <c r="BM618" s="8"/>
      <c r="BN618" s="8"/>
      <c r="BO618" s="8"/>
      <c r="BP618" s="8"/>
      <c r="BQ618" s="8"/>
      <c r="DJ618" s="2"/>
    </row>
    <row r="619" spans="1:114" x14ac:dyDescent="0.25">
      <c r="A619" t="s">
        <v>62</v>
      </c>
      <c r="B619" t="s">
        <v>320</v>
      </c>
      <c r="C619" t="s">
        <v>54</v>
      </c>
      <c r="D619" t="s">
        <v>164</v>
      </c>
      <c r="E619">
        <v>2012</v>
      </c>
      <c r="F619" s="1">
        <v>41325</v>
      </c>
      <c r="G619" s="8">
        <v>5199.16</v>
      </c>
      <c r="H619" s="8">
        <v>278.44</v>
      </c>
      <c r="I619" s="8">
        <v>5.55</v>
      </c>
      <c r="J619" s="8">
        <v>16660.169999999998</v>
      </c>
      <c r="K619" s="8">
        <v>1989.09</v>
      </c>
      <c r="L619" s="8">
        <v>0</v>
      </c>
      <c r="M619" s="8">
        <v>9295.2199999999993</v>
      </c>
      <c r="N619" s="8">
        <v>17188.3</v>
      </c>
      <c r="O619" s="8">
        <v>939.35</v>
      </c>
      <c r="P619" s="8">
        <v>3291.85</v>
      </c>
      <c r="Q619" s="8">
        <v>1393</v>
      </c>
      <c r="R619" s="8">
        <v>0</v>
      </c>
      <c r="S619" s="8">
        <v>0</v>
      </c>
      <c r="T619" s="8">
        <v>563.73</v>
      </c>
      <c r="U619" s="8">
        <v>7528.48</v>
      </c>
      <c r="V619" s="8">
        <v>0</v>
      </c>
      <c r="W619" s="8">
        <v>0</v>
      </c>
      <c r="X619" s="8">
        <v>2085.56</v>
      </c>
      <c r="Y619" s="8">
        <v>0</v>
      </c>
      <c r="Z619" s="8">
        <v>81879.960000000006</v>
      </c>
      <c r="AA619" s="8">
        <v>0</v>
      </c>
      <c r="AB619" s="8">
        <v>0</v>
      </c>
      <c r="AC619" s="8">
        <v>0</v>
      </c>
      <c r="AD619" s="8">
        <v>2085.56</v>
      </c>
      <c r="AE619" s="8">
        <v>690</v>
      </c>
      <c r="AF619" s="8">
        <v>80833.5</v>
      </c>
      <c r="AG619" s="8">
        <v>0</v>
      </c>
      <c r="AH619" s="8">
        <v>0</v>
      </c>
      <c r="AI619" s="8">
        <v>0</v>
      </c>
      <c r="AJ619" s="8">
        <v>0</v>
      </c>
      <c r="AK619" s="8">
        <v>0</v>
      </c>
      <c r="AL619" s="8">
        <v>0</v>
      </c>
      <c r="AM619" s="8">
        <v>2085.56</v>
      </c>
      <c r="AN619" s="8">
        <f>AK619+AL619+AM619</f>
        <v>2085.56</v>
      </c>
      <c r="AO619" s="8">
        <v>0</v>
      </c>
      <c r="AP619" s="8">
        <v>0</v>
      </c>
      <c r="AQ619" s="8">
        <v>0</v>
      </c>
      <c r="AR619" s="8">
        <f>AO619+AP619+AQ619</f>
        <v>0</v>
      </c>
      <c r="AS619" s="8">
        <v>0</v>
      </c>
      <c r="AT619" s="8">
        <v>0</v>
      </c>
      <c r="AU619" s="8">
        <v>0</v>
      </c>
      <c r="AV619" s="8">
        <f>AS619+AT619+AU619</f>
        <v>0</v>
      </c>
      <c r="AW619" s="8">
        <v>0</v>
      </c>
      <c r="AX619" s="8">
        <v>0</v>
      </c>
      <c r="AY619" s="8">
        <v>0</v>
      </c>
      <c r="AZ619" s="8">
        <f>AW619+AX619+AY619</f>
        <v>0</v>
      </c>
      <c r="BA619" s="8">
        <v>0</v>
      </c>
      <c r="BB619" s="8">
        <v>0</v>
      </c>
      <c r="BC619" s="8">
        <v>0</v>
      </c>
      <c r="BD619" s="8">
        <v>41879.96</v>
      </c>
      <c r="BE619" s="8">
        <f>BB619+BC619+BD619</f>
        <v>41879.96</v>
      </c>
      <c r="BF619" s="8">
        <f>AK619+AO619+AS619+AW619+BA619+BB619</f>
        <v>0</v>
      </c>
      <c r="BG619" s="8">
        <f>AL619+AP619+AT619+AX619+BC619</f>
        <v>0</v>
      </c>
      <c r="BH619" s="8">
        <f>AM619+AQ619+AU619+AY619+BD619</f>
        <v>43965.52</v>
      </c>
      <c r="BI619" s="8">
        <v>0</v>
      </c>
      <c r="BJ619" s="8">
        <v>0</v>
      </c>
      <c r="BK619" s="8">
        <v>0</v>
      </c>
      <c r="BL619" s="8"/>
      <c r="BM619" s="8"/>
      <c r="BN619" s="8"/>
      <c r="BO619" s="8"/>
      <c r="BP619" s="8"/>
      <c r="BQ619" s="8"/>
      <c r="DJ619" s="2"/>
    </row>
    <row r="620" spans="1:114" x14ac:dyDescent="0.25">
      <c r="A620" t="s">
        <v>62</v>
      </c>
      <c r="B620" t="s">
        <v>320</v>
      </c>
      <c r="C620" t="s">
        <v>54</v>
      </c>
      <c r="D620" t="s">
        <v>323</v>
      </c>
      <c r="E620">
        <v>2012</v>
      </c>
      <c r="F620" s="1">
        <v>41329</v>
      </c>
      <c r="G620" s="8">
        <v>1834.07</v>
      </c>
      <c r="H620" s="8">
        <v>6275.16</v>
      </c>
      <c r="I620" s="8">
        <v>17.600000000000001</v>
      </c>
      <c r="J620" s="8">
        <v>594.76</v>
      </c>
      <c r="K620" s="8">
        <v>1315.01</v>
      </c>
      <c r="L620" s="8">
        <v>0</v>
      </c>
      <c r="M620" s="8">
        <v>3898.35</v>
      </c>
      <c r="N620" s="8">
        <v>14465.59</v>
      </c>
      <c r="O620" s="8">
        <v>1492.49</v>
      </c>
      <c r="P620" s="8">
        <v>166.19</v>
      </c>
      <c r="Q620" s="8">
        <v>371</v>
      </c>
      <c r="R620" s="8">
        <v>3190.17</v>
      </c>
      <c r="S620" s="8">
        <v>0</v>
      </c>
      <c r="T620" s="8">
        <v>9237.08</v>
      </c>
      <c r="U620" s="8">
        <v>14997.5</v>
      </c>
      <c r="V620" s="8">
        <v>0</v>
      </c>
      <c r="W620" s="8">
        <v>0</v>
      </c>
      <c r="X620" s="8">
        <v>749.7</v>
      </c>
      <c r="Y620" s="8">
        <v>0</v>
      </c>
      <c r="Z620" s="8">
        <v>1115</v>
      </c>
      <c r="AA620" s="8">
        <v>12542</v>
      </c>
      <c r="AB620" s="8">
        <v>0</v>
      </c>
      <c r="AC620" s="8">
        <v>8998.77</v>
      </c>
      <c r="AD620" s="8">
        <v>4319.7</v>
      </c>
      <c r="AE620" s="8">
        <v>0</v>
      </c>
      <c r="AF620" s="8">
        <v>1115</v>
      </c>
      <c r="AG620" s="8">
        <v>12542</v>
      </c>
      <c r="AH620" s="8">
        <v>0</v>
      </c>
      <c r="AI620" s="8">
        <v>0</v>
      </c>
      <c r="AJ620" s="8">
        <v>0</v>
      </c>
      <c r="AK620" s="8">
        <v>0</v>
      </c>
      <c r="AL620" s="8">
        <v>0</v>
      </c>
      <c r="AM620" s="8">
        <v>0</v>
      </c>
      <c r="AN620" s="8">
        <f>AK620+AL620+AM620</f>
        <v>0</v>
      </c>
      <c r="AO620" s="8">
        <v>0</v>
      </c>
      <c r="AP620" s="8">
        <v>0</v>
      </c>
      <c r="AQ620" s="8">
        <v>0</v>
      </c>
      <c r="AR620" s="8">
        <f>AO620+AP620+AQ620</f>
        <v>0</v>
      </c>
      <c r="AS620" s="8">
        <v>0</v>
      </c>
      <c r="AT620" s="8">
        <v>0</v>
      </c>
      <c r="AU620" s="8">
        <v>0</v>
      </c>
      <c r="AV620" s="8">
        <f>AS620+AT620+AU620</f>
        <v>0</v>
      </c>
      <c r="AW620" s="8">
        <v>0</v>
      </c>
      <c r="AX620" s="8">
        <v>0</v>
      </c>
      <c r="AY620" s="8">
        <v>0</v>
      </c>
      <c r="AZ620" s="8">
        <f>AW620+AX620+AY620</f>
        <v>0</v>
      </c>
      <c r="BA620" s="8">
        <v>0</v>
      </c>
      <c r="BB620" s="8">
        <v>0</v>
      </c>
      <c r="BC620" s="8">
        <v>0</v>
      </c>
      <c r="BD620" s="8">
        <v>0</v>
      </c>
      <c r="BE620" s="8">
        <f>BB620+BC620+BD620</f>
        <v>0</v>
      </c>
      <c r="BF620" s="8">
        <f>AK620+AO620+AS620+AW620+BA620+BB620</f>
        <v>0</v>
      </c>
      <c r="BG620" s="8">
        <f>AL620+AP620+AT620+AX620+BC620</f>
        <v>0</v>
      </c>
      <c r="BH620" s="8">
        <f>AM620+AQ620+AU620+AY620+BD620</f>
        <v>0</v>
      </c>
      <c r="BI620" s="8">
        <v>0</v>
      </c>
      <c r="BJ620" s="8">
        <v>0</v>
      </c>
      <c r="BK620" s="8">
        <v>0</v>
      </c>
      <c r="BL620" s="8"/>
      <c r="BM620" s="8"/>
      <c r="BN620" s="8"/>
      <c r="BO620" s="8"/>
      <c r="BP620" s="8"/>
      <c r="BQ620" s="8"/>
      <c r="DJ620" s="2"/>
    </row>
    <row r="621" spans="1:114" x14ac:dyDescent="0.25">
      <c r="A621" t="s">
        <v>62</v>
      </c>
      <c r="B621" t="s">
        <v>325</v>
      </c>
      <c r="C621" t="s">
        <v>54</v>
      </c>
      <c r="D621" t="s">
        <v>326</v>
      </c>
      <c r="E621">
        <v>2012</v>
      </c>
      <c r="F621" s="1">
        <v>41319</v>
      </c>
      <c r="G621" s="8">
        <v>867.6</v>
      </c>
      <c r="H621" s="8">
        <v>0</v>
      </c>
      <c r="I621" s="8">
        <v>13.03</v>
      </c>
      <c r="J621" s="8">
        <v>0</v>
      </c>
      <c r="K621" s="8">
        <v>12.64</v>
      </c>
      <c r="L621" s="8">
        <v>0</v>
      </c>
      <c r="M621" s="8">
        <v>4628.47</v>
      </c>
      <c r="N621" s="8">
        <v>9283.58</v>
      </c>
      <c r="O621" s="8">
        <v>1826.89</v>
      </c>
      <c r="P621" s="8">
        <v>598.1</v>
      </c>
      <c r="Q621" s="8">
        <v>5</v>
      </c>
      <c r="R621" s="8">
        <v>0</v>
      </c>
      <c r="S621" s="8">
        <v>2.11</v>
      </c>
      <c r="T621" s="8">
        <v>9285.7000000000007</v>
      </c>
      <c r="U621" s="8">
        <v>18231.169999999998</v>
      </c>
      <c r="V621" s="8">
        <v>0</v>
      </c>
      <c r="W621" s="8">
        <v>0</v>
      </c>
      <c r="X621" s="8">
        <v>0</v>
      </c>
      <c r="Y621" s="8">
        <v>0</v>
      </c>
      <c r="Z621" s="8">
        <v>0</v>
      </c>
      <c r="AA621" s="8">
        <v>0</v>
      </c>
      <c r="AB621" s="8">
        <v>0</v>
      </c>
      <c r="AC621" s="8">
        <v>0</v>
      </c>
      <c r="AD621" s="8">
        <v>0</v>
      </c>
      <c r="AE621" s="8">
        <v>0</v>
      </c>
      <c r="AF621" s="8">
        <v>0</v>
      </c>
      <c r="AG621" s="8">
        <v>0</v>
      </c>
      <c r="AH621" s="8">
        <v>0</v>
      </c>
      <c r="AI621" s="8">
        <v>2.11</v>
      </c>
      <c r="AJ621" s="8">
        <v>0</v>
      </c>
      <c r="AK621" s="8">
        <v>0</v>
      </c>
      <c r="AL621" s="8">
        <v>0</v>
      </c>
      <c r="AM621" s="8">
        <v>0</v>
      </c>
      <c r="AN621" s="8">
        <f>AK621+AL621+AM621</f>
        <v>0</v>
      </c>
      <c r="AO621" s="8">
        <v>0</v>
      </c>
      <c r="AP621" s="8">
        <v>0</v>
      </c>
      <c r="AQ621" s="8">
        <v>0</v>
      </c>
      <c r="AR621" s="8">
        <f>AO621+AP621+AQ621</f>
        <v>0</v>
      </c>
      <c r="AS621" s="8">
        <v>0</v>
      </c>
      <c r="AT621" s="8">
        <v>0</v>
      </c>
      <c r="AU621" s="8">
        <v>0</v>
      </c>
      <c r="AV621" s="8">
        <f>AS621+AT621+AU621</f>
        <v>0</v>
      </c>
      <c r="AW621" s="8">
        <v>0</v>
      </c>
      <c r="AX621" s="8">
        <v>0</v>
      </c>
      <c r="AY621" s="8">
        <v>0</v>
      </c>
      <c r="AZ621" s="8">
        <f>AW621+AX621+AY621</f>
        <v>0</v>
      </c>
      <c r="BA621" s="8">
        <v>0</v>
      </c>
      <c r="BB621" s="8">
        <v>0</v>
      </c>
      <c r="BC621" s="8">
        <v>0</v>
      </c>
      <c r="BD621" s="8">
        <v>0</v>
      </c>
      <c r="BE621" s="8">
        <f>BB621+BC621+BD621</f>
        <v>0</v>
      </c>
      <c r="BF621" s="8">
        <f>AK621+AO621+AS621+AW621+BA621+BB621</f>
        <v>0</v>
      </c>
      <c r="BG621" s="8">
        <f>AL621+AP621+AT621+AX621+BC621</f>
        <v>0</v>
      </c>
      <c r="BH621" s="8">
        <f>AM621+AQ621+AU621+AY621+BD621</f>
        <v>0</v>
      </c>
      <c r="BI621" s="8">
        <v>0</v>
      </c>
      <c r="BJ621" s="8">
        <v>0</v>
      </c>
      <c r="BK621" s="8">
        <v>0</v>
      </c>
      <c r="BL621" s="8"/>
      <c r="BM621" s="8"/>
      <c r="BN621" s="8"/>
      <c r="BO621" s="8"/>
      <c r="BP621" s="8"/>
      <c r="BQ621" s="8"/>
      <c r="DJ621" s="2"/>
    </row>
    <row r="622" spans="1:114" x14ac:dyDescent="0.25">
      <c r="A622" t="s">
        <v>62</v>
      </c>
      <c r="B622" t="s">
        <v>325</v>
      </c>
      <c r="C622" t="s">
        <v>54</v>
      </c>
      <c r="D622" t="s">
        <v>327</v>
      </c>
      <c r="E622">
        <v>2012</v>
      </c>
      <c r="F622" s="1">
        <v>41347</v>
      </c>
      <c r="G622" s="8">
        <v>2924.17</v>
      </c>
      <c r="H622" s="8">
        <v>0</v>
      </c>
      <c r="I622" s="8">
        <v>22.14</v>
      </c>
      <c r="J622" s="8">
        <v>376.48</v>
      </c>
      <c r="K622" s="8">
        <v>467.04</v>
      </c>
      <c r="L622" s="8">
        <v>0</v>
      </c>
      <c r="M622" s="8">
        <v>3098.7</v>
      </c>
      <c r="N622" s="8">
        <v>7828.46</v>
      </c>
      <c r="O622" s="8">
        <v>2470.04</v>
      </c>
      <c r="P622" s="8">
        <v>654.78</v>
      </c>
      <c r="Q622" s="8">
        <v>300</v>
      </c>
      <c r="R622" s="8">
        <v>0</v>
      </c>
      <c r="S622" s="8">
        <v>0</v>
      </c>
      <c r="T622" s="8">
        <v>11490.02</v>
      </c>
      <c r="U622" s="8">
        <v>11198.18</v>
      </c>
      <c r="V622" s="8">
        <v>0</v>
      </c>
      <c r="W622" s="8">
        <v>0</v>
      </c>
      <c r="X622" s="8">
        <v>0</v>
      </c>
      <c r="Y622" s="8">
        <v>0</v>
      </c>
      <c r="Z622" s="8">
        <v>0</v>
      </c>
      <c r="AA622" s="8">
        <v>2740</v>
      </c>
      <c r="AB622" s="8">
        <v>0</v>
      </c>
      <c r="AC622" s="8">
        <v>0</v>
      </c>
      <c r="AD622" s="8">
        <v>0</v>
      </c>
      <c r="AE622" s="8">
        <v>0</v>
      </c>
      <c r="AF622" s="8">
        <v>0</v>
      </c>
      <c r="AG622" s="8">
        <v>3235</v>
      </c>
      <c r="AH622" s="8">
        <v>0</v>
      </c>
      <c r="AI622" s="8">
        <v>0</v>
      </c>
      <c r="AJ622" s="8">
        <v>0</v>
      </c>
      <c r="AK622" s="8">
        <v>0</v>
      </c>
      <c r="AL622" s="8">
        <v>0</v>
      </c>
      <c r="AM622" s="8">
        <v>0</v>
      </c>
      <c r="AN622" s="8">
        <f>AK622+AL622+AM622</f>
        <v>0</v>
      </c>
      <c r="AO622" s="8">
        <v>0</v>
      </c>
      <c r="AP622" s="8">
        <v>0</v>
      </c>
      <c r="AQ622" s="8">
        <v>0</v>
      </c>
      <c r="AR622" s="8">
        <f>AO622+AP622+AQ622</f>
        <v>0</v>
      </c>
      <c r="AS622" s="8">
        <v>0</v>
      </c>
      <c r="AT622" s="8">
        <v>0</v>
      </c>
      <c r="AU622" s="8">
        <v>0</v>
      </c>
      <c r="AV622" s="8">
        <f>AS622+AT622+AU622</f>
        <v>0</v>
      </c>
      <c r="AW622" s="8">
        <v>0</v>
      </c>
      <c r="AX622" s="8">
        <v>0</v>
      </c>
      <c r="AY622" s="8">
        <v>0</v>
      </c>
      <c r="AZ622" s="8">
        <f>AW622+AX622+AY622</f>
        <v>0</v>
      </c>
      <c r="BA622" s="8">
        <v>0</v>
      </c>
      <c r="BB622" s="8">
        <v>0</v>
      </c>
      <c r="BC622" s="8">
        <v>0</v>
      </c>
      <c r="BD622" s="8">
        <v>0</v>
      </c>
      <c r="BE622" s="8">
        <f>BB622+BC622+BD622</f>
        <v>0</v>
      </c>
      <c r="BF622" s="8">
        <f>AK622+AO622+AS622+AW622+BA622+BB622</f>
        <v>0</v>
      </c>
      <c r="BG622" s="8">
        <f>AL622+AP622+AT622+AX622+BC622</f>
        <v>0</v>
      </c>
      <c r="BH622" s="8">
        <f>AM622+AQ622+AU622+AY622+BD622</f>
        <v>0</v>
      </c>
      <c r="BI622" s="8">
        <v>0</v>
      </c>
      <c r="BJ622" s="8">
        <v>0</v>
      </c>
      <c r="BK622" s="8">
        <v>0</v>
      </c>
      <c r="BL622" s="8"/>
      <c r="BM622" s="8"/>
      <c r="BN622" s="8"/>
      <c r="BO622" s="8"/>
      <c r="BP622" s="8"/>
      <c r="BQ622" s="8"/>
      <c r="DJ622" s="2"/>
    </row>
    <row r="623" spans="1:114" x14ac:dyDescent="0.25">
      <c r="A623" t="s">
        <v>62</v>
      </c>
      <c r="B623" t="s">
        <v>325</v>
      </c>
      <c r="C623" t="s">
        <v>54</v>
      </c>
      <c r="D623" t="s">
        <v>204</v>
      </c>
      <c r="E623">
        <v>2012</v>
      </c>
      <c r="F623" s="1">
        <v>41352</v>
      </c>
      <c r="G623" s="8">
        <v>5705.13</v>
      </c>
      <c r="H623" s="8">
        <v>0</v>
      </c>
      <c r="I623" s="8">
        <v>23.71</v>
      </c>
      <c r="J623" s="8">
        <v>1154.25</v>
      </c>
      <c r="K623" s="8">
        <v>2512.62</v>
      </c>
      <c r="L623" s="8">
        <v>0</v>
      </c>
      <c r="M623" s="8">
        <v>2981.67</v>
      </c>
      <c r="N623" s="8">
        <v>15598.72</v>
      </c>
      <c r="O623" s="8">
        <v>2251.4299999999998</v>
      </c>
      <c r="P623" s="8">
        <v>62.98</v>
      </c>
      <c r="Q623" s="8">
        <v>1162</v>
      </c>
      <c r="R623" s="8">
        <v>0</v>
      </c>
      <c r="S623" s="8">
        <v>0</v>
      </c>
      <c r="T623" s="8">
        <v>13829.22</v>
      </c>
      <c r="U623" s="8">
        <v>4448.0600000000004</v>
      </c>
      <c r="V623" s="8">
        <v>0</v>
      </c>
      <c r="W623" s="8">
        <v>0</v>
      </c>
      <c r="X623" s="8">
        <v>1437.5</v>
      </c>
      <c r="Y623" s="8">
        <v>1437.5</v>
      </c>
      <c r="Z623" s="8">
        <v>1437.5</v>
      </c>
      <c r="AA623" s="8">
        <v>12855</v>
      </c>
      <c r="AB623" s="8">
        <v>0</v>
      </c>
      <c r="AC623" s="8">
        <v>0</v>
      </c>
      <c r="AD623" s="8">
        <v>0</v>
      </c>
      <c r="AE623" s="8">
        <v>0</v>
      </c>
      <c r="AF623" s="8">
        <v>0</v>
      </c>
      <c r="AG623" s="8">
        <v>12855</v>
      </c>
      <c r="AH623" s="8">
        <v>0</v>
      </c>
      <c r="AI623" s="8">
        <v>0</v>
      </c>
      <c r="AJ623" s="8">
        <v>0</v>
      </c>
      <c r="AK623" s="8">
        <v>0</v>
      </c>
      <c r="AL623" s="8">
        <v>0</v>
      </c>
      <c r="AM623" s="8">
        <v>0</v>
      </c>
      <c r="AN623" s="8">
        <f>AK623+AL623+AM623</f>
        <v>0</v>
      </c>
      <c r="AO623" s="8">
        <v>0</v>
      </c>
      <c r="AP623" s="8">
        <v>0</v>
      </c>
      <c r="AQ623" s="8">
        <v>0</v>
      </c>
      <c r="AR623" s="8">
        <f>AO623+AP623+AQ623</f>
        <v>0</v>
      </c>
      <c r="AS623" s="8">
        <v>0</v>
      </c>
      <c r="AT623" s="8">
        <v>0</v>
      </c>
      <c r="AU623" s="8">
        <v>0</v>
      </c>
      <c r="AV623" s="8">
        <f>AS623+AT623+AU623</f>
        <v>0</v>
      </c>
      <c r="AW623" s="8">
        <v>0</v>
      </c>
      <c r="AX623" s="8">
        <v>0</v>
      </c>
      <c r="AY623" s="8">
        <v>0</v>
      </c>
      <c r="AZ623" s="8">
        <f>AW623+AX623+AY623</f>
        <v>0</v>
      </c>
      <c r="BA623" s="8">
        <v>0</v>
      </c>
      <c r="BB623" s="8">
        <v>0</v>
      </c>
      <c r="BC623" s="8">
        <v>0</v>
      </c>
      <c r="BD623" s="8">
        <v>0</v>
      </c>
      <c r="BE623" s="8">
        <f>BB623+BC623+BD623</f>
        <v>0</v>
      </c>
      <c r="BF623" s="8">
        <f>AK623+AO623+AS623+AW623+BA623+BB623</f>
        <v>0</v>
      </c>
      <c r="BG623" s="8">
        <f>AL623+AP623+AT623+AX623+BC623</f>
        <v>0</v>
      </c>
      <c r="BH623" s="8">
        <f>AM623+AQ623+AU623+AY623+BD623</f>
        <v>0</v>
      </c>
      <c r="BI623" s="8">
        <v>0</v>
      </c>
      <c r="BJ623" s="8">
        <v>0</v>
      </c>
      <c r="BK623" s="8">
        <v>0</v>
      </c>
      <c r="BL623" s="8"/>
      <c r="BM623" s="8"/>
      <c r="BN623" s="8"/>
      <c r="BO623" s="8"/>
      <c r="BP623" s="8"/>
      <c r="BQ623" s="8"/>
      <c r="DJ623" s="2"/>
    </row>
    <row r="624" spans="1:114" x14ac:dyDescent="0.25">
      <c r="A624" t="s">
        <v>62</v>
      </c>
      <c r="B624" t="s">
        <v>328</v>
      </c>
      <c r="C624" t="s">
        <v>54</v>
      </c>
      <c r="D624" t="s">
        <v>329</v>
      </c>
      <c r="E624">
        <v>2012</v>
      </c>
      <c r="F624" s="1">
        <v>41350</v>
      </c>
      <c r="G624" s="8">
        <v>0</v>
      </c>
      <c r="H624" s="8">
        <v>0</v>
      </c>
      <c r="I624" s="8">
        <v>122.15</v>
      </c>
      <c r="J624" s="8">
        <v>0</v>
      </c>
      <c r="K624" s="8">
        <v>0</v>
      </c>
      <c r="L624" s="8">
        <v>0</v>
      </c>
      <c r="M624" s="8">
        <v>3930.52</v>
      </c>
      <c r="N624" s="8">
        <v>7216.51</v>
      </c>
      <c r="O624" s="8">
        <v>1112.43</v>
      </c>
      <c r="P624" s="8">
        <v>0</v>
      </c>
      <c r="Q624" s="8">
        <v>0</v>
      </c>
      <c r="R624" s="8">
        <v>0</v>
      </c>
      <c r="S624" s="8">
        <v>0</v>
      </c>
      <c r="T624" s="8">
        <v>8091.21</v>
      </c>
      <c r="U624" s="8">
        <v>8206</v>
      </c>
      <c r="V624" s="8">
        <v>0</v>
      </c>
      <c r="W624" s="8">
        <v>4159.8999999999996</v>
      </c>
      <c r="X624" s="8">
        <v>0</v>
      </c>
      <c r="Y624" s="8">
        <v>0</v>
      </c>
      <c r="Z624" s="8">
        <v>0</v>
      </c>
      <c r="AA624" s="8">
        <v>0</v>
      </c>
      <c r="AB624" s="8">
        <v>0</v>
      </c>
      <c r="AC624" s="8">
        <v>0</v>
      </c>
      <c r="AD624" s="8">
        <v>0</v>
      </c>
      <c r="AE624" s="8">
        <v>0</v>
      </c>
      <c r="AF624" s="8">
        <v>0</v>
      </c>
      <c r="AG624" s="8">
        <v>0</v>
      </c>
      <c r="AH624" s="8">
        <v>0</v>
      </c>
      <c r="AI624" s="8">
        <v>0</v>
      </c>
      <c r="AJ624" s="8">
        <v>2334.14</v>
      </c>
      <c r="AK624" s="8">
        <v>0</v>
      </c>
      <c r="AL624" s="8">
        <v>0</v>
      </c>
      <c r="AM624" s="8">
        <v>0</v>
      </c>
      <c r="AN624" s="8">
        <f>AK624+AL624+AM624</f>
        <v>0</v>
      </c>
      <c r="AO624" s="8">
        <v>0</v>
      </c>
      <c r="AP624" s="8">
        <v>0</v>
      </c>
      <c r="AQ624" s="8">
        <v>0</v>
      </c>
      <c r="AR624" s="8">
        <f>AO624+AP624+AQ624</f>
        <v>0</v>
      </c>
      <c r="AS624" s="8">
        <v>0</v>
      </c>
      <c r="AT624" s="8">
        <v>0</v>
      </c>
      <c r="AU624" s="8">
        <v>0</v>
      </c>
      <c r="AV624" s="8">
        <f>AS624+AT624+AU624</f>
        <v>0</v>
      </c>
      <c r="AW624" s="8">
        <v>0</v>
      </c>
      <c r="AX624" s="8">
        <v>0</v>
      </c>
      <c r="AY624" s="8">
        <v>0</v>
      </c>
      <c r="AZ624" s="8">
        <f>AW624+AX624+AY624</f>
        <v>0</v>
      </c>
      <c r="BA624" s="8">
        <v>0</v>
      </c>
      <c r="BB624" s="8">
        <v>0</v>
      </c>
      <c r="BC624" s="8">
        <v>0</v>
      </c>
      <c r="BD624" s="8">
        <v>0</v>
      </c>
      <c r="BE624" s="8">
        <f>BB624+BC624+BD624</f>
        <v>0</v>
      </c>
      <c r="BF624" s="8">
        <f>AK624+AO624+AS624+AW624+BA624+BB624</f>
        <v>0</v>
      </c>
      <c r="BG624" s="8">
        <f>AL624+AP624+AT624+AX624+BC624</f>
        <v>0</v>
      </c>
      <c r="BH624" s="8">
        <f>AM624+AQ624+AU624+AY624+BD624</f>
        <v>0</v>
      </c>
      <c r="BI624" s="8">
        <v>0</v>
      </c>
      <c r="BJ624" s="8">
        <v>0</v>
      </c>
      <c r="BK624" s="8">
        <v>0</v>
      </c>
      <c r="BL624" s="8"/>
      <c r="BM624" s="8"/>
      <c r="BN624" s="8"/>
      <c r="BO624" s="8"/>
      <c r="BP624" s="8"/>
      <c r="BQ624" s="8"/>
      <c r="DJ624" s="2"/>
    </row>
    <row r="625" spans="1:114" x14ac:dyDescent="0.25">
      <c r="A625" t="s">
        <v>62</v>
      </c>
      <c r="B625" t="s">
        <v>328</v>
      </c>
      <c r="C625" t="s">
        <v>54</v>
      </c>
      <c r="D625" t="s">
        <v>330</v>
      </c>
      <c r="E625">
        <v>2012</v>
      </c>
      <c r="F625" s="1">
        <v>41298</v>
      </c>
      <c r="G625" s="8">
        <v>4752.2</v>
      </c>
      <c r="H625" s="8">
        <v>0</v>
      </c>
      <c r="I625" s="8">
        <v>103.18</v>
      </c>
      <c r="J625" s="8">
        <v>15090.77</v>
      </c>
      <c r="K625" s="8">
        <v>1847.53</v>
      </c>
      <c r="L625" s="8">
        <v>0</v>
      </c>
      <c r="M625" s="8">
        <v>15986.11</v>
      </c>
      <c r="N625" s="8">
        <v>26914.240000000002</v>
      </c>
      <c r="O625" s="8">
        <v>1285.1500000000001</v>
      </c>
      <c r="P625" s="8">
        <v>3784.93</v>
      </c>
      <c r="Q625" s="8">
        <v>308</v>
      </c>
      <c r="R625" s="8">
        <v>21812.09</v>
      </c>
      <c r="S625" s="8">
        <v>0</v>
      </c>
      <c r="T625" s="8">
        <v>1280.29</v>
      </c>
      <c r="U625" s="8">
        <v>51000</v>
      </c>
      <c r="V625" s="8">
        <v>0</v>
      </c>
      <c r="W625" s="8">
        <v>0</v>
      </c>
      <c r="X625" s="8">
        <v>0</v>
      </c>
      <c r="Y625" s="8">
        <v>0</v>
      </c>
      <c r="Z625" s="8">
        <v>0</v>
      </c>
      <c r="AA625" s="8">
        <v>5567</v>
      </c>
      <c r="AB625" s="8">
        <v>0</v>
      </c>
      <c r="AC625" s="8">
        <v>0</v>
      </c>
      <c r="AD625" s="8">
        <v>0</v>
      </c>
      <c r="AE625" s="8">
        <v>0</v>
      </c>
      <c r="AF625" s="8">
        <v>0</v>
      </c>
      <c r="AG625" s="8">
        <v>5567</v>
      </c>
      <c r="AH625" s="8">
        <v>0</v>
      </c>
      <c r="AI625" s="8">
        <v>0</v>
      </c>
      <c r="AJ625" s="8">
        <v>0</v>
      </c>
      <c r="AK625" s="8">
        <v>0</v>
      </c>
      <c r="AL625" s="8">
        <v>0</v>
      </c>
      <c r="AM625" s="8">
        <v>0</v>
      </c>
      <c r="AN625" s="8">
        <f>AK625+AL625+AM625</f>
        <v>0</v>
      </c>
      <c r="AO625" s="8">
        <v>0</v>
      </c>
      <c r="AP625" s="8">
        <v>0</v>
      </c>
      <c r="AQ625" s="8">
        <v>0</v>
      </c>
      <c r="AR625" s="8">
        <f>AO625+AP625+AQ625</f>
        <v>0</v>
      </c>
      <c r="AS625" s="8">
        <v>0</v>
      </c>
      <c r="AT625" s="8">
        <v>0</v>
      </c>
      <c r="AU625" s="8">
        <v>0</v>
      </c>
      <c r="AV625" s="8">
        <f>AS625+AT625+AU625</f>
        <v>0</v>
      </c>
      <c r="AW625" s="8">
        <v>0</v>
      </c>
      <c r="AX625" s="8">
        <v>0</v>
      </c>
      <c r="AY625" s="8">
        <v>0</v>
      </c>
      <c r="AZ625" s="8">
        <f>AW625+AX625+AY625</f>
        <v>0</v>
      </c>
      <c r="BA625" s="8">
        <v>0</v>
      </c>
      <c r="BB625" s="8">
        <v>0</v>
      </c>
      <c r="BC625" s="8">
        <v>0</v>
      </c>
      <c r="BD625" s="8">
        <v>0</v>
      </c>
      <c r="BE625" s="8">
        <f>BB625+BC625+BD625</f>
        <v>0</v>
      </c>
      <c r="BF625" s="8">
        <f>AK625+AO625+AS625+AW625+BA625+BB625</f>
        <v>0</v>
      </c>
      <c r="BG625" s="8">
        <f>AL625+AP625+AT625+AX625+BC625</f>
        <v>0</v>
      </c>
      <c r="BH625" s="8">
        <f>AM625+AQ625+AU625+AY625+BD625</f>
        <v>0</v>
      </c>
      <c r="BI625" s="8">
        <v>15090.77</v>
      </c>
      <c r="BJ625" s="8">
        <v>162425.21</v>
      </c>
      <c r="BK625" s="8">
        <v>0</v>
      </c>
      <c r="BL625" s="8"/>
      <c r="BM625" s="8"/>
      <c r="BN625" s="8"/>
      <c r="BO625" s="8"/>
      <c r="BP625" s="8"/>
      <c r="BQ625" s="8"/>
      <c r="DJ625" s="2"/>
    </row>
    <row r="626" spans="1:114" x14ac:dyDescent="0.25">
      <c r="A626" t="s">
        <v>62</v>
      </c>
      <c r="B626" t="s">
        <v>328</v>
      </c>
      <c r="C626" t="s">
        <v>54</v>
      </c>
      <c r="D626" t="s">
        <v>331</v>
      </c>
      <c r="E626">
        <v>2012</v>
      </c>
      <c r="F626" s="1">
        <v>41299</v>
      </c>
      <c r="G626" s="8">
        <v>1375.28</v>
      </c>
      <c r="H626" s="8">
        <v>0</v>
      </c>
      <c r="I626" s="8">
        <v>586.13</v>
      </c>
      <c r="J626" s="8">
        <v>9402.64</v>
      </c>
      <c r="K626" s="8">
        <v>26.54</v>
      </c>
      <c r="L626" s="8">
        <v>0</v>
      </c>
      <c r="M626" s="8">
        <v>7341.89</v>
      </c>
      <c r="N626" s="8">
        <v>27062.880000000001</v>
      </c>
      <c r="O626" s="8">
        <v>1947.54</v>
      </c>
      <c r="P626" s="8">
        <v>15589.97</v>
      </c>
      <c r="Q626" s="8">
        <v>7</v>
      </c>
      <c r="R626" s="8">
        <v>3950.87</v>
      </c>
      <c r="S626" s="8">
        <v>0</v>
      </c>
      <c r="T626" s="8">
        <v>45572.87</v>
      </c>
      <c r="U626" s="8">
        <v>31657</v>
      </c>
      <c r="V626" s="8">
        <v>0</v>
      </c>
      <c r="W626" s="8">
        <v>0</v>
      </c>
      <c r="X626" s="8">
        <v>0</v>
      </c>
      <c r="Y626" s="8">
        <v>0</v>
      </c>
      <c r="Z626" s="8">
        <v>0</v>
      </c>
      <c r="AA626" s="8">
        <v>0</v>
      </c>
      <c r="AB626" s="8">
        <v>0</v>
      </c>
      <c r="AC626" s="8">
        <v>0</v>
      </c>
      <c r="AD626" s="8">
        <v>0</v>
      </c>
      <c r="AE626" s="8">
        <v>0</v>
      </c>
      <c r="AF626" s="8">
        <v>0</v>
      </c>
      <c r="AG626" s="8">
        <v>0</v>
      </c>
      <c r="AH626" s="8">
        <v>0</v>
      </c>
      <c r="AI626" s="8">
        <v>0</v>
      </c>
      <c r="AJ626" s="8">
        <v>0</v>
      </c>
      <c r="AK626" s="8">
        <v>0</v>
      </c>
      <c r="AL626" s="8">
        <v>0</v>
      </c>
      <c r="AM626" s="8">
        <v>0</v>
      </c>
      <c r="AN626" s="8">
        <f>AK626+AL626+AM626</f>
        <v>0</v>
      </c>
      <c r="AO626" s="8">
        <v>0</v>
      </c>
      <c r="AP626" s="8">
        <v>0</v>
      </c>
      <c r="AQ626" s="8">
        <v>0</v>
      </c>
      <c r="AR626" s="8">
        <f>AO626+AP626+AQ626</f>
        <v>0</v>
      </c>
      <c r="AS626" s="8">
        <v>0</v>
      </c>
      <c r="AT626" s="8">
        <v>0</v>
      </c>
      <c r="AU626" s="8">
        <v>0</v>
      </c>
      <c r="AV626" s="8">
        <f>AS626+AT626+AU626</f>
        <v>0</v>
      </c>
      <c r="AW626" s="8">
        <v>0</v>
      </c>
      <c r="AX626" s="8">
        <v>0</v>
      </c>
      <c r="AY626" s="8">
        <v>0</v>
      </c>
      <c r="AZ626" s="8">
        <f>AW626+AX626+AY626</f>
        <v>0</v>
      </c>
      <c r="BA626" s="8">
        <v>0</v>
      </c>
      <c r="BB626" s="8">
        <v>0</v>
      </c>
      <c r="BC626" s="8">
        <v>0</v>
      </c>
      <c r="BD626" s="8">
        <v>0</v>
      </c>
      <c r="BE626" s="8">
        <f>BB626+BC626+BD626</f>
        <v>0</v>
      </c>
      <c r="BF626" s="8">
        <f>AK626+AO626+AS626+AW626+BA626+BB626</f>
        <v>0</v>
      </c>
      <c r="BG626" s="8">
        <f>AL626+AP626+AT626+AX626+BC626</f>
        <v>0</v>
      </c>
      <c r="BH626" s="8">
        <f>AM626+AQ626+AU626+AY626+BD626</f>
        <v>0</v>
      </c>
      <c r="BI626" s="8">
        <v>9552</v>
      </c>
      <c r="BJ626" s="8">
        <v>37981.949999999997</v>
      </c>
      <c r="BK626" s="8">
        <v>0</v>
      </c>
      <c r="BL626" s="8"/>
      <c r="BM626" s="8"/>
      <c r="BN626" s="8"/>
      <c r="BO626" s="8"/>
      <c r="BP626" s="8"/>
      <c r="BQ626" s="8"/>
      <c r="DJ626" s="2"/>
    </row>
    <row r="627" spans="1:114" x14ac:dyDescent="0.25">
      <c r="A627" t="s">
        <v>62</v>
      </c>
      <c r="B627" t="s">
        <v>328</v>
      </c>
      <c r="C627" t="s">
        <v>54</v>
      </c>
      <c r="D627" t="s">
        <v>200</v>
      </c>
      <c r="E627">
        <v>2012</v>
      </c>
      <c r="F627" s="1">
        <v>41309</v>
      </c>
      <c r="G627" s="8">
        <v>6879.84</v>
      </c>
      <c r="H627" s="8">
        <v>0</v>
      </c>
      <c r="I627" s="8">
        <v>204.26</v>
      </c>
      <c r="J627" s="8">
        <v>2235.37</v>
      </c>
      <c r="K627" s="8">
        <v>0</v>
      </c>
      <c r="L627" s="8">
        <v>0</v>
      </c>
      <c r="M627" s="8">
        <v>26429.52</v>
      </c>
      <c r="N627" s="8">
        <v>51468.7</v>
      </c>
      <c r="O627" s="8">
        <v>4194.6899999999996</v>
      </c>
      <c r="P627" s="8">
        <v>0</v>
      </c>
      <c r="Q627" s="8">
        <v>175</v>
      </c>
      <c r="R627" s="8">
        <v>73574.34</v>
      </c>
      <c r="S627" s="8">
        <v>0</v>
      </c>
      <c r="T627" s="8">
        <v>10594.04</v>
      </c>
      <c r="U627" s="8">
        <v>141016</v>
      </c>
      <c r="V627" s="8">
        <v>0</v>
      </c>
      <c r="W627" s="8">
        <v>0</v>
      </c>
      <c r="X627" s="8">
        <v>0</v>
      </c>
      <c r="Y627" s="8">
        <v>0</v>
      </c>
      <c r="Z627" s="8">
        <v>0</v>
      </c>
      <c r="AA627" s="8">
        <v>0</v>
      </c>
      <c r="AB627" s="8">
        <v>0</v>
      </c>
      <c r="AC627" s="8">
        <v>20249.849999999999</v>
      </c>
      <c r="AD627" s="8">
        <v>7924.79</v>
      </c>
      <c r="AE627" s="8">
        <v>0</v>
      </c>
      <c r="AF627" s="8">
        <v>0</v>
      </c>
      <c r="AG627" s="8">
        <v>0</v>
      </c>
      <c r="AH627" s="8">
        <v>0</v>
      </c>
      <c r="AI627" s="8">
        <v>0</v>
      </c>
      <c r="AJ627" s="8">
        <v>0</v>
      </c>
      <c r="AK627" s="8">
        <v>0</v>
      </c>
      <c r="AL627" s="8">
        <v>0</v>
      </c>
      <c r="AM627" s="8">
        <v>0</v>
      </c>
      <c r="AN627" s="8">
        <f>AK627+AL627+AM627</f>
        <v>0</v>
      </c>
      <c r="AO627" s="8">
        <v>0</v>
      </c>
      <c r="AP627" s="8">
        <v>0</v>
      </c>
      <c r="AQ627" s="8">
        <v>0</v>
      </c>
      <c r="AR627" s="8">
        <f>AO627+AP627+AQ627</f>
        <v>0</v>
      </c>
      <c r="AS627" s="8">
        <v>0</v>
      </c>
      <c r="AT627" s="8">
        <v>0</v>
      </c>
      <c r="AU627" s="8">
        <v>0</v>
      </c>
      <c r="AV627" s="8">
        <f>AS627+AT627+AU627</f>
        <v>0</v>
      </c>
      <c r="AW627" s="8">
        <v>0</v>
      </c>
      <c r="AX627" s="8">
        <v>0</v>
      </c>
      <c r="AY627" s="8">
        <v>0</v>
      </c>
      <c r="AZ627" s="8">
        <f>AW627+AX627+AY627</f>
        <v>0</v>
      </c>
      <c r="BA627" s="8">
        <v>0</v>
      </c>
      <c r="BB627" s="8">
        <v>0</v>
      </c>
      <c r="BC627" s="8">
        <v>0</v>
      </c>
      <c r="BD627" s="8">
        <v>0</v>
      </c>
      <c r="BE627" s="8">
        <f>BB627+BC627+BD627</f>
        <v>0</v>
      </c>
      <c r="BF627" s="8">
        <f>AK627+AO627+AS627+AW627+BA627+BB627</f>
        <v>0</v>
      </c>
      <c r="BG627" s="8">
        <f>AL627+AP627+AT627+AX627+BC627</f>
        <v>0</v>
      </c>
      <c r="BH627" s="8">
        <f>AM627+AQ627+AU627+AY627+BD627</f>
        <v>0</v>
      </c>
      <c r="BI627" s="8">
        <v>0</v>
      </c>
      <c r="BJ627" s="8">
        <v>786447.47</v>
      </c>
      <c r="BK627" s="8">
        <v>0</v>
      </c>
      <c r="BL627" s="8"/>
      <c r="BM627" s="8"/>
      <c r="BN627" s="8"/>
      <c r="BO627" s="8"/>
      <c r="BP627" s="8"/>
      <c r="BQ627" s="8"/>
      <c r="DJ627" s="2"/>
    </row>
    <row r="628" spans="1:114" x14ac:dyDescent="0.25">
      <c r="A628" t="s">
        <v>62</v>
      </c>
      <c r="B628" t="s">
        <v>332</v>
      </c>
      <c r="C628" t="s">
        <v>54</v>
      </c>
      <c r="D628" t="s">
        <v>333</v>
      </c>
      <c r="E628">
        <v>2012</v>
      </c>
      <c r="F628" s="1">
        <v>41291</v>
      </c>
      <c r="G628" s="8">
        <v>2721.3</v>
      </c>
      <c r="H628" s="8">
        <v>0</v>
      </c>
      <c r="I628" s="8">
        <v>167.99</v>
      </c>
      <c r="J628" s="8">
        <v>3519.36</v>
      </c>
      <c r="K628" s="8">
        <v>419.89</v>
      </c>
      <c r="L628" s="8">
        <v>0</v>
      </c>
      <c r="M628" s="8">
        <v>2453.9299999999998</v>
      </c>
      <c r="N628" s="8">
        <v>28873.98</v>
      </c>
      <c r="O628" s="8">
        <v>1144.6600000000001</v>
      </c>
      <c r="P628" s="8">
        <v>57.73</v>
      </c>
      <c r="Q628" s="8">
        <v>301</v>
      </c>
      <c r="R628" s="8">
        <v>22857.15</v>
      </c>
      <c r="S628" s="8">
        <v>0</v>
      </c>
      <c r="T628" s="8">
        <v>6350.84</v>
      </c>
      <c r="U628" s="8">
        <v>49409.33</v>
      </c>
      <c r="V628" s="8">
        <v>0</v>
      </c>
      <c r="W628" s="8">
        <v>0</v>
      </c>
      <c r="X628" s="8">
        <v>0</v>
      </c>
      <c r="Y628" s="8">
        <v>0</v>
      </c>
      <c r="Z628" s="8">
        <v>0</v>
      </c>
      <c r="AA628" s="8">
        <v>375</v>
      </c>
      <c r="AB628" s="8">
        <v>0</v>
      </c>
      <c r="AC628" s="8">
        <v>0</v>
      </c>
      <c r="AD628" s="8">
        <v>0</v>
      </c>
      <c r="AE628" s="8">
        <v>0</v>
      </c>
      <c r="AF628" s="8">
        <v>0</v>
      </c>
      <c r="AG628" s="8">
        <v>375</v>
      </c>
      <c r="AH628" s="8">
        <v>0</v>
      </c>
      <c r="AI628" s="8">
        <v>0</v>
      </c>
      <c r="AJ628" s="8">
        <v>0</v>
      </c>
      <c r="AK628" s="8">
        <v>0</v>
      </c>
      <c r="AL628" s="8">
        <v>0</v>
      </c>
      <c r="AM628" s="8">
        <v>0</v>
      </c>
      <c r="AN628" s="8">
        <f>AK628+AL628+AM628</f>
        <v>0</v>
      </c>
      <c r="AO628" s="8">
        <v>0</v>
      </c>
      <c r="AP628" s="8">
        <v>0</v>
      </c>
      <c r="AQ628" s="8">
        <v>0</v>
      </c>
      <c r="AR628" s="8">
        <f>AO628+AP628+AQ628</f>
        <v>0</v>
      </c>
      <c r="AS628" s="8">
        <v>0</v>
      </c>
      <c r="AT628" s="8">
        <v>0</v>
      </c>
      <c r="AU628" s="8">
        <v>0</v>
      </c>
      <c r="AV628" s="8">
        <f>AS628+AT628+AU628</f>
        <v>0</v>
      </c>
      <c r="AW628" s="8">
        <v>0</v>
      </c>
      <c r="AX628" s="8">
        <v>0</v>
      </c>
      <c r="AY628" s="8">
        <v>0</v>
      </c>
      <c r="AZ628" s="8">
        <f>AW628+AX628+AY628</f>
        <v>0</v>
      </c>
      <c r="BA628" s="8">
        <v>0</v>
      </c>
      <c r="BB628" s="8">
        <v>0</v>
      </c>
      <c r="BC628" s="8">
        <v>0</v>
      </c>
      <c r="BD628" s="8">
        <v>0</v>
      </c>
      <c r="BE628" s="8">
        <f>BB628+BC628+BD628</f>
        <v>0</v>
      </c>
      <c r="BF628" s="8">
        <f>AK628+AO628+AS628+AW628+BA628+BB628</f>
        <v>0</v>
      </c>
      <c r="BG628" s="8">
        <f>AL628+AP628+AT628+AX628+BC628</f>
        <v>0</v>
      </c>
      <c r="BH628" s="8">
        <f>AM628+AQ628+AU628+AY628+BD628</f>
        <v>0</v>
      </c>
      <c r="BI628" s="8">
        <v>0</v>
      </c>
      <c r="BJ628" s="8">
        <v>0</v>
      </c>
      <c r="BK628" s="8">
        <v>0</v>
      </c>
      <c r="BL628" s="8"/>
      <c r="BM628" s="8"/>
      <c r="BN628" s="8"/>
      <c r="BO628" s="8"/>
      <c r="BP628" s="8"/>
      <c r="BQ628" s="8"/>
      <c r="DJ628" s="2"/>
    </row>
    <row r="629" spans="1:114" x14ac:dyDescent="0.25">
      <c r="A629" t="s">
        <v>62</v>
      </c>
      <c r="B629" t="s">
        <v>332</v>
      </c>
      <c r="C629" t="s">
        <v>54</v>
      </c>
      <c r="D629" t="s">
        <v>334</v>
      </c>
      <c r="E629">
        <v>2012</v>
      </c>
      <c r="F629" s="1">
        <v>41311</v>
      </c>
      <c r="G629" s="8">
        <v>1905.13</v>
      </c>
      <c r="H629" s="8">
        <v>0</v>
      </c>
      <c r="I629" s="8">
        <v>7.69</v>
      </c>
      <c r="J629" s="8">
        <v>255.73</v>
      </c>
      <c r="K629" s="8">
        <v>10.37</v>
      </c>
      <c r="L629" s="8">
        <v>0</v>
      </c>
      <c r="M629" s="8">
        <v>1874.4</v>
      </c>
      <c r="N629" s="8">
        <v>3647.72</v>
      </c>
      <c r="O629" s="8">
        <v>634.63</v>
      </c>
      <c r="P629" s="8">
        <v>0</v>
      </c>
      <c r="Q629" s="8">
        <v>7</v>
      </c>
      <c r="R629" s="8">
        <v>0</v>
      </c>
      <c r="S629" s="8">
        <v>0</v>
      </c>
      <c r="T629" s="8">
        <v>1623.74</v>
      </c>
      <c r="U629" s="8">
        <v>4089.12</v>
      </c>
      <c r="V629" s="8">
        <v>0</v>
      </c>
      <c r="W629" s="8">
        <v>0</v>
      </c>
      <c r="X629" s="8">
        <v>0</v>
      </c>
      <c r="Y629" s="8">
        <v>0</v>
      </c>
      <c r="Z629" s="8">
        <v>4630</v>
      </c>
      <c r="AA629" s="8">
        <v>750</v>
      </c>
      <c r="AB629" s="8">
        <v>0</v>
      </c>
      <c r="AC629" s="8">
        <v>0</v>
      </c>
      <c r="AD629" s="8">
        <v>0</v>
      </c>
      <c r="AE629" s="8">
        <v>0</v>
      </c>
      <c r="AF629" s="8">
        <v>4630</v>
      </c>
      <c r="AG629" s="8">
        <v>750</v>
      </c>
      <c r="AH629" s="8">
        <v>0</v>
      </c>
      <c r="AI629" s="8">
        <v>0</v>
      </c>
      <c r="AJ629" s="8">
        <v>0</v>
      </c>
      <c r="AK629" s="8">
        <v>0</v>
      </c>
      <c r="AL629" s="8">
        <v>0</v>
      </c>
      <c r="AM629" s="8">
        <v>0</v>
      </c>
      <c r="AN629" s="8">
        <f>AK629+AL629+AM629</f>
        <v>0</v>
      </c>
      <c r="AO629" s="8">
        <v>0</v>
      </c>
      <c r="AP629" s="8">
        <v>0</v>
      </c>
      <c r="AQ629" s="8">
        <v>0</v>
      </c>
      <c r="AR629" s="8">
        <f>AO629+AP629+AQ629</f>
        <v>0</v>
      </c>
      <c r="AS629" s="8">
        <v>0</v>
      </c>
      <c r="AT629" s="8">
        <v>0</v>
      </c>
      <c r="AU629" s="8">
        <v>0</v>
      </c>
      <c r="AV629" s="8">
        <f>AS629+AT629+AU629</f>
        <v>0</v>
      </c>
      <c r="AW629" s="8">
        <v>0</v>
      </c>
      <c r="AX629" s="8">
        <v>0</v>
      </c>
      <c r="AY629" s="8">
        <v>0</v>
      </c>
      <c r="AZ629" s="8">
        <f>AW629+AX629+AY629</f>
        <v>0</v>
      </c>
      <c r="BA629" s="8">
        <v>0</v>
      </c>
      <c r="BB629" s="8">
        <v>0</v>
      </c>
      <c r="BC629" s="8">
        <v>0</v>
      </c>
      <c r="BD629" s="8">
        <v>0</v>
      </c>
      <c r="BE629" s="8">
        <f>BB629+BC629+BD629</f>
        <v>0</v>
      </c>
      <c r="BF629" s="8">
        <f>AK629+AO629+AS629+AW629+BA629+BB629</f>
        <v>0</v>
      </c>
      <c r="BG629" s="8">
        <f>AL629+AP629+AT629+AX629+BC629</f>
        <v>0</v>
      </c>
      <c r="BH629" s="8">
        <f>AM629+AQ629+AU629+AY629+BD629</f>
        <v>0</v>
      </c>
      <c r="BI629" s="8">
        <v>0</v>
      </c>
      <c r="BJ629" s="8">
        <v>0</v>
      </c>
      <c r="BK629" s="8">
        <v>0</v>
      </c>
      <c r="BL629" s="8"/>
      <c r="BM629" s="8"/>
      <c r="BN629" s="8"/>
      <c r="BO629" s="8"/>
      <c r="BP629" s="8"/>
      <c r="BQ629" s="8"/>
      <c r="DJ629" s="2"/>
    </row>
    <row r="630" spans="1:114" x14ac:dyDescent="0.25">
      <c r="A630" t="s">
        <v>62</v>
      </c>
      <c r="B630" t="s">
        <v>332</v>
      </c>
      <c r="C630" t="s">
        <v>54</v>
      </c>
      <c r="D630" t="s">
        <v>335</v>
      </c>
      <c r="E630">
        <v>2012</v>
      </c>
      <c r="F630" s="1">
        <v>41309</v>
      </c>
      <c r="G630" s="8">
        <v>9056.65</v>
      </c>
      <c r="H630" s="8">
        <v>0</v>
      </c>
      <c r="I630" s="8">
        <v>6743.99</v>
      </c>
      <c r="J630" s="8">
        <v>34332.14</v>
      </c>
      <c r="K630" s="8">
        <v>1436.35</v>
      </c>
      <c r="L630" s="8">
        <v>0</v>
      </c>
      <c r="M630" s="8">
        <v>29296.41</v>
      </c>
      <c r="N630" s="8">
        <v>41474.769999999997</v>
      </c>
      <c r="O630" s="8">
        <v>6178.46</v>
      </c>
      <c r="P630" s="8">
        <v>14915.39</v>
      </c>
      <c r="Q630" s="8">
        <v>1652</v>
      </c>
      <c r="R630" s="8">
        <v>22356.1</v>
      </c>
      <c r="S630" s="8">
        <v>0</v>
      </c>
      <c r="T630" s="8">
        <v>36699.75</v>
      </c>
      <c r="U630" s="8">
        <v>60073.96</v>
      </c>
      <c r="V630" s="8">
        <v>0</v>
      </c>
      <c r="W630" s="8">
        <v>0</v>
      </c>
      <c r="X630" s="8">
        <v>0</v>
      </c>
      <c r="Y630" s="8">
        <v>500</v>
      </c>
      <c r="Z630" s="8">
        <v>10000</v>
      </c>
      <c r="AA630" s="8">
        <v>6042</v>
      </c>
      <c r="AB630" s="8">
        <v>0</v>
      </c>
      <c r="AC630" s="8">
        <v>6351.84</v>
      </c>
      <c r="AD630" s="8">
        <v>2899.54</v>
      </c>
      <c r="AE630" s="8">
        <v>0</v>
      </c>
      <c r="AF630" s="8">
        <v>4296.3599999999997</v>
      </c>
      <c r="AG630" s="8">
        <v>6042</v>
      </c>
      <c r="AH630" s="8">
        <v>0</v>
      </c>
      <c r="AI630" s="8">
        <v>0</v>
      </c>
      <c r="AJ630" s="8">
        <v>0</v>
      </c>
      <c r="AK630" s="8">
        <v>0</v>
      </c>
      <c r="AL630" s="8">
        <v>0</v>
      </c>
      <c r="AM630" s="8">
        <v>0</v>
      </c>
      <c r="AN630" s="8">
        <f>AK630+AL630+AM630</f>
        <v>0</v>
      </c>
      <c r="AO630" s="8">
        <v>0</v>
      </c>
      <c r="AP630" s="8">
        <v>0</v>
      </c>
      <c r="AQ630" s="8">
        <v>0</v>
      </c>
      <c r="AR630" s="8">
        <f>AO630+AP630+AQ630</f>
        <v>0</v>
      </c>
      <c r="AS630" s="8">
        <v>0</v>
      </c>
      <c r="AT630" s="8">
        <v>0</v>
      </c>
      <c r="AU630" s="8">
        <v>0</v>
      </c>
      <c r="AV630" s="8">
        <f>AS630+AT630+AU630</f>
        <v>0</v>
      </c>
      <c r="AW630" s="8">
        <v>0</v>
      </c>
      <c r="AX630" s="8">
        <v>0</v>
      </c>
      <c r="AY630" s="8">
        <v>0</v>
      </c>
      <c r="AZ630" s="8">
        <f>AW630+AX630+AY630</f>
        <v>0</v>
      </c>
      <c r="BA630" s="8">
        <v>0</v>
      </c>
      <c r="BB630" s="8">
        <v>0</v>
      </c>
      <c r="BC630" s="8">
        <v>0</v>
      </c>
      <c r="BD630" s="8">
        <v>0</v>
      </c>
      <c r="BE630" s="8">
        <f>BB630+BC630+BD630</f>
        <v>0</v>
      </c>
      <c r="BF630" s="8">
        <f>AK630+AO630+AS630+AW630+BA630+BB630</f>
        <v>0</v>
      </c>
      <c r="BG630" s="8">
        <f>AL630+AP630+AT630+AX630+BC630</f>
        <v>0</v>
      </c>
      <c r="BH630" s="8">
        <f>AM630+AQ630+AU630+AY630+BD630</f>
        <v>0</v>
      </c>
      <c r="BI630" s="8">
        <v>0</v>
      </c>
      <c r="BJ630" s="8">
        <v>0</v>
      </c>
      <c r="BK630" s="8">
        <v>0</v>
      </c>
      <c r="BL630" s="8"/>
      <c r="BM630" s="8"/>
      <c r="BN630" s="8"/>
      <c r="BO630" s="8"/>
      <c r="BP630" s="8"/>
      <c r="BQ630" s="8"/>
      <c r="DJ630" s="2"/>
    </row>
    <row r="631" spans="1:114" x14ac:dyDescent="0.25">
      <c r="A631" t="s">
        <v>62</v>
      </c>
      <c r="B631" t="s">
        <v>332</v>
      </c>
      <c r="C631" t="s">
        <v>54</v>
      </c>
      <c r="D631" t="s">
        <v>336</v>
      </c>
      <c r="E631">
        <v>2012</v>
      </c>
      <c r="F631" s="1">
        <v>41310</v>
      </c>
      <c r="G631" s="8">
        <v>3171.15</v>
      </c>
      <c r="H631" s="8">
        <v>0</v>
      </c>
      <c r="I631" s="8">
        <v>757.38</v>
      </c>
      <c r="J631" s="8">
        <v>6523.51</v>
      </c>
      <c r="K631" s="8">
        <v>430</v>
      </c>
      <c r="L631" s="8">
        <v>0</v>
      </c>
      <c r="M631" s="8">
        <v>9401.32</v>
      </c>
      <c r="N631" s="8">
        <v>26653.94</v>
      </c>
      <c r="O631" s="8">
        <v>2564.1799999999998</v>
      </c>
      <c r="P631" s="8">
        <v>97.73</v>
      </c>
      <c r="Q631" s="8">
        <v>532</v>
      </c>
      <c r="R631" s="8">
        <v>25422.48</v>
      </c>
      <c r="S631" s="8">
        <v>0</v>
      </c>
      <c r="T631" s="8">
        <v>26510.32</v>
      </c>
      <c r="U631" s="8">
        <v>63581.08</v>
      </c>
      <c r="V631" s="8">
        <v>0</v>
      </c>
      <c r="W631" s="8">
        <v>0</v>
      </c>
      <c r="X631" s="8">
        <v>61000</v>
      </c>
      <c r="Y631" s="8">
        <v>0</v>
      </c>
      <c r="Z631" s="8">
        <v>104656</v>
      </c>
      <c r="AA631" s="8">
        <v>0</v>
      </c>
      <c r="AB631" s="8">
        <v>0</v>
      </c>
      <c r="AC631" s="8">
        <v>0</v>
      </c>
      <c r="AD631" s="8">
        <v>24632.41</v>
      </c>
      <c r="AE631" s="8">
        <v>0</v>
      </c>
      <c r="AF631" s="8">
        <v>0</v>
      </c>
      <c r="AG631" s="8">
        <v>42420</v>
      </c>
      <c r="AH631" s="8">
        <v>30000</v>
      </c>
      <c r="AI631" s="8">
        <v>0</v>
      </c>
      <c r="AJ631" s="8">
        <v>0</v>
      </c>
      <c r="AK631" s="8">
        <v>0</v>
      </c>
      <c r="AL631" s="8">
        <v>0</v>
      </c>
      <c r="AM631" s="8">
        <v>0</v>
      </c>
      <c r="AN631" s="8">
        <f>AK631+AL631+AM631</f>
        <v>0</v>
      </c>
      <c r="AO631" s="8">
        <v>0</v>
      </c>
      <c r="AP631" s="8">
        <v>0</v>
      </c>
      <c r="AQ631" s="8">
        <v>61000</v>
      </c>
      <c r="AR631" s="8">
        <f>AO631+AP631+AQ631</f>
        <v>61000</v>
      </c>
      <c r="AS631" s="8">
        <v>0</v>
      </c>
      <c r="AT631" s="8">
        <v>0</v>
      </c>
      <c r="AU631" s="8">
        <v>0</v>
      </c>
      <c r="AV631" s="8">
        <f>AS631+AT631+AU631</f>
        <v>0</v>
      </c>
      <c r="AW631" s="8">
        <v>0</v>
      </c>
      <c r="AX631" s="8">
        <v>0</v>
      </c>
      <c r="AY631" s="8">
        <v>0</v>
      </c>
      <c r="AZ631" s="8">
        <f>AW631+AX631+AY631</f>
        <v>0</v>
      </c>
      <c r="BA631" s="8">
        <v>0</v>
      </c>
      <c r="BB631" s="8">
        <v>0</v>
      </c>
      <c r="BC631" s="8">
        <v>0</v>
      </c>
      <c r="BD631" s="8">
        <v>104656</v>
      </c>
      <c r="BE631" s="8">
        <f>BB631+BC631+BD631</f>
        <v>104656</v>
      </c>
      <c r="BF631" s="8">
        <f>AK631+AO631+AS631+AW631+BA631+BB631</f>
        <v>0</v>
      </c>
      <c r="BG631" s="8">
        <f>AL631+AP631+AT631+AX631+BC631</f>
        <v>0</v>
      </c>
      <c r="BH631" s="8">
        <f>AM631+AQ631+AU631+AY631+BD631</f>
        <v>165656</v>
      </c>
      <c r="BI631" s="8">
        <v>0</v>
      </c>
      <c r="BJ631" s="8">
        <v>0</v>
      </c>
      <c r="BK631" s="8">
        <v>0</v>
      </c>
      <c r="BL631" s="8"/>
      <c r="BM631" s="8"/>
      <c r="BN631" s="8"/>
      <c r="BO631" s="8"/>
      <c r="BP631" s="8"/>
      <c r="BQ631" s="8"/>
      <c r="DJ631" s="2"/>
    </row>
    <row r="632" spans="1:114" x14ac:dyDescent="0.25">
      <c r="A632" t="s">
        <v>62</v>
      </c>
      <c r="B632" t="s">
        <v>332</v>
      </c>
      <c r="C632" t="s">
        <v>54</v>
      </c>
      <c r="D632" t="s">
        <v>337</v>
      </c>
      <c r="E632">
        <v>2012</v>
      </c>
      <c r="F632" s="1">
        <v>41591</v>
      </c>
      <c r="G632" s="8">
        <v>2569.2600000000002</v>
      </c>
      <c r="H632" s="8">
        <v>458.44</v>
      </c>
      <c r="I632" s="8">
        <v>114.53</v>
      </c>
      <c r="J632" s="8">
        <v>7880.73</v>
      </c>
      <c r="K632" s="8">
        <v>52.93</v>
      </c>
      <c r="L632" s="8">
        <v>0</v>
      </c>
      <c r="M632" s="8">
        <v>1282.3699999999999</v>
      </c>
      <c r="N632" s="8">
        <v>17182.59</v>
      </c>
      <c r="O632" s="8">
        <v>1720.31</v>
      </c>
      <c r="P632" s="8">
        <v>733.31</v>
      </c>
      <c r="Q632" s="8">
        <v>406</v>
      </c>
      <c r="R632" s="8">
        <v>13958.45</v>
      </c>
      <c r="S632" s="8">
        <v>0</v>
      </c>
      <c r="T632" s="8">
        <v>22263.93</v>
      </c>
      <c r="U632" s="8">
        <v>19354.099999999999</v>
      </c>
      <c r="V632" s="8">
        <v>0</v>
      </c>
      <c r="W632" s="8">
        <v>0</v>
      </c>
      <c r="X632" s="8">
        <v>0</v>
      </c>
      <c r="Y632" s="8">
        <v>0</v>
      </c>
      <c r="Z632" s="8">
        <v>0</v>
      </c>
      <c r="AA632" s="8">
        <v>6700</v>
      </c>
      <c r="AB632" s="8">
        <v>0</v>
      </c>
      <c r="AC632" s="8">
        <v>0</v>
      </c>
      <c r="AD632" s="8">
        <v>1712.8</v>
      </c>
      <c r="AE632" s="8">
        <v>0</v>
      </c>
      <c r="AF632" s="8">
        <v>0</v>
      </c>
      <c r="AG632" s="8">
        <v>6700</v>
      </c>
      <c r="AH632" s="8">
        <v>0</v>
      </c>
      <c r="AI632" s="8">
        <v>0</v>
      </c>
      <c r="AJ632" s="8">
        <v>0</v>
      </c>
      <c r="AK632" s="8">
        <v>0</v>
      </c>
      <c r="AL632" s="8">
        <v>0</v>
      </c>
      <c r="AM632" s="8">
        <v>0</v>
      </c>
      <c r="AN632" s="8">
        <f>AK632+AL632+AM632</f>
        <v>0</v>
      </c>
      <c r="AO632" s="8">
        <v>0</v>
      </c>
      <c r="AP632" s="8">
        <v>0</v>
      </c>
      <c r="AQ632" s="8">
        <v>0</v>
      </c>
      <c r="AR632" s="8">
        <f>AO632+AP632+AQ632</f>
        <v>0</v>
      </c>
      <c r="AS632" s="8">
        <v>0</v>
      </c>
      <c r="AT632" s="8">
        <v>0</v>
      </c>
      <c r="AU632" s="8">
        <v>0</v>
      </c>
      <c r="AV632" s="8">
        <f>AS632+AT632+AU632</f>
        <v>0</v>
      </c>
      <c r="AW632" s="8">
        <v>0</v>
      </c>
      <c r="AX632" s="8">
        <v>0</v>
      </c>
      <c r="AY632" s="8">
        <v>0</v>
      </c>
      <c r="AZ632" s="8">
        <f>AW632+AX632+AY632</f>
        <v>0</v>
      </c>
      <c r="BA632" s="8">
        <v>0</v>
      </c>
      <c r="BB632" s="8">
        <v>0</v>
      </c>
      <c r="BC632" s="8">
        <v>0</v>
      </c>
      <c r="BD632" s="8">
        <v>0</v>
      </c>
      <c r="BE632" s="8">
        <f>BB632+BC632+BD632</f>
        <v>0</v>
      </c>
      <c r="BF632" s="8">
        <f>AK632+AO632+AS632+AW632+BA632+BB632</f>
        <v>0</v>
      </c>
      <c r="BG632" s="8">
        <f>AL632+AP632+AT632+AX632+BC632</f>
        <v>0</v>
      </c>
      <c r="BH632" s="8">
        <f>AM632+AQ632+AU632+AY632+BD632</f>
        <v>0</v>
      </c>
      <c r="BI632" s="8">
        <v>0</v>
      </c>
      <c r="BJ632" s="8">
        <v>188530.66</v>
      </c>
      <c r="BK632" s="8">
        <v>0</v>
      </c>
      <c r="BL632" s="8"/>
      <c r="BM632" s="8"/>
      <c r="BN632" s="8"/>
      <c r="BO632" s="8"/>
      <c r="BP632" s="8"/>
      <c r="BQ632" s="8"/>
      <c r="DJ632" s="2"/>
    </row>
    <row r="633" spans="1:114" x14ac:dyDescent="0.25">
      <c r="A633" t="s">
        <v>62</v>
      </c>
      <c r="B633" t="s">
        <v>332</v>
      </c>
      <c r="C633" t="s">
        <v>54</v>
      </c>
      <c r="D633" t="s">
        <v>338</v>
      </c>
      <c r="E633">
        <v>2012</v>
      </c>
      <c r="F633" s="1">
        <v>41325</v>
      </c>
      <c r="G633" s="8">
        <v>3780.12</v>
      </c>
      <c r="H633" s="8">
        <v>281.60000000000002</v>
      </c>
      <c r="I633" s="8">
        <v>837.96</v>
      </c>
      <c r="J633" s="8">
        <v>14305.25</v>
      </c>
      <c r="K633" s="8">
        <v>368.05</v>
      </c>
      <c r="L633" s="8">
        <v>0</v>
      </c>
      <c r="M633" s="8">
        <v>3171.58</v>
      </c>
      <c r="N633" s="8">
        <v>22472.06</v>
      </c>
      <c r="O633" s="8">
        <v>2092.3200000000002</v>
      </c>
      <c r="P633" s="8">
        <v>3468.64</v>
      </c>
      <c r="Q633" s="8">
        <v>392</v>
      </c>
      <c r="R633" s="8">
        <v>6384.75</v>
      </c>
      <c r="S633" s="8">
        <v>0</v>
      </c>
      <c r="T633" s="8">
        <v>41041.47</v>
      </c>
      <c r="U633" s="8">
        <v>15291.86</v>
      </c>
      <c r="V633" s="8">
        <v>0</v>
      </c>
      <c r="W633" s="8">
        <v>0</v>
      </c>
      <c r="X633" s="8">
        <v>0</v>
      </c>
      <c r="Y633" s="8">
        <v>0</v>
      </c>
      <c r="Z633" s="8">
        <v>0</v>
      </c>
      <c r="AA633" s="8">
        <v>2250</v>
      </c>
      <c r="AB633" s="8">
        <v>0</v>
      </c>
      <c r="AC633" s="8">
        <v>0</v>
      </c>
      <c r="AD633" s="8">
        <v>0</v>
      </c>
      <c r="AE633" s="8">
        <v>0</v>
      </c>
      <c r="AF633" s="8">
        <v>0</v>
      </c>
      <c r="AG633" s="8">
        <v>2250</v>
      </c>
      <c r="AH633" s="8">
        <v>0</v>
      </c>
      <c r="AI633" s="8">
        <v>0</v>
      </c>
      <c r="AJ633" s="8">
        <v>0</v>
      </c>
      <c r="AK633" s="8">
        <v>0</v>
      </c>
      <c r="AL633" s="8">
        <v>0</v>
      </c>
      <c r="AM633" s="8">
        <v>0</v>
      </c>
      <c r="AN633" s="8">
        <f>AK633+AL633+AM633</f>
        <v>0</v>
      </c>
      <c r="AO633" s="8">
        <v>0</v>
      </c>
      <c r="AP633" s="8">
        <v>0</v>
      </c>
      <c r="AQ633" s="8">
        <v>0</v>
      </c>
      <c r="AR633" s="8">
        <f>AO633+AP633+AQ633</f>
        <v>0</v>
      </c>
      <c r="AS633" s="8">
        <v>0</v>
      </c>
      <c r="AT633" s="8">
        <v>0</v>
      </c>
      <c r="AU633" s="8">
        <v>0</v>
      </c>
      <c r="AV633" s="8">
        <f>AS633+AT633+AU633</f>
        <v>0</v>
      </c>
      <c r="AW633" s="8">
        <v>0</v>
      </c>
      <c r="AX633" s="8">
        <v>0</v>
      </c>
      <c r="AY633" s="8">
        <v>0</v>
      </c>
      <c r="AZ633" s="8">
        <f>AW633+AX633+AY633</f>
        <v>0</v>
      </c>
      <c r="BA633" s="8">
        <v>0</v>
      </c>
      <c r="BB633" s="8">
        <v>0</v>
      </c>
      <c r="BC633" s="8">
        <v>0</v>
      </c>
      <c r="BD633" s="8">
        <v>0</v>
      </c>
      <c r="BE633" s="8">
        <f>BB633+BC633+BD633</f>
        <v>0</v>
      </c>
      <c r="BF633" s="8">
        <f>AK633+AO633+AS633+AW633+BA633+BB633</f>
        <v>0</v>
      </c>
      <c r="BG633" s="8">
        <f>AL633+AP633+AT633+AX633+BC633</f>
        <v>0</v>
      </c>
      <c r="BH633" s="8">
        <f>AM633+AQ633+AU633+AY633+BD633</f>
        <v>0</v>
      </c>
      <c r="BI633" s="8">
        <v>0</v>
      </c>
      <c r="BJ633" s="8">
        <v>90939.72</v>
      </c>
      <c r="BK633" s="8">
        <v>0</v>
      </c>
      <c r="BL633" s="8"/>
      <c r="BM633" s="8"/>
      <c r="BN633" s="8"/>
      <c r="BO633" s="8"/>
      <c r="BP633" s="8"/>
      <c r="BQ633" s="8"/>
      <c r="DJ633" s="2"/>
    </row>
    <row r="634" spans="1:114" x14ac:dyDescent="0.25">
      <c r="A634" t="s">
        <v>62</v>
      </c>
      <c r="B634" t="s">
        <v>339</v>
      </c>
      <c r="C634" t="s">
        <v>54</v>
      </c>
      <c r="D634" t="s">
        <v>340</v>
      </c>
      <c r="E634">
        <v>2012</v>
      </c>
      <c r="F634" s="1">
        <v>41353</v>
      </c>
      <c r="G634" s="8">
        <v>5793.83</v>
      </c>
      <c r="H634" s="8">
        <v>0</v>
      </c>
      <c r="I634" s="8">
        <v>90.59</v>
      </c>
      <c r="J634" s="8">
        <v>10586.71</v>
      </c>
      <c r="K634" s="8">
        <v>0</v>
      </c>
      <c r="L634" s="8">
        <v>0</v>
      </c>
      <c r="M634" s="8">
        <v>4426.05</v>
      </c>
      <c r="N634" s="8">
        <v>21487.71</v>
      </c>
      <c r="O634" s="8">
        <v>2192.9499999999998</v>
      </c>
      <c r="P634" s="8">
        <v>3828.69</v>
      </c>
      <c r="Q634" s="8">
        <v>280</v>
      </c>
      <c r="R634" s="8">
        <v>22227</v>
      </c>
      <c r="S634" s="8">
        <v>0</v>
      </c>
      <c r="T634" s="8">
        <v>9834.07</v>
      </c>
      <c r="U634" s="8">
        <v>29300</v>
      </c>
      <c r="V634" s="8">
        <v>3290.05</v>
      </c>
      <c r="W634" s="8">
        <v>0</v>
      </c>
      <c r="X634" s="8">
        <v>352044.67</v>
      </c>
      <c r="Y634" s="8">
        <v>0</v>
      </c>
      <c r="Z634" s="8">
        <v>0</v>
      </c>
      <c r="AA634" s="8">
        <v>0</v>
      </c>
      <c r="AB634" s="8">
        <v>0</v>
      </c>
      <c r="AC634" s="8">
        <v>0</v>
      </c>
      <c r="AD634" s="8">
        <v>443301.76</v>
      </c>
      <c r="AE634" s="8">
        <v>0</v>
      </c>
      <c r="AF634" s="8">
        <v>0</v>
      </c>
      <c r="AG634" s="8">
        <v>0</v>
      </c>
      <c r="AH634" s="8">
        <v>0</v>
      </c>
      <c r="AI634" s="8">
        <v>0</v>
      </c>
      <c r="AJ634" s="8">
        <v>0</v>
      </c>
      <c r="AK634" s="8">
        <v>0</v>
      </c>
      <c r="AL634" s="8">
        <v>0</v>
      </c>
      <c r="AM634" s="8">
        <v>51470</v>
      </c>
      <c r="AN634" s="8">
        <f>AK634+AL634+AM634</f>
        <v>51470</v>
      </c>
      <c r="AO634" s="8">
        <v>51462.68</v>
      </c>
      <c r="AP634" s="8">
        <v>231582.06</v>
      </c>
      <c r="AQ634" s="8">
        <v>0</v>
      </c>
      <c r="AR634" s="8">
        <f>AO634+AP634+AQ634</f>
        <v>283044.74</v>
      </c>
      <c r="AS634" s="8">
        <v>0</v>
      </c>
      <c r="AT634" s="8">
        <v>0</v>
      </c>
      <c r="AU634" s="8">
        <v>0</v>
      </c>
      <c r="AV634" s="8">
        <f>AS634+AT634+AU634</f>
        <v>0</v>
      </c>
      <c r="AW634" s="8">
        <v>0</v>
      </c>
      <c r="AX634" s="8">
        <v>0</v>
      </c>
      <c r="AY634" s="8">
        <v>0</v>
      </c>
      <c r="AZ634" s="8">
        <f>AW634+AX634+AY634</f>
        <v>0</v>
      </c>
      <c r="BA634" s="8">
        <v>0</v>
      </c>
      <c r="BB634" s="8">
        <v>0</v>
      </c>
      <c r="BC634" s="8">
        <v>0</v>
      </c>
      <c r="BD634" s="8">
        <v>0</v>
      </c>
      <c r="BE634" s="8">
        <f>BB634+BC634+BD634</f>
        <v>0</v>
      </c>
      <c r="BF634" s="8">
        <f>AK634+AO634+AS634+AW634+BA634+BB634</f>
        <v>51462.68</v>
      </c>
      <c r="BG634" s="8">
        <f>AL634+AP634+AT634+AX634+BC634</f>
        <v>231582.06</v>
      </c>
      <c r="BH634" s="8">
        <f>AM634+AQ634+AU634+AY634+BD634</f>
        <v>51470</v>
      </c>
      <c r="BI634" s="8">
        <v>0</v>
      </c>
      <c r="BJ634" s="8">
        <v>0</v>
      </c>
      <c r="BK634" s="8">
        <v>0</v>
      </c>
      <c r="BL634" s="8"/>
      <c r="BM634" s="8"/>
      <c r="BN634" s="8"/>
      <c r="BO634" s="8"/>
      <c r="BP634" s="8"/>
      <c r="BQ634" s="8"/>
      <c r="DJ634" s="2"/>
    </row>
    <row r="635" spans="1:114" x14ac:dyDescent="0.25">
      <c r="A635" t="s">
        <v>62</v>
      </c>
      <c r="B635" t="s">
        <v>339</v>
      </c>
      <c r="C635" t="s">
        <v>54</v>
      </c>
      <c r="D635" t="s">
        <v>341</v>
      </c>
      <c r="E635">
        <v>2012</v>
      </c>
      <c r="F635" s="1">
        <v>41375</v>
      </c>
      <c r="G635" s="8">
        <v>2001.57</v>
      </c>
      <c r="H635" s="8">
        <v>0</v>
      </c>
      <c r="I635" s="8">
        <v>48.78</v>
      </c>
      <c r="J635" s="8">
        <v>4253.5</v>
      </c>
      <c r="K635" s="8">
        <v>70.2</v>
      </c>
      <c r="L635" s="8">
        <v>212.61</v>
      </c>
      <c r="M635" s="8">
        <v>2754.61</v>
      </c>
      <c r="N635" s="8">
        <v>14905.61</v>
      </c>
      <c r="O635" s="8">
        <v>1090.0999999999999</v>
      </c>
      <c r="P635" s="8">
        <v>1372.22</v>
      </c>
      <c r="Q635" s="8">
        <v>630.29999999999995</v>
      </c>
      <c r="R635" s="8">
        <v>34380</v>
      </c>
      <c r="S635" s="8">
        <v>0</v>
      </c>
      <c r="T635" s="8">
        <v>3399.17</v>
      </c>
      <c r="U635" s="8">
        <v>45980</v>
      </c>
      <c r="V635" s="8">
        <v>464.84</v>
      </c>
      <c r="W635" s="8">
        <v>0</v>
      </c>
      <c r="X635" s="8">
        <v>0</v>
      </c>
      <c r="Y635" s="8">
        <v>0</v>
      </c>
      <c r="Z635" s="8">
        <v>0</v>
      </c>
      <c r="AA635" s="8">
        <v>1600</v>
      </c>
      <c r="AB635" s="8">
        <v>0</v>
      </c>
      <c r="AC635" s="8">
        <v>0</v>
      </c>
      <c r="AD635" s="8">
        <v>0</v>
      </c>
      <c r="AE635" s="8">
        <v>0</v>
      </c>
      <c r="AF635" s="8">
        <v>8250</v>
      </c>
      <c r="AG635" s="8">
        <v>1600</v>
      </c>
      <c r="AH635" s="8">
        <v>0</v>
      </c>
      <c r="AI635" s="8">
        <v>0</v>
      </c>
      <c r="AJ635" s="8">
        <v>0</v>
      </c>
      <c r="AK635" s="8">
        <v>0</v>
      </c>
      <c r="AL635" s="8">
        <v>0</v>
      </c>
      <c r="AM635" s="8">
        <v>0</v>
      </c>
      <c r="AN635" s="8">
        <f>AK635+AL635+AM635</f>
        <v>0</v>
      </c>
      <c r="AO635" s="8">
        <v>0</v>
      </c>
      <c r="AP635" s="8">
        <v>0</v>
      </c>
      <c r="AQ635" s="8">
        <v>0</v>
      </c>
      <c r="AR635" s="8">
        <f>AO635+AP635+AQ635</f>
        <v>0</v>
      </c>
      <c r="AS635" s="8">
        <v>0</v>
      </c>
      <c r="AT635" s="8">
        <v>0</v>
      </c>
      <c r="AU635" s="8">
        <v>0</v>
      </c>
      <c r="AV635" s="8">
        <f>AS635+AT635+AU635</f>
        <v>0</v>
      </c>
      <c r="AW635" s="8">
        <v>0</v>
      </c>
      <c r="AX635" s="8">
        <v>0</v>
      </c>
      <c r="AY635" s="8">
        <v>0</v>
      </c>
      <c r="AZ635" s="8">
        <f>AW635+AX635+AY635</f>
        <v>0</v>
      </c>
      <c r="BA635" s="8">
        <v>0</v>
      </c>
      <c r="BB635" s="8">
        <v>0</v>
      </c>
      <c r="BC635" s="8">
        <v>0</v>
      </c>
      <c r="BD635" s="8">
        <v>0</v>
      </c>
      <c r="BE635" s="8">
        <f>BB635+BC635+BD635</f>
        <v>0</v>
      </c>
      <c r="BF635" s="8">
        <f>AK635+AO635+AS635+AW635+BA635+BB635</f>
        <v>0</v>
      </c>
      <c r="BG635" s="8">
        <f>AL635+AP635+AT635+AX635+BC635</f>
        <v>0</v>
      </c>
      <c r="BH635" s="8">
        <f>AM635+AQ635+AU635+AY635+BD635</f>
        <v>0</v>
      </c>
      <c r="BI635" s="8">
        <v>0</v>
      </c>
      <c r="BJ635" s="8">
        <v>0</v>
      </c>
      <c r="BK635" s="8">
        <v>0</v>
      </c>
      <c r="BL635" s="8"/>
      <c r="BM635" s="8"/>
      <c r="BN635" s="8"/>
      <c r="BO635" s="8"/>
      <c r="BP635" s="8"/>
      <c r="BQ635" s="8"/>
      <c r="DJ635" s="2"/>
    </row>
    <row r="636" spans="1:114" x14ac:dyDescent="0.25">
      <c r="A636" t="s">
        <v>62</v>
      </c>
      <c r="B636" t="s">
        <v>339</v>
      </c>
      <c r="C636" t="s">
        <v>54</v>
      </c>
      <c r="D636" t="s">
        <v>342</v>
      </c>
      <c r="E636">
        <v>2012</v>
      </c>
      <c r="F636" s="1">
        <v>41295</v>
      </c>
      <c r="G636" s="8">
        <v>1640.85</v>
      </c>
      <c r="H636" s="8">
        <v>4892.43</v>
      </c>
      <c r="I636" s="8">
        <v>166.79</v>
      </c>
      <c r="J636" s="8">
        <v>3272.94</v>
      </c>
      <c r="K636" s="8">
        <v>1118.95</v>
      </c>
      <c r="L636" s="8">
        <v>0</v>
      </c>
      <c r="M636" s="8">
        <v>4551.92</v>
      </c>
      <c r="N636" s="8">
        <v>18654.89</v>
      </c>
      <c r="O636" s="8">
        <v>1237.94</v>
      </c>
      <c r="P636" s="8">
        <v>743.71</v>
      </c>
      <c r="Q636" s="8">
        <v>140</v>
      </c>
      <c r="R636" s="8">
        <v>21554</v>
      </c>
      <c r="S636" s="8">
        <v>0</v>
      </c>
      <c r="T636" s="8">
        <v>13941.42</v>
      </c>
      <c r="U636" s="8">
        <v>36000</v>
      </c>
      <c r="V636" s="8">
        <v>3542.06</v>
      </c>
      <c r="W636" s="8">
        <v>0</v>
      </c>
      <c r="X636" s="8">
        <v>357030</v>
      </c>
      <c r="Y636" s="8">
        <v>0</v>
      </c>
      <c r="Z636" s="8">
        <v>0</v>
      </c>
      <c r="AA636" s="8">
        <v>3966.3</v>
      </c>
      <c r="AB636" s="8">
        <v>0</v>
      </c>
      <c r="AC636" s="8">
        <v>0</v>
      </c>
      <c r="AD636" s="8">
        <v>47719.53</v>
      </c>
      <c r="AE636" s="8">
        <v>0</v>
      </c>
      <c r="AF636" s="8">
        <v>0</v>
      </c>
      <c r="AG636" s="8">
        <v>3964.73</v>
      </c>
      <c r="AH636" s="8">
        <v>0</v>
      </c>
      <c r="AI636" s="8">
        <v>0</v>
      </c>
      <c r="AJ636" s="8">
        <v>0</v>
      </c>
      <c r="AK636" s="8">
        <v>0</v>
      </c>
      <c r="AL636" s="8">
        <v>0</v>
      </c>
      <c r="AM636" s="8">
        <v>344300</v>
      </c>
      <c r="AN636" s="8">
        <f>AK636+AL636+AM636</f>
        <v>344300</v>
      </c>
      <c r="AO636" s="8">
        <v>0</v>
      </c>
      <c r="AP636" s="8">
        <v>12730</v>
      </c>
      <c r="AQ636" s="8">
        <v>0</v>
      </c>
      <c r="AR636" s="8">
        <f>AO636+AP636+AQ636</f>
        <v>12730</v>
      </c>
      <c r="AS636" s="8">
        <v>0</v>
      </c>
      <c r="AT636" s="8">
        <v>0</v>
      </c>
      <c r="AU636" s="8">
        <v>0</v>
      </c>
      <c r="AV636" s="8">
        <f>AS636+AT636+AU636</f>
        <v>0</v>
      </c>
      <c r="AW636" s="8">
        <v>0</v>
      </c>
      <c r="AX636" s="8">
        <v>0</v>
      </c>
      <c r="AY636" s="8">
        <v>0</v>
      </c>
      <c r="AZ636" s="8">
        <f>AW636+AX636+AY636</f>
        <v>0</v>
      </c>
      <c r="BA636" s="8">
        <v>0</v>
      </c>
      <c r="BB636" s="8">
        <v>0</v>
      </c>
      <c r="BC636" s="8">
        <v>0</v>
      </c>
      <c r="BD636" s="8">
        <v>0</v>
      </c>
      <c r="BE636" s="8">
        <f>BB636+BC636+BD636</f>
        <v>0</v>
      </c>
      <c r="BF636" s="8">
        <f>AK636+AO636+AS636+AW636+BA636+BB636</f>
        <v>0</v>
      </c>
      <c r="BG636" s="8">
        <f>AL636+AP636+AT636+AX636+BC636</f>
        <v>12730</v>
      </c>
      <c r="BH636" s="8">
        <f>AM636+AQ636+AU636+AY636+BD636</f>
        <v>344300</v>
      </c>
      <c r="BI636" s="8">
        <v>0</v>
      </c>
      <c r="BJ636" s="8">
        <v>0</v>
      </c>
      <c r="BK636" s="8">
        <v>0</v>
      </c>
      <c r="BL636" s="8"/>
      <c r="BM636" s="8"/>
      <c r="BN636" s="8"/>
      <c r="BO636" s="8"/>
      <c r="BP636" s="8"/>
      <c r="BQ636" s="8"/>
      <c r="DJ636" s="2"/>
    </row>
    <row r="637" spans="1:114" x14ac:dyDescent="0.25">
      <c r="A637" t="s">
        <v>62</v>
      </c>
      <c r="B637" t="s">
        <v>339</v>
      </c>
      <c r="C637" t="s">
        <v>54</v>
      </c>
      <c r="D637" t="s">
        <v>343</v>
      </c>
      <c r="E637">
        <v>2012</v>
      </c>
      <c r="F637" s="1">
        <v>41708</v>
      </c>
      <c r="G637" s="8">
        <v>642.09</v>
      </c>
      <c r="H637" s="8">
        <v>0</v>
      </c>
      <c r="I637" s="8">
        <v>30.22</v>
      </c>
      <c r="J637" s="8">
        <v>4433.13</v>
      </c>
      <c r="K637" s="8">
        <v>693.58</v>
      </c>
      <c r="L637" s="8">
        <v>0</v>
      </c>
      <c r="M637" s="8">
        <v>4768.7700000000004</v>
      </c>
      <c r="N637" s="8">
        <v>16895.47</v>
      </c>
      <c r="O637" s="8">
        <v>1748.07</v>
      </c>
      <c r="P637" s="8">
        <v>847.26</v>
      </c>
      <c r="Q637" s="8">
        <v>341.99</v>
      </c>
      <c r="R637" s="8">
        <v>16565</v>
      </c>
      <c r="S637" s="8">
        <v>1450</v>
      </c>
      <c r="T637" s="8">
        <v>7615.65</v>
      </c>
      <c r="U637" s="8">
        <v>41330</v>
      </c>
      <c r="V637" s="8">
        <v>0</v>
      </c>
      <c r="W637" s="8">
        <v>0</v>
      </c>
      <c r="X637" s="8">
        <v>160912.23000000001</v>
      </c>
      <c r="Y637" s="8">
        <v>0</v>
      </c>
      <c r="Z637" s="8">
        <v>0</v>
      </c>
      <c r="AA637" s="8">
        <v>11535.47</v>
      </c>
      <c r="AB637" s="8">
        <v>0</v>
      </c>
      <c r="AC637" s="8">
        <v>0</v>
      </c>
      <c r="AD637" s="8">
        <v>159096.70000000001</v>
      </c>
      <c r="AE637" s="8">
        <v>0</v>
      </c>
      <c r="AF637" s="8">
        <v>0</v>
      </c>
      <c r="AG637" s="8">
        <v>11535.47</v>
      </c>
      <c r="AH637" s="8">
        <v>0</v>
      </c>
      <c r="AI637" s="8">
        <v>1450</v>
      </c>
      <c r="AJ637" s="8">
        <v>0</v>
      </c>
      <c r="AK637" s="8">
        <v>10721.11</v>
      </c>
      <c r="AL637" s="8">
        <v>0</v>
      </c>
      <c r="AM637" s="8">
        <v>0</v>
      </c>
      <c r="AN637" s="8">
        <f>AK637+AL637+AM637</f>
        <v>10721.11</v>
      </c>
      <c r="AO637" s="8">
        <v>21442.22</v>
      </c>
      <c r="AP637" s="8">
        <v>96490.01</v>
      </c>
      <c r="AQ637" s="8">
        <v>0</v>
      </c>
      <c r="AR637" s="8">
        <f>AO637+AP637+AQ637</f>
        <v>117932.23</v>
      </c>
      <c r="AS637" s="8">
        <v>0</v>
      </c>
      <c r="AT637" s="8">
        <v>0</v>
      </c>
      <c r="AU637" s="8">
        <v>0</v>
      </c>
      <c r="AV637" s="8">
        <f>AS637+AT637+AU637</f>
        <v>0</v>
      </c>
      <c r="AW637" s="8">
        <v>0</v>
      </c>
      <c r="AX637" s="8">
        <v>0</v>
      </c>
      <c r="AY637" s="8">
        <v>0</v>
      </c>
      <c r="AZ637" s="8">
        <f>AW637+AX637+AY637</f>
        <v>0</v>
      </c>
      <c r="BA637" s="8">
        <v>0</v>
      </c>
      <c r="BB637" s="8">
        <v>0</v>
      </c>
      <c r="BC637" s="8">
        <v>0</v>
      </c>
      <c r="BD637" s="8">
        <v>0</v>
      </c>
      <c r="BE637" s="8">
        <f>BB637+BC637+BD637</f>
        <v>0</v>
      </c>
      <c r="BF637" s="8">
        <f>AK637+AO637+AS637+AW637+BA637+BB637</f>
        <v>32163.33</v>
      </c>
      <c r="BG637" s="8">
        <f>AL637+AP637+AT637+AX637+BC637</f>
        <v>96490.01</v>
      </c>
      <c r="BH637" s="8">
        <f>AM637+AQ637+AU637+AY637+BD637</f>
        <v>0</v>
      </c>
      <c r="BI637" s="8">
        <v>0</v>
      </c>
      <c r="BJ637" s="8">
        <v>0</v>
      </c>
      <c r="BK637" s="8">
        <v>0</v>
      </c>
      <c r="BL637" s="8"/>
      <c r="BM637" s="8"/>
      <c r="BN637" s="8"/>
      <c r="BO637" s="8"/>
      <c r="BP637" s="8"/>
      <c r="BQ637" s="8"/>
      <c r="DJ637" s="2"/>
    </row>
    <row r="638" spans="1:114" x14ac:dyDescent="0.25">
      <c r="A638" t="s">
        <v>62</v>
      </c>
      <c r="B638" t="s">
        <v>339</v>
      </c>
      <c r="C638" t="s">
        <v>54</v>
      </c>
      <c r="D638" t="s">
        <v>344</v>
      </c>
      <c r="E638">
        <v>2012</v>
      </c>
      <c r="F638" s="1">
        <v>41281</v>
      </c>
      <c r="G638" s="8">
        <v>2294.48</v>
      </c>
      <c r="H638" s="8">
        <v>492.47</v>
      </c>
      <c r="I638" s="8">
        <v>43.93</v>
      </c>
      <c r="J638" s="8">
        <v>3340.73</v>
      </c>
      <c r="K638" s="8">
        <v>1578</v>
      </c>
      <c r="L638" s="8">
        <v>0</v>
      </c>
      <c r="M638" s="8">
        <v>1875.35</v>
      </c>
      <c r="N638" s="8">
        <v>22203.09</v>
      </c>
      <c r="O638" s="8">
        <v>3909.53</v>
      </c>
      <c r="P638" s="8">
        <v>0</v>
      </c>
      <c r="Q638" s="8">
        <v>165</v>
      </c>
      <c r="R638" s="8">
        <v>31087</v>
      </c>
      <c r="S638" s="8">
        <v>0</v>
      </c>
      <c r="T638" s="8">
        <v>17830.169999999998</v>
      </c>
      <c r="U638" s="8">
        <v>41690</v>
      </c>
      <c r="V638" s="8">
        <v>9275.9699999999993</v>
      </c>
      <c r="W638" s="8">
        <v>0</v>
      </c>
      <c r="X638" s="8">
        <v>50692.75</v>
      </c>
      <c r="Y638" s="8">
        <v>0</v>
      </c>
      <c r="Z638" s="8">
        <v>1858</v>
      </c>
      <c r="AA638" s="8">
        <v>0</v>
      </c>
      <c r="AB638" s="8">
        <v>0</v>
      </c>
      <c r="AC638" s="8">
        <v>0</v>
      </c>
      <c r="AD638" s="8">
        <v>115152.57</v>
      </c>
      <c r="AE638" s="8">
        <v>0</v>
      </c>
      <c r="AF638" s="8">
        <v>1858</v>
      </c>
      <c r="AG638" s="8">
        <v>0</v>
      </c>
      <c r="AH638" s="8">
        <v>0</v>
      </c>
      <c r="AI638" s="8">
        <v>0</v>
      </c>
      <c r="AJ638" s="8">
        <v>0</v>
      </c>
      <c r="AK638" s="8">
        <v>0</v>
      </c>
      <c r="AL638" s="8">
        <v>0</v>
      </c>
      <c r="AM638" s="8">
        <v>0</v>
      </c>
      <c r="AN638" s="8">
        <f>AK638+AL638+AM638</f>
        <v>0</v>
      </c>
      <c r="AO638" s="8">
        <v>0</v>
      </c>
      <c r="AP638" s="8">
        <v>45400</v>
      </c>
      <c r="AQ638" s="8">
        <v>0</v>
      </c>
      <c r="AR638" s="8">
        <f>AO638+AP638+AQ638</f>
        <v>45400</v>
      </c>
      <c r="AS638" s="8">
        <v>0</v>
      </c>
      <c r="AT638" s="8">
        <v>0</v>
      </c>
      <c r="AU638" s="8">
        <v>0</v>
      </c>
      <c r="AV638" s="8">
        <f>AS638+AT638+AU638</f>
        <v>0</v>
      </c>
      <c r="AW638" s="8">
        <v>0</v>
      </c>
      <c r="AX638" s="8">
        <v>0</v>
      </c>
      <c r="AY638" s="8">
        <v>0</v>
      </c>
      <c r="AZ638" s="8">
        <f>AW638+AX638+AY638</f>
        <v>0</v>
      </c>
      <c r="BA638" s="8">
        <v>0</v>
      </c>
      <c r="BB638" s="8">
        <v>0</v>
      </c>
      <c r="BC638" s="8">
        <v>0</v>
      </c>
      <c r="BD638" s="8">
        <v>0</v>
      </c>
      <c r="BE638" s="8">
        <f>BB638+BC638+BD638</f>
        <v>0</v>
      </c>
      <c r="BF638" s="8">
        <f>AK638+AO638+AS638+AW638+BA638+BB638</f>
        <v>0</v>
      </c>
      <c r="BG638" s="8">
        <f>AL638+AP638+AT638+AX638+BC638</f>
        <v>45400</v>
      </c>
      <c r="BH638" s="8">
        <f>AM638+AQ638+AU638+AY638+BD638</f>
        <v>0</v>
      </c>
      <c r="BI638" s="8">
        <v>0</v>
      </c>
      <c r="BJ638" s="8">
        <v>0</v>
      </c>
      <c r="BK638" s="8">
        <v>0</v>
      </c>
      <c r="BL638" s="8"/>
      <c r="BM638" s="8"/>
      <c r="BN638" s="8"/>
      <c r="BO638" s="8"/>
      <c r="BP638" s="8"/>
      <c r="BQ638" s="8"/>
      <c r="DJ638" s="2"/>
    </row>
    <row r="639" spans="1:114" x14ac:dyDescent="0.25">
      <c r="A639" t="s">
        <v>62</v>
      </c>
      <c r="B639" t="s">
        <v>339</v>
      </c>
      <c r="C639" t="s">
        <v>54</v>
      </c>
      <c r="D639" t="s">
        <v>346</v>
      </c>
      <c r="E639">
        <v>2012</v>
      </c>
      <c r="F639" s="1">
        <v>41495</v>
      </c>
      <c r="G639" s="8">
        <v>2527.5700000000002</v>
      </c>
      <c r="H639" s="8">
        <v>0</v>
      </c>
      <c r="I639" s="8">
        <v>29.37</v>
      </c>
      <c r="J639" s="8">
        <v>5431.96</v>
      </c>
      <c r="K639" s="8">
        <v>1852.87</v>
      </c>
      <c r="L639" s="8">
        <v>0</v>
      </c>
      <c r="M639" s="8">
        <v>2276.7600000000002</v>
      </c>
      <c r="N639" s="8">
        <v>13130.42</v>
      </c>
      <c r="O639" s="8">
        <v>1385.59</v>
      </c>
      <c r="P639" s="8">
        <v>1072.98</v>
      </c>
      <c r="Q639" s="8">
        <v>770</v>
      </c>
      <c r="R639" s="8">
        <v>21500</v>
      </c>
      <c r="S639" s="8">
        <v>0</v>
      </c>
      <c r="T639" s="8">
        <v>4539.04</v>
      </c>
      <c r="U639" s="8">
        <v>22500</v>
      </c>
      <c r="V639" s="8">
        <v>3565.09</v>
      </c>
      <c r="W639" s="8">
        <v>0</v>
      </c>
      <c r="X639" s="8">
        <v>0</v>
      </c>
      <c r="Y639" s="8">
        <v>0</v>
      </c>
      <c r="Z639" s="8">
        <v>11567.43</v>
      </c>
      <c r="AA639" s="8">
        <v>0</v>
      </c>
      <c r="AB639" s="8">
        <v>0</v>
      </c>
      <c r="AC639" s="8">
        <v>0</v>
      </c>
      <c r="AD639" s="8">
        <v>0</v>
      </c>
      <c r="AE639" s="8">
        <v>0</v>
      </c>
      <c r="AF639" s="8">
        <v>0</v>
      </c>
      <c r="AG639" s="8">
        <v>0</v>
      </c>
      <c r="AH639" s="8">
        <v>0</v>
      </c>
      <c r="AI639" s="8">
        <v>0</v>
      </c>
      <c r="AJ639" s="8">
        <v>0</v>
      </c>
      <c r="AK639" s="8">
        <v>0</v>
      </c>
      <c r="AL639" s="8">
        <v>0</v>
      </c>
      <c r="AM639" s="8">
        <v>0</v>
      </c>
      <c r="AN639" s="8">
        <f>AK639+AL639+AM639</f>
        <v>0</v>
      </c>
      <c r="AO639" s="8">
        <v>0</v>
      </c>
      <c r="AP639" s="8">
        <v>0</v>
      </c>
      <c r="AQ639" s="8">
        <v>0</v>
      </c>
      <c r="AR639" s="8">
        <f>AO639+AP639+AQ639</f>
        <v>0</v>
      </c>
      <c r="AS639" s="8">
        <v>0</v>
      </c>
      <c r="AT639" s="8">
        <v>0</v>
      </c>
      <c r="AU639" s="8">
        <v>0</v>
      </c>
      <c r="AV639" s="8">
        <f>AS639+AT639+AU639</f>
        <v>0</v>
      </c>
      <c r="AW639" s="8">
        <v>0</v>
      </c>
      <c r="AX639" s="8">
        <v>0</v>
      </c>
      <c r="AY639" s="8">
        <v>0</v>
      </c>
      <c r="AZ639" s="8">
        <f>AW639+AX639+AY639</f>
        <v>0</v>
      </c>
      <c r="BA639" s="8">
        <v>0</v>
      </c>
      <c r="BB639" s="8">
        <v>0</v>
      </c>
      <c r="BC639" s="8">
        <v>0</v>
      </c>
      <c r="BD639" s="8">
        <v>11567.43</v>
      </c>
      <c r="BE639" s="8">
        <f>BB639+BC639+BD639</f>
        <v>11567.43</v>
      </c>
      <c r="BF639" s="8">
        <f>AK639+AO639+AS639+AW639+BA639+BB639</f>
        <v>0</v>
      </c>
      <c r="BG639" s="8">
        <f>AL639+AP639+AT639+AX639+BC639</f>
        <v>0</v>
      </c>
      <c r="BH639" s="8">
        <f>AM639+AQ639+AU639+AY639+BD639</f>
        <v>11567.43</v>
      </c>
      <c r="BI639" s="8">
        <v>0</v>
      </c>
      <c r="BJ639" s="8">
        <v>0</v>
      </c>
      <c r="BK639" s="8">
        <v>0</v>
      </c>
      <c r="BL639" s="8"/>
      <c r="BM639" s="8"/>
      <c r="BN639" s="8"/>
      <c r="BO639" s="8"/>
      <c r="BP639" s="8"/>
      <c r="BQ639" s="8"/>
      <c r="DJ639" s="2"/>
    </row>
    <row r="640" spans="1:114" x14ac:dyDescent="0.25">
      <c r="A640" t="s">
        <v>62</v>
      </c>
      <c r="B640" t="s">
        <v>339</v>
      </c>
      <c r="C640" t="s">
        <v>54</v>
      </c>
      <c r="D640" t="s">
        <v>345</v>
      </c>
      <c r="E640">
        <v>2012</v>
      </c>
      <c r="F640" s="1">
        <v>41303</v>
      </c>
      <c r="G640" s="8">
        <v>1764.07</v>
      </c>
      <c r="H640" s="8">
        <v>62.66</v>
      </c>
      <c r="I640" s="8">
        <v>1162.1099999999999</v>
      </c>
      <c r="J640" s="8">
        <v>2590.16</v>
      </c>
      <c r="K640" s="8">
        <v>358.11</v>
      </c>
      <c r="L640" s="8">
        <v>0</v>
      </c>
      <c r="M640" s="8">
        <v>1638.23</v>
      </c>
      <c r="N640" s="8">
        <v>15035.65</v>
      </c>
      <c r="O640" s="8">
        <v>1287.8699999999999</v>
      </c>
      <c r="P640" s="8">
        <v>804.2</v>
      </c>
      <c r="Q640" s="8">
        <v>280</v>
      </c>
      <c r="R640" s="8">
        <v>27188</v>
      </c>
      <c r="S640" s="8">
        <v>0</v>
      </c>
      <c r="T640" s="8">
        <v>12532.76</v>
      </c>
      <c r="U640" s="8">
        <v>33690</v>
      </c>
      <c r="V640" s="8">
        <v>11010.49</v>
      </c>
      <c r="W640" s="8">
        <v>0</v>
      </c>
      <c r="X640" s="8">
        <v>0</v>
      </c>
      <c r="Y640" s="8">
        <v>0</v>
      </c>
      <c r="Z640" s="8">
        <v>0</v>
      </c>
      <c r="AA640" s="8">
        <v>1800</v>
      </c>
      <c r="AB640" s="8">
        <v>0</v>
      </c>
      <c r="AC640" s="8">
        <v>0</v>
      </c>
      <c r="AD640" s="8">
        <v>0</v>
      </c>
      <c r="AE640" s="8">
        <v>0</v>
      </c>
      <c r="AF640" s="8">
        <v>13500</v>
      </c>
      <c r="AG640" s="8">
        <v>1800</v>
      </c>
      <c r="AH640" s="8">
        <v>250000</v>
      </c>
      <c r="AI640" s="8">
        <v>0</v>
      </c>
      <c r="AJ640" s="8">
        <v>0</v>
      </c>
      <c r="AK640" s="8">
        <v>0</v>
      </c>
      <c r="AL640" s="8">
        <v>0</v>
      </c>
      <c r="AM640" s="8">
        <v>0</v>
      </c>
      <c r="AN640" s="8">
        <f>AK640+AL640+AM640</f>
        <v>0</v>
      </c>
      <c r="AO640" s="8">
        <v>0</v>
      </c>
      <c r="AP640" s="8">
        <v>0</v>
      </c>
      <c r="AQ640" s="8">
        <v>0</v>
      </c>
      <c r="AR640" s="8">
        <f>AO640+AP640+AQ640</f>
        <v>0</v>
      </c>
      <c r="AS640" s="8">
        <v>0</v>
      </c>
      <c r="AT640" s="8">
        <v>0</v>
      </c>
      <c r="AU640" s="8">
        <v>0</v>
      </c>
      <c r="AV640" s="8">
        <f>AS640+AT640+AU640</f>
        <v>0</v>
      </c>
      <c r="AW640" s="8">
        <v>0</v>
      </c>
      <c r="AX640" s="8">
        <v>0</v>
      </c>
      <c r="AY640" s="8">
        <v>0</v>
      </c>
      <c r="AZ640" s="8">
        <f>AW640+AX640+AY640</f>
        <v>0</v>
      </c>
      <c r="BA640" s="8">
        <v>0</v>
      </c>
      <c r="BB640" s="8">
        <v>0</v>
      </c>
      <c r="BC640" s="8">
        <v>0</v>
      </c>
      <c r="BD640" s="8">
        <v>0</v>
      </c>
      <c r="BE640" s="8">
        <f>BB640+BC640+BD640</f>
        <v>0</v>
      </c>
      <c r="BF640" s="8">
        <f>AK640+AO640+AS640+AW640+BA640+BB640</f>
        <v>0</v>
      </c>
      <c r="BG640" s="8">
        <f>AL640+AP640+AT640+AX640+BC640</f>
        <v>0</v>
      </c>
      <c r="BH640" s="8">
        <f>AM640+AQ640+AU640+AY640+BD640</f>
        <v>0</v>
      </c>
      <c r="BI640" s="8">
        <v>0</v>
      </c>
      <c r="BJ640" s="8">
        <v>0</v>
      </c>
      <c r="BK640" s="8">
        <v>0</v>
      </c>
      <c r="BL640" s="8"/>
      <c r="BM640" s="8"/>
      <c r="BN640" s="8"/>
      <c r="BO640" s="8"/>
      <c r="BP640" s="8"/>
      <c r="BQ640" s="8"/>
      <c r="DJ640" s="2"/>
    </row>
    <row r="641" spans="1:114" x14ac:dyDescent="0.25">
      <c r="A641" t="s">
        <v>62</v>
      </c>
      <c r="B641" t="s">
        <v>339</v>
      </c>
      <c r="C641" t="s">
        <v>54</v>
      </c>
      <c r="D641" t="s">
        <v>347</v>
      </c>
      <c r="E641">
        <v>2012</v>
      </c>
      <c r="F641" s="1">
        <v>41544</v>
      </c>
      <c r="G641" s="8">
        <v>0</v>
      </c>
      <c r="H641" s="8">
        <v>1018.51</v>
      </c>
      <c r="I641" s="8">
        <v>145.24</v>
      </c>
      <c r="J641" s="8">
        <v>975.88</v>
      </c>
      <c r="K641" s="8">
        <v>257.26</v>
      </c>
      <c r="L641" s="8">
        <v>0</v>
      </c>
      <c r="M641" s="8">
        <v>2294.9699999999998</v>
      </c>
      <c r="N641" s="8">
        <v>28982.3</v>
      </c>
      <c r="O641" s="8">
        <v>1015.29</v>
      </c>
      <c r="P641" s="8">
        <v>0</v>
      </c>
      <c r="Q641" s="8">
        <v>0</v>
      </c>
      <c r="R641" s="8">
        <v>18506</v>
      </c>
      <c r="S641" s="8">
        <v>0</v>
      </c>
      <c r="T641" s="8">
        <v>3284.81</v>
      </c>
      <c r="U641" s="8">
        <v>38400</v>
      </c>
      <c r="V641" s="8">
        <v>2196.08</v>
      </c>
      <c r="W641" s="8">
        <v>0</v>
      </c>
      <c r="X641" s="8">
        <v>0</v>
      </c>
      <c r="Y641" s="8">
        <v>0</v>
      </c>
      <c r="Z641" s="8">
        <v>0</v>
      </c>
      <c r="AA641" s="8">
        <v>1611</v>
      </c>
      <c r="AB641" s="8">
        <v>0</v>
      </c>
      <c r="AC641" s="8">
        <v>0</v>
      </c>
      <c r="AD641" s="8">
        <v>0</v>
      </c>
      <c r="AE641" s="8">
        <v>0</v>
      </c>
      <c r="AF641" s="8">
        <v>0</v>
      </c>
      <c r="AG641" s="8">
        <v>1611</v>
      </c>
      <c r="AH641" s="8">
        <v>0</v>
      </c>
      <c r="AI641" s="8">
        <v>0</v>
      </c>
      <c r="AJ641" s="8">
        <v>0</v>
      </c>
      <c r="AK641" s="8">
        <v>0</v>
      </c>
      <c r="AL641" s="8">
        <v>0</v>
      </c>
      <c r="AM641" s="8">
        <v>0</v>
      </c>
      <c r="AN641" s="8">
        <f>AK641+AL641+AM641</f>
        <v>0</v>
      </c>
      <c r="AO641" s="8">
        <v>0</v>
      </c>
      <c r="AP641" s="8">
        <v>0</v>
      </c>
      <c r="AQ641" s="8">
        <v>0</v>
      </c>
      <c r="AR641" s="8">
        <f>AO641+AP641+AQ641</f>
        <v>0</v>
      </c>
      <c r="AS641" s="8">
        <v>0</v>
      </c>
      <c r="AT641" s="8">
        <v>0</v>
      </c>
      <c r="AU641" s="8">
        <v>0</v>
      </c>
      <c r="AV641" s="8">
        <f>AS641+AT641+AU641</f>
        <v>0</v>
      </c>
      <c r="AW641" s="8">
        <v>0</v>
      </c>
      <c r="AX641" s="8">
        <v>0</v>
      </c>
      <c r="AY641" s="8">
        <v>0</v>
      </c>
      <c r="AZ641" s="8">
        <f>AW641+AX641+AY641</f>
        <v>0</v>
      </c>
      <c r="BA641" s="8">
        <v>0</v>
      </c>
      <c r="BB641" s="8">
        <v>0</v>
      </c>
      <c r="BC641" s="8">
        <v>0</v>
      </c>
      <c r="BD641" s="8">
        <v>0</v>
      </c>
      <c r="BE641" s="8">
        <f>BB641+BC641+BD641</f>
        <v>0</v>
      </c>
      <c r="BF641" s="8">
        <f>AK641+AO641+AS641+AW641+BA641+BB641</f>
        <v>0</v>
      </c>
      <c r="BG641" s="8">
        <f>AL641+AP641+AT641+AX641+BC641</f>
        <v>0</v>
      </c>
      <c r="BH641" s="8">
        <f>AM641+AQ641+AU641+AY641+BD641</f>
        <v>0</v>
      </c>
      <c r="BI641" s="8">
        <v>0</v>
      </c>
      <c r="BJ641" s="8">
        <v>0</v>
      </c>
      <c r="BK641" s="8">
        <v>0</v>
      </c>
      <c r="BL641" s="8"/>
      <c r="BM641" s="8"/>
      <c r="BN641" s="8"/>
      <c r="BO641" s="8"/>
      <c r="BP641" s="8"/>
      <c r="BQ641" s="8"/>
      <c r="DJ641" s="2"/>
    </row>
    <row r="642" spans="1:114" x14ac:dyDescent="0.25">
      <c r="A642" t="s">
        <v>62</v>
      </c>
      <c r="B642" t="s">
        <v>339</v>
      </c>
      <c r="C642" t="s">
        <v>54</v>
      </c>
      <c r="D642" t="s">
        <v>348</v>
      </c>
      <c r="E642">
        <v>2012</v>
      </c>
      <c r="F642" s="1">
        <v>41297</v>
      </c>
      <c r="G642" s="8">
        <v>3984.5</v>
      </c>
      <c r="H642" s="8">
        <v>133.6</v>
      </c>
      <c r="I642" s="8">
        <v>28.01</v>
      </c>
      <c r="J642" s="8">
        <v>218.67</v>
      </c>
      <c r="K642" s="8">
        <v>4392.96</v>
      </c>
      <c r="L642" s="8">
        <v>0</v>
      </c>
      <c r="M642" s="8">
        <v>4445.6099999999997</v>
      </c>
      <c r="N642" s="8">
        <v>17946.62</v>
      </c>
      <c r="O642" s="8">
        <v>1187.79</v>
      </c>
      <c r="P642" s="8">
        <v>1264.8599999999999</v>
      </c>
      <c r="Q642" s="8">
        <v>763</v>
      </c>
      <c r="R642" s="8">
        <v>12000</v>
      </c>
      <c r="S642" s="8">
        <v>0</v>
      </c>
      <c r="T642" s="8">
        <v>7785.5</v>
      </c>
      <c r="U642" s="8">
        <v>22600</v>
      </c>
      <c r="V642" s="8">
        <v>2409.89</v>
      </c>
      <c r="W642" s="8">
        <v>0</v>
      </c>
      <c r="X642" s="8">
        <v>0</v>
      </c>
      <c r="Y642" s="8">
        <v>0</v>
      </c>
      <c r="Z642" s="8">
        <v>99115.66</v>
      </c>
      <c r="AA642" s="8">
        <v>15854.43</v>
      </c>
      <c r="AB642" s="8">
        <v>0</v>
      </c>
      <c r="AC642" s="8">
        <v>5776.24</v>
      </c>
      <c r="AD642" s="8">
        <v>7672.03</v>
      </c>
      <c r="AE642" s="8">
        <v>0</v>
      </c>
      <c r="AF642" s="8">
        <v>65250</v>
      </c>
      <c r="AG642" s="8">
        <v>17455.04</v>
      </c>
      <c r="AH642" s="8">
        <v>0</v>
      </c>
      <c r="AI642" s="8">
        <v>0</v>
      </c>
      <c r="AJ642" s="8">
        <v>0</v>
      </c>
      <c r="AK642" s="8">
        <v>0</v>
      </c>
      <c r="AL642" s="8">
        <v>0</v>
      </c>
      <c r="AM642" s="8">
        <v>0</v>
      </c>
      <c r="AN642" s="8">
        <f>AK642+AL642+AM642</f>
        <v>0</v>
      </c>
      <c r="AO642" s="8">
        <v>0</v>
      </c>
      <c r="AP642" s="8">
        <v>0</v>
      </c>
      <c r="AQ642" s="8">
        <v>0</v>
      </c>
      <c r="AR642" s="8">
        <f>AO642+AP642+AQ642</f>
        <v>0</v>
      </c>
      <c r="AS642" s="8">
        <v>0</v>
      </c>
      <c r="AT642" s="8">
        <v>0</v>
      </c>
      <c r="AU642" s="8">
        <v>0</v>
      </c>
      <c r="AV642" s="8">
        <f>AS642+AT642+AU642</f>
        <v>0</v>
      </c>
      <c r="AW642" s="8">
        <v>0</v>
      </c>
      <c r="AX642" s="8">
        <v>0</v>
      </c>
      <c r="AY642" s="8">
        <v>0</v>
      </c>
      <c r="AZ642" s="8">
        <f>AW642+AX642+AY642</f>
        <v>0</v>
      </c>
      <c r="BA642" s="8">
        <v>0</v>
      </c>
      <c r="BB642" s="8">
        <v>0</v>
      </c>
      <c r="BC642" s="8">
        <v>0</v>
      </c>
      <c r="BD642" s="8">
        <v>97515.66</v>
      </c>
      <c r="BE642" s="8">
        <f>BB642+BC642+BD642</f>
        <v>97515.66</v>
      </c>
      <c r="BF642" s="8">
        <f>AK642+AO642+AS642+AW642+BA642+BB642</f>
        <v>0</v>
      </c>
      <c r="BG642" s="8">
        <f>AL642+AP642+AT642+AX642+BC642</f>
        <v>0</v>
      </c>
      <c r="BH642" s="8">
        <f>AM642+AQ642+AU642+AY642+BD642</f>
        <v>97515.66</v>
      </c>
      <c r="BI642" s="8">
        <v>0</v>
      </c>
      <c r="BJ642" s="8">
        <v>0</v>
      </c>
      <c r="BK642" s="8">
        <v>0</v>
      </c>
      <c r="BL642" s="8"/>
      <c r="BM642" s="8"/>
      <c r="BN642" s="8"/>
      <c r="BO642" s="8"/>
      <c r="BP642" s="8"/>
      <c r="BQ642" s="8"/>
      <c r="DJ642" s="2"/>
    </row>
    <row r="643" spans="1:114" x14ac:dyDescent="0.25">
      <c r="A643" t="s">
        <v>62</v>
      </c>
      <c r="B643" t="s">
        <v>339</v>
      </c>
      <c r="C643" t="s">
        <v>54</v>
      </c>
      <c r="D643" t="s">
        <v>349</v>
      </c>
      <c r="E643">
        <v>2012</v>
      </c>
      <c r="F643" s="1">
        <v>41542</v>
      </c>
      <c r="G643" s="8">
        <v>3984.5</v>
      </c>
      <c r="H643" s="8">
        <v>133.6</v>
      </c>
      <c r="I643" s="8">
        <v>22.27</v>
      </c>
      <c r="J643" s="8">
        <v>218.67</v>
      </c>
      <c r="K643" s="8">
        <v>4392.96</v>
      </c>
      <c r="L643" s="8">
        <v>0</v>
      </c>
      <c r="M643" s="8">
        <v>4445.6099999999997</v>
      </c>
      <c r="N643" s="8">
        <v>17946.62</v>
      </c>
      <c r="O643" s="8">
        <v>1187.79</v>
      </c>
      <c r="P643" s="8">
        <v>1264.8599999999999</v>
      </c>
      <c r="Q643" s="8">
        <v>763</v>
      </c>
      <c r="R643" s="8">
        <v>12000</v>
      </c>
      <c r="S643" s="8">
        <v>0</v>
      </c>
      <c r="T643" s="8">
        <v>7785.5</v>
      </c>
      <c r="U643" s="8">
        <v>22600</v>
      </c>
      <c r="V643" s="8">
        <v>2409.89</v>
      </c>
      <c r="W643" s="8">
        <v>0</v>
      </c>
      <c r="X643" s="8">
        <v>0</v>
      </c>
      <c r="Y643" s="8">
        <v>0</v>
      </c>
      <c r="Z643" s="8">
        <v>99115.66</v>
      </c>
      <c r="AA643" s="8">
        <v>15854.43</v>
      </c>
      <c r="AB643" s="8">
        <v>0</v>
      </c>
      <c r="AC643" s="8">
        <v>5776.24</v>
      </c>
      <c r="AD643" s="8">
        <v>7672.03</v>
      </c>
      <c r="AE643" s="8">
        <v>0</v>
      </c>
      <c r="AF643" s="8">
        <v>65250</v>
      </c>
      <c r="AG643" s="8">
        <v>17455.04</v>
      </c>
      <c r="AH643" s="8">
        <v>0</v>
      </c>
      <c r="AI643" s="8">
        <v>0</v>
      </c>
      <c r="AJ643" s="8">
        <v>0</v>
      </c>
      <c r="AK643" s="8">
        <v>0</v>
      </c>
      <c r="AL643" s="8">
        <v>0</v>
      </c>
      <c r="AM643" s="8">
        <v>0</v>
      </c>
      <c r="AN643" s="8">
        <f>AK643+AL643+AM643</f>
        <v>0</v>
      </c>
      <c r="AO643" s="8">
        <v>0</v>
      </c>
      <c r="AP643" s="8">
        <v>0</v>
      </c>
      <c r="AQ643" s="8">
        <v>0</v>
      </c>
      <c r="AR643" s="8">
        <f>AO643+AP643+AQ643</f>
        <v>0</v>
      </c>
      <c r="AS643" s="8">
        <v>0</v>
      </c>
      <c r="AT643" s="8">
        <v>0</v>
      </c>
      <c r="AU643" s="8">
        <v>0</v>
      </c>
      <c r="AV643" s="8">
        <f>AS643+AT643+AU643</f>
        <v>0</v>
      </c>
      <c r="AW643" s="8">
        <v>0</v>
      </c>
      <c r="AX643" s="8">
        <v>0</v>
      </c>
      <c r="AY643" s="8">
        <v>0</v>
      </c>
      <c r="AZ643" s="8">
        <f>AW643+AX643+AY643</f>
        <v>0</v>
      </c>
      <c r="BA643" s="8">
        <v>0</v>
      </c>
      <c r="BB643" s="8">
        <v>0</v>
      </c>
      <c r="BC643" s="8">
        <v>0</v>
      </c>
      <c r="BD643" s="8">
        <v>97515.66</v>
      </c>
      <c r="BE643" s="8">
        <f>BB643+BC643+BD643</f>
        <v>97515.66</v>
      </c>
      <c r="BF643" s="8">
        <f>AK643+AO643+AS643+AW643+BA643+BB643</f>
        <v>0</v>
      </c>
      <c r="BG643" s="8">
        <f>AL643+AP643+AT643+AX643+BC643</f>
        <v>0</v>
      </c>
      <c r="BH643" s="8">
        <f>AM643+AQ643+AU643+AY643+BD643</f>
        <v>97515.66</v>
      </c>
      <c r="BI643" s="8">
        <v>0</v>
      </c>
      <c r="BJ643" s="8">
        <v>0</v>
      </c>
      <c r="BK643" s="8">
        <v>0</v>
      </c>
      <c r="BL643" s="8"/>
      <c r="BM643" s="8"/>
      <c r="BN643" s="8"/>
      <c r="BO643" s="8"/>
      <c r="BP643" s="8"/>
      <c r="BQ643" s="8"/>
      <c r="DJ643" s="2"/>
    </row>
    <row r="644" spans="1:114" x14ac:dyDescent="0.25">
      <c r="A644" t="s">
        <v>62</v>
      </c>
      <c r="B644" t="s">
        <v>350</v>
      </c>
      <c r="C644" t="s">
        <v>54</v>
      </c>
      <c r="D644" t="s">
        <v>359</v>
      </c>
      <c r="E644">
        <v>2012</v>
      </c>
      <c r="F644" s="1">
        <v>41508</v>
      </c>
      <c r="G644" s="8">
        <v>12982.29</v>
      </c>
      <c r="H644" s="8">
        <v>2793.77</v>
      </c>
      <c r="I644" s="8">
        <v>179.86</v>
      </c>
      <c r="J644" s="8">
        <v>46589.93</v>
      </c>
      <c r="K644" s="8">
        <v>11001.63</v>
      </c>
      <c r="L644" s="8">
        <v>0</v>
      </c>
      <c r="M644" s="8">
        <v>34432.120000000003</v>
      </c>
      <c r="N644" s="8">
        <v>110472.68</v>
      </c>
      <c r="O644" s="8">
        <v>6546.53</v>
      </c>
      <c r="P644" s="8">
        <v>12209.53</v>
      </c>
      <c r="Q644" s="8">
        <v>3934</v>
      </c>
      <c r="R644" s="8">
        <v>81212.75</v>
      </c>
      <c r="S644" s="8">
        <v>703.11</v>
      </c>
      <c r="T644" s="8">
        <v>108177.98</v>
      </c>
      <c r="U644" s="8">
        <v>165132.16</v>
      </c>
      <c r="V644" s="8">
        <v>0</v>
      </c>
      <c r="W644" s="8">
        <v>0</v>
      </c>
      <c r="X644" s="8">
        <v>373105.89</v>
      </c>
      <c r="Y644" s="8">
        <v>0</v>
      </c>
      <c r="Z644" s="8">
        <v>0</v>
      </c>
      <c r="AA644" s="8">
        <v>0</v>
      </c>
      <c r="AB644" s="8">
        <v>163272.01</v>
      </c>
      <c r="AC644" s="8">
        <v>0</v>
      </c>
      <c r="AD644" s="8">
        <v>518477.25</v>
      </c>
      <c r="AE644" s="8">
        <v>0</v>
      </c>
      <c r="AF644" s="8">
        <v>11260.07</v>
      </c>
      <c r="AG644" s="8">
        <v>0</v>
      </c>
      <c r="AH644" s="8">
        <v>222874.33</v>
      </c>
      <c r="AI644" s="8">
        <v>703.11</v>
      </c>
      <c r="AJ644" s="8">
        <v>0</v>
      </c>
      <c r="AK644" s="8">
        <v>0</v>
      </c>
      <c r="AL644" s="8">
        <v>0</v>
      </c>
      <c r="AM644" s="8">
        <v>44016.58</v>
      </c>
      <c r="AN644" s="8">
        <f>AK644+AL644+AM644</f>
        <v>44016.58</v>
      </c>
      <c r="AO644" s="8">
        <v>74204.78</v>
      </c>
      <c r="AP644" s="8">
        <v>234080.13</v>
      </c>
      <c r="AQ644" s="8">
        <v>0</v>
      </c>
      <c r="AR644" s="8">
        <f>AO644+AP644+AQ644</f>
        <v>308284.91000000003</v>
      </c>
      <c r="AS644" s="8">
        <v>0</v>
      </c>
      <c r="AT644" s="8">
        <v>0</v>
      </c>
      <c r="AU644" s="8">
        <v>0</v>
      </c>
      <c r="AV644" s="8">
        <f>AS644+AT644+AU644</f>
        <v>0</v>
      </c>
      <c r="AW644" s="8">
        <v>0</v>
      </c>
      <c r="AX644" s="8">
        <v>0</v>
      </c>
      <c r="AY644" s="8">
        <v>0</v>
      </c>
      <c r="AZ644" s="8">
        <f>AW644+AX644+AY644</f>
        <v>0</v>
      </c>
      <c r="BA644" s="8">
        <v>0</v>
      </c>
      <c r="BB644" s="8">
        <v>0</v>
      </c>
      <c r="BC644" s="8">
        <v>0</v>
      </c>
      <c r="BD644" s="8">
        <v>0</v>
      </c>
      <c r="BE644" s="8">
        <f>BB644+BC644+BD644</f>
        <v>0</v>
      </c>
      <c r="BF644" s="8">
        <f>AK644+AO644+AS644+AW644+BA644+BB644</f>
        <v>74204.78</v>
      </c>
      <c r="BG644" s="8">
        <f>AL644+AP644+AT644+AX644+BC644</f>
        <v>234080.13</v>
      </c>
      <c r="BH644" s="8">
        <f>AM644+AQ644+AU644+AY644+BD644</f>
        <v>44016.58</v>
      </c>
      <c r="BI644" s="8">
        <v>0</v>
      </c>
      <c r="BJ644" s="8">
        <v>0</v>
      </c>
      <c r="BK644" s="8">
        <v>0</v>
      </c>
      <c r="BL644" s="8"/>
      <c r="BM644" s="8"/>
      <c r="BN644" s="8"/>
      <c r="BO644" s="8"/>
      <c r="BP644" s="8"/>
      <c r="BQ644" s="8"/>
      <c r="DJ644" s="2"/>
    </row>
    <row r="645" spans="1:114" x14ac:dyDescent="0.25">
      <c r="A645" t="s">
        <v>62</v>
      </c>
      <c r="B645" t="s">
        <v>350</v>
      </c>
      <c r="C645" t="s">
        <v>54</v>
      </c>
      <c r="D645" t="s">
        <v>357</v>
      </c>
      <c r="E645">
        <v>2012</v>
      </c>
      <c r="F645" s="1">
        <v>41532</v>
      </c>
      <c r="G645" s="8">
        <v>1737.91</v>
      </c>
      <c r="H645" s="8">
        <v>0</v>
      </c>
      <c r="I645" s="8">
        <v>132.88999999999999</v>
      </c>
      <c r="J645" s="8">
        <v>9314.4</v>
      </c>
      <c r="K645" s="8">
        <v>0</v>
      </c>
      <c r="L645" s="8">
        <v>0</v>
      </c>
      <c r="M645" s="8">
        <v>4220.21</v>
      </c>
      <c r="N645" s="8">
        <v>9061.36</v>
      </c>
      <c r="O645" s="8">
        <v>1937.1</v>
      </c>
      <c r="P645" s="8">
        <v>15106.48</v>
      </c>
      <c r="Q645" s="8">
        <v>7</v>
      </c>
      <c r="R645" s="8">
        <v>23625.25</v>
      </c>
      <c r="S645" s="8">
        <v>0</v>
      </c>
      <c r="T645" s="8">
        <v>58220.1</v>
      </c>
      <c r="U645" s="8">
        <v>30937.56</v>
      </c>
      <c r="V645" s="8">
        <v>0</v>
      </c>
      <c r="W645" s="8">
        <v>0</v>
      </c>
      <c r="X645" s="8">
        <v>0</v>
      </c>
      <c r="Y645" s="8">
        <v>0</v>
      </c>
      <c r="Z645" s="8">
        <v>0</v>
      </c>
      <c r="AA645" s="8">
        <v>0</v>
      </c>
      <c r="AB645" s="8">
        <v>0</v>
      </c>
      <c r="AC645" s="8">
        <v>0</v>
      </c>
      <c r="AD645" s="8">
        <v>0</v>
      </c>
      <c r="AE645" s="8">
        <v>0</v>
      </c>
      <c r="AF645" s="8">
        <v>7714.23</v>
      </c>
      <c r="AG645" s="8">
        <v>0</v>
      </c>
      <c r="AH645" s="8">
        <v>0</v>
      </c>
      <c r="AI645" s="8">
        <v>0</v>
      </c>
      <c r="AJ645" s="8">
        <v>0</v>
      </c>
      <c r="AK645" s="8">
        <v>0</v>
      </c>
      <c r="AL645" s="8">
        <v>0</v>
      </c>
      <c r="AM645" s="8">
        <v>0</v>
      </c>
      <c r="AN645" s="8">
        <f>AK645+AL645+AM645</f>
        <v>0</v>
      </c>
      <c r="AO645" s="8">
        <v>0</v>
      </c>
      <c r="AP645" s="8">
        <v>0</v>
      </c>
      <c r="AQ645" s="8">
        <v>0</v>
      </c>
      <c r="AR645" s="8">
        <f>AO645+AP645+AQ645</f>
        <v>0</v>
      </c>
      <c r="AS645" s="8">
        <v>0</v>
      </c>
      <c r="AT645" s="8">
        <v>0</v>
      </c>
      <c r="AU645" s="8">
        <v>0</v>
      </c>
      <c r="AV645" s="8">
        <f>AS645+AT645+AU645</f>
        <v>0</v>
      </c>
      <c r="AW645" s="8">
        <v>0</v>
      </c>
      <c r="AX645" s="8">
        <v>0</v>
      </c>
      <c r="AY645" s="8">
        <v>0</v>
      </c>
      <c r="AZ645" s="8">
        <f>AW645+AX645+AY645</f>
        <v>0</v>
      </c>
      <c r="BA645" s="8">
        <v>0</v>
      </c>
      <c r="BB645" s="8">
        <v>0</v>
      </c>
      <c r="BC645" s="8">
        <v>0</v>
      </c>
      <c r="BD645" s="8">
        <v>0</v>
      </c>
      <c r="BE645" s="8">
        <f>BB645+BC645+BD645</f>
        <v>0</v>
      </c>
      <c r="BF645" s="8">
        <f>AK645+AO645+AS645+AW645+BA645+BB645</f>
        <v>0</v>
      </c>
      <c r="BG645" s="8">
        <f>AL645+AP645+AT645+AX645+BC645</f>
        <v>0</v>
      </c>
      <c r="BH645" s="8">
        <f>AM645+AQ645+AU645+AY645+BD645</f>
        <v>0</v>
      </c>
      <c r="BI645" s="8">
        <v>0</v>
      </c>
      <c r="BJ645" s="8">
        <v>393454.71</v>
      </c>
      <c r="BK645" s="8">
        <v>0</v>
      </c>
      <c r="BL645" s="8"/>
      <c r="BM645" s="8"/>
      <c r="BN645" s="8"/>
      <c r="BO645" s="8"/>
      <c r="BP645" s="8"/>
      <c r="BQ645" s="8"/>
      <c r="DJ645" s="2"/>
    </row>
    <row r="646" spans="1:114" x14ac:dyDescent="0.25">
      <c r="A646" t="s">
        <v>62</v>
      </c>
      <c r="B646" t="s">
        <v>350</v>
      </c>
      <c r="C646" t="s">
        <v>54</v>
      </c>
      <c r="D646" t="s">
        <v>356</v>
      </c>
      <c r="E646">
        <v>2012</v>
      </c>
      <c r="F646" s="1">
        <v>41311</v>
      </c>
      <c r="G646" s="8">
        <v>1232.2</v>
      </c>
      <c r="H646" s="8">
        <v>1204.18</v>
      </c>
      <c r="I646" s="8">
        <v>10.38</v>
      </c>
      <c r="J646" s="8">
        <v>217.09</v>
      </c>
      <c r="K646" s="8">
        <v>5480.64</v>
      </c>
      <c r="L646" s="8">
        <v>0</v>
      </c>
      <c r="M646" s="8">
        <v>4322.5600000000004</v>
      </c>
      <c r="N646" s="8">
        <v>14632.28</v>
      </c>
      <c r="O646" s="8">
        <v>1218.74</v>
      </c>
      <c r="P646" s="8">
        <v>0</v>
      </c>
      <c r="Q646" s="8">
        <v>1860.54</v>
      </c>
      <c r="R646" s="8">
        <v>6086.4</v>
      </c>
      <c r="S646" s="8">
        <v>0</v>
      </c>
      <c r="T646" s="8">
        <v>-88.84</v>
      </c>
      <c r="U646" s="8">
        <v>35201.269999999997</v>
      </c>
      <c r="V646" s="8">
        <v>0</v>
      </c>
      <c r="W646" s="8">
        <v>0</v>
      </c>
      <c r="X646" s="8">
        <v>0</v>
      </c>
      <c r="Y646" s="8">
        <v>0</v>
      </c>
      <c r="Z646" s="8">
        <v>0</v>
      </c>
      <c r="AA646" s="8">
        <v>0</v>
      </c>
      <c r="AB646" s="8">
        <v>0</v>
      </c>
      <c r="AC646" s="8">
        <v>0</v>
      </c>
      <c r="AD646" s="8">
        <v>2729.76</v>
      </c>
      <c r="AE646" s="8">
        <v>0</v>
      </c>
      <c r="AF646" s="8">
        <v>0</v>
      </c>
      <c r="AG646" s="8">
        <v>0</v>
      </c>
      <c r="AH646" s="8">
        <v>0</v>
      </c>
      <c r="AI646" s="8">
        <v>0</v>
      </c>
      <c r="AJ646" s="8">
        <v>0</v>
      </c>
      <c r="AK646" s="8">
        <v>0</v>
      </c>
      <c r="AL646" s="8">
        <v>0</v>
      </c>
      <c r="AM646" s="8">
        <v>0</v>
      </c>
      <c r="AN646" s="8">
        <f>AK646+AL646+AM646</f>
        <v>0</v>
      </c>
      <c r="AO646" s="8">
        <v>0</v>
      </c>
      <c r="AP646" s="8">
        <v>0</v>
      </c>
      <c r="AQ646" s="8">
        <v>0</v>
      </c>
      <c r="AR646" s="8">
        <f>AO646+AP646+AQ646</f>
        <v>0</v>
      </c>
      <c r="AS646" s="8">
        <v>0</v>
      </c>
      <c r="AT646" s="8">
        <v>0</v>
      </c>
      <c r="AU646" s="8">
        <v>0</v>
      </c>
      <c r="AV646" s="8">
        <f>AS646+AT646+AU646</f>
        <v>0</v>
      </c>
      <c r="AW646" s="8">
        <v>0</v>
      </c>
      <c r="AX646" s="8">
        <v>0</v>
      </c>
      <c r="AY646" s="8">
        <v>0</v>
      </c>
      <c r="AZ646" s="8">
        <f>AW646+AX646+AY646</f>
        <v>0</v>
      </c>
      <c r="BA646" s="8">
        <v>0</v>
      </c>
      <c r="BB646" s="8">
        <v>0</v>
      </c>
      <c r="BC646" s="8">
        <v>0</v>
      </c>
      <c r="BD646" s="8">
        <v>0</v>
      </c>
      <c r="BE646" s="8">
        <f>BB646+BC646+BD646</f>
        <v>0</v>
      </c>
      <c r="BF646" s="8">
        <f>AK646+AO646+AS646+AW646+BA646+BB646</f>
        <v>0</v>
      </c>
      <c r="BG646" s="8">
        <f>AL646+AP646+AT646+AX646+BC646</f>
        <v>0</v>
      </c>
      <c r="BH646" s="8">
        <f>AM646+AQ646+AU646+AY646+BD646</f>
        <v>0</v>
      </c>
      <c r="BI646" s="8">
        <v>0</v>
      </c>
      <c r="BJ646" s="8">
        <v>0</v>
      </c>
      <c r="BK646" s="8">
        <v>0</v>
      </c>
      <c r="BL646" s="8"/>
      <c r="BM646" s="8"/>
      <c r="BN646" s="8"/>
      <c r="BO646" s="8"/>
      <c r="BP646" s="8"/>
      <c r="BQ646" s="8"/>
      <c r="DJ646" s="2"/>
    </row>
    <row r="647" spans="1:114" x14ac:dyDescent="0.25">
      <c r="A647" t="s">
        <v>62</v>
      </c>
      <c r="B647" t="s">
        <v>350</v>
      </c>
      <c r="C647" t="s">
        <v>54</v>
      </c>
      <c r="D647" t="s">
        <v>358</v>
      </c>
      <c r="E647">
        <v>2012</v>
      </c>
      <c r="F647" s="1">
        <v>41303</v>
      </c>
      <c r="G647" s="8">
        <v>15563</v>
      </c>
      <c r="H647" s="8">
        <v>4219.92</v>
      </c>
      <c r="I647" s="8">
        <v>102.93</v>
      </c>
      <c r="J647" s="8">
        <v>552</v>
      </c>
      <c r="K647" s="8">
        <v>419.89</v>
      </c>
      <c r="L647" s="8">
        <v>0</v>
      </c>
      <c r="M647" s="8">
        <v>15251.71</v>
      </c>
      <c r="N647" s="8">
        <v>23846.53</v>
      </c>
      <c r="O647" s="8">
        <v>5334.18</v>
      </c>
      <c r="P647" s="8">
        <v>1849.25</v>
      </c>
      <c r="Q647" s="8">
        <v>0</v>
      </c>
      <c r="R647" s="8">
        <v>22003.46</v>
      </c>
      <c r="S647" s="8">
        <v>0</v>
      </c>
      <c r="T647" s="8">
        <v>33873.79</v>
      </c>
      <c r="U647" s="8">
        <v>65772.45</v>
      </c>
      <c r="V647" s="8">
        <v>0</v>
      </c>
      <c r="W647" s="8">
        <v>0</v>
      </c>
      <c r="X647" s="8">
        <v>0</v>
      </c>
      <c r="Y647" s="8">
        <v>0</v>
      </c>
      <c r="Z647" s="8">
        <v>0</v>
      </c>
      <c r="AA647" s="8">
        <v>0</v>
      </c>
      <c r="AB647" s="8">
        <v>0</v>
      </c>
      <c r="AC647" s="8">
        <v>0</v>
      </c>
      <c r="AD647" s="8">
        <v>0</v>
      </c>
      <c r="AE647" s="8">
        <v>0</v>
      </c>
      <c r="AF647" s="8">
        <v>0</v>
      </c>
      <c r="AG647" s="8">
        <v>0</v>
      </c>
      <c r="AH647" s="8">
        <v>0</v>
      </c>
      <c r="AI647" s="8">
        <v>0</v>
      </c>
      <c r="AJ647" s="8">
        <v>0</v>
      </c>
      <c r="AK647" s="8">
        <v>0</v>
      </c>
      <c r="AL647" s="8">
        <v>0</v>
      </c>
      <c r="AM647" s="8">
        <v>0</v>
      </c>
      <c r="AN647" s="8">
        <f>AK647+AL647+AM647</f>
        <v>0</v>
      </c>
      <c r="AO647" s="8">
        <v>0</v>
      </c>
      <c r="AP647" s="8">
        <v>0</v>
      </c>
      <c r="AQ647" s="8">
        <v>0</v>
      </c>
      <c r="AR647" s="8">
        <f>AO647+AP647+AQ647</f>
        <v>0</v>
      </c>
      <c r="AS647" s="8">
        <v>0</v>
      </c>
      <c r="AT647" s="8">
        <v>0</v>
      </c>
      <c r="AU647" s="8">
        <v>0</v>
      </c>
      <c r="AV647" s="8">
        <f>AS647+AT647+AU647</f>
        <v>0</v>
      </c>
      <c r="AW647" s="8">
        <v>0</v>
      </c>
      <c r="AX647" s="8">
        <v>0</v>
      </c>
      <c r="AY647" s="8">
        <v>0</v>
      </c>
      <c r="AZ647" s="8">
        <f>AW647+AX647+AY647</f>
        <v>0</v>
      </c>
      <c r="BA647" s="8">
        <v>0</v>
      </c>
      <c r="BB647" s="8">
        <v>0</v>
      </c>
      <c r="BC647" s="8">
        <v>0</v>
      </c>
      <c r="BD647" s="8">
        <v>0</v>
      </c>
      <c r="BE647" s="8">
        <f>BB647+BC647+BD647</f>
        <v>0</v>
      </c>
      <c r="BF647" s="8">
        <f>AK647+AO647+AS647+AW647+BA647+BB647</f>
        <v>0</v>
      </c>
      <c r="BG647" s="8">
        <f>AL647+AP647+AT647+AX647+BC647</f>
        <v>0</v>
      </c>
      <c r="BH647" s="8">
        <f>AM647+AQ647+AU647+AY647+BD647</f>
        <v>0</v>
      </c>
      <c r="BI647" s="8">
        <v>0</v>
      </c>
      <c r="BJ647" s="8">
        <v>190733.98</v>
      </c>
      <c r="BK647" s="8">
        <v>0</v>
      </c>
      <c r="BL647" s="8"/>
      <c r="BM647" s="8"/>
      <c r="BN647" s="8"/>
      <c r="BO647" s="8"/>
      <c r="BP647" s="8"/>
      <c r="BQ647" s="8"/>
      <c r="DJ647" s="2"/>
    </row>
    <row r="648" spans="1:114" x14ac:dyDescent="0.25">
      <c r="A648" t="s">
        <v>62</v>
      </c>
      <c r="B648" t="s">
        <v>350</v>
      </c>
      <c r="C648" t="s">
        <v>54</v>
      </c>
      <c r="D648" t="s">
        <v>351</v>
      </c>
      <c r="E648">
        <v>2012</v>
      </c>
      <c r="F648" s="1">
        <v>41306</v>
      </c>
      <c r="G648" s="8">
        <v>1213.7</v>
      </c>
      <c r="H648" s="8">
        <v>3106.8</v>
      </c>
      <c r="I648" s="8">
        <v>58.45</v>
      </c>
      <c r="J648" s="8">
        <v>13378.38</v>
      </c>
      <c r="K648" s="8">
        <v>3136.74</v>
      </c>
      <c r="L648" s="8">
        <v>0</v>
      </c>
      <c r="M648" s="8">
        <v>3607.24</v>
      </c>
      <c r="N648" s="8">
        <v>11490.64</v>
      </c>
      <c r="O648" s="8">
        <v>2957.83</v>
      </c>
      <c r="P648" s="8">
        <v>1309.08</v>
      </c>
      <c r="Q648" s="8">
        <v>168</v>
      </c>
      <c r="R648" s="8">
        <v>13070.81</v>
      </c>
      <c r="S648" s="8">
        <v>0</v>
      </c>
      <c r="T648" s="8">
        <v>21088.67</v>
      </c>
      <c r="U648" s="8">
        <v>21606.17</v>
      </c>
      <c r="V648" s="8">
        <v>0</v>
      </c>
      <c r="W648" s="8">
        <v>0</v>
      </c>
      <c r="X648" s="8">
        <v>0</v>
      </c>
      <c r="Y648" s="8">
        <v>0</v>
      </c>
      <c r="Z648" s="8">
        <v>12111.95</v>
      </c>
      <c r="AA648" s="8">
        <v>0</v>
      </c>
      <c r="AB648" s="8">
        <v>0</v>
      </c>
      <c r="AC648" s="8">
        <v>0</v>
      </c>
      <c r="AD648" s="8">
        <v>28043.200000000001</v>
      </c>
      <c r="AE648" s="8">
        <v>0</v>
      </c>
      <c r="AF648" s="8">
        <v>0</v>
      </c>
      <c r="AG648" s="8">
        <v>0</v>
      </c>
      <c r="AH648" s="8">
        <v>0</v>
      </c>
      <c r="AI648" s="8">
        <v>0</v>
      </c>
      <c r="AJ648" s="8">
        <v>0</v>
      </c>
      <c r="AK648" s="8">
        <v>0</v>
      </c>
      <c r="AL648" s="8">
        <v>0</v>
      </c>
      <c r="AM648" s="8">
        <v>0</v>
      </c>
      <c r="AN648" s="8">
        <f>AK648+AL648+AM648</f>
        <v>0</v>
      </c>
      <c r="AO648" s="8">
        <v>0</v>
      </c>
      <c r="AP648" s="8">
        <v>0</v>
      </c>
      <c r="AQ648" s="8">
        <v>0</v>
      </c>
      <c r="AR648" s="8">
        <f>AO648+AP648+AQ648</f>
        <v>0</v>
      </c>
      <c r="AS648" s="8">
        <v>0</v>
      </c>
      <c r="AT648" s="8">
        <v>0</v>
      </c>
      <c r="AU648" s="8">
        <v>0</v>
      </c>
      <c r="AV648" s="8">
        <f>AS648+AT648+AU648</f>
        <v>0</v>
      </c>
      <c r="AW648" s="8">
        <v>0</v>
      </c>
      <c r="AX648" s="8">
        <v>0</v>
      </c>
      <c r="AY648" s="8">
        <v>0</v>
      </c>
      <c r="AZ648" s="8">
        <f>AW648+AX648+AY648</f>
        <v>0</v>
      </c>
      <c r="BA648" s="8">
        <v>0</v>
      </c>
      <c r="BB648" s="8">
        <v>0</v>
      </c>
      <c r="BC648" s="8">
        <v>0</v>
      </c>
      <c r="BD648" s="8">
        <v>0</v>
      </c>
      <c r="BE648" s="8">
        <f>BB648+BC648+BD648</f>
        <v>0</v>
      </c>
      <c r="BF648" s="8">
        <f>AK648+AO648+AS648+AW648+BA648+BB648</f>
        <v>0</v>
      </c>
      <c r="BG648" s="8">
        <f>AL648+AP648+AT648+AX648+BC648</f>
        <v>0</v>
      </c>
      <c r="BH648" s="8">
        <f>AM648+AQ648+AU648+AY648+BD648</f>
        <v>0</v>
      </c>
      <c r="BI648" s="8">
        <v>0</v>
      </c>
      <c r="BJ648" s="8">
        <v>0</v>
      </c>
      <c r="BK648" s="8">
        <v>0</v>
      </c>
      <c r="BL648" s="8"/>
      <c r="BM648" s="8"/>
      <c r="BN648" s="8"/>
      <c r="BO648" s="8"/>
      <c r="BP648" s="8"/>
      <c r="BQ648" s="8"/>
      <c r="DJ648" s="2"/>
    </row>
    <row r="649" spans="1:114" x14ac:dyDescent="0.25">
      <c r="A649" t="s">
        <v>62</v>
      </c>
      <c r="B649" t="s">
        <v>350</v>
      </c>
      <c r="C649" t="s">
        <v>54</v>
      </c>
      <c r="D649" t="s">
        <v>360</v>
      </c>
      <c r="E649">
        <v>2012</v>
      </c>
      <c r="F649" s="1">
        <v>41568</v>
      </c>
      <c r="G649" s="8">
        <v>3410.08</v>
      </c>
      <c r="H649" s="8">
        <v>2380</v>
      </c>
      <c r="I649" s="8">
        <v>184.57</v>
      </c>
      <c r="J649" s="8">
        <v>5303.06</v>
      </c>
      <c r="K649" s="8">
        <v>1638.94</v>
      </c>
      <c r="L649" s="8">
        <v>4242.54</v>
      </c>
      <c r="M649" s="8">
        <v>7217.75</v>
      </c>
      <c r="N649" s="8">
        <v>11742.79</v>
      </c>
      <c r="O649" s="8">
        <v>3892.75</v>
      </c>
      <c r="P649" s="8">
        <v>773.98</v>
      </c>
      <c r="Q649" s="8">
        <v>532</v>
      </c>
      <c r="R649" s="8">
        <v>0</v>
      </c>
      <c r="S649" s="8">
        <v>0</v>
      </c>
      <c r="T649" s="8">
        <v>19861.37</v>
      </c>
      <c r="U649" s="8">
        <v>0</v>
      </c>
      <c r="V649" s="8">
        <v>0</v>
      </c>
      <c r="W649" s="8">
        <v>0</v>
      </c>
      <c r="X649" s="8">
        <v>0</v>
      </c>
      <c r="Y649" s="8">
        <v>0</v>
      </c>
      <c r="Z649" s="8">
        <v>0</v>
      </c>
      <c r="AA649" s="8">
        <v>0</v>
      </c>
      <c r="AB649" s="8">
        <v>0</v>
      </c>
      <c r="AC649" s="8">
        <v>0</v>
      </c>
      <c r="AD649" s="8">
        <v>0</v>
      </c>
      <c r="AE649" s="8">
        <v>0</v>
      </c>
      <c r="AF649" s="8">
        <v>0</v>
      </c>
      <c r="AG649" s="8">
        <v>0</v>
      </c>
      <c r="AH649" s="8">
        <v>0</v>
      </c>
      <c r="AI649" s="8">
        <v>0</v>
      </c>
      <c r="AJ649" s="8">
        <v>0</v>
      </c>
      <c r="AK649" s="8">
        <v>0</v>
      </c>
      <c r="AL649" s="8">
        <v>0</v>
      </c>
      <c r="AM649" s="8">
        <v>0</v>
      </c>
      <c r="AN649" s="8">
        <f>AK649+AL649+AM649</f>
        <v>0</v>
      </c>
      <c r="AO649" s="8">
        <v>0</v>
      </c>
      <c r="AP649" s="8">
        <v>0</v>
      </c>
      <c r="AQ649" s="8">
        <v>0</v>
      </c>
      <c r="AR649" s="8">
        <f>AO649+AP649+AQ649</f>
        <v>0</v>
      </c>
      <c r="AS649" s="8">
        <v>0</v>
      </c>
      <c r="AT649" s="8">
        <v>0</v>
      </c>
      <c r="AU649" s="8">
        <v>0</v>
      </c>
      <c r="AV649" s="8">
        <f>AS649+AT649+AU649</f>
        <v>0</v>
      </c>
      <c r="AW649" s="8">
        <v>0</v>
      </c>
      <c r="AX649" s="8">
        <v>0</v>
      </c>
      <c r="AY649" s="8">
        <v>0</v>
      </c>
      <c r="AZ649" s="8">
        <f>AW649+AX649+AY649</f>
        <v>0</v>
      </c>
      <c r="BA649" s="8">
        <v>0</v>
      </c>
      <c r="BB649" s="8">
        <v>0</v>
      </c>
      <c r="BC649" s="8">
        <v>0</v>
      </c>
      <c r="BD649" s="8">
        <v>0</v>
      </c>
      <c r="BE649" s="8">
        <f>BB649+BC649+BD649</f>
        <v>0</v>
      </c>
      <c r="BF649" s="8">
        <f>AK649+AO649+AS649+AW649+BA649+BB649</f>
        <v>0</v>
      </c>
      <c r="BG649" s="8">
        <f>AL649+AP649+AT649+AX649+BC649</f>
        <v>0</v>
      </c>
      <c r="BH649" s="8">
        <f>AM649+AQ649+AU649+AY649+BD649</f>
        <v>0</v>
      </c>
      <c r="BI649" s="8">
        <v>0</v>
      </c>
      <c r="BJ649" s="8">
        <v>0</v>
      </c>
      <c r="BK649" s="8">
        <v>0</v>
      </c>
      <c r="BL649" s="8"/>
      <c r="BM649" s="8"/>
      <c r="BN649" s="8"/>
      <c r="BO649" s="8"/>
      <c r="BP649" s="8"/>
      <c r="BQ649" s="8"/>
      <c r="DJ649" s="2"/>
    </row>
    <row r="650" spans="1:114" x14ac:dyDescent="0.25">
      <c r="A650" t="s">
        <v>62</v>
      </c>
      <c r="B650" t="s">
        <v>350</v>
      </c>
      <c r="C650" t="s">
        <v>54</v>
      </c>
      <c r="D650" t="s">
        <v>361</v>
      </c>
      <c r="E650">
        <v>2012</v>
      </c>
      <c r="F650" s="1">
        <v>41323</v>
      </c>
      <c r="G650" s="8">
        <v>770.08</v>
      </c>
      <c r="H650" s="8">
        <v>0</v>
      </c>
      <c r="I650" s="8">
        <v>227.6</v>
      </c>
      <c r="J650" s="8">
        <v>0</v>
      </c>
      <c r="K650" s="8">
        <v>745.6</v>
      </c>
      <c r="L650" s="8">
        <v>0</v>
      </c>
      <c r="M650" s="8">
        <v>3473.98</v>
      </c>
      <c r="N650" s="8">
        <v>5788.73</v>
      </c>
      <c r="O650" s="8">
        <v>881.2</v>
      </c>
      <c r="P650" s="8">
        <v>131.05000000000001</v>
      </c>
      <c r="Q650" s="8">
        <v>154</v>
      </c>
      <c r="R650" s="8">
        <v>7036.06</v>
      </c>
      <c r="S650" s="8">
        <v>0</v>
      </c>
      <c r="T650" s="8">
        <v>23060.94</v>
      </c>
      <c r="U650" s="8">
        <v>25772.37</v>
      </c>
      <c r="V650" s="8">
        <v>0</v>
      </c>
      <c r="W650" s="8">
        <v>33111.57</v>
      </c>
      <c r="X650" s="8">
        <v>0</v>
      </c>
      <c r="Y650" s="8">
        <v>0</v>
      </c>
      <c r="Z650" s="8">
        <v>0</v>
      </c>
      <c r="AA650" s="8">
        <v>1963.41</v>
      </c>
      <c r="AB650" s="8">
        <v>0</v>
      </c>
      <c r="AC650" s="8">
        <v>0</v>
      </c>
      <c r="AD650" s="8">
        <v>13099.09</v>
      </c>
      <c r="AE650" s="8">
        <v>0</v>
      </c>
      <c r="AF650" s="8">
        <v>0</v>
      </c>
      <c r="AG650" s="8">
        <v>1963.41</v>
      </c>
      <c r="AH650" s="8">
        <v>0</v>
      </c>
      <c r="AI650" s="8">
        <v>0</v>
      </c>
      <c r="AJ650" s="8">
        <v>-13099.09</v>
      </c>
      <c r="AK650" s="8">
        <v>0</v>
      </c>
      <c r="AL650" s="8">
        <v>0</v>
      </c>
      <c r="AM650" s="8">
        <v>0</v>
      </c>
      <c r="AN650" s="8">
        <f>AK650+AL650+AM650</f>
        <v>0</v>
      </c>
      <c r="AO650" s="8">
        <v>0</v>
      </c>
      <c r="AP650" s="8">
        <v>0</v>
      </c>
      <c r="AQ650" s="8">
        <v>0</v>
      </c>
      <c r="AR650" s="8">
        <f>AO650+AP650+AQ650</f>
        <v>0</v>
      </c>
      <c r="AS650" s="8">
        <v>0</v>
      </c>
      <c r="AT650" s="8">
        <v>0</v>
      </c>
      <c r="AU650" s="8">
        <v>0</v>
      </c>
      <c r="AV650" s="8">
        <f>AS650+AT650+AU650</f>
        <v>0</v>
      </c>
      <c r="AW650" s="8">
        <v>0</v>
      </c>
      <c r="AX650" s="8">
        <v>0</v>
      </c>
      <c r="AY650" s="8">
        <v>0</v>
      </c>
      <c r="AZ650" s="8">
        <f>AW650+AX650+AY650</f>
        <v>0</v>
      </c>
      <c r="BA650" s="8">
        <v>0</v>
      </c>
      <c r="BB650" s="8">
        <v>0</v>
      </c>
      <c r="BC650" s="8">
        <v>0</v>
      </c>
      <c r="BD650" s="8">
        <v>0</v>
      </c>
      <c r="BE650" s="8">
        <f>BB650+BC650+BD650</f>
        <v>0</v>
      </c>
      <c r="BF650" s="8">
        <f>AK650+AO650+AS650+AW650+BA650+BB650</f>
        <v>0</v>
      </c>
      <c r="BG650" s="8">
        <f>AL650+AP650+AT650+AX650+BC650</f>
        <v>0</v>
      </c>
      <c r="BH650" s="8">
        <f>AM650+AQ650+AU650+AY650+BD650</f>
        <v>0</v>
      </c>
      <c r="BI650" s="8">
        <v>0</v>
      </c>
      <c r="BJ650" s="8">
        <v>164516.18</v>
      </c>
      <c r="BK650" s="8">
        <v>0</v>
      </c>
      <c r="BL650" s="8"/>
      <c r="BM650" s="8"/>
      <c r="BN650" s="8"/>
      <c r="BO650" s="8"/>
      <c r="BP650" s="8"/>
      <c r="BQ650" s="8"/>
      <c r="DJ650" s="2"/>
    </row>
    <row r="651" spans="1:114" x14ac:dyDescent="0.25">
      <c r="A651" t="s">
        <v>62</v>
      </c>
      <c r="B651" t="s">
        <v>350</v>
      </c>
      <c r="C651" t="s">
        <v>54</v>
      </c>
      <c r="D651" t="s">
        <v>362</v>
      </c>
      <c r="E651">
        <v>2012</v>
      </c>
      <c r="F651" s="1">
        <v>41326</v>
      </c>
      <c r="G651" s="8">
        <v>2639.83</v>
      </c>
      <c r="H651" s="8">
        <v>2408.39</v>
      </c>
      <c r="I651" s="8">
        <v>193.32</v>
      </c>
      <c r="J651" s="8">
        <v>342</v>
      </c>
      <c r="K651" s="8">
        <v>0</v>
      </c>
      <c r="L651" s="8">
        <v>0</v>
      </c>
      <c r="M651" s="8">
        <v>6712.69</v>
      </c>
      <c r="N651" s="8">
        <v>25256.45</v>
      </c>
      <c r="O651" s="8">
        <v>2967.06</v>
      </c>
      <c r="P651" s="8">
        <v>0</v>
      </c>
      <c r="Q651" s="8">
        <v>0</v>
      </c>
      <c r="R651" s="8">
        <v>43320.28</v>
      </c>
      <c r="S651" s="8">
        <v>0</v>
      </c>
      <c r="T651" s="8">
        <v>105350.56</v>
      </c>
      <c r="U651" s="8">
        <v>61121.31</v>
      </c>
      <c r="V651" s="8">
        <v>0</v>
      </c>
      <c r="W651" s="8">
        <v>93798.93</v>
      </c>
      <c r="X651" s="8">
        <v>0</v>
      </c>
      <c r="Y651" s="8">
        <v>0</v>
      </c>
      <c r="Z651" s="8">
        <v>0</v>
      </c>
      <c r="AA651" s="8">
        <v>0</v>
      </c>
      <c r="AB651" s="8">
        <v>15000</v>
      </c>
      <c r="AC651" s="8">
        <v>0</v>
      </c>
      <c r="AD651" s="8">
        <v>10068.950000000001</v>
      </c>
      <c r="AE651" s="8">
        <v>0</v>
      </c>
      <c r="AF651" s="8">
        <v>6362.91</v>
      </c>
      <c r="AG651" s="8">
        <v>0</v>
      </c>
      <c r="AH651" s="8">
        <v>0</v>
      </c>
      <c r="AI651" s="8">
        <v>0</v>
      </c>
      <c r="AJ651" s="8">
        <v>0</v>
      </c>
      <c r="AK651" s="8">
        <v>0</v>
      </c>
      <c r="AL651" s="8">
        <v>0</v>
      </c>
      <c r="AM651" s="8">
        <v>0</v>
      </c>
      <c r="AN651" s="8">
        <f>AK651+AL651+AM651</f>
        <v>0</v>
      </c>
      <c r="AO651" s="8">
        <v>0</v>
      </c>
      <c r="AP651" s="8">
        <v>0</v>
      </c>
      <c r="AQ651" s="8">
        <v>0</v>
      </c>
      <c r="AR651" s="8">
        <f>AO651+AP651+AQ651</f>
        <v>0</v>
      </c>
      <c r="AS651" s="8">
        <v>0</v>
      </c>
      <c r="AT651" s="8">
        <v>0</v>
      </c>
      <c r="AU651" s="8">
        <v>0</v>
      </c>
      <c r="AV651" s="8">
        <f>AS651+AT651+AU651</f>
        <v>0</v>
      </c>
      <c r="AW651" s="8">
        <v>0</v>
      </c>
      <c r="AX651" s="8">
        <v>0</v>
      </c>
      <c r="AY651" s="8">
        <v>0</v>
      </c>
      <c r="AZ651" s="8">
        <f>AW651+AX651+AY651</f>
        <v>0</v>
      </c>
      <c r="BA651" s="8">
        <v>0</v>
      </c>
      <c r="BB651" s="8">
        <v>0</v>
      </c>
      <c r="BC651" s="8">
        <v>0</v>
      </c>
      <c r="BD651" s="8">
        <v>0</v>
      </c>
      <c r="BE651" s="8">
        <f>BB651+BC651+BD651</f>
        <v>0</v>
      </c>
      <c r="BF651" s="8">
        <f>AK651+AO651+AS651+AW651+BA651+BB651</f>
        <v>0</v>
      </c>
      <c r="BG651" s="8">
        <f>AL651+AP651+AT651+AX651+BC651</f>
        <v>0</v>
      </c>
      <c r="BH651" s="8">
        <f>AM651+AQ651+AU651+AY651+BD651</f>
        <v>0</v>
      </c>
      <c r="BI651" s="8">
        <v>0</v>
      </c>
      <c r="BJ651" s="8">
        <v>0</v>
      </c>
      <c r="BK651" s="8">
        <v>0</v>
      </c>
      <c r="BL651" s="8"/>
      <c r="BM651" s="8"/>
      <c r="BN651" s="8"/>
      <c r="BO651" s="8"/>
      <c r="BP651" s="8"/>
      <c r="BQ651" s="8"/>
      <c r="DJ651" s="2"/>
    </row>
    <row r="652" spans="1:114" x14ac:dyDescent="0.25">
      <c r="A652" t="s">
        <v>62</v>
      </c>
      <c r="B652" t="s">
        <v>350</v>
      </c>
      <c r="C652" t="s">
        <v>54</v>
      </c>
      <c r="D652" t="s">
        <v>363</v>
      </c>
      <c r="E652">
        <v>2012</v>
      </c>
      <c r="F652" s="1">
        <v>41548</v>
      </c>
      <c r="G652" s="8">
        <v>3873.15</v>
      </c>
      <c r="H652" s="8">
        <v>0</v>
      </c>
      <c r="I652" s="8">
        <v>3415.4</v>
      </c>
      <c r="J652" s="8">
        <v>8194.64</v>
      </c>
      <c r="K652" s="8">
        <v>4853.91</v>
      </c>
      <c r="L652" s="8">
        <v>0</v>
      </c>
      <c r="M652" s="8">
        <v>12369.73</v>
      </c>
      <c r="N652" s="8">
        <v>40962.300000000003</v>
      </c>
      <c r="O652" s="8">
        <v>5133.78</v>
      </c>
      <c r="P652" s="8">
        <v>25548.85</v>
      </c>
      <c r="Q652" s="8">
        <v>854</v>
      </c>
      <c r="R652" s="8">
        <v>42172.09</v>
      </c>
      <c r="S652" s="8">
        <v>0</v>
      </c>
      <c r="T652" s="8">
        <v>206528.15</v>
      </c>
      <c r="U652" s="8">
        <v>124864.98</v>
      </c>
      <c r="V652" s="8">
        <v>0</v>
      </c>
      <c r="W652" s="8">
        <v>224689.48</v>
      </c>
      <c r="X652" s="8">
        <v>43847.17</v>
      </c>
      <c r="Y652" s="8">
        <v>0</v>
      </c>
      <c r="Z652" s="8">
        <v>0</v>
      </c>
      <c r="AA652" s="8">
        <v>4475</v>
      </c>
      <c r="AB652" s="8">
        <v>0</v>
      </c>
      <c r="AC652" s="8">
        <v>0</v>
      </c>
      <c r="AD652" s="8">
        <v>123393.08</v>
      </c>
      <c r="AE652" s="8">
        <v>0</v>
      </c>
      <c r="AF652" s="8">
        <v>120000</v>
      </c>
      <c r="AG652" s="8">
        <v>3720</v>
      </c>
      <c r="AH652" s="8">
        <v>0</v>
      </c>
      <c r="AI652" s="8">
        <v>0</v>
      </c>
      <c r="AJ652" s="8">
        <v>-83738.89</v>
      </c>
      <c r="AK652" s="8">
        <v>0</v>
      </c>
      <c r="AL652" s="8">
        <v>0</v>
      </c>
      <c r="AM652" s="8">
        <v>43847.17</v>
      </c>
      <c r="AN652" s="8">
        <f>AK652+AL652+AM652</f>
        <v>43847.17</v>
      </c>
      <c r="AO652" s="8">
        <v>0</v>
      </c>
      <c r="AP652" s="8">
        <v>0</v>
      </c>
      <c r="AQ652" s="8">
        <v>0</v>
      </c>
      <c r="AR652" s="8">
        <f>AO652+AP652+AQ652</f>
        <v>0</v>
      </c>
      <c r="AS652" s="8">
        <v>0</v>
      </c>
      <c r="AT652" s="8">
        <v>0</v>
      </c>
      <c r="AU652" s="8">
        <v>0</v>
      </c>
      <c r="AV652" s="8">
        <f>AS652+AT652+AU652</f>
        <v>0</v>
      </c>
      <c r="AW652" s="8">
        <v>0</v>
      </c>
      <c r="AX652" s="8">
        <v>0</v>
      </c>
      <c r="AY652" s="8">
        <v>0</v>
      </c>
      <c r="AZ652" s="8">
        <f>AW652+AX652+AY652</f>
        <v>0</v>
      </c>
      <c r="BA652" s="8">
        <v>0</v>
      </c>
      <c r="BB652" s="8">
        <v>0</v>
      </c>
      <c r="BC652" s="8">
        <v>0</v>
      </c>
      <c r="BD652" s="8">
        <v>0</v>
      </c>
      <c r="BE652" s="8">
        <f>BB652+BC652+BD652</f>
        <v>0</v>
      </c>
      <c r="BF652" s="8">
        <f>AK652+AO652+AS652+AW652+BA652+BB652</f>
        <v>0</v>
      </c>
      <c r="BG652" s="8">
        <f>AL652+AP652+AT652+AX652+BC652</f>
        <v>0</v>
      </c>
      <c r="BH652" s="8">
        <f>AM652+AQ652+AU652+AY652+BD652</f>
        <v>43847.17</v>
      </c>
      <c r="BI652" s="8">
        <v>0</v>
      </c>
      <c r="BJ652" s="8">
        <v>0</v>
      </c>
      <c r="BK652" s="8">
        <v>0</v>
      </c>
      <c r="BL652" s="8"/>
      <c r="BM652" s="8"/>
      <c r="BN652" s="8"/>
      <c r="BO652" s="8"/>
      <c r="BP652" s="8"/>
      <c r="BQ652" s="8"/>
      <c r="DJ652" s="2"/>
    </row>
    <row r="653" spans="1:114" x14ac:dyDescent="0.25">
      <c r="A653" t="s">
        <v>62</v>
      </c>
      <c r="B653" t="s">
        <v>350</v>
      </c>
      <c r="C653" t="s">
        <v>54</v>
      </c>
      <c r="D653" t="s">
        <v>364</v>
      </c>
      <c r="E653">
        <v>2012</v>
      </c>
      <c r="F653" s="1">
        <v>41684</v>
      </c>
      <c r="G653" s="8">
        <v>1248.49</v>
      </c>
      <c r="H653" s="8">
        <v>2380</v>
      </c>
      <c r="I653" s="8">
        <v>134.44999999999999</v>
      </c>
      <c r="J653" s="8">
        <v>8814.31</v>
      </c>
      <c r="K653" s="8">
        <v>7483.9</v>
      </c>
      <c r="L653" s="8">
        <v>0</v>
      </c>
      <c r="M653" s="8">
        <v>4858.1899999999996</v>
      </c>
      <c r="N653" s="8">
        <v>12018.27</v>
      </c>
      <c r="O653" s="8">
        <v>3288.09</v>
      </c>
      <c r="P653" s="8">
        <v>6156.68</v>
      </c>
      <c r="Q653" s="8">
        <v>1043</v>
      </c>
      <c r="R653" s="8">
        <v>11980.69</v>
      </c>
      <c r="S653" s="8">
        <v>0</v>
      </c>
      <c r="T653" s="8">
        <v>30603.53</v>
      </c>
      <c r="U653" s="8">
        <v>16838.169999999998</v>
      </c>
      <c r="V653" s="8">
        <v>0</v>
      </c>
      <c r="W653" s="8">
        <v>28157.93</v>
      </c>
      <c r="X653" s="8">
        <v>0</v>
      </c>
      <c r="Y653" s="8">
        <v>0</v>
      </c>
      <c r="Z653" s="8">
        <v>0</v>
      </c>
      <c r="AA653" s="8">
        <v>22456.19</v>
      </c>
      <c r="AB653" s="8">
        <v>0</v>
      </c>
      <c r="AC653" s="8">
        <v>0</v>
      </c>
      <c r="AD653" s="8">
        <v>0</v>
      </c>
      <c r="AE653" s="8">
        <v>0</v>
      </c>
      <c r="AF653" s="8">
        <v>0</v>
      </c>
      <c r="AG653" s="8">
        <v>22295</v>
      </c>
      <c r="AH653" s="8">
        <v>0</v>
      </c>
      <c r="AI653" s="8">
        <v>0</v>
      </c>
      <c r="AJ653" s="8">
        <v>-10384.26</v>
      </c>
      <c r="AK653" s="8">
        <v>0</v>
      </c>
      <c r="AL653" s="8">
        <v>0</v>
      </c>
      <c r="AM653" s="8">
        <v>0</v>
      </c>
      <c r="AN653" s="8">
        <f>AK653+AL653+AM653</f>
        <v>0</v>
      </c>
      <c r="AO653" s="8">
        <v>0</v>
      </c>
      <c r="AP653" s="8">
        <v>0</v>
      </c>
      <c r="AQ653" s="8">
        <v>0</v>
      </c>
      <c r="AR653" s="8">
        <f>AO653+AP653+AQ653</f>
        <v>0</v>
      </c>
      <c r="AS653" s="8">
        <v>0</v>
      </c>
      <c r="AT653" s="8">
        <v>0</v>
      </c>
      <c r="AU653" s="8">
        <v>0</v>
      </c>
      <c r="AV653" s="8">
        <f>AS653+AT653+AU653</f>
        <v>0</v>
      </c>
      <c r="AW653" s="8">
        <v>0</v>
      </c>
      <c r="AX653" s="8">
        <v>0</v>
      </c>
      <c r="AY653" s="8">
        <v>0</v>
      </c>
      <c r="AZ653" s="8">
        <f>AW653+AX653+AY653</f>
        <v>0</v>
      </c>
      <c r="BA653" s="8">
        <v>0</v>
      </c>
      <c r="BB653" s="8">
        <v>0</v>
      </c>
      <c r="BC653" s="8">
        <v>0</v>
      </c>
      <c r="BD653" s="8">
        <v>0</v>
      </c>
      <c r="BE653" s="8">
        <f>BB653+BC653+BD653</f>
        <v>0</v>
      </c>
      <c r="BF653" s="8">
        <f>AK653+AO653+AS653+AW653+BA653+BB653</f>
        <v>0</v>
      </c>
      <c r="BG653" s="8">
        <f>AL653+AP653+AT653+AX653+BC653</f>
        <v>0</v>
      </c>
      <c r="BH653" s="8">
        <f>AM653+AQ653+AU653+AY653+BD653</f>
        <v>0</v>
      </c>
      <c r="BI653" s="8">
        <v>0</v>
      </c>
      <c r="BJ653" s="8">
        <v>131041.53</v>
      </c>
      <c r="BK653" s="8">
        <v>0</v>
      </c>
      <c r="BL653" s="8"/>
      <c r="BM653" s="8"/>
      <c r="BN653" s="8"/>
      <c r="BO653" s="8"/>
      <c r="BP653" s="8"/>
      <c r="BQ653" s="8"/>
      <c r="DJ653" s="2"/>
    </row>
    <row r="654" spans="1:114" x14ac:dyDescent="0.25">
      <c r="A654" t="s">
        <v>62</v>
      </c>
      <c r="B654" t="s">
        <v>350</v>
      </c>
      <c r="C654" t="s">
        <v>54</v>
      </c>
      <c r="D654" t="s">
        <v>365</v>
      </c>
      <c r="E654">
        <v>2012</v>
      </c>
      <c r="F654" s="1">
        <v>41550</v>
      </c>
      <c r="G654" s="8">
        <v>4781.91</v>
      </c>
      <c r="H654" s="8">
        <v>849.62</v>
      </c>
      <c r="I654" s="8">
        <v>149.29</v>
      </c>
      <c r="J654" s="8">
        <v>9275.5499999999993</v>
      </c>
      <c r="K654" s="8">
        <v>1615.94</v>
      </c>
      <c r="L654" s="8">
        <v>0</v>
      </c>
      <c r="M654" s="8">
        <v>4750.29</v>
      </c>
      <c r="N654" s="8">
        <v>26524.69</v>
      </c>
      <c r="O654" s="8">
        <v>2806.33</v>
      </c>
      <c r="P654" s="8">
        <v>12324.73</v>
      </c>
      <c r="Q654" s="8">
        <v>616</v>
      </c>
      <c r="R654" s="8">
        <v>9775.6</v>
      </c>
      <c r="S654" s="8">
        <v>0</v>
      </c>
      <c r="T654" s="8">
        <v>30550.93</v>
      </c>
      <c r="U654" s="8">
        <v>35154.93</v>
      </c>
      <c r="V654" s="8">
        <v>0</v>
      </c>
      <c r="W654" s="8">
        <v>0</v>
      </c>
      <c r="X654" s="8">
        <v>30206.5</v>
      </c>
      <c r="Y654" s="8">
        <v>0</v>
      </c>
      <c r="Z654" s="8">
        <v>178375.35</v>
      </c>
      <c r="AA654" s="8">
        <v>0</v>
      </c>
      <c r="AB654" s="8">
        <v>0</v>
      </c>
      <c r="AC654" s="8">
        <v>0</v>
      </c>
      <c r="AD654" s="8">
        <v>103935.9</v>
      </c>
      <c r="AE654" s="8">
        <v>0</v>
      </c>
      <c r="AF654" s="8">
        <v>98841.86</v>
      </c>
      <c r="AG654" s="8">
        <v>0</v>
      </c>
      <c r="AH654" s="8">
        <v>0</v>
      </c>
      <c r="AI654" s="8">
        <v>0</v>
      </c>
      <c r="AJ654" s="8">
        <v>0</v>
      </c>
      <c r="AK654" s="8">
        <v>0</v>
      </c>
      <c r="AL654" s="8">
        <v>0</v>
      </c>
      <c r="AM654" s="8">
        <v>6993.39</v>
      </c>
      <c r="AN654" s="8">
        <f>AK654+AL654+AM654</f>
        <v>6993.39</v>
      </c>
      <c r="AO654" s="8">
        <v>5628.28</v>
      </c>
      <c r="AP654" s="8">
        <v>16884.830000000002</v>
      </c>
      <c r="AQ654" s="8">
        <v>700</v>
      </c>
      <c r="AR654" s="8">
        <f>AO654+AP654+AQ654</f>
        <v>23213.11</v>
      </c>
      <c r="AS654" s="8">
        <v>0</v>
      </c>
      <c r="AT654" s="8">
        <v>0</v>
      </c>
      <c r="AU654" s="8">
        <v>0</v>
      </c>
      <c r="AV654" s="8">
        <f>AS654+AT654+AU654</f>
        <v>0</v>
      </c>
      <c r="AW654" s="8">
        <v>0</v>
      </c>
      <c r="AX654" s="8">
        <v>0</v>
      </c>
      <c r="AY654" s="8">
        <v>0</v>
      </c>
      <c r="AZ654" s="8">
        <f>AW654+AX654+AY654</f>
        <v>0</v>
      </c>
      <c r="BA654" s="8">
        <v>0</v>
      </c>
      <c r="BB654" s="8">
        <v>0</v>
      </c>
      <c r="BC654" s="8">
        <v>0</v>
      </c>
      <c r="BD654" s="8">
        <v>174959.35</v>
      </c>
      <c r="BE654" s="8">
        <f>BB654+BC654+BD654</f>
        <v>174959.35</v>
      </c>
      <c r="BF654" s="8">
        <f>AK654+AO654+AS654+AW654+BA654+BB654</f>
        <v>5628.28</v>
      </c>
      <c r="BG654" s="8">
        <f>AL654+AP654+AT654+AX654+BC654</f>
        <v>16884.830000000002</v>
      </c>
      <c r="BH654" s="8">
        <f>AM654+AQ654+AU654+AY654+BD654</f>
        <v>182652.74000000002</v>
      </c>
      <c r="BI654" s="8">
        <v>0</v>
      </c>
      <c r="BJ654" s="8">
        <v>0</v>
      </c>
      <c r="BK654" s="8">
        <v>0</v>
      </c>
      <c r="BL654" s="8"/>
      <c r="BM654" s="8"/>
      <c r="BN654" s="8"/>
      <c r="BO654" s="8"/>
      <c r="BP654" s="8"/>
      <c r="BQ654" s="8"/>
      <c r="DJ654" s="2"/>
    </row>
    <row r="655" spans="1:114" x14ac:dyDescent="0.25">
      <c r="A655" t="s">
        <v>62</v>
      </c>
      <c r="B655" t="s">
        <v>350</v>
      </c>
      <c r="C655" t="s">
        <v>54</v>
      </c>
      <c r="D655" t="s">
        <v>366</v>
      </c>
      <c r="E655">
        <v>2012</v>
      </c>
      <c r="F655" s="1">
        <v>41523</v>
      </c>
      <c r="G655" s="8">
        <v>516.96</v>
      </c>
      <c r="H655" s="8">
        <v>0</v>
      </c>
      <c r="I655" s="8">
        <v>44.55</v>
      </c>
      <c r="J655" s="8">
        <v>2622.59</v>
      </c>
      <c r="K655" s="8">
        <v>1725.64</v>
      </c>
      <c r="L655" s="8">
        <v>0</v>
      </c>
      <c r="M655" s="8">
        <v>3653.21</v>
      </c>
      <c r="N655" s="8">
        <v>21023.38</v>
      </c>
      <c r="O655" s="8">
        <v>1705.64</v>
      </c>
      <c r="P655" s="8">
        <v>3109.91</v>
      </c>
      <c r="Q655" s="8">
        <v>519.92999999999995</v>
      </c>
      <c r="R655" s="8">
        <v>6843.19</v>
      </c>
      <c r="S655" s="8">
        <v>0</v>
      </c>
      <c r="T655" s="8">
        <v>39102.51</v>
      </c>
      <c r="U655" s="8">
        <v>43621.99</v>
      </c>
      <c r="V655" s="8">
        <v>0</v>
      </c>
      <c r="W655" s="8">
        <v>0</v>
      </c>
      <c r="X655" s="8">
        <v>0</v>
      </c>
      <c r="Y655" s="8">
        <v>0</v>
      </c>
      <c r="Z655" s="8">
        <v>0</v>
      </c>
      <c r="AA655" s="8">
        <v>5814.26</v>
      </c>
      <c r="AB655" s="8">
        <v>42668.87</v>
      </c>
      <c r="AC655" s="8">
        <v>0</v>
      </c>
      <c r="AD655" s="8">
        <v>41942.870000000003</v>
      </c>
      <c r="AE655" s="8">
        <v>0</v>
      </c>
      <c r="AF655" s="8">
        <v>726</v>
      </c>
      <c r="AG655" s="8">
        <v>5814.26</v>
      </c>
      <c r="AH655" s="8">
        <v>0</v>
      </c>
      <c r="AI655" s="8">
        <v>0</v>
      </c>
      <c r="AJ655" s="8">
        <v>0</v>
      </c>
      <c r="AK655" s="8">
        <v>0</v>
      </c>
      <c r="AL655" s="8">
        <v>0</v>
      </c>
      <c r="AM655" s="8">
        <v>0</v>
      </c>
      <c r="AN655" s="8">
        <f>AK655+AL655+AM655</f>
        <v>0</v>
      </c>
      <c r="AO655" s="8">
        <v>0</v>
      </c>
      <c r="AP655" s="8">
        <v>0</v>
      </c>
      <c r="AQ655" s="8">
        <v>0</v>
      </c>
      <c r="AR655" s="8">
        <f>AO655+AP655+AQ655</f>
        <v>0</v>
      </c>
      <c r="AS655" s="8">
        <v>0</v>
      </c>
      <c r="AT655" s="8">
        <v>0</v>
      </c>
      <c r="AU655" s="8">
        <v>0</v>
      </c>
      <c r="AV655" s="8">
        <f>AS655+AT655+AU655</f>
        <v>0</v>
      </c>
      <c r="AW655" s="8">
        <v>0</v>
      </c>
      <c r="AX655" s="8">
        <v>0</v>
      </c>
      <c r="AY655" s="8">
        <v>0</v>
      </c>
      <c r="AZ655" s="8">
        <f>AW655+AX655+AY655</f>
        <v>0</v>
      </c>
      <c r="BA655" s="8">
        <v>0</v>
      </c>
      <c r="BB655" s="8">
        <v>0</v>
      </c>
      <c r="BC655" s="8">
        <v>0</v>
      </c>
      <c r="BD655" s="8">
        <v>0</v>
      </c>
      <c r="BE655" s="8">
        <f>BB655+BC655+BD655</f>
        <v>0</v>
      </c>
      <c r="BF655" s="8">
        <f>AK655+AO655+AS655+AW655+BA655+BB655</f>
        <v>0</v>
      </c>
      <c r="BG655" s="8">
        <f>AL655+AP655+AT655+AX655+BC655</f>
        <v>0</v>
      </c>
      <c r="BH655" s="8">
        <f>AM655+AQ655+AU655+AY655+BD655</f>
        <v>0</v>
      </c>
      <c r="BI655" s="8">
        <v>0</v>
      </c>
      <c r="BJ655" s="8">
        <v>269328.53000000003</v>
      </c>
      <c r="BK655" s="8">
        <v>0</v>
      </c>
      <c r="BL655" s="8"/>
      <c r="BM655" s="8"/>
      <c r="BN655" s="8"/>
      <c r="BO655" s="8"/>
      <c r="BP655" s="8"/>
      <c r="BQ655" s="8"/>
      <c r="DJ655" s="2"/>
    </row>
    <row r="656" spans="1:114" x14ac:dyDescent="0.25">
      <c r="A656" t="s">
        <v>62</v>
      </c>
      <c r="B656" t="s">
        <v>350</v>
      </c>
      <c r="C656" t="s">
        <v>54</v>
      </c>
      <c r="D656" t="s">
        <v>367</v>
      </c>
      <c r="E656">
        <v>2012</v>
      </c>
      <c r="F656" s="1">
        <v>41324</v>
      </c>
      <c r="G656" s="8">
        <v>2663.83</v>
      </c>
      <c r="H656" s="8">
        <v>32.78</v>
      </c>
      <c r="I656" s="8">
        <v>0</v>
      </c>
      <c r="J656" s="8">
        <v>340.91</v>
      </c>
      <c r="K656" s="8">
        <v>5685.08</v>
      </c>
      <c r="L656" s="8">
        <v>0</v>
      </c>
      <c r="M656" s="8">
        <v>5766.33</v>
      </c>
      <c r="N656" s="8">
        <v>28073.200000000001</v>
      </c>
      <c r="O656" s="8">
        <v>2711.76</v>
      </c>
      <c r="P656" s="8">
        <v>0</v>
      </c>
      <c r="Q656" s="8">
        <v>371</v>
      </c>
      <c r="R656" s="8">
        <v>0</v>
      </c>
      <c r="S656" s="8">
        <v>0</v>
      </c>
      <c r="T656" s="8">
        <v>11802.91</v>
      </c>
      <c r="U656" s="8">
        <v>32347.68</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f>AK656+AL656+AM656</f>
        <v>0</v>
      </c>
      <c r="AO656" s="8">
        <v>0</v>
      </c>
      <c r="AP656" s="8">
        <v>0</v>
      </c>
      <c r="AQ656" s="8">
        <v>0</v>
      </c>
      <c r="AR656" s="8">
        <f>AO656+AP656+AQ656</f>
        <v>0</v>
      </c>
      <c r="AS656" s="8">
        <v>0</v>
      </c>
      <c r="AT656" s="8">
        <v>0</v>
      </c>
      <c r="AU656" s="8">
        <v>0</v>
      </c>
      <c r="AV656" s="8">
        <f>AS656+AT656+AU656</f>
        <v>0</v>
      </c>
      <c r="AW656" s="8">
        <v>0</v>
      </c>
      <c r="AX656" s="8">
        <v>0</v>
      </c>
      <c r="AY656" s="8">
        <v>0</v>
      </c>
      <c r="AZ656" s="8">
        <f>AW656+AX656+AY656</f>
        <v>0</v>
      </c>
      <c r="BA656" s="8">
        <v>0</v>
      </c>
      <c r="BB656" s="8">
        <v>0</v>
      </c>
      <c r="BC656" s="8">
        <v>0</v>
      </c>
      <c r="BD656" s="8">
        <v>0</v>
      </c>
      <c r="BE656" s="8">
        <f>BB656+BC656+BD656</f>
        <v>0</v>
      </c>
      <c r="BF656" s="8">
        <f>AK656+AO656+AS656+AW656+BA656+BB656</f>
        <v>0</v>
      </c>
      <c r="BG656" s="8">
        <f>AL656+AP656+AT656+AX656+BC656</f>
        <v>0</v>
      </c>
      <c r="BH656" s="8">
        <f>AM656+AQ656+AU656+AY656+BD656</f>
        <v>0</v>
      </c>
      <c r="BI656" s="8">
        <v>0</v>
      </c>
      <c r="BJ656" s="8">
        <v>0</v>
      </c>
      <c r="BK656" s="8">
        <v>0</v>
      </c>
      <c r="BL656" s="8"/>
      <c r="BM656" s="8"/>
      <c r="BN656" s="8"/>
      <c r="BO656" s="8"/>
      <c r="BP656" s="8"/>
      <c r="BQ656" s="8"/>
      <c r="DJ656" s="2"/>
    </row>
    <row r="657" spans="1:114" x14ac:dyDescent="0.25">
      <c r="A657" t="s">
        <v>62</v>
      </c>
      <c r="B657" t="s">
        <v>350</v>
      </c>
      <c r="C657" t="s">
        <v>54</v>
      </c>
      <c r="D657" t="s">
        <v>368</v>
      </c>
      <c r="E657">
        <v>2012</v>
      </c>
      <c r="F657" s="1">
        <v>41319</v>
      </c>
      <c r="G657" s="8">
        <v>1640.31</v>
      </c>
      <c r="H657" s="8">
        <v>4470.79</v>
      </c>
      <c r="I657" s="8">
        <v>1570.04</v>
      </c>
      <c r="J657" s="8">
        <v>29328.45</v>
      </c>
      <c r="K657" s="8">
        <v>8778.43</v>
      </c>
      <c r="L657" s="8">
        <v>0</v>
      </c>
      <c r="M657" s="8">
        <v>13245.01</v>
      </c>
      <c r="N657" s="8">
        <v>40978.720000000001</v>
      </c>
      <c r="O657" s="8">
        <v>3932.97</v>
      </c>
      <c r="P657" s="8">
        <v>15482.08</v>
      </c>
      <c r="Q657" s="8">
        <v>1932</v>
      </c>
      <c r="R657" s="8">
        <v>16623.8</v>
      </c>
      <c r="S657" s="8">
        <v>0</v>
      </c>
      <c r="T657" s="8">
        <v>29743.84</v>
      </c>
      <c r="U657" s="8">
        <v>34490.980000000003</v>
      </c>
      <c r="V657" s="8">
        <v>0</v>
      </c>
      <c r="W657" s="8">
        <v>17828.259999999998</v>
      </c>
      <c r="X657" s="8">
        <v>0</v>
      </c>
      <c r="Y657" s="8">
        <v>0</v>
      </c>
      <c r="Z657" s="8">
        <v>50000</v>
      </c>
      <c r="AA657" s="8">
        <v>0</v>
      </c>
      <c r="AB657" s="8">
        <v>100000</v>
      </c>
      <c r="AC657" s="8">
        <v>0</v>
      </c>
      <c r="AD657" s="8">
        <v>0</v>
      </c>
      <c r="AE657" s="8">
        <v>0</v>
      </c>
      <c r="AF657" s="8">
        <v>296382.23</v>
      </c>
      <c r="AG657" s="8">
        <v>0</v>
      </c>
      <c r="AH657" s="8">
        <v>0</v>
      </c>
      <c r="AI657" s="8">
        <v>0</v>
      </c>
      <c r="AJ657" s="8">
        <v>12272.21</v>
      </c>
      <c r="AK657" s="8">
        <v>0</v>
      </c>
      <c r="AL657" s="8">
        <v>0</v>
      </c>
      <c r="AM657" s="8">
        <v>0</v>
      </c>
      <c r="AN657" s="8">
        <f>AK657+AL657+AM657</f>
        <v>0</v>
      </c>
      <c r="AO657" s="8">
        <v>0</v>
      </c>
      <c r="AP657" s="8">
        <v>0</v>
      </c>
      <c r="AQ657" s="8">
        <v>0</v>
      </c>
      <c r="AR657" s="8">
        <f>AO657+AP657+AQ657</f>
        <v>0</v>
      </c>
      <c r="AS657" s="8">
        <v>0</v>
      </c>
      <c r="AT657" s="8">
        <v>0</v>
      </c>
      <c r="AU657" s="8">
        <v>0</v>
      </c>
      <c r="AV657" s="8">
        <f>AS657+AT657+AU657</f>
        <v>0</v>
      </c>
      <c r="AW657" s="8">
        <v>0</v>
      </c>
      <c r="AX657" s="8">
        <v>0</v>
      </c>
      <c r="AY657" s="8">
        <v>0</v>
      </c>
      <c r="AZ657" s="8">
        <f>AW657+AX657+AY657</f>
        <v>0</v>
      </c>
      <c r="BA657" s="8">
        <v>0</v>
      </c>
      <c r="BB657" s="8">
        <v>0</v>
      </c>
      <c r="BC657" s="8">
        <v>0</v>
      </c>
      <c r="BD657" s="8">
        <v>0</v>
      </c>
      <c r="BE657" s="8">
        <f>BB657+BC657+BD657</f>
        <v>0</v>
      </c>
      <c r="BF657" s="8">
        <f>AK657+AO657+AS657+AW657+BA657+BB657</f>
        <v>0</v>
      </c>
      <c r="BG657" s="8">
        <f>AL657+AP657+AT657+AX657+BC657</f>
        <v>0</v>
      </c>
      <c r="BH657" s="8">
        <f>AM657+AQ657+AU657+AY657+BD657</f>
        <v>0</v>
      </c>
      <c r="BI657" s="8">
        <v>0</v>
      </c>
      <c r="BJ657" s="8">
        <v>0</v>
      </c>
      <c r="BK657" s="8">
        <v>0</v>
      </c>
      <c r="BL657" s="8"/>
      <c r="BM657" s="8"/>
      <c r="BN657" s="8"/>
      <c r="BO657" s="8"/>
      <c r="BP657" s="8"/>
      <c r="BQ657" s="8"/>
      <c r="DJ657" s="2"/>
    </row>
    <row r="658" spans="1:114" x14ac:dyDescent="0.25">
      <c r="A658" t="s">
        <v>62</v>
      </c>
      <c r="B658" t="s">
        <v>350</v>
      </c>
      <c r="C658" t="s">
        <v>54</v>
      </c>
      <c r="D658" t="s">
        <v>200</v>
      </c>
      <c r="E658">
        <v>2012</v>
      </c>
      <c r="F658" s="1">
        <v>41458</v>
      </c>
      <c r="G658" s="8">
        <v>3314.77</v>
      </c>
      <c r="H658" s="8">
        <v>2475.2399999999998</v>
      </c>
      <c r="I658" s="8">
        <v>662.46</v>
      </c>
      <c r="J658" s="8">
        <v>12150.83</v>
      </c>
      <c r="K658" s="8">
        <v>898.09</v>
      </c>
      <c r="L658" s="8">
        <v>0</v>
      </c>
      <c r="M658" s="8">
        <v>9578.09</v>
      </c>
      <c r="N658" s="8">
        <v>25630.59</v>
      </c>
      <c r="O658" s="8">
        <v>7722.62</v>
      </c>
      <c r="P658" s="8">
        <v>2835.64</v>
      </c>
      <c r="Q658" s="8">
        <v>939</v>
      </c>
      <c r="R658" s="8">
        <v>20249.04</v>
      </c>
      <c r="S658" s="8">
        <v>0</v>
      </c>
      <c r="T658" s="8">
        <v>27517.22</v>
      </c>
      <c r="U658" s="8">
        <v>75144.45</v>
      </c>
      <c r="V658" s="8">
        <v>0</v>
      </c>
      <c r="W658" s="8">
        <v>0</v>
      </c>
      <c r="X658" s="8">
        <v>127321.41</v>
      </c>
      <c r="Y658" s="8">
        <v>0</v>
      </c>
      <c r="Z658" s="8">
        <v>0</v>
      </c>
      <c r="AA658" s="8">
        <v>0</v>
      </c>
      <c r="AB658" s="8">
        <v>0</v>
      </c>
      <c r="AC658" s="8">
        <v>0</v>
      </c>
      <c r="AD658" s="8">
        <v>73643.77</v>
      </c>
      <c r="AE658" s="8">
        <v>0</v>
      </c>
      <c r="AF658" s="8">
        <v>0</v>
      </c>
      <c r="AG658" s="8">
        <v>0</v>
      </c>
      <c r="AH658" s="8">
        <v>0</v>
      </c>
      <c r="AI658" s="8">
        <v>0</v>
      </c>
      <c r="AJ658" s="8">
        <v>0</v>
      </c>
      <c r="AK658" s="8">
        <v>0</v>
      </c>
      <c r="AL658" s="8">
        <v>0</v>
      </c>
      <c r="AM658" s="8">
        <v>14146.82</v>
      </c>
      <c r="AN658" s="8">
        <f>AK658+AL658+AM658</f>
        <v>14146.82</v>
      </c>
      <c r="AO658" s="8">
        <v>28293.65</v>
      </c>
      <c r="AP658" s="8">
        <v>84880.94</v>
      </c>
      <c r="AQ658" s="8">
        <v>0</v>
      </c>
      <c r="AR658" s="8">
        <f>AO658+AP658+AQ658</f>
        <v>113174.59</v>
      </c>
      <c r="AS658" s="8">
        <v>0</v>
      </c>
      <c r="AT658" s="8">
        <v>0</v>
      </c>
      <c r="AU658" s="8">
        <v>0</v>
      </c>
      <c r="AV658" s="8">
        <f>AS658+AT658+AU658</f>
        <v>0</v>
      </c>
      <c r="AW658" s="8">
        <v>0</v>
      </c>
      <c r="AX658" s="8">
        <v>0</v>
      </c>
      <c r="AY658" s="8">
        <v>0</v>
      </c>
      <c r="AZ658" s="8">
        <f>AW658+AX658+AY658</f>
        <v>0</v>
      </c>
      <c r="BA658" s="8">
        <v>0</v>
      </c>
      <c r="BB658" s="8">
        <v>0</v>
      </c>
      <c r="BC658" s="8">
        <v>0</v>
      </c>
      <c r="BD658" s="8">
        <v>0</v>
      </c>
      <c r="BE658" s="8">
        <f>BB658+BC658+BD658</f>
        <v>0</v>
      </c>
      <c r="BF658" s="8">
        <f>AK658+AO658+AS658+AW658+BA658+BB658</f>
        <v>28293.65</v>
      </c>
      <c r="BG658" s="8">
        <f>AL658+AP658+AT658+AX658+BC658</f>
        <v>84880.94</v>
      </c>
      <c r="BH658" s="8">
        <f>AM658+AQ658+AU658+AY658+BD658</f>
        <v>14146.82</v>
      </c>
      <c r="BI658" s="8">
        <v>0</v>
      </c>
      <c r="BJ658" s="8">
        <v>0</v>
      </c>
      <c r="BK658" s="8">
        <v>0</v>
      </c>
      <c r="BL658" s="8"/>
      <c r="BM658" s="8"/>
      <c r="BN658" s="8"/>
      <c r="BO658" s="8"/>
      <c r="BP658" s="8"/>
      <c r="BQ658" s="8"/>
      <c r="DJ658" s="2"/>
    </row>
    <row r="659" spans="1:114" x14ac:dyDescent="0.25">
      <c r="A659" t="s">
        <v>62</v>
      </c>
      <c r="B659" t="s">
        <v>350</v>
      </c>
      <c r="C659" t="s">
        <v>54</v>
      </c>
      <c r="D659" t="s">
        <v>369</v>
      </c>
      <c r="E659">
        <v>2012</v>
      </c>
      <c r="F659" s="1">
        <v>41324</v>
      </c>
      <c r="G659" s="8">
        <v>726.57</v>
      </c>
      <c r="H659" s="8">
        <v>3710.53</v>
      </c>
      <c r="I659" s="8">
        <v>39.36</v>
      </c>
      <c r="J659" s="8">
        <v>5641.77</v>
      </c>
      <c r="K659" s="8">
        <v>7779.51</v>
      </c>
      <c r="L659" s="8">
        <v>0</v>
      </c>
      <c r="M659" s="8">
        <v>3973.79</v>
      </c>
      <c r="N659" s="8">
        <v>30984.15</v>
      </c>
      <c r="O659" s="8">
        <v>1451.67</v>
      </c>
      <c r="P659" s="8">
        <v>5866.01</v>
      </c>
      <c r="Q659" s="8">
        <v>1225</v>
      </c>
      <c r="R659" s="8">
        <v>45332.23</v>
      </c>
      <c r="S659" s="8">
        <v>0</v>
      </c>
      <c r="T659" s="8">
        <v>16851.22</v>
      </c>
      <c r="U659" s="8">
        <v>74672.53</v>
      </c>
      <c r="V659" s="8">
        <v>0</v>
      </c>
      <c r="W659" s="8">
        <v>20588.64</v>
      </c>
      <c r="X659" s="8">
        <v>3175</v>
      </c>
      <c r="Y659" s="8">
        <v>0</v>
      </c>
      <c r="Z659" s="8">
        <v>14850</v>
      </c>
      <c r="AA659" s="8">
        <v>0</v>
      </c>
      <c r="AB659" s="8">
        <v>25000</v>
      </c>
      <c r="AC659" s="8">
        <v>0</v>
      </c>
      <c r="AD659" s="8">
        <v>0</v>
      </c>
      <c r="AE659" s="8">
        <v>0</v>
      </c>
      <c r="AF659" s="8">
        <v>26981.21</v>
      </c>
      <c r="AG659" s="8">
        <v>0</v>
      </c>
      <c r="AH659" s="8">
        <v>0</v>
      </c>
      <c r="AI659" s="8">
        <v>0</v>
      </c>
      <c r="AJ659" s="8">
        <v>39485.97</v>
      </c>
      <c r="AK659" s="8">
        <v>0</v>
      </c>
      <c r="AL659" s="8">
        <v>0</v>
      </c>
      <c r="AM659" s="8">
        <v>0</v>
      </c>
      <c r="AN659" s="8">
        <f>AK659+AL659+AM659</f>
        <v>0</v>
      </c>
      <c r="AO659" s="8">
        <v>0</v>
      </c>
      <c r="AP659" s="8">
        <v>0</v>
      </c>
      <c r="AQ659" s="8">
        <v>0</v>
      </c>
      <c r="AR659" s="8">
        <f>AO659+AP659+AQ659</f>
        <v>0</v>
      </c>
      <c r="AS659" s="8">
        <v>0</v>
      </c>
      <c r="AT659" s="8">
        <v>0</v>
      </c>
      <c r="AU659" s="8">
        <v>0</v>
      </c>
      <c r="AV659" s="8">
        <f>AS659+AT659+AU659</f>
        <v>0</v>
      </c>
      <c r="AW659" s="8">
        <v>0</v>
      </c>
      <c r="AX659" s="8">
        <v>0</v>
      </c>
      <c r="AY659" s="8">
        <v>0</v>
      </c>
      <c r="AZ659" s="8">
        <f>AW659+AX659+AY659</f>
        <v>0</v>
      </c>
      <c r="BA659" s="8">
        <v>0</v>
      </c>
      <c r="BB659" s="8">
        <v>0</v>
      </c>
      <c r="BC659" s="8">
        <v>0</v>
      </c>
      <c r="BD659" s="8">
        <v>14850</v>
      </c>
      <c r="BE659" s="8">
        <f>BB659+BC659+BD659</f>
        <v>14850</v>
      </c>
      <c r="BF659" s="8">
        <f>AK659+AO659+AS659+AW659+BA659+BB659</f>
        <v>0</v>
      </c>
      <c r="BG659" s="8">
        <f>AL659+AP659+AT659+AX659+BC659</f>
        <v>0</v>
      </c>
      <c r="BH659" s="8">
        <f>AM659+AQ659+AU659+AY659+BD659</f>
        <v>14850</v>
      </c>
      <c r="BI659" s="8">
        <v>0</v>
      </c>
      <c r="BJ659" s="8">
        <v>0</v>
      </c>
      <c r="BK659" s="8">
        <v>0</v>
      </c>
      <c r="BL659" s="8"/>
      <c r="BM659" s="8"/>
      <c r="BN659" s="8"/>
      <c r="BO659" s="8"/>
      <c r="BP659" s="8"/>
      <c r="BQ659" s="8"/>
      <c r="DJ659" s="2"/>
    </row>
    <row r="660" spans="1:114" x14ac:dyDescent="0.25">
      <c r="A660" t="s">
        <v>62</v>
      </c>
      <c r="B660" t="s">
        <v>350</v>
      </c>
      <c r="C660" t="s">
        <v>54</v>
      </c>
      <c r="D660" t="s">
        <v>371</v>
      </c>
      <c r="E660">
        <v>2012</v>
      </c>
      <c r="F660" s="1">
        <v>41319</v>
      </c>
      <c r="G660" s="8">
        <v>2180.5500000000002</v>
      </c>
      <c r="H660" s="8">
        <v>0</v>
      </c>
      <c r="I660" s="8">
        <v>703.21</v>
      </c>
      <c r="J660" s="8">
        <v>565.32000000000005</v>
      </c>
      <c r="K660" s="8">
        <v>8784.41</v>
      </c>
      <c r="L660" s="8">
        <v>0</v>
      </c>
      <c r="M660" s="8">
        <v>2192.9899999999998</v>
      </c>
      <c r="N660" s="8">
        <v>22893.77</v>
      </c>
      <c r="O660" s="8">
        <v>1995.2</v>
      </c>
      <c r="P660" s="8">
        <v>4737.68</v>
      </c>
      <c r="Q660" s="8">
        <v>777</v>
      </c>
      <c r="R660" s="8">
        <v>12765.99</v>
      </c>
      <c r="S660" s="8">
        <v>0</v>
      </c>
      <c r="T660" s="8">
        <v>-5848.15</v>
      </c>
      <c r="U660" s="8">
        <v>26177.87</v>
      </c>
      <c r="V660" s="8">
        <v>0</v>
      </c>
      <c r="W660" s="8">
        <v>0</v>
      </c>
      <c r="X660" s="8">
        <v>0</v>
      </c>
      <c r="Y660" s="8">
        <v>0</v>
      </c>
      <c r="Z660" s="8">
        <v>0</v>
      </c>
      <c r="AA660" s="8">
        <v>38840.54</v>
      </c>
      <c r="AB660" s="8">
        <v>0</v>
      </c>
      <c r="AC660" s="8">
        <v>0</v>
      </c>
      <c r="AD660" s="8">
        <v>0</v>
      </c>
      <c r="AE660" s="8">
        <v>0</v>
      </c>
      <c r="AF660" s="8">
        <v>9827.89</v>
      </c>
      <c r="AG660" s="8">
        <v>0</v>
      </c>
      <c r="AH660" s="8">
        <v>0</v>
      </c>
      <c r="AI660" s="8">
        <v>0</v>
      </c>
      <c r="AJ660" s="8">
        <v>0</v>
      </c>
      <c r="AK660" s="8">
        <v>0</v>
      </c>
      <c r="AL660" s="8">
        <v>0</v>
      </c>
      <c r="AM660" s="8">
        <v>0</v>
      </c>
      <c r="AN660" s="8">
        <f>AK660+AL660+AM660</f>
        <v>0</v>
      </c>
      <c r="AO660" s="8">
        <v>0</v>
      </c>
      <c r="AP660" s="8">
        <v>0</v>
      </c>
      <c r="AQ660" s="8">
        <v>0</v>
      </c>
      <c r="AR660" s="8">
        <f>AO660+AP660+AQ660</f>
        <v>0</v>
      </c>
      <c r="AS660" s="8">
        <v>0</v>
      </c>
      <c r="AT660" s="8">
        <v>0</v>
      </c>
      <c r="AU660" s="8">
        <v>0</v>
      </c>
      <c r="AV660" s="8">
        <f>AS660+AT660+AU660</f>
        <v>0</v>
      </c>
      <c r="AW660" s="8">
        <v>0</v>
      </c>
      <c r="AX660" s="8">
        <v>0</v>
      </c>
      <c r="AY660" s="8">
        <v>0</v>
      </c>
      <c r="AZ660" s="8">
        <f>AW660+AX660+AY660</f>
        <v>0</v>
      </c>
      <c r="BA660" s="8">
        <v>0</v>
      </c>
      <c r="BB660" s="8">
        <v>0</v>
      </c>
      <c r="BC660" s="8">
        <v>0</v>
      </c>
      <c r="BD660" s="8">
        <v>0</v>
      </c>
      <c r="BE660" s="8">
        <f>BB660+BC660+BD660</f>
        <v>0</v>
      </c>
      <c r="BF660" s="8">
        <f>AK660+AO660+AS660+AW660+BA660+BB660</f>
        <v>0</v>
      </c>
      <c r="BG660" s="8">
        <f>AL660+AP660+AT660+AX660+BC660</f>
        <v>0</v>
      </c>
      <c r="BH660" s="8">
        <f>AM660+AQ660+AU660+AY660+BD660</f>
        <v>0</v>
      </c>
      <c r="BI660" s="8">
        <v>0</v>
      </c>
      <c r="BJ660" s="8">
        <v>0</v>
      </c>
      <c r="BK660" s="8">
        <v>0</v>
      </c>
      <c r="BL660" s="8"/>
      <c r="BM660" s="8"/>
      <c r="BN660" s="8"/>
      <c r="BO660" s="8"/>
      <c r="BP660" s="8"/>
      <c r="BQ660" s="8"/>
      <c r="DJ660" s="2"/>
    </row>
    <row r="661" spans="1:114" x14ac:dyDescent="0.25">
      <c r="A661" t="s">
        <v>62</v>
      </c>
      <c r="B661" t="s">
        <v>350</v>
      </c>
      <c r="C661" t="s">
        <v>54</v>
      </c>
      <c r="D661" t="s">
        <v>352</v>
      </c>
      <c r="E661">
        <v>2012</v>
      </c>
      <c r="F661" s="1">
        <v>41289</v>
      </c>
      <c r="G661" s="8">
        <v>1621.22</v>
      </c>
      <c r="H661" s="8">
        <v>3654.8</v>
      </c>
      <c r="I661" s="8">
        <v>510.73</v>
      </c>
      <c r="J661" s="8">
        <v>18128.830000000002</v>
      </c>
      <c r="K661" s="8">
        <v>313.16000000000003</v>
      </c>
      <c r="L661" s="8">
        <v>0</v>
      </c>
      <c r="M661" s="8">
        <v>5762.4</v>
      </c>
      <c r="N661" s="8">
        <v>15366.63</v>
      </c>
      <c r="O661" s="8">
        <v>2986.3</v>
      </c>
      <c r="P661" s="8">
        <v>10229.57</v>
      </c>
      <c r="Q661" s="8">
        <v>70</v>
      </c>
      <c r="R661" s="8">
        <v>14723.3</v>
      </c>
      <c r="S661" s="8">
        <v>0</v>
      </c>
      <c r="T661" s="8">
        <v>42643.15</v>
      </c>
      <c r="U661" s="8">
        <v>25024.32</v>
      </c>
      <c r="V661" s="8">
        <v>0</v>
      </c>
      <c r="W661" s="8">
        <v>0</v>
      </c>
      <c r="X661" s="8">
        <v>0</v>
      </c>
      <c r="Y661" s="8">
        <v>0</v>
      </c>
      <c r="Z661" s="8">
        <v>0</v>
      </c>
      <c r="AA661" s="8">
        <v>743.68</v>
      </c>
      <c r="AB661" s="8">
        <v>0</v>
      </c>
      <c r="AC661" s="8">
        <v>0</v>
      </c>
      <c r="AD661" s="8">
        <v>0</v>
      </c>
      <c r="AE661" s="8">
        <v>0</v>
      </c>
      <c r="AF661" s="8">
        <v>13759.23</v>
      </c>
      <c r="AG661" s="8">
        <v>743.68</v>
      </c>
      <c r="AH661" s="8">
        <v>0</v>
      </c>
      <c r="AI661" s="8">
        <v>0</v>
      </c>
      <c r="AJ661" s="8">
        <v>0</v>
      </c>
      <c r="AK661" s="8">
        <v>0</v>
      </c>
      <c r="AL661" s="8">
        <v>0</v>
      </c>
      <c r="AM661" s="8">
        <v>0</v>
      </c>
      <c r="AN661" s="8">
        <f>AK661+AL661+AM661</f>
        <v>0</v>
      </c>
      <c r="AO661" s="8">
        <v>0</v>
      </c>
      <c r="AP661" s="8">
        <v>0</v>
      </c>
      <c r="AQ661" s="8">
        <v>0</v>
      </c>
      <c r="AR661" s="8">
        <f>AO661+AP661+AQ661</f>
        <v>0</v>
      </c>
      <c r="AS661" s="8">
        <v>0</v>
      </c>
      <c r="AT661" s="8">
        <v>0</v>
      </c>
      <c r="AU661" s="8">
        <v>0</v>
      </c>
      <c r="AV661" s="8">
        <f>AS661+AT661+AU661</f>
        <v>0</v>
      </c>
      <c r="AW661" s="8">
        <v>0</v>
      </c>
      <c r="AX661" s="8">
        <v>0</v>
      </c>
      <c r="AY661" s="8">
        <v>0</v>
      </c>
      <c r="AZ661" s="8">
        <f>AW661+AX661+AY661</f>
        <v>0</v>
      </c>
      <c r="BA661" s="8">
        <v>0</v>
      </c>
      <c r="BB661" s="8">
        <v>0</v>
      </c>
      <c r="BC661" s="8">
        <v>0</v>
      </c>
      <c r="BD661" s="8">
        <v>0</v>
      </c>
      <c r="BE661" s="8">
        <f>BB661+BC661+BD661</f>
        <v>0</v>
      </c>
      <c r="BF661" s="8">
        <f>AK661+AO661+AS661+AW661+BA661+BB661</f>
        <v>0</v>
      </c>
      <c r="BG661" s="8">
        <f>AL661+AP661+AT661+AX661+BC661</f>
        <v>0</v>
      </c>
      <c r="BH661" s="8">
        <f>AM661+AQ661+AU661+AY661+BD661</f>
        <v>0</v>
      </c>
      <c r="BI661" s="8">
        <v>0</v>
      </c>
      <c r="BJ661" s="8">
        <v>0</v>
      </c>
      <c r="BK661" s="8">
        <v>0</v>
      </c>
      <c r="BL661" s="8"/>
      <c r="BM661" s="8"/>
      <c r="BN661" s="8"/>
      <c r="BO661" s="8"/>
      <c r="BP661" s="8"/>
      <c r="BQ661" s="8"/>
      <c r="DJ661" s="2"/>
    </row>
    <row r="662" spans="1:114" x14ac:dyDescent="0.25">
      <c r="A662" t="s">
        <v>62</v>
      </c>
      <c r="B662" t="s">
        <v>350</v>
      </c>
      <c r="C662" t="s">
        <v>54</v>
      </c>
      <c r="D662" t="s">
        <v>372</v>
      </c>
      <c r="E662">
        <v>2012</v>
      </c>
      <c r="F662" s="1">
        <v>0</v>
      </c>
      <c r="G662" s="8">
        <v>0</v>
      </c>
      <c r="H662" s="8">
        <v>0</v>
      </c>
      <c r="I662" s="8">
        <v>0</v>
      </c>
      <c r="J662" s="8">
        <v>0</v>
      </c>
      <c r="K662" s="8">
        <v>0</v>
      </c>
      <c r="L662" s="8">
        <v>0</v>
      </c>
      <c r="M662" s="8">
        <v>0</v>
      </c>
      <c r="N662" s="8">
        <v>0</v>
      </c>
      <c r="O662" s="8">
        <v>0</v>
      </c>
      <c r="P662" s="8">
        <v>0</v>
      </c>
      <c r="Q662" s="8">
        <v>0</v>
      </c>
      <c r="R662" s="8">
        <v>0</v>
      </c>
      <c r="S662" s="8">
        <v>0</v>
      </c>
      <c r="T662" s="8">
        <v>0</v>
      </c>
      <c r="U662" s="8">
        <v>0</v>
      </c>
      <c r="V662" s="8">
        <v>0</v>
      </c>
      <c r="W662" s="8">
        <v>0</v>
      </c>
      <c r="X662" s="8">
        <v>0</v>
      </c>
      <c r="Y662" s="8">
        <v>0</v>
      </c>
      <c r="Z662" s="8">
        <v>0</v>
      </c>
      <c r="AA662" s="8">
        <v>0</v>
      </c>
      <c r="AB662" s="8">
        <v>0</v>
      </c>
      <c r="AC662" s="8">
        <v>0</v>
      </c>
      <c r="AD662" s="8">
        <v>0</v>
      </c>
      <c r="AE662" s="8">
        <v>0</v>
      </c>
      <c r="AF662" s="8">
        <v>0</v>
      </c>
      <c r="AG662" s="8">
        <v>0</v>
      </c>
      <c r="AH662" s="8">
        <v>0</v>
      </c>
      <c r="AI662" s="8">
        <v>0</v>
      </c>
      <c r="AJ662" s="8">
        <v>0</v>
      </c>
      <c r="AK662" s="8">
        <v>0</v>
      </c>
      <c r="AL662" s="8">
        <v>0</v>
      </c>
      <c r="AM662" s="8">
        <v>0</v>
      </c>
      <c r="AN662" s="8">
        <f>AK662+AL662+AM662</f>
        <v>0</v>
      </c>
      <c r="AO662" s="8">
        <v>0</v>
      </c>
      <c r="AP662" s="8">
        <v>0</v>
      </c>
      <c r="AQ662" s="8">
        <v>0</v>
      </c>
      <c r="AR662" s="8">
        <f>AO662+AP662+AQ662</f>
        <v>0</v>
      </c>
      <c r="AS662" s="8">
        <v>0</v>
      </c>
      <c r="AT662" s="8">
        <v>0</v>
      </c>
      <c r="AU662" s="8">
        <v>0</v>
      </c>
      <c r="AV662" s="8">
        <f>AS662+AT662+AU662</f>
        <v>0</v>
      </c>
      <c r="AW662" s="8">
        <v>0</v>
      </c>
      <c r="AX662" s="8">
        <v>0</v>
      </c>
      <c r="AY662" s="8">
        <v>0</v>
      </c>
      <c r="AZ662" s="8">
        <f>AW662+AX662+AY662</f>
        <v>0</v>
      </c>
      <c r="BA662" s="8">
        <v>0</v>
      </c>
      <c r="BB662" s="8">
        <v>0</v>
      </c>
      <c r="BC662" s="8">
        <v>0</v>
      </c>
      <c r="BD662" s="8">
        <v>0</v>
      </c>
      <c r="BE662" s="8">
        <f>BB662+BC662+BD662</f>
        <v>0</v>
      </c>
      <c r="BF662" s="8">
        <f>AK662+AO662+AS662+AW662+BA662+BB662</f>
        <v>0</v>
      </c>
      <c r="BG662" s="8">
        <f>AL662+AP662+AT662+AX662+BC662</f>
        <v>0</v>
      </c>
      <c r="BH662" s="8">
        <f>AM662+AQ662+AU662+AY662+BD662</f>
        <v>0</v>
      </c>
      <c r="BI662" s="8">
        <v>0</v>
      </c>
      <c r="BJ662" s="8">
        <v>0</v>
      </c>
      <c r="BK662" s="8">
        <v>0</v>
      </c>
      <c r="BL662" s="8"/>
      <c r="BM662" s="8"/>
      <c r="BN662" s="8"/>
      <c r="BO662" s="8"/>
      <c r="BP662" s="8"/>
      <c r="BQ662" s="8"/>
      <c r="DJ662" s="2"/>
    </row>
    <row r="663" spans="1:114" x14ac:dyDescent="0.25">
      <c r="A663" t="s">
        <v>62</v>
      </c>
      <c r="B663" t="s">
        <v>373</v>
      </c>
      <c r="C663" t="s">
        <v>54</v>
      </c>
      <c r="D663" t="s">
        <v>374</v>
      </c>
      <c r="E663">
        <v>2012</v>
      </c>
      <c r="F663" s="1">
        <v>41361</v>
      </c>
      <c r="G663" s="8">
        <v>1715.86</v>
      </c>
      <c r="H663" s="8">
        <v>1.43</v>
      </c>
      <c r="I663" s="8">
        <v>14.19</v>
      </c>
      <c r="J663" s="8">
        <v>16265.45</v>
      </c>
      <c r="K663" s="8">
        <v>212.06</v>
      </c>
      <c r="L663" s="8">
        <v>0</v>
      </c>
      <c r="M663" s="8">
        <v>3048.11</v>
      </c>
      <c r="N663" s="8">
        <v>8622.64</v>
      </c>
      <c r="O663" s="8">
        <v>1944.11</v>
      </c>
      <c r="P663" s="8">
        <v>8395.2099999999991</v>
      </c>
      <c r="Q663" s="8">
        <v>126</v>
      </c>
      <c r="R663" s="8">
        <v>0</v>
      </c>
      <c r="S663" s="8">
        <v>0</v>
      </c>
      <c r="T663" s="8">
        <v>7766.75</v>
      </c>
      <c r="U663" s="8">
        <v>0</v>
      </c>
      <c r="V663" s="8">
        <v>0</v>
      </c>
      <c r="W663" s="8">
        <v>3839.67</v>
      </c>
      <c r="X663" s="8">
        <v>13582</v>
      </c>
      <c r="Y663" s="8">
        <v>0</v>
      </c>
      <c r="Z663" s="8">
        <v>0</v>
      </c>
      <c r="AA663" s="8">
        <v>0</v>
      </c>
      <c r="AB663" s="8">
        <v>0</v>
      </c>
      <c r="AC663" s="8">
        <v>0</v>
      </c>
      <c r="AD663" s="8">
        <v>7090.6</v>
      </c>
      <c r="AE663" s="8">
        <v>0</v>
      </c>
      <c r="AF663" s="8">
        <v>0</v>
      </c>
      <c r="AG663" s="8">
        <v>0</v>
      </c>
      <c r="AH663" s="8">
        <v>0</v>
      </c>
      <c r="AI663" s="8">
        <v>0</v>
      </c>
      <c r="AJ663" s="8">
        <v>12287.54</v>
      </c>
      <c r="AK663" s="8">
        <v>0</v>
      </c>
      <c r="AL663" s="8">
        <v>0</v>
      </c>
      <c r="AM663" s="8">
        <v>13582</v>
      </c>
      <c r="AN663" s="8">
        <f>AK663+AL663+AM663</f>
        <v>13582</v>
      </c>
      <c r="AO663" s="8">
        <v>0</v>
      </c>
      <c r="AP663" s="8">
        <v>0</v>
      </c>
      <c r="AQ663" s="8">
        <v>0</v>
      </c>
      <c r="AR663" s="8">
        <f>AO663+AP663+AQ663</f>
        <v>0</v>
      </c>
      <c r="AS663" s="8">
        <v>0</v>
      </c>
      <c r="AT663" s="8">
        <v>0</v>
      </c>
      <c r="AU663" s="8">
        <v>0</v>
      </c>
      <c r="AV663" s="8">
        <f>AS663+AT663+AU663</f>
        <v>0</v>
      </c>
      <c r="AW663" s="8">
        <v>0</v>
      </c>
      <c r="AX663" s="8">
        <v>0</v>
      </c>
      <c r="AY663" s="8">
        <v>0</v>
      </c>
      <c r="AZ663" s="8">
        <f>AW663+AX663+AY663</f>
        <v>0</v>
      </c>
      <c r="BA663" s="8">
        <v>0</v>
      </c>
      <c r="BB663" s="8">
        <v>0</v>
      </c>
      <c r="BC663" s="8">
        <v>0</v>
      </c>
      <c r="BD663" s="8">
        <v>0</v>
      </c>
      <c r="BE663" s="8">
        <f>BB663+BC663+BD663</f>
        <v>0</v>
      </c>
      <c r="BF663" s="8">
        <f>AK663+AO663+AS663+AW663+BA663+BB663</f>
        <v>0</v>
      </c>
      <c r="BG663" s="8">
        <f>AL663+AP663+AT663+AX663+BC663</f>
        <v>0</v>
      </c>
      <c r="BH663" s="8">
        <f>AM663+AQ663+AU663+AY663+BD663</f>
        <v>13582</v>
      </c>
      <c r="BI663" s="8">
        <v>0</v>
      </c>
      <c r="BJ663" s="8">
        <v>0</v>
      </c>
      <c r="BK663" s="8">
        <v>0</v>
      </c>
      <c r="BL663" s="8"/>
      <c r="BM663" s="8"/>
      <c r="BN663" s="8"/>
      <c r="BO663" s="8"/>
      <c r="BP663" s="8"/>
      <c r="BQ663" s="8"/>
      <c r="DJ663" s="2"/>
    </row>
    <row r="664" spans="1:114" x14ac:dyDescent="0.25">
      <c r="A664" t="s">
        <v>62</v>
      </c>
      <c r="B664" t="s">
        <v>373</v>
      </c>
      <c r="C664" t="s">
        <v>54</v>
      </c>
      <c r="D664" t="s">
        <v>375</v>
      </c>
      <c r="E664">
        <v>2012</v>
      </c>
      <c r="F664" s="1">
        <v>41571</v>
      </c>
      <c r="G664" s="8">
        <v>1997.87</v>
      </c>
      <c r="H664" s="8">
        <v>0</v>
      </c>
      <c r="I664" s="8">
        <v>54.04</v>
      </c>
      <c r="J664" s="8">
        <v>42</v>
      </c>
      <c r="K664" s="8">
        <v>0</v>
      </c>
      <c r="L664" s="8">
        <v>0</v>
      </c>
      <c r="M664" s="8">
        <v>4945.72</v>
      </c>
      <c r="N664" s="8">
        <v>9743.52</v>
      </c>
      <c r="O664" s="8">
        <v>2626.83</v>
      </c>
      <c r="P664" s="8">
        <v>4.62</v>
      </c>
      <c r="Q664" s="8">
        <v>0</v>
      </c>
      <c r="R664" s="8">
        <v>0</v>
      </c>
      <c r="S664" s="8">
        <v>0</v>
      </c>
      <c r="T664" s="8">
        <v>22422.720000000001</v>
      </c>
      <c r="U664" s="8">
        <v>10888.76</v>
      </c>
      <c r="V664" s="8">
        <v>0</v>
      </c>
      <c r="W664" s="8">
        <v>18084.7</v>
      </c>
      <c r="X664" s="8">
        <v>45000</v>
      </c>
      <c r="Y664" s="8">
        <v>0</v>
      </c>
      <c r="Z664" s="8">
        <v>2146.63</v>
      </c>
      <c r="AA664" s="8">
        <v>0</v>
      </c>
      <c r="AB664" s="8">
        <v>0</v>
      </c>
      <c r="AC664" s="8">
        <v>0</v>
      </c>
      <c r="AD664" s="8">
        <v>44499.99</v>
      </c>
      <c r="AE664" s="8">
        <v>0</v>
      </c>
      <c r="AF664" s="8">
        <v>2146.63</v>
      </c>
      <c r="AG664" s="8">
        <v>0</v>
      </c>
      <c r="AH664" s="8">
        <v>0</v>
      </c>
      <c r="AI664" s="8">
        <v>0</v>
      </c>
      <c r="AJ664" s="8">
        <v>2646.65</v>
      </c>
      <c r="AK664" s="8">
        <v>0</v>
      </c>
      <c r="AL664" s="8">
        <v>0</v>
      </c>
      <c r="AM664" s="8">
        <v>45000</v>
      </c>
      <c r="AN664" s="8">
        <f>AK664+AL664+AM664</f>
        <v>45000</v>
      </c>
      <c r="AO664" s="8">
        <v>0</v>
      </c>
      <c r="AP664" s="8">
        <v>0</v>
      </c>
      <c r="AQ664" s="8">
        <v>0</v>
      </c>
      <c r="AR664" s="8">
        <f>AO664+AP664+AQ664</f>
        <v>0</v>
      </c>
      <c r="AS664" s="8">
        <v>0</v>
      </c>
      <c r="AT664" s="8">
        <v>0</v>
      </c>
      <c r="AU664" s="8">
        <v>0</v>
      </c>
      <c r="AV664" s="8">
        <f>AS664+AT664+AU664</f>
        <v>0</v>
      </c>
      <c r="AW664" s="8">
        <v>0</v>
      </c>
      <c r="AX664" s="8">
        <v>0</v>
      </c>
      <c r="AY664" s="8">
        <v>0</v>
      </c>
      <c r="AZ664" s="8">
        <f>AW664+AX664+AY664</f>
        <v>0</v>
      </c>
      <c r="BA664" s="8">
        <v>0</v>
      </c>
      <c r="BB664" s="8">
        <v>0</v>
      </c>
      <c r="BC664" s="8">
        <v>0</v>
      </c>
      <c r="BD664" s="8">
        <v>0</v>
      </c>
      <c r="BE664" s="8">
        <f>BB664+BC664+BD664</f>
        <v>0</v>
      </c>
      <c r="BF664" s="8">
        <f>AK664+AO664+AS664+AW664+BA664+BB664</f>
        <v>0</v>
      </c>
      <c r="BG664" s="8">
        <f>AL664+AP664+AT664+AX664+BC664</f>
        <v>0</v>
      </c>
      <c r="BH664" s="8">
        <f>AM664+AQ664+AU664+AY664+BD664</f>
        <v>45000</v>
      </c>
      <c r="BI664" s="8">
        <v>0</v>
      </c>
      <c r="BJ664" s="8">
        <v>0</v>
      </c>
      <c r="BK664" s="8">
        <v>0</v>
      </c>
      <c r="BL664" s="8"/>
      <c r="BM664" s="8"/>
      <c r="BN664" s="8"/>
      <c r="BO664" s="8"/>
      <c r="BP664" s="8"/>
      <c r="BQ664" s="8"/>
    </row>
    <row r="665" spans="1:114" x14ac:dyDescent="0.25">
      <c r="A665" t="s">
        <v>62</v>
      </c>
      <c r="B665" t="s">
        <v>373</v>
      </c>
      <c r="C665" t="s">
        <v>54</v>
      </c>
      <c r="D665" t="s">
        <v>376</v>
      </c>
      <c r="E665">
        <v>2012</v>
      </c>
      <c r="F665" s="1">
        <v>41338</v>
      </c>
      <c r="G665" s="8">
        <v>2023.55</v>
      </c>
      <c r="H665" s="8">
        <v>8816.5400000000009</v>
      </c>
      <c r="I665" s="8">
        <v>832.6</v>
      </c>
      <c r="J665" s="8">
        <v>174.3</v>
      </c>
      <c r="K665" s="8">
        <v>1506.74</v>
      </c>
      <c r="L665" s="8">
        <v>0</v>
      </c>
      <c r="M665" s="8">
        <v>1367.46</v>
      </c>
      <c r="N665" s="8">
        <v>6231.73</v>
      </c>
      <c r="O665" s="8">
        <v>1354.13</v>
      </c>
      <c r="P665" s="8">
        <v>172.64</v>
      </c>
      <c r="Q665" s="8">
        <v>175</v>
      </c>
      <c r="R665" s="8">
        <v>0</v>
      </c>
      <c r="S665" s="8">
        <v>0</v>
      </c>
      <c r="T665" s="8">
        <v>53117.82</v>
      </c>
      <c r="U665" s="8">
        <v>0</v>
      </c>
      <c r="V665" s="8">
        <v>0</v>
      </c>
      <c r="W665" s="8">
        <v>57170.59</v>
      </c>
      <c r="X665" s="8">
        <v>41450</v>
      </c>
      <c r="Y665" s="8">
        <v>0</v>
      </c>
      <c r="Z665" s="8">
        <v>0</v>
      </c>
      <c r="AA665" s="8">
        <v>22896.9</v>
      </c>
      <c r="AB665" s="8">
        <v>0</v>
      </c>
      <c r="AC665" s="8">
        <v>0</v>
      </c>
      <c r="AD665" s="8">
        <v>12591.53</v>
      </c>
      <c r="AE665" s="8">
        <v>0</v>
      </c>
      <c r="AF665" s="8">
        <v>0</v>
      </c>
      <c r="AG665" s="8">
        <v>0</v>
      </c>
      <c r="AH665" s="8">
        <v>0</v>
      </c>
      <c r="AI665" s="8">
        <v>0</v>
      </c>
      <c r="AJ665" s="8">
        <v>82414.12</v>
      </c>
      <c r="AK665" s="8">
        <v>0</v>
      </c>
      <c r="AL665" s="8">
        <v>0</v>
      </c>
      <c r="AM665" s="8">
        <v>41450</v>
      </c>
      <c r="AN665" s="8">
        <f>AK665+AL665+AM665</f>
        <v>41450</v>
      </c>
      <c r="AO665" s="8">
        <v>0</v>
      </c>
      <c r="AP665" s="8">
        <v>0</v>
      </c>
      <c r="AQ665" s="8">
        <v>0</v>
      </c>
      <c r="AR665" s="8">
        <f>AO665+AP665+AQ665</f>
        <v>0</v>
      </c>
      <c r="AS665" s="8">
        <v>0</v>
      </c>
      <c r="AT665" s="8">
        <v>0</v>
      </c>
      <c r="AU665" s="8">
        <v>0</v>
      </c>
      <c r="AV665" s="8">
        <f>AS665+AT665+AU665</f>
        <v>0</v>
      </c>
      <c r="AW665" s="8">
        <v>0</v>
      </c>
      <c r="AX665" s="8">
        <v>0</v>
      </c>
      <c r="AY665" s="8">
        <v>0</v>
      </c>
      <c r="AZ665" s="8">
        <f>AW665+AX665+AY665</f>
        <v>0</v>
      </c>
      <c r="BA665" s="8">
        <v>0</v>
      </c>
      <c r="BB665" s="8">
        <v>0</v>
      </c>
      <c r="BC665" s="8">
        <v>0</v>
      </c>
      <c r="BD665" s="8">
        <v>0</v>
      </c>
      <c r="BE665" s="8">
        <f>BB665+BC665+BD665</f>
        <v>0</v>
      </c>
      <c r="BF665" s="8">
        <f>AK665+AO665+AS665+AW665+BA665+BB665</f>
        <v>0</v>
      </c>
      <c r="BG665" s="8">
        <f>AL665+AP665+AT665+AX665+BC665</f>
        <v>0</v>
      </c>
      <c r="BH665" s="8">
        <f>AM665+AQ665+AU665+AY665+BD665</f>
        <v>41450</v>
      </c>
      <c r="BI665" s="8">
        <v>9004.3799999999992</v>
      </c>
      <c r="BJ665" s="8">
        <v>0</v>
      </c>
      <c r="BK665" s="8">
        <v>0</v>
      </c>
      <c r="BL665" s="8"/>
      <c r="BM665" s="8"/>
      <c r="BN665" s="8"/>
      <c r="BO665" s="8"/>
      <c r="BP665" s="8"/>
      <c r="BQ665" s="8"/>
      <c r="DJ665" s="2"/>
    </row>
    <row r="666" spans="1:114" x14ac:dyDescent="0.25">
      <c r="A666" t="s">
        <v>62</v>
      </c>
      <c r="B666" t="s">
        <v>373</v>
      </c>
      <c r="C666" t="s">
        <v>54</v>
      </c>
      <c r="D666" t="s">
        <v>377</v>
      </c>
      <c r="E666">
        <v>2012</v>
      </c>
      <c r="F666" s="1">
        <v>41606</v>
      </c>
      <c r="G666" s="8">
        <v>1733.43</v>
      </c>
      <c r="H666" s="8">
        <v>0</v>
      </c>
      <c r="I666" s="8">
        <v>75.84</v>
      </c>
      <c r="J666" s="8">
        <v>3267.05</v>
      </c>
      <c r="K666" s="8">
        <v>0</v>
      </c>
      <c r="L666" s="8">
        <v>0</v>
      </c>
      <c r="M666" s="8">
        <v>3634.63</v>
      </c>
      <c r="N666" s="8">
        <v>16638.04</v>
      </c>
      <c r="O666" s="8">
        <v>4217.53</v>
      </c>
      <c r="P666" s="8">
        <v>497.85</v>
      </c>
      <c r="Q666" s="8">
        <v>14</v>
      </c>
      <c r="R666" s="8">
        <v>0</v>
      </c>
      <c r="S666" s="8">
        <v>0</v>
      </c>
      <c r="T666" s="8">
        <v>49881.84</v>
      </c>
      <c r="U666" s="8">
        <v>23311.51</v>
      </c>
      <c r="V666" s="8">
        <v>0</v>
      </c>
      <c r="W666" s="8">
        <v>53267.62</v>
      </c>
      <c r="X666" s="8">
        <v>189141.49</v>
      </c>
      <c r="Y666" s="8">
        <v>0</v>
      </c>
      <c r="Z666" s="8">
        <v>0</v>
      </c>
      <c r="AA666" s="8">
        <v>0</v>
      </c>
      <c r="AB666" s="8">
        <v>0</v>
      </c>
      <c r="AC666" s="8">
        <v>0</v>
      </c>
      <c r="AD666" s="8">
        <v>13001.87</v>
      </c>
      <c r="AE666" s="8">
        <v>0</v>
      </c>
      <c r="AF666" s="8">
        <v>0</v>
      </c>
      <c r="AG666" s="8">
        <v>0</v>
      </c>
      <c r="AH666" s="8">
        <v>0</v>
      </c>
      <c r="AI666" s="8">
        <v>0</v>
      </c>
      <c r="AJ666" s="8">
        <v>255310.87</v>
      </c>
      <c r="AK666" s="8">
        <v>0</v>
      </c>
      <c r="AL666" s="8">
        <v>0</v>
      </c>
      <c r="AM666" s="8">
        <v>17419</v>
      </c>
      <c r="AN666" s="8">
        <f>AK666+AL666+AM666</f>
        <v>17419</v>
      </c>
      <c r="AO666" s="8">
        <v>43235.71</v>
      </c>
      <c r="AP666" s="8">
        <v>129707.11</v>
      </c>
      <c r="AQ666" s="8">
        <v>0</v>
      </c>
      <c r="AR666" s="8">
        <f>AO666+AP666+AQ666</f>
        <v>172942.82</v>
      </c>
      <c r="AS666" s="8">
        <v>0</v>
      </c>
      <c r="AT666" s="8">
        <v>0</v>
      </c>
      <c r="AU666" s="8">
        <v>0</v>
      </c>
      <c r="AV666" s="8">
        <f>AS666+AT666+AU666</f>
        <v>0</v>
      </c>
      <c r="AW666" s="8">
        <v>0</v>
      </c>
      <c r="AX666" s="8">
        <v>0</v>
      </c>
      <c r="AY666" s="8">
        <v>0</v>
      </c>
      <c r="AZ666" s="8">
        <f>AW666+AX666+AY666</f>
        <v>0</v>
      </c>
      <c r="BA666" s="8">
        <v>0</v>
      </c>
      <c r="BB666" s="8">
        <v>0</v>
      </c>
      <c r="BC666" s="8">
        <v>0</v>
      </c>
      <c r="BD666" s="8">
        <v>0</v>
      </c>
      <c r="BE666" s="8">
        <f>BB666+BC666+BD666</f>
        <v>0</v>
      </c>
      <c r="BF666" s="8">
        <f>AK666+AO666+AS666+AW666+BA666+BB666</f>
        <v>43235.71</v>
      </c>
      <c r="BG666" s="8">
        <f>AL666+AP666+AT666+AX666+BC666</f>
        <v>129707.11</v>
      </c>
      <c r="BH666" s="8">
        <f>AM666+AQ666+AU666+AY666+BD666</f>
        <v>17419</v>
      </c>
      <c r="BI666" s="8">
        <v>0</v>
      </c>
      <c r="BJ666" s="8">
        <v>0</v>
      </c>
      <c r="BK666" s="8">
        <v>0</v>
      </c>
      <c r="BL666" s="8"/>
      <c r="BM666" s="8"/>
      <c r="BN666" s="8"/>
      <c r="BO666" s="8"/>
      <c r="BP666" s="8"/>
      <c r="BQ666" s="8"/>
      <c r="DJ666" s="2"/>
    </row>
    <row r="667" spans="1:114" x14ac:dyDescent="0.25">
      <c r="A667" t="s">
        <v>62</v>
      </c>
      <c r="B667" t="s">
        <v>373</v>
      </c>
      <c r="C667" t="s">
        <v>54</v>
      </c>
      <c r="D667" t="s">
        <v>200</v>
      </c>
      <c r="E667">
        <v>2012</v>
      </c>
      <c r="F667" s="1">
        <v>41309</v>
      </c>
      <c r="G667" s="8">
        <v>4227.74</v>
      </c>
      <c r="H667" s="8">
        <v>625.9</v>
      </c>
      <c r="I667" s="8">
        <v>2565.02</v>
      </c>
      <c r="J667" s="8">
        <v>62602.01</v>
      </c>
      <c r="K667" s="8">
        <v>19990.52</v>
      </c>
      <c r="L667" s="8">
        <v>1740.41</v>
      </c>
      <c r="M667" s="8">
        <v>64285.43</v>
      </c>
      <c r="N667" s="8">
        <v>35383.43</v>
      </c>
      <c r="O667" s="8">
        <v>6198.76</v>
      </c>
      <c r="P667" s="8">
        <v>25419.52</v>
      </c>
      <c r="Q667" s="8">
        <v>1596</v>
      </c>
      <c r="R667" s="8">
        <v>0</v>
      </c>
      <c r="S667" s="8">
        <v>62602.01</v>
      </c>
      <c r="T667" s="8">
        <v>93078.46</v>
      </c>
      <c r="U667" s="8">
        <v>99160.61</v>
      </c>
      <c r="V667" s="8">
        <v>0</v>
      </c>
      <c r="W667" s="8">
        <v>88505.52</v>
      </c>
      <c r="X667" s="8">
        <v>338858.54</v>
      </c>
      <c r="Y667" s="8">
        <v>0</v>
      </c>
      <c r="Z667" s="8">
        <v>0</v>
      </c>
      <c r="AA667" s="8">
        <v>5250</v>
      </c>
      <c r="AB667" s="8">
        <v>0</v>
      </c>
      <c r="AC667" s="8">
        <v>0</v>
      </c>
      <c r="AD667" s="8">
        <v>313943.40999999997</v>
      </c>
      <c r="AE667" s="8">
        <v>0</v>
      </c>
      <c r="AF667" s="8">
        <v>0</v>
      </c>
      <c r="AG667" s="8">
        <v>5500</v>
      </c>
      <c r="AH667" s="8">
        <v>0</v>
      </c>
      <c r="AI667" s="8">
        <v>62602.01</v>
      </c>
      <c r="AJ667" s="8">
        <v>239662.66</v>
      </c>
      <c r="AK667" s="8">
        <v>0</v>
      </c>
      <c r="AL667" s="8">
        <v>0</v>
      </c>
      <c r="AM667" s="8">
        <v>0</v>
      </c>
      <c r="AN667" s="8">
        <f>AK667+AL667+AM667</f>
        <v>0</v>
      </c>
      <c r="AO667" s="8">
        <v>84714.63</v>
      </c>
      <c r="AP667" s="8">
        <v>254143.91</v>
      </c>
      <c r="AQ667" s="8">
        <v>0</v>
      </c>
      <c r="AR667" s="8">
        <f>AO667+AP667+AQ667</f>
        <v>338858.54000000004</v>
      </c>
      <c r="AS667" s="8">
        <v>0</v>
      </c>
      <c r="AT667" s="8">
        <v>0</v>
      </c>
      <c r="AU667" s="8">
        <v>0</v>
      </c>
      <c r="AV667" s="8">
        <f>AS667+AT667+AU667</f>
        <v>0</v>
      </c>
      <c r="AW667" s="8">
        <v>0</v>
      </c>
      <c r="AX667" s="8">
        <v>0</v>
      </c>
      <c r="AY667" s="8">
        <v>0</v>
      </c>
      <c r="AZ667" s="8">
        <f>AW667+AX667+AY667</f>
        <v>0</v>
      </c>
      <c r="BA667" s="8">
        <v>0</v>
      </c>
      <c r="BB667" s="8">
        <v>0</v>
      </c>
      <c r="BC667" s="8">
        <v>0</v>
      </c>
      <c r="BD667" s="8">
        <v>0</v>
      </c>
      <c r="BE667" s="8">
        <f>BB667+BC667+BD667</f>
        <v>0</v>
      </c>
      <c r="BF667" s="8">
        <f>AK667+AO667+AS667+AW667+BA667+BB667</f>
        <v>84714.63</v>
      </c>
      <c r="BG667" s="8">
        <f>AL667+AP667+AT667+AX667+BC667</f>
        <v>254143.91</v>
      </c>
      <c r="BH667" s="8">
        <f>AM667+AQ667+AU667+AY667+BD667</f>
        <v>0</v>
      </c>
      <c r="BI667" s="8">
        <v>79156.06</v>
      </c>
      <c r="BJ667" s="8">
        <v>98065.21</v>
      </c>
      <c r="BK667" s="8">
        <v>0</v>
      </c>
      <c r="BL667" s="8"/>
      <c r="BM667" s="8"/>
      <c r="BN667" s="8"/>
      <c r="BO667" s="8"/>
      <c r="BP667" s="8"/>
      <c r="BQ667" s="8"/>
      <c r="DJ667" s="2"/>
    </row>
    <row r="668" spans="1:114" x14ac:dyDescent="0.25">
      <c r="A668" t="s">
        <v>62</v>
      </c>
      <c r="B668" t="s">
        <v>378</v>
      </c>
      <c r="C668" t="s">
        <v>54</v>
      </c>
      <c r="D668" t="s">
        <v>379</v>
      </c>
      <c r="E668">
        <v>2012</v>
      </c>
      <c r="F668" s="1">
        <v>41443</v>
      </c>
      <c r="G668" s="8">
        <v>1430.91</v>
      </c>
      <c r="H668" s="8">
        <v>30</v>
      </c>
      <c r="I668" s="8">
        <v>115.45</v>
      </c>
      <c r="J668" s="8">
        <v>768.12</v>
      </c>
      <c r="K668" s="8">
        <v>1992.53</v>
      </c>
      <c r="L668" s="8">
        <v>0</v>
      </c>
      <c r="M668" s="8">
        <v>2440.7600000000002</v>
      </c>
      <c r="N668" s="8">
        <v>7835.75</v>
      </c>
      <c r="O668" s="8">
        <v>1215</v>
      </c>
      <c r="P668" s="8">
        <v>391.89</v>
      </c>
      <c r="Q668" s="8">
        <v>315</v>
      </c>
      <c r="R668" s="8">
        <v>0</v>
      </c>
      <c r="S668" s="8">
        <v>0</v>
      </c>
      <c r="T668" s="8">
        <v>740.68</v>
      </c>
      <c r="U668" s="8">
        <v>8252.92</v>
      </c>
      <c r="V668" s="8">
        <v>0</v>
      </c>
      <c r="W668" s="8">
        <v>0</v>
      </c>
      <c r="X668" s="8">
        <v>0</v>
      </c>
      <c r="Y668" s="8">
        <v>0</v>
      </c>
      <c r="Z668" s="8">
        <v>0</v>
      </c>
      <c r="AA668" s="8">
        <v>4756.71</v>
      </c>
      <c r="AB668" s="8">
        <v>0</v>
      </c>
      <c r="AC668" s="8">
        <v>0</v>
      </c>
      <c r="AD668" s="8">
        <v>0</v>
      </c>
      <c r="AE668" s="8">
        <v>0</v>
      </c>
      <c r="AF668" s="8">
        <v>12000</v>
      </c>
      <c r="AG668" s="8">
        <v>4752</v>
      </c>
      <c r="AH668" s="8">
        <v>0</v>
      </c>
      <c r="AI668" s="8">
        <v>0</v>
      </c>
      <c r="AJ668" s="8">
        <v>0</v>
      </c>
      <c r="AK668" s="8">
        <v>0</v>
      </c>
      <c r="AL668" s="8">
        <v>0</v>
      </c>
      <c r="AM668" s="8">
        <v>0</v>
      </c>
      <c r="AN668" s="8">
        <f>AK668+AL668+AM668</f>
        <v>0</v>
      </c>
      <c r="AO668" s="8">
        <v>0</v>
      </c>
      <c r="AP668" s="8">
        <v>0</v>
      </c>
      <c r="AQ668" s="8">
        <v>0</v>
      </c>
      <c r="AR668" s="8">
        <f>AO668+AP668+AQ668</f>
        <v>0</v>
      </c>
      <c r="AS668" s="8">
        <v>0</v>
      </c>
      <c r="AT668" s="8">
        <v>0</v>
      </c>
      <c r="AU668" s="8">
        <v>0</v>
      </c>
      <c r="AV668" s="8">
        <f>AS668+AT668+AU668</f>
        <v>0</v>
      </c>
      <c r="AW668" s="8">
        <v>0</v>
      </c>
      <c r="AX668" s="8">
        <v>0</v>
      </c>
      <c r="AY668" s="8">
        <v>0</v>
      </c>
      <c r="AZ668" s="8">
        <f>AW668+AX668+AY668</f>
        <v>0</v>
      </c>
      <c r="BA668" s="8">
        <v>0</v>
      </c>
      <c r="BB668" s="8">
        <v>0</v>
      </c>
      <c r="BC668" s="8">
        <v>0</v>
      </c>
      <c r="BD668" s="8">
        <v>0</v>
      </c>
      <c r="BE668" s="8">
        <f>BB668+BC668+BD668</f>
        <v>0</v>
      </c>
      <c r="BF668" s="8">
        <f>AK668+AO668+AS668+AW668+BA668+BB668</f>
        <v>0</v>
      </c>
      <c r="BG668" s="8">
        <f>AL668+AP668+AT668+AX668+BC668</f>
        <v>0</v>
      </c>
      <c r="BH668" s="8">
        <f>AM668+AQ668+AU668+AY668+BD668</f>
        <v>0</v>
      </c>
      <c r="BI668" s="8">
        <v>0</v>
      </c>
      <c r="BJ668" s="8">
        <v>0</v>
      </c>
      <c r="BK668" s="8">
        <v>0</v>
      </c>
      <c r="BL668" s="8"/>
      <c r="BM668" s="8"/>
      <c r="BN668" s="8"/>
      <c r="BO668" s="8"/>
      <c r="BP668" s="8"/>
      <c r="BQ668" s="8"/>
      <c r="DJ668" s="2"/>
    </row>
    <row r="669" spans="1:114" x14ac:dyDescent="0.25">
      <c r="A669" t="s">
        <v>62</v>
      </c>
      <c r="B669" t="s">
        <v>378</v>
      </c>
      <c r="C669" t="s">
        <v>54</v>
      </c>
      <c r="D669" t="s">
        <v>380</v>
      </c>
      <c r="E669">
        <v>2012</v>
      </c>
      <c r="F669" s="1">
        <v>41932</v>
      </c>
      <c r="G669" s="8">
        <v>21772.14</v>
      </c>
      <c r="H669" s="8">
        <v>33207.75</v>
      </c>
      <c r="I669" s="8">
        <v>5516.18</v>
      </c>
      <c r="J669" s="8">
        <v>0</v>
      </c>
      <c r="K669" s="8">
        <v>39483.68</v>
      </c>
      <c r="L669" s="8">
        <v>101672.95</v>
      </c>
      <c r="M669" s="8">
        <v>95343.33</v>
      </c>
      <c r="N669" s="8">
        <v>246015.15</v>
      </c>
      <c r="O669" s="8">
        <v>45622.67</v>
      </c>
      <c r="P669" s="8">
        <v>10690.81</v>
      </c>
      <c r="Q669" s="8">
        <v>6839</v>
      </c>
      <c r="R669" s="8">
        <v>128428.35</v>
      </c>
      <c r="S669" s="8">
        <v>0</v>
      </c>
      <c r="T669" s="8">
        <v>-125052.97</v>
      </c>
      <c r="U669" s="8">
        <v>357000</v>
      </c>
      <c r="V669" s="8">
        <v>0</v>
      </c>
      <c r="W669" s="8">
        <v>-99339.58</v>
      </c>
      <c r="X669" s="8">
        <v>963714.68</v>
      </c>
      <c r="Y669" s="8">
        <v>0</v>
      </c>
      <c r="Z669" s="8">
        <v>1600</v>
      </c>
      <c r="AA669" s="8">
        <v>0</v>
      </c>
      <c r="AB669" s="8">
        <v>0</v>
      </c>
      <c r="AC669" s="8">
        <v>0</v>
      </c>
      <c r="AD669" s="8">
        <v>150584.56</v>
      </c>
      <c r="AE669" s="8">
        <v>0</v>
      </c>
      <c r="AF669" s="8">
        <v>0</v>
      </c>
      <c r="AG669" s="8">
        <v>0</v>
      </c>
      <c r="AH669" s="8">
        <v>857165.57</v>
      </c>
      <c r="AI669" s="8">
        <v>0</v>
      </c>
      <c r="AJ669" s="8">
        <v>259031.69</v>
      </c>
      <c r="AK669" s="8">
        <v>0</v>
      </c>
      <c r="AL669" s="8">
        <v>0</v>
      </c>
      <c r="AM669" s="8">
        <v>0</v>
      </c>
      <c r="AN669" s="8">
        <f>AK669+AL669+AM669</f>
        <v>0</v>
      </c>
      <c r="AO669" s="8">
        <v>82178.67</v>
      </c>
      <c r="AP669" s="8">
        <v>246536.01</v>
      </c>
      <c r="AQ669" s="8">
        <v>0</v>
      </c>
      <c r="AR669" s="8">
        <f>AO669+AP669+AQ669</f>
        <v>328714.68</v>
      </c>
      <c r="AS669" s="8">
        <v>0</v>
      </c>
      <c r="AT669" s="8">
        <v>0</v>
      </c>
      <c r="AU669" s="8">
        <v>0</v>
      </c>
      <c r="AV669" s="8">
        <f>AS669+AT669+AU669</f>
        <v>0</v>
      </c>
      <c r="AW669" s="8">
        <v>0</v>
      </c>
      <c r="AX669" s="8">
        <v>0</v>
      </c>
      <c r="AY669" s="8">
        <v>0</v>
      </c>
      <c r="AZ669" s="8">
        <f>AW669+AX669+AY669</f>
        <v>0</v>
      </c>
      <c r="BA669" s="8">
        <v>0</v>
      </c>
      <c r="BB669" s="8">
        <v>0</v>
      </c>
      <c r="BC669" s="8">
        <v>0</v>
      </c>
      <c r="BD669" s="8">
        <v>0</v>
      </c>
      <c r="BE669" s="8">
        <f>BB669+BC669+BD669</f>
        <v>0</v>
      </c>
      <c r="BF669" s="8">
        <f>AK669+AO669+AS669+AW669+BA669+BB669</f>
        <v>82178.67</v>
      </c>
      <c r="BG669" s="8">
        <f>AL669+AP669+AT669+AX669+BC669</f>
        <v>246536.01</v>
      </c>
      <c r="BH669" s="8">
        <f>AM669+AQ669+AU669+AY669+BD669</f>
        <v>0</v>
      </c>
      <c r="BI669" s="8">
        <v>0</v>
      </c>
      <c r="BJ669" s="8">
        <v>5893910.1100000003</v>
      </c>
      <c r="BK669" s="8">
        <v>0</v>
      </c>
      <c r="BL669" s="8"/>
      <c r="BM669" s="8"/>
      <c r="BN669" s="8"/>
      <c r="BO669" s="8"/>
      <c r="BP669" s="8"/>
      <c r="BQ669" s="8"/>
      <c r="DJ669" s="2"/>
    </row>
    <row r="670" spans="1:114" x14ac:dyDescent="0.25">
      <c r="A670" t="s">
        <v>62</v>
      </c>
      <c r="B670" t="s">
        <v>378</v>
      </c>
      <c r="C670" t="s">
        <v>54</v>
      </c>
      <c r="D670" t="s">
        <v>383</v>
      </c>
      <c r="E670">
        <v>2012</v>
      </c>
      <c r="F670" s="1">
        <v>41548</v>
      </c>
      <c r="G670" s="8">
        <v>978.58</v>
      </c>
      <c r="H670" s="8">
        <v>0</v>
      </c>
      <c r="I670" s="8">
        <v>139.94999999999999</v>
      </c>
      <c r="J670" s="8">
        <v>882.61</v>
      </c>
      <c r="K670" s="8">
        <v>2000.09</v>
      </c>
      <c r="L670" s="8">
        <v>0</v>
      </c>
      <c r="M670" s="8">
        <v>4611.0200000000004</v>
      </c>
      <c r="N670" s="8">
        <v>9177.06</v>
      </c>
      <c r="O670" s="8">
        <v>844.16</v>
      </c>
      <c r="P670" s="8">
        <v>5224.7700000000004</v>
      </c>
      <c r="Q670" s="8">
        <v>273</v>
      </c>
      <c r="R670" s="8">
        <v>13051.43</v>
      </c>
      <c r="S670" s="8">
        <v>0</v>
      </c>
      <c r="T670" s="8">
        <v>-6955.29</v>
      </c>
      <c r="U670" s="8">
        <v>27236.2</v>
      </c>
      <c r="V670" s="8">
        <v>0</v>
      </c>
      <c r="W670" s="8">
        <v>-8899.2999999999993</v>
      </c>
      <c r="X670" s="8">
        <v>0</v>
      </c>
      <c r="Y670" s="8">
        <v>0</v>
      </c>
      <c r="Z670" s="8">
        <v>0</v>
      </c>
      <c r="AA670" s="8">
        <v>0</v>
      </c>
      <c r="AB670" s="8">
        <v>0</v>
      </c>
      <c r="AC670" s="8">
        <v>0</v>
      </c>
      <c r="AD670" s="8">
        <v>0</v>
      </c>
      <c r="AE670" s="8">
        <v>0</v>
      </c>
      <c r="AF670" s="8">
        <v>0</v>
      </c>
      <c r="AG670" s="8">
        <v>0</v>
      </c>
      <c r="AH670" s="8">
        <v>0</v>
      </c>
      <c r="AI670" s="8">
        <v>0</v>
      </c>
      <c r="AJ670" s="8">
        <v>106898.38</v>
      </c>
      <c r="AK670" s="8">
        <v>0</v>
      </c>
      <c r="AL670" s="8">
        <v>0</v>
      </c>
      <c r="AM670" s="8">
        <v>0</v>
      </c>
      <c r="AN670" s="8">
        <f>AK670+AL670+AM670</f>
        <v>0</v>
      </c>
      <c r="AO670" s="8">
        <v>0</v>
      </c>
      <c r="AP670" s="8">
        <v>0</v>
      </c>
      <c r="AQ670" s="8">
        <v>0</v>
      </c>
      <c r="AR670" s="8">
        <f>AO670+AP670+AQ670</f>
        <v>0</v>
      </c>
      <c r="AS670" s="8">
        <v>0</v>
      </c>
      <c r="AT670" s="8">
        <v>0</v>
      </c>
      <c r="AU670" s="8">
        <v>0</v>
      </c>
      <c r="AV670" s="8">
        <f>AS670+AT670+AU670</f>
        <v>0</v>
      </c>
      <c r="AW670" s="8">
        <v>0</v>
      </c>
      <c r="AX670" s="8">
        <v>0</v>
      </c>
      <c r="AY670" s="8">
        <v>0</v>
      </c>
      <c r="AZ670" s="8">
        <f>AW670+AX670+AY670</f>
        <v>0</v>
      </c>
      <c r="BA670" s="8">
        <v>0</v>
      </c>
      <c r="BB670" s="8">
        <v>0</v>
      </c>
      <c r="BC670" s="8">
        <v>0</v>
      </c>
      <c r="BD670" s="8">
        <v>0</v>
      </c>
      <c r="BE670" s="8">
        <f>BB670+BC670+BD670</f>
        <v>0</v>
      </c>
      <c r="BF670" s="8">
        <f>AK670+AO670+AS670+AW670+BA670+BB670</f>
        <v>0</v>
      </c>
      <c r="BG670" s="8">
        <f>AL670+AP670+AT670+AX670+BC670</f>
        <v>0</v>
      </c>
      <c r="BH670" s="8">
        <f>AM670+AQ670+AU670+AY670+BD670</f>
        <v>0</v>
      </c>
      <c r="BI670" s="8">
        <v>0</v>
      </c>
      <c r="BJ670" s="8">
        <v>382522.5</v>
      </c>
      <c r="BK670" s="8">
        <v>0</v>
      </c>
      <c r="BL670" s="8"/>
      <c r="BM670" s="8"/>
      <c r="BN670" s="8"/>
      <c r="BO670" s="8"/>
      <c r="BP670" s="8"/>
      <c r="BQ670" s="8"/>
      <c r="DJ670" s="2"/>
    </row>
    <row r="671" spans="1:114" x14ac:dyDescent="0.25">
      <c r="A671" t="s">
        <v>62</v>
      </c>
      <c r="B671" t="s">
        <v>378</v>
      </c>
      <c r="C671" t="s">
        <v>54</v>
      </c>
      <c r="D671" t="s">
        <v>385</v>
      </c>
      <c r="E671">
        <v>2012</v>
      </c>
      <c r="F671" s="1">
        <v>41367</v>
      </c>
      <c r="G671" s="8">
        <v>1771.33</v>
      </c>
      <c r="H671" s="8">
        <v>1784</v>
      </c>
      <c r="I671" s="8">
        <v>729.32</v>
      </c>
      <c r="J671" s="8">
        <v>1297.9000000000001</v>
      </c>
      <c r="K671" s="8">
        <v>1158.96</v>
      </c>
      <c r="L671" s="8">
        <v>0</v>
      </c>
      <c r="M671" s="8">
        <v>3762.56</v>
      </c>
      <c r="N671" s="8">
        <v>15628.6</v>
      </c>
      <c r="O671" s="8">
        <v>2107.94</v>
      </c>
      <c r="P671" s="8">
        <v>175.4</v>
      </c>
      <c r="Q671" s="8">
        <v>336</v>
      </c>
      <c r="R671" s="8">
        <v>9848.48</v>
      </c>
      <c r="S671" s="8">
        <v>0</v>
      </c>
      <c r="T671" s="8">
        <v>7595.04</v>
      </c>
      <c r="U671" s="8">
        <v>22691.919999999998</v>
      </c>
      <c r="V671" s="8">
        <v>0</v>
      </c>
      <c r="W671" s="8">
        <v>0</v>
      </c>
      <c r="X671" s="8">
        <v>0</v>
      </c>
      <c r="Y671" s="8">
        <v>0</v>
      </c>
      <c r="Z671" s="8">
        <v>0</v>
      </c>
      <c r="AA671" s="8">
        <v>0</v>
      </c>
      <c r="AB671" s="8">
        <v>7000</v>
      </c>
      <c r="AC671" s="8">
        <v>0</v>
      </c>
      <c r="AD671" s="8">
        <v>12415.44</v>
      </c>
      <c r="AE671" s="8">
        <v>0</v>
      </c>
      <c r="AF671" s="8">
        <v>0</v>
      </c>
      <c r="AG671" s="8">
        <v>0</v>
      </c>
      <c r="AH671" s="8">
        <v>0</v>
      </c>
      <c r="AI671" s="8">
        <v>0</v>
      </c>
      <c r="AJ671" s="8">
        <v>0</v>
      </c>
      <c r="AK671" s="8">
        <v>0</v>
      </c>
      <c r="AL671" s="8">
        <v>0</v>
      </c>
      <c r="AM671" s="8">
        <v>0</v>
      </c>
      <c r="AN671" s="8">
        <f>AK671+AL671+AM671</f>
        <v>0</v>
      </c>
      <c r="AO671" s="8">
        <v>0</v>
      </c>
      <c r="AP671" s="8">
        <v>0</v>
      </c>
      <c r="AQ671" s="8">
        <v>0</v>
      </c>
      <c r="AR671" s="8">
        <f>AO671+AP671+AQ671</f>
        <v>0</v>
      </c>
      <c r="AS671" s="8">
        <v>0</v>
      </c>
      <c r="AT671" s="8">
        <v>0</v>
      </c>
      <c r="AU671" s="8">
        <v>0</v>
      </c>
      <c r="AV671" s="8">
        <f>AS671+AT671+AU671</f>
        <v>0</v>
      </c>
      <c r="AW671" s="8">
        <v>0</v>
      </c>
      <c r="AX671" s="8">
        <v>0</v>
      </c>
      <c r="AY671" s="8">
        <v>0</v>
      </c>
      <c r="AZ671" s="8">
        <f>AW671+AX671+AY671</f>
        <v>0</v>
      </c>
      <c r="BA671" s="8">
        <v>0</v>
      </c>
      <c r="BB671" s="8">
        <v>0</v>
      </c>
      <c r="BC671" s="8">
        <v>0</v>
      </c>
      <c r="BD671" s="8">
        <v>0</v>
      </c>
      <c r="BE671" s="8">
        <f>BB671+BC671+BD671</f>
        <v>0</v>
      </c>
      <c r="BF671" s="8">
        <f>AK671+AO671+AS671+AW671+BA671+BB671</f>
        <v>0</v>
      </c>
      <c r="BG671" s="8">
        <f>AL671+AP671+AT671+AX671+BC671</f>
        <v>0</v>
      </c>
      <c r="BH671" s="8">
        <f>AM671+AQ671+AU671+AY671+BD671</f>
        <v>0</v>
      </c>
      <c r="BI671" s="8">
        <v>4348.74</v>
      </c>
      <c r="BJ671" s="8">
        <v>0</v>
      </c>
      <c r="BK671" s="8">
        <v>0</v>
      </c>
      <c r="BL671" s="8"/>
      <c r="BM671" s="8"/>
      <c r="BN671" s="8"/>
      <c r="BO671" s="8"/>
      <c r="BP671" s="8"/>
      <c r="BQ671" s="8"/>
      <c r="DJ671" s="2"/>
    </row>
    <row r="672" spans="1:114" x14ac:dyDescent="0.25">
      <c r="A672" t="s">
        <v>62</v>
      </c>
      <c r="B672" t="s">
        <v>378</v>
      </c>
      <c r="C672" t="s">
        <v>54</v>
      </c>
      <c r="D672" t="s">
        <v>386</v>
      </c>
      <c r="E672">
        <v>2012</v>
      </c>
      <c r="F672" s="1">
        <v>41306</v>
      </c>
      <c r="G672" s="8">
        <v>2499.0700000000002</v>
      </c>
      <c r="H672" s="8">
        <v>0</v>
      </c>
      <c r="I672" s="8">
        <v>14.86</v>
      </c>
      <c r="J672" s="8">
        <v>529.47</v>
      </c>
      <c r="K672" s="8">
        <v>465</v>
      </c>
      <c r="L672" s="8">
        <v>0</v>
      </c>
      <c r="M672" s="8">
        <v>8489.1299999999992</v>
      </c>
      <c r="N672" s="8">
        <v>21198.99</v>
      </c>
      <c r="O672" s="8">
        <v>1888.79</v>
      </c>
      <c r="P672" s="8">
        <v>502.88</v>
      </c>
      <c r="Q672" s="8">
        <v>63</v>
      </c>
      <c r="R672" s="8">
        <v>1500</v>
      </c>
      <c r="S672" s="8">
        <v>0</v>
      </c>
      <c r="T672" s="8">
        <v>12173.72</v>
      </c>
      <c r="U672" s="8">
        <v>28275.54</v>
      </c>
      <c r="V672" s="8">
        <v>0</v>
      </c>
      <c r="W672" s="8">
        <v>0</v>
      </c>
      <c r="X672" s="8">
        <v>0</v>
      </c>
      <c r="Y672" s="8">
        <v>0</v>
      </c>
      <c r="Z672" s="8">
        <v>0</v>
      </c>
      <c r="AA672" s="8">
        <v>0</v>
      </c>
      <c r="AB672" s="8">
        <v>0</v>
      </c>
      <c r="AC672" s="8">
        <v>0</v>
      </c>
      <c r="AD672" s="8">
        <v>0</v>
      </c>
      <c r="AE672" s="8">
        <v>0</v>
      </c>
      <c r="AF672" s="8">
        <v>0</v>
      </c>
      <c r="AG672" s="8">
        <v>0</v>
      </c>
      <c r="AH672" s="8">
        <v>0</v>
      </c>
      <c r="AI672" s="8">
        <v>0</v>
      </c>
      <c r="AJ672" s="8">
        <v>0</v>
      </c>
      <c r="AK672" s="8">
        <v>0</v>
      </c>
      <c r="AL672" s="8">
        <v>0</v>
      </c>
      <c r="AM672" s="8">
        <v>0</v>
      </c>
      <c r="AN672" s="8">
        <f>AK672+AL672+AM672</f>
        <v>0</v>
      </c>
      <c r="AO672" s="8">
        <v>0</v>
      </c>
      <c r="AP672" s="8">
        <v>0</v>
      </c>
      <c r="AQ672" s="8">
        <v>0</v>
      </c>
      <c r="AR672" s="8">
        <f>AO672+AP672+AQ672</f>
        <v>0</v>
      </c>
      <c r="AS672" s="8">
        <v>0</v>
      </c>
      <c r="AT672" s="8">
        <v>0</v>
      </c>
      <c r="AU672" s="8">
        <v>0</v>
      </c>
      <c r="AV672" s="8">
        <f>AS672+AT672+AU672</f>
        <v>0</v>
      </c>
      <c r="AW672" s="8">
        <v>0</v>
      </c>
      <c r="AX672" s="8">
        <v>0</v>
      </c>
      <c r="AY672" s="8">
        <v>0</v>
      </c>
      <c r="AZ672" s="8">
        <f>AW672+AX672+AY672</f>
        <v>0</v>
      </c>
      <c r="BA672" s="8">
        <v>0</v>
      </c>
      <c r="BB672" s="8">
        <v>0</v>
      </c>
      <c r="BC672" s="8">
        <v>0</v>
      </c>
      <c r="BD672" s="8">
        <v>0</v>
      </c>
      <c r="BE672" s="8">
        <f>BB672+BC672+BD672</f>
        <v>0</v>
      </c>
      <c r="BF672" s="8">
        <f>AK672+AO672+AS672+AW672+BA672+BB672</f>
        <v>0</v>
      </c>
      <c r="BG672" s="8">
        <f>AL672+AP672+AT672+AX672+BC672</f>
        <v>0</v>
      </c>
      <c r="BH672" s="8">
        <f>AM672+AQ672+AU672+AY672+BD672</f>
        <v>0</v>
      </c>
      <c r="BI672" s="8">
        <v>0</v>
      </c>
      <c r="BJ672" s="8">
        <v>0</v>
      </c>
      <c r="BK672" s="8">
        <v>0</v>
      </c>
      <c r="BL672" s="8"/>
      <c r="BM672" s="8"/>
      <c r="BN672" s="8"/>
      <c r="BO672" s="8"/>
      <c r="BP672" s="8"/>
      <c r="BQ672" s="8"/>
      <c r="DJ672" s="2"/>
    </row>
    <row r="673" spans="1:114" x14ac:dyDescent="0.25">
      <c r="A673" t="s">
        <v>62</v>
      </c>
      <c r="B673" t="s">
        <v>378</v>
      </c>
      <c r="C673" t="s">
        <v>54</v>
      </c>
      <c r="D673" t="s">
        <v>384</v>
      </c>
      <c r="E673">
        <v>2012</v>
      </c>
      <c r="F673" s="1">
        <v>41334</v>
      </c>
      <c r="G673" s="8">
        <v>1026.6199999999999</v>
      </c>
      <c r="H673" s="8">
        <v>0</v>
      </c>
      <c r="I673" s="8">
        <v>225.58</v>
      </c>
      <c r="J673" s="8">
        <v>1037.98</v>
      </c>
      <c r="K673" s="8">
        <v>0</v>
      </c>
      <c r="L673" s="8">
        <v>0</v>
      </c>
      <c r="M673" s="8">
        <v>1544.2</v>
      </c>
      <c r="N673" s="8">
        <v>10046.57</v>
      </c>
      <c r="O673" s="8">
        <v>2614.4499999999998</v>
      </c>
      <c r="P673" s="8">
        <v>0</v>
      </c>
      <c r="Q673" s="8">
        <v>84</v>
      </c>
      <c r="R673" s="8">
        <v>3586.8</v>
      </c>
      <c r="S673" s="8">
        <v>0</v>
      </c>
      <c r="T673" s="8">
        <v>1732.15</v>
      </c>
      <c r="U673" s="8">
        <v>16043.08</v>
      </c>
      <c r="V673" s="8">
        <v>0</v>
      </c>
      <c r="W673" s="8">
        <v>2189.39</v>
      </c>
      <c r="X673" s="8">
        <v>0</v>
      </c>
      <c r="Y673" s="8">
        <v>0</v>
      </c>
      <c r="Z673" s="8">
        <v>2360</v>
      </c>
      <c r="AA673" s="8">
        <v>0</v>
      </c>
      <c r="AB673" s="8">
        <v>0</v>
      </c>
      <c r="AC673" s="8">
        <v>0</v>
      </c>
      <c r="AD673" s="8">
        <v>0</v>
      </c>
      <c r="AE673" s="8">
        <v>0</v>
      </c>
      <c r="AF673" s="8">
        <v>2360</v>
      </c>
      <c r="AG673" s="8">
        <v>0</v>
      </c>
      <c r="AH673" s="8">
        <v>0</v>
      </c>
      <c r="AI673" s="8">
        <v>0</v>
      </c>
      <c r="AJ673" s="8">
        <v>16038.81</v>
      </c>
      <c r="AK673" s="8">
        <v>0</v>
      </c>
      <c r="AL673" s="8">
        <v>0</v>
      </c>
      <c r="AM673" s="8">
        <v>0</v>
      </c>
      <c r="AN673" s="8">
        <f>AK673+AL673+AM673</f>
        <v>0</v>
      </c>
      <c r="AO673" s="8">
        <v>0</v>
      </c>
      <c r="AP673" s="8">
        <v>0</v>
      </c>
      <c r="AQ673" s="8">
        <v>0</v>
      </c>
      <c r="AR673" s="8">
        <f>AO673+AP673+AQ673</f>
        <v>0</v>
      </c>
      <c r="AS673" s="8">
        <v>0</v>
      </c>
      <c r="AT673" s="8">
        <v>0</v>
      </c>
      <c r="AU673" s="8">
        <v>0</v>
      </c>
      <c r="AV673" s="8">
        <f>AS673+AT673+AU673</f>
        <v>0</v>
      </c>
      <c r="AW673" s="8">
        <v>0</v>
      </c>
      <c r="AX673" s="8">
        <v>0</v>
      </c>
      <c r="AY673" s="8">
        <v>0</v>
      </c>
      <c r="AZ673" s="8">
        <f>AW673+AX673+AY673</f>
        <v>0</v>
      </c>
      <c r="BA673" s="8">
        <v>0</v>
      </c>
      <c r="BB673" s="8">
        <v>0</v>
      </c>
      <c r="BC673" s="8">
        <v>0</v>
      </c>
      <c r="BD673" s="8">
        <v>0</v>
      </c>
      <c r="BE673" s="8">
        <f>BB673+BC673+BD673</f>
        <v>0</v>
      </c>
      <c r="BF673" s="8">
        <f>AK673+AO673+AS673+AW673+BA673+BB673</f>
        <v>0</v>
      </c>
      <c r="BG673" s="8">
        <f>AL673+AP673+AT673+AX673+BC673</f>
        <v>0</v>
      </c>
      <c r="BH673" s="8">
        <f>AM673+AQ673+AU673+AY673+BD673</f>
        <v>0</v>
      </c>
      <c r="BI673" s="8">
        <v>0</v>
      </c>
      <c r="BJ673" s="8">
        <v>120991.62</v>
      </c>
      <c r="BK673" s="8">
        <v>0</v>
      </c>
      <c r="BL673" s="8"/>
      <c r="BM673" s="8"/>
      <c r="BN673" s="8"/>
      <c r="BO673" s="8"/>
      <c r="BP673" s="8"/>
      <c r="BQ673" s="8"/>
      <c r="DJ673" s="2"/>
    </row>
    <row r="674" spans="1:114" x14ac:dyDescent="0.25">
      <c r="A674" t="s">
        <v>62</v>
      </c>
      <c r="B674" t="s">
        <v>378</v>
      </c>
      <c r="C674" t="s">
        <v>54</v>
      </c>
      <c r="D674" t="s">
        <v>387</v>
      </c>
      <c r="E674">
        <v>2012</v>
      </c>
      <c r="F674" s="1">
        <v>41367</v>
      </c>
      <c r="G674" s="8">
        <v>2454.6</v>
      </c>
      <c r="H674" s="8">
        <v>0</v>
      </c>
      <c r="I674" s="8">
        <v>28.24</v>
      </c>
      <c r="J674" s="8">
        <v>12220.54</v>
      </c>
      <c r="K674" s="8">
        <v>0</v>
      </c>
      <c r="L674" s="8">
        <v>0</v>
      </c>
      <c r="M674" s="8">
        <v>2220.42</v>
      </c>
      <c r="N674" s="8">
        <v>6589.74</v>
      </c>
      <c r="O674" s="8">
        <v>13285.48</v>
      </c>
      <c r="P674" s="8">
        <v>1235.83</v>
      </c>
      <c r="Q674" s="8">
        <v>294</v>
      </c>
      <c r="R674" s="8">
        <v>12140.69</v>
      </c>
      <c r="S674" s="8">
        <v>0</v>
      </c>
      <c r="T674" s="8">
        <v>41127.58</v>
      </c>
      <c r="U674" s="8">
        <v>32053.57</v>
      </c>
      <c r="V674" s="8">
        <v>0</v>
      </c>
      <c r="W674" s="8">
        <v>52118.37</v>
      </c>
      <c r="X674" s="8">
        <v>4510</v>
      </c>
      <c r="Y674" s="8">
        <v>0</v>
      </c>
      <c r="Z674" s="8">
        <v>0</v>
      </c>
      <c r="AA674" s="8">
        <v>0</v>
      </c>
      <c r="AB674" s="8">
        <v>0</v>
      </c>
      <c r="AC674" s="8">
        <v>0</v>
      </c>
      <c r="AD674" s="8">
        <v>2702.87</v>
      </c>
      <c r="AE674" s="8">
        <v>0</v>
      </c>
      <c r="AF674" s="8">
        <v>0</v>
      </c>
      <c r="AG674" s="8">
        <v>0</v>
      </c>
      <c r="AH674" s="8">
        <v>0</v>
      </c>
      <c r="AI674" s="8">
        <v>0</v>
      </c>
      <c r="AJ674" s="8">
        <v>-25683.4</v>
      </c>
      <c r="AK674" s="8">
        <v>0</v>
      </c>
      <c r="AL674" s="8">
        <v>0</v>
      </c>
      <c r="AM674" s="8">
        <v>0</v>
      </c>
      <c r="AN674" s="8">
        <f>AK674+AL674+AM674</f>
        <v>0</v>
      </c>
      <c r="AO674" s="8">
        <v>0</v>
      </c>
      <c r="AP674" s="8">
        <v>4510</v>
      </c>
      <c r="AQ674" s="8">
        <v>0</v>
      </c>
      <c r="AR674" s="8">
        <f>AO674+AP674+AQ674</f>
        <v>4510</v>
      </c>
      <c r="AS674" s="8">
        <v>0</v>
      </c>
      <c r="AT674" s="8">
        <v>0</v>
      </c>
      <c r="AU674" s="8">
        <v>0</v>
      </c>
      <c r="AV674" s="8">
        <f>AS674+AT674+AU674</f>
        <v>0</v>
      </c>
      <c r="AW674" s="8">
        <v>0</v>
      </c>
      <c r="AX674" s="8">
        <v>0</v>
      </c>
      <c r="AY674" s="8">
        <v>0</v>
      </c>
      <c r="AZ674" s="8">
        <f>AW674+AX674+AY674</f>
        <v>0</v>
      </c>
      <c r="BA674" s="8">
        <v>0</v>
      </c>
      <c r="BB674" s="8">
        <v>0</v>
      </c>
      <c r="BC674" s="8">
        <v>0</v>
      </c>
      <c r="BD674" s="8">
        <v>0</v>
      </c>
      <c r="BE674" s="8">
        <f>BB674+BC674+BD674</f>
        <v>0</v>
      </c>
      <c r="BF674" s="8">
        <f>AK674+AO674+AS674+AW674+BA674+BB674</f>
        <v>0</v>
      </c>
      <c r="BG674" s="8">
        <f>AL674+AP674+AT674+AX674+BC674</f>
        <v>4510</v>
      </c>
      <c r="BH674" s="8">
        <f>AM674+AQ674+AU674+AY674+BD674</f>
        <v>0</v>
      </c>
      <c r="BI674" s="8">
        <v>319808.26</v>
      </c>
      <c r="BJ674" s="8">
        <v>0</v>
      </c>
      <c r="BK674" s="8">
        <v>0</v>
      </c>
      <c r="BL674" s="8"/>
      <c r="BM674" s="8"/>
      <c r="BN674" s="8"/>
      <c r="BO674" s="8"/>
      <c r="BP674" s="8"/>
      <c r="BQ674" s="8"/>
      <c r="DJ674" s="2"/>
    </row>
    <row r="675" spans="1:114" x14ac:dyDescent="0.25">
      <c r="A675" t="s">
        <v>62</v>
      </c>
      <c r="B675" t="s">
        <v>378</v>
      </c>
      <c r="C675" t="s">
        <v>54</v>
      </c>
      <c r="D675" t="s">
        <v>388</v>
      </c>
      <c r="E675">
        <v>2012</v>
      </c>
      <c r="F675" s="1">
        <v>41772</v>
      </c>
      <c r="G675" s="8">
        <v>3452.91</v>
      </c>
      <c r="H675" s="8">
        <v>28873.43</v>
      </c>
      <c r="I675" s="8">
        <v>0</v>
      </c>
      <c r="J675" s="8">
        <v>1240.52</v>
      </c>
      <c r="K675" s="8">
        <v>1469.35</v>
      </c>
      <c r="L675" s="8">
        <v>0</v>
      </c>
      <c r="M675" s="8">
        <v>16531.39</v>
      </c>
      <c r="N675" s="8">
        <v>89235.22</v>
      </c>
      <c r="O675" s="8">
        <v>6454.12</v>
      </c>
      <c r="P675" s="8">
        <v>418.16</v>
      </c>
      <c r="Q675" s="8">
        <v>245</v>
      </c>
      <c r="R675" s="8">
        <v>62776.54</v>
      </c>
      <c r="S675" s="8">
        <v>0</v>
      </c>
      <c r="T675" s="8">
        <v>-60532.62</v>
      </c>
      <c r="U675" s="8">
        <v>147367.47</v>
      </c>
      <c r="V675" s="8">
        <v>0</v>
      </c>
      <c r="W675" s="8">
        <v>-53789.37</v>
      </c>
      <c r="X675" s="8">
        <v>250613.3</v>
      </c>
      <c r="Y675" s="8">
        <v>0</v>
      </c>
      <c r="Z675" s="8">
        <v>0</v>
      </c>
      <c r="AA675" s="8">
        <v>0</v>
      </c>
      <c r="AB675" s="8">
        <v>605147.43000000005</v>
      </c>
      <c r="AC675" s="8">
        <v>0</v>
      </c>
      <c r="AD675" s="8">
        <v>683338.85</v>
      </c>
      <c r="AE675" s="8">
        <v>0</v>
      </c>
      <c r="AF675" s="8">
        <v>0</v>
      </c>
      <c r="AG675" s="8">
        <v>0</v>
      </c>
      <c r="AH675" s="8">
        <v>0</v>
      </c>
      <c r="AI675" s="8">
        <v>0</v>
      </c>
      <c r="AJ675" s="8">
        <v>145027.41</v>
      </c>
      <c r="AK675" s="8">
        <v>0</v>
      </c>
      <c r="AL675" s="8">
        <v>0</v>
      </c>
      <c r="AM675" s="8">
        <v>27845.93</v>
      </c>
      <c r="AN675" s="8">
        <f>AK675+AL675+AM675</f>
        <v>27845.93</v>
      </c>
      <c r="AO675" s="8">
        <v>55691.839999999997</v>
      </c>
      <c r="AP675" s="8">
        <v>167075.53</v>
      </c>
      <c r="AQ675" s="8">
        <v>0</v>
      </c>
      <c r="AR675" s="8">
        <f>AO675+AP675+AQ675</f>
        <v>222767.37</v>
      </c>
      <c r="AS675" s="8">
        <v>0</v>
      </c>
      <c r="AT675" s="8">
        <v>0</v>
      </c>
      <c r="AU675" s="8">
        <v>0</v>
      </c>
      <c r="AV675" s="8">
        <f>AS675+AT675+AU675</f>
        <v>0</v>
      </c>
      <c r="AW675" s="8">
        <v>0</v>
      </c>
      <c r="AX675" s="8">
        <v>0</v>
      </c>
      <c r="AY675" s="8">
        <v>0</v>
      </c>
      <c r="AZ675" s="8">
        <f>AW675+AX675+AY675</f>
        <v>0</v>
      </c>
      <c r="BA675" s="8">
        <v>0</v>
      </c>
      <c r="BB675" s="8">
        <v>0</v>
      </c>
      <c r="BC675" s="8">
        <v>0</v>
      </c>
      <c r="BD675" s="8">
        <v>0</v>
      </c>
      <c r="BE675" s="8">
        <f>BB675+BC675+BD675</f>
        <v>0</v>
      </c>
      <c r="BF675" s="8">
        <f>AK675+AO675+AS675+AW675+BA675+BB675</f>
        <v>55691.839999999997</v>
      </c>
      <c r="BG675" s="8">
        <f>AL675+AP675+AT675+AX675+BC675</f>
        <v>167075.53</v>
      </c>
      <c r="BH675" s="8">
        <f>AM675+AQ675+AU675+AY675+BD675</f>
        <v>27845.93</v>
      </c>
      <c r="BI675" s="8">
        <v>0</v>
      </c>
      <c r="BJ675" s="8">
        <v>1511626.33</v>
      </c>
      <c r="BK675" s="8">
        <v>0</v>
      </c>
      <c r="BL675" s="8"/>
      <c r="BM675" s="8"/>
      <c r="BN675" s="8"/>
      <c r="BO675" s="8"/>
      <c r="BP675" s="8"/>
      <c r="BQ675" s="8"/>
      <c r="DJ675" s="2"/>
    </row>
    <row r="676" spans="1:114" x14ac:dyDescent="0.25">
      <c r="A676" t="s">
        <v>62</v>
      </c>
      <c r="B676" t="s">
        <v>378</v>
      </c>
      <c r="C676" t="s">
        <v>54</v>
      </c>
      <c r="D676" t="s">
        <v>389</v>
      </c>
      <c r="E676">
        <v>2012</v>
      </c>
      <c r="F676" s="1">
        <v>41666</v>
      </c>
      <c r="G676" s="8">
        <v>2286.87</v>
      </c>
      <c r="H676" s="8">
        <v>497.08</v>
      </c>
      <c r="I676" s="8">
        <v>35.76</v>
      </c>
      <c r="J676" s="8">
        <v>464.26</v>
      </c>
      <c r="K676" s="8">
        <v>0</v>
      </c>
      <c r="L676" s="8">
        <v>0</v>
      </c>
      <c r="M676" s="8">
        <v>3360.82</v>
      </c>
      <c r="N676" s="8">
        <v>13789.62</v>
      </c>
      <c r="O676" s="8">
        <v>454.12</v>
      </c>
      <c r="P676" s="8">
        <v>6372.56</v>
      </c>
      <c r="Q676" s="8">
        <v>28</v>
      </c>
      <c r="R676" s="8">
        <v>5213.0200000000004</v>
      </c>
      <c r="S676" s="8">
        <v>0</v>
      </c>
      <c r="T676" s="8">
        <v>37859.78</v>
      </c>
      <c r="U676" s="8">
        <v>14379.95</v>
      </c>
      <c r="V676" s="8">
        <v>0</v>
      </c>
      <c r="W676" s="8">
        <v>26305.56</v>
      </c>
      <c r="X676" s="8">
        <v>0</v>
      </c>
      <c r="Y676" s="8">
        <v>0</v>
      </c>
      <c r="Z676" s="8">
        <v>0</v>
      </c>
      <c r="AA676" s="8">
        <v>0</v>
      </c>
      <c r="AB676" s="8">
        <v>0</v>
      </c>
      <c r="AC676" s="8">
        <v>0</v>
      </c>
      <c r="AD676" s="8">
        <v>0</v>
      </c>
      <c r="AE676" s="8">
        <v>0</v>
      </c>
      <c r="AF676" s="8">
        <v>0</v>
      </c>
      <c r="AG676" s="8">
        <v>0</v>
      </c>
      <c r="AH676" s="8">
        <v>0</v>
      </c>
      <c r="AI676" s="8">
        <v>0</v>
      </c>
      <c r="AJ676" s="8">
        <v>4041.49</v>
      </c>
      <c r="AK676" s="8">
        <v>0</v>
      </c>
      <c r="AL676" s="8">
        <v>0</v>
      </c>
      <c r="AM676" s="8">
        <v>0</v>
      </c>
      <c r="AN676" s="8">
        <f>AK676+AL676+AM676</f>
        <v>0</v>
      </c>
      <c r="AO676" s="8">
        <v>0</v>
      </c>
      <c r="AP676" s="8">
        <v>0</v>
      </c>
      <c r="AQ676" s="8">
        <v>0</v>
      </c>
      <c r="AR676" s="8">
        <f>AO676+AP676+AQ676</f>
        <v>0</v>
      </c>
      <c r="AS676" s="8">
        <v>0</v>
      </c>
      <c r="AT676" s="8">
        <v>0</v>
      </c>
      <c r="AU676" s="8">
        <v>0</v>
      </c>
      <c r="AV676" s="8">
        <f>AS676+AT676+AU676</f>
        <v>0</v>
      </c>
      <c r="AW676" s="8">
        <v>0</v>
      </c>
      <c r="AX676" s="8">
        <v>0</v>
      </c>
      <c r="AY676" s="8">
        <v>0</v>
      </c>
      <c r="AZ676" s="8">
        <f>AW676+AX676+AY676</f>
        <v>0</v>
      </c>
      <c r="BA676" s="8">
        <v>0</v>
      </c>
      <c r="BB676" s="8">
        <v>0</v>
      </c>
      <c r="BC676" s="8">
        <v>0</v>
      </c>
      <c r="BD676" s="8">
        <v>0</v>
      </c>
      <c r="BE676" s="8">
        <f>BB676+BC676+BD676</f>
        <v>0</v>
      </c>
      <c r="BF676" s="8">
        <f>AK676+AO676+AS676+AW676+BA676+BB676</f>
        <v>0</v>
      </c>
      <c r="BG676" s="8">
        <f>AL676+AP676+AT676+AX676+BC676</f>
        <v>0</v>
      </c>
      <c r="BH676" s="8">
        <f>AM676+AQ676+AU676+AY676+BD676</f>
        <v>0</v>
      </c>
      <c r="BI676" s="8">
        <v>0</v>
      </c>
      <c r="BJ676" s="8">
        <v>115745.12</v>
      </c>
      <c r="BK676" s="8">
        <v>0</v>
      </c>
      <c r="BL676" s="8"/>
      <c r="BM676" s="8"/>
      <c r="BN676" s="8"/>
      <c r="BO676" s="8"/>
      <c r="BP676" s="8"/>
      <c r="BQ676" s="8"/>
      <c r="DJ676" s="2"/>
    </row>
    <row r="677" spans="1:114" x14ac:dyDescent="0.25">
      <c r="A677" t="s">
        <v>62</v>
      </c>
      <c r="B677" t="s">
        <v>378</v>
      </c>
      <c r="C677" t="s">
        <v>54</v>
      </c>
      <c r="D677" t="s">
        <v>390</v>
      </c>
      <c r="E677">
        <v>2012</v>
      </c>
      <c r="F677" s="1">
        <v>41857</v>
      </c>
      <c r="G677" s="8">
        <v>1012.49</v>
      </c>
      <c r="H677" s="8">
        <v>15.77</v>
      </c>
      <c r="I677" s="8">
        <v>22.29</v>
      </c>
      <c r="J677" s="8">
        <v>4255.8599999999997</v>
      </c>
      <c r="K677" s="8">
        <v>0</v>
      </c>
      <c r="L677" s="8">
        <v>0</v>
      </c>
      <c r="M677" s="8">
        <v>2711.95</v>
      </c>
      <c r="N677" s="8">
        <v>6195.43</v>
      </c>
      <c r="O677" s="8">
        <v>1544.87</v>
      </c>
      <c r="P677" s="8">
        <v>2646.89</v>
      </c>
      <c r="Q677" s="8">
        <v>182</v>
      </c>
      <c r="R677" s="8">
        <v>0</v>
      </c>
      <c r="S677" s="8">
        <v>0</v>
      </c>
      <c r="T677" s="8">
        <v>14214.13</v>
      </c>
      <c r="U677" s="8">
        <v>829.72</v>
      </c>
      <c r="V677" s="8">
        <v>0</v>
      </c>
      <c r="W677" s="8">
        <v>7069.12</v>
      </c>
      <c r="X677" s="8">
        <v>0</v>
      </c>
      <c r="Y677" s="8">
        <v>0</v>
      </c>
      <c r="Z677" s="8">
        <v>0</v>
      </c>
      <c r="AA677" s="8">
        <v>0</v>
      </c>
      <c r="AB677" s="8">
        <v>0</v>
      </c>
      <c r="AC677" s="8">
        <v>0</v>
      </c>
      <c r="AD677" s="8">
        <v>0</v>
      </c>
      <c r="AE677" s="8">
        <v>0</v>
      </c>
      <c r="AF677" s="8">
        <v>0</v>
      </c>
      <c r="AG677" s="8">
        <v>0</v>
      </c>
      <c r="AH677" s="8">
        <v>0</v>
      </c>
      <c r="AI677" s="8">
        <v>0</v>
      </c>
      <c r="AJ677" s="8">
        <v>7605.83</v>
      </c>
      <c r="AK677" s="8">
        <v>0</v>
      </c>
      <c r="AL677" s="8">
        <v>0</v>
      </c>
      <c r="AM677" s="8">
        <v>0</v>
      </c>
      <c r="AN677" s="8">
        <f>AK677+AL677+AM677</f>
        <v>0</v>
      </c>
      <c r="AO677" s="8">
        <v>0</v>
      </c>
      <c r="AP677" s="8">
        <v>0</v>
      </c>
      <c r="AQ677" s="8">
        <v>0</v>
      </c>
      <c r="AR677" s="8">
        <f>AO677+AP677+AQ677</f>
        <v>0</v>
      </c>
      <c r="AS677" s="8">
        <v>0</v>
      </c>
      <c r="AT677" s="8">
        <v>0</v>
      </c>
      <c r="AU677" s="8">
        <v>0</v>
      </c>
      <c r="AV677" s="8">
        <f>AS677+AT677+AU677</f>
        <v>0</v>
      </c>
      <c r="AW677" s="8">
        <v>0</v>
      </c>
      <c r="AX677" s="8">
        <v>0</v>
      </c>
      <c r="AY677" s="8">
        <v>0</v>
      </c>
      <c r="AZ677" s="8">
        <f>AW677+AX677+AY677</f>
        <v>0</v>
      </c>
      <c r="BA677" s="8">
        <v>0</v>
      </c>
      <c r="BB677" s="8">
        <v>0</v>
      </c>
      <c r="BC677" s="8">
        <v>0</v>
      </c>
      <c r="BD677" s="8">
        <v>0</v>
      </c>
      <c r="BE677" s="8">
        <f>BB677+BC677+BD677</f>
        <v>0</v>
      </c>
      <c r="BF677" s="8">
        <f>AK677+AO677+AS677+AW677+BA677+BB677</f>
        <v>0</v>
      </c>
      <c r="BG677" s="8">
        <f>AL677+AP677+AT677+AX677+BC677</f>
        <v>0</v>
      </c>
      <c r="BH677" s="8">
        <f>AM677+AQ677+AU677+AY677+BD677</f>
        <v>0</v>
      </c>
      <c r="BI677" s="8">
        <v>0</v>
      </c>
      <c r="BJ677" s="8">
        <v>0</v>
      </c>
      <c r="BK677" s="8">
        <v>0</v>
      </c>
      <c r="BL677" s="8"/>
      <c r="BM677" s="8"/>
      <c r="BN677" s="8"/>
      <c r="BO677" s="8"/>
      <c r="BP677" s="8"/>
      <c r="BQ677" s="8"/>
      <c r="DJ677" s="2"/>
    </row>
    <row r="678" spans="1:114" x14ac:dyDescent="0.25">
      <c r="A678" t="s">
        <v>62</v>
      </c>
      <c r="B678" t="s">
        <v>378</v>
      </c>
      <c r="C678" t="s">
        <v>54</v>
      </c>
      <c r="D678" t="s">
        <v>391</v>
      </c>
      <c r="E678">
        <v>2012</v>
      </c>
      <c r="F678" s="1">
        <v>41288</v>
      </c>
      <c r="G678" s="8">
        <v>3554.67</v>
      </c>
      <c r="H678" s="8">
        <v>7852.39</v>
      </c>
      <c r="I678" s="8">
        <v>424.45</v>
      </c>
      <c r="J678" s="8">
        <v>3035.82</v>
      </c>
      <c r="K678" s="8">
        <v>71.819999999999993</v>
      </c>
      <c r="L678" s="8">
        <v>0</v>
      </c>
      <c r="M678" s="8">
        <v>5349.74</v>
      </c>
      <c r="N678" s="8">
        <v>17262.29</v>
      </c>
      <c r="O678" s="8">
        <v>1716.65</v>
      </c>
      <c r="P678" s="8">
        <v>346.52</v>
      </c>
      <c r="Q678" s="8">
        <v>119</v>
      </c>
      <c r="R678" s="8">
        <v>11533.53</v>
      </c>
      <c r="S678" s="8">
        <v>0</v>
      </c>
      <c r="T678" s="8">
        <v>5095.78</v>
      </c>
      <c r="U678" s="8">
        <v>29338.240000000002</v>
      </c>
      <c r="V678" s="8">
        <v>0</v>
      </c>
      <c r="W678" s="8">
        <v>13045.44</v>
      </c>
      <c r="X678" s="8">
        <v>107758.46</v>
      </c>
      <c r="Y678" s="8">
        <v>0</v>
      </c>
      <c r="Z678" s="8">
        <v>13.43</v>
      </c>
      <c r="AA678" s="8">
        <v>0</v>
      </c>
      <c r="AB678" s="8">
        <v>237000</v>
      </c>
      <c r="AC678" s="8">
        <v>0</v>
      </c>
      <c r="AD678" s="8">
        <v>435.64</v>
      </c>
      <c r="AE678" s="8">
        <v>0</v>
      </c>
      <c r="AF678" s="8">
        <v>0</v>
      </c>
      <c r="AG678" s="8">
        <v>0</v>
      </c>
      <c r="AH678" s="8">
        <v>0</v>
      </c>
      <c r="AI678" s="8">
        <v>0</v>
      </c>
      <c r="AJ678" s="8">
        <v>358069.29</v>
      </c>
      <c r="AK678" s="8">
        <v>0</v>
      </c>
      <c r="AL678" s="8">
        <v>0</v>
      </c>
      <c r="AM678" s="8">
        <v>11973.16</v>
      </c>
      <c r="AN678" s="8">
        <f>AK678+AL678+AM678</f>
        <v>11973.16</v>
      </c>
      <c r="AO678" s="8">
        <v>23946.33</v>
      </c>
      <c r="AP678" s="8">
        <v>71838.97</v>
      </c>
      <c r="AQ678" s="8">
        <v>0</v>
      </c>
      <c r="AR678" s="8">
        <f>AO678+AP678+AQ678</f>
        <v>95785.3</v>
      </c>
      <c r="AS678" s="8">
        <v>0</v>
      </c>
      <c r="AT678" s="8">
        <v>0</v>
      </c>
      <c r="AU678" s="8">
        <v>0</v>
      </c>
      <c r="AV678" s="8">
        <f>AS678+AT678+AU678</f>
        <v>0</v>
      </c>
      <c r="AW678" s="8">
        <v>0</v>
      </c>
      <c r="AX678" s="8">
        <v>0</v>
      </c>
      <c r="AY678" s="8">
        <v>0</v>
      </c>
      <c r="AZ678" s="8">
        <f>AW678+AX678+AY678</f>
        <v>0</v>
      </c>
      <c r="BA678" s="8">
        <v>0</v>
      </c>
      <c r="BB678" s="8">
        <v>0</v>
      </c>
      <c r="BC678" s="8">
        <v>0</v>
      </c>
      <c r="BD678" s="8">
        <v>0</v>
      </c>
      <c r="BE678" s="8">
        <f>BB678+BC678+BD678</f>
        <v>0</v>
      </c>
      <c r="BF678" s="8">
        <f>AK678+AO678+AS678+AW678+BA678+BB678</f>
        <v>23946.33</v>
      </c>
      <c r="BG678" s="8">
        <f>AL678+AP678+AT678+AX678+BC678</f>
        <v>71838.97</v>
      </c>
      <c r="BH678" s="8">
        <f>AM678+AQ678+AU678+AY678+BD678</f>
        <v>11973.16</v>
      </c>
      <c r="BI678" s="8">
        <v>0</v>
      </c>
      <c r="BJ678" s="8">
        <v>273349.43</v>
      </c>
      <c r="BK678" s="8">
        <v>0</v>
      </c>
      <c r="BL678" s="8"/>
      <c r="BM678" s="8"/>
      <c r="BN678" s="8"/>
      <c r="BO678" s="8"/>
      <c r="BP678" s="8"/>
      <c r="BQ678" s="8"/>
      <c r="DJ678" s="2"/>
    </row>
    <row r="679" spans="1:114" x14ac:dyDescent="0.25">
      <c r="A679" t="s">
        <v>62</v>
      </c>
      <c r="B679" t="s">
        <v>378</v>
      </c>
      <c r="C679" t="s">
        <v>54</v>
      </c>
      <c r="D679" t="s">
        <v>392</v>
      </c>
      <c r="E679">
        <v>2012</v>
      </c>
      <c r="F679" s="1">
        <v>41381</v>
      </c>
      <c r="G679" s="8">
        <v>677.22</v>
      </c>
      <c r="H679" s="8">
        <v>1701.49</v>
      </c>
      <c r="I679" s="8">
        <v>312.3</v>
      </c>
      <c r="J679" s="8">
        <v>3970.47</v>
      </c>
      <c r="K679" s="8">
        <v>1067.1199999999999</v>
      </c>
      <c r="L679" s="8">
        <v>0</v>
      </c>
      <c r="M679" s="8">
        <v>1695.01</v>
      </c>
      <c r="N679" s="8">
        <v>8947.08</v>
      </c>
      <c r="O679" s="8">
        <v>1681.59</v>
      </c>
      <c r="P679" s="8">
        <v>650.01</v>
      </c>
      <c r="Q679" s="8">
        <v>180</v>
      </c>
      <c r="R679" s="8">
        <v>738.11</v>
      </c>
      <c r="S679" s="8">
        <v>0</v>
      </c>
      <c r="T679" s="8">
        <v>20347.28</v>
      </c>
      <c r="U679" s="8">
        <v>0</v>
      </c>
      <c r="V679" s="8">
        <v>0</v>
      </c>
      <c r="W679" s="8">
        <v>0</v>
      </c>
      <c r="X679" s="8">
        <v>0</v>
      </c>
      <c r="Y679" s="8">
        <v>0</v>
      </c>
      <c r="Z679" s="8">
        <v>0</v>
      </c>
      <c r="AA679" s="8">
        <v>0</v>
      </c>
      <c r="AB679" s="8">
        <v>0</v>
      </c>
      <c r="AC679" s="8">
        <v>0</v>
      </c>
      <c r="AD679" s="8">
        <v>0</v>
      </c>
      <c r="AE679" s="8">
        <v>0</v>
      </c>
      <c r="AF679" s="8">
        <v>0</v>
      </c>
      <c r="AG679" s="8">
        <v>0</v>
      </c>
      <c r="AH679" s="8">
        <v>0</v>
      </c>
      <c r="AI679" s="8">
        <v>0</v>
      </c>
      <c r="AJ679" s="8">
        <v>0</v>
      </c>
      <c r="AK679" s="8">
        <v>0</v>
      </c>
      <c r="AL679" s="8">
        <v>0</v>
      </c>
      <c r="AM679" s="8">
        <v>0</v>
      </c>
      <c r="AN679" s="8">
        <f>AK679+AL679+AM679</f>
        <v>0</v>
      </c>
      <c r="AO679" s="8">
        <v>0</v>
      </c>
      <c r="AP679" s="8">
        <v>0</v>
      </c>
      <c r="AQ679" s="8">
        <v>0</v>
      </c>
      <c r="AR679" s="8">
        <f>AO679+AP679+AQ679</f>
        <v>0</v>
      </c>
      <c r="AS679" s="8">
        <v>0</v>
      </c>
      <c r="AT679" s="8">
        <v>0</v>
      </c>
      <c r="AU679" s="8">
        <v>0</v>
      </c>
      <c r="AV679" s="8">
        <f>AS679+AT679+AU679</f>
        <v>0</v>
      </c>
      <c r="AW679" s="8">
        <v>0</v>
      </c>
      <c r="AX679" s="8">
        <v>0</v>
      </c>
      <c r="AY679" s="8">
        <v>0</v>
      </c>
      <c r="AZ679" s="8">
        <f>AW679+AX679+AY679</f>
        <v>0</v>
      </c>
      <c r="BA679" s="8">
        <v>0</v>
      </c>
      <c r="BB679" s="8">
        <v>0</v>
      </c>
      <c r="BC679" s="8">
        <v>0</v>
      </c>
      <c r="BD679" s="8">
        <v>0</v>
      </c>
      <c r="BE679" s="8">
        <f>BB679+BC679+BD679</f>
        <v>0</v>
      </c>
      <c r="BF679" s="8">
        <f>AK679+AO679+AS679+AW679+BA679+BB679</f>
        <v>0</v>
      </c>
      <c r="BG679" s="8">
        <f>AL679+AP679+AT679+AX679+BC679</f>
        <v>0</v>
      </c>
      <c r="BH679" s="8">
        <f>AM679+AQ679+AU679+AY679+BD679</f>
        <v>0</v>
      </c>
      <c r="BI679" s="8">
        <v>0</v>
      </c>
      <c r="BJ679" s="8">
        <v>0</v>
      </c>
      <c r="BK679" s="8">
        <v>0</v>
      </c>
      <c r="BL679" s="8"/>
      <c r="BM679" s="8"/>
      <c r="BN679" s="8"/>
      <c r="BO679" s="8"/>
      <c r="BP679" s="8"/>
      <c r="BQ679" s="8"/>
      <c r="DJ679" s="2"/>
    </row>
    <row r="680" spans="1:114" x14ac:dyDescent="0.25">
      <c r="A680" t="s">
        <v>62</v>
      </c>
      <c r="B680" t="s">
        <v>378</v>
      </c>
      <c r="C680" t="s">
        <v>54</v>
      </c>
      <c r="D680" t="s">
        <v>393</v>
      </c>
      <c r="E680">
        <v>2012</v>
      </c>
      <c r="F680" s="1">
        <v>41901</v>
      </c>
      <c r="G680" s="8">
        <v>1056.0899999999999</v>
      </c>
      <c r="H680" s="8">
        <v>2172.52</v>
      </c>
      <c r="I680" s="8">
        <v>4536.33</v>
      </c>
      <c r="J680" s="8">
        <v>5278.36</v>
      </c>
      <c r="K680" s="8">
        <v>3706.9</v>
      </c>
      <c r="L680" s="8">
        <v>0</v>
      </c>
      <c r="M680" s="8">
        <v>5243.97</v>
      </c>
      <c r="N680" s="8">
        <v>57070</v>
      </c>
      <c r="O680" s="8">
        <v>1433.35</v>
      </c>
      <c r="P680" s="8">
        <v>2158.5500000000002</v>
      </c>
      <c r="Q680" s="8">
        <v>224</v>
      </c>
      <c r="R680" s="8">
        <v>54681.49</v>
      </c>
      <c r="S680" s="8">
        <v>0</v>
      </c>
      <c r="T680" s="8">
        <v>-8268.02</v>
      </c>
      <c r="U680" s="8">
        <v>90765.09</v>
      </c>
      <c r="V680" s="8">
        <v>0</v>
      </c>
      <c r="W680" s="8">
        <v>-21564.09</v>
      </c>
      <c r="X680" s="8">
        <v>0</v>
      </c>
      <c r="Y680" s="8">
        <v>0</v>
      </c>
      <c r="Z680" s="8">
        <v>0</v>
      </c>
      <c r="AA680" s="8">
        <v>0</v>
      </c>
      <c r="AB680" s="8">
        <v>0</v>
      </c>
      <c r="AC680" s="8">
        <v>0</v>
      </c>
      <c r="AD680" s="8">
        <v>907.5</v>
      </c>
      <c r="AE680" s="8">
        <v>0</v>
      </c>
      <c r="AF680" s="8">
        <v>0</v>
      </c>
      <c r="AG680" s="8">
        <v>0</v>
      </c>
      <c r="AH680" s="8">
        <v>0</v>
      </c>
      <c r="AI680" s="8">
        <v>0</v>
      </c>
      <c r="AJ680" s="8">
        <v>457951.83</v>
      </c>
      <c r="AK680" s="8">
        <v>0</v>
      </c>
      <c r="AL680" s="8">
        <v>0</v>
      </c>
      <c r="AM680" s="8">
        <v>0</v>
      </c>
      <c r="AN680" s="8">
        <f>AK680+AL680+AM680</f>
        <v>0</v>
      </c>
      <c r="AO680" s="8">
        <v>0</v>
      </c>
      <c r="AP680" s="8">
        <v>0</v>
      </c>
      <c r="AQ680" s="8">
        <v>0</v>
      </c>
      <c r="AR680" s="8">
        <f>AO680+AP680+AQ680</f>
        <v>0</v>
      </c>
      <c r="AS680" s="8">
        <v>0</v>
      </c>
      <c r="AT680" s="8">
        <v>0</v>
      </c>
      <c r="AU680" s="8">
        <v>0</v>
      </c>
      <c r="AV680" s="8">
        <f>AS680+AT680+AU680</f>
        <v>0</v>
      </c>
      <c r="AW680" s="8">
        <v>0</v>
      </c>
      <c r="AX680" s="8">
        <v>0</v>
      </c>
      <c r="AY680" s="8">
        <v>0</v>
      </c>
      <c r="AZ680" s="8">
        <f>AW680+AX680+AY680</f>
        <v>0</v>
      </c>
      <c r="BA680" s="8">
        <v>0</v>
      </c>
      <c r="BB680" s="8">
        <v>0</v>
      </c>
      <c r="BC680" s="8">
        <v>0</v>
      </c>
      <c r="BD680" s="8">
        <v>0</v>
      </c>
      <c r="BE680" s="8">
        <f>BB680+BC680+BD680</f>
        <v>0</v>
      </c>
      <c r="BF680" s="8">
        <f>AK680+AO680+AS680+AW680+BA680+BB680</f>
        <v>0</v>
      </c>
      <c r="BG680" s="8">
        <f>AL680+AP680+AT680+AX680+BC680</f>
        <v>0</v>
      </c>
      <c r="BH680" s="8">
        <f>AM680+AQ680+AU680+AY680+BD680</f>
        <v>0</v>
      </c>
      <c r="BI680" s="8">
        <v>2541.91</v>
      </c>
      <c r="BJ680" s="8">
        <v>1239340</v>
      </c>
      <c r="BK680" s="8">
        <v>0</v>
      </c>
      <c r="BL680" s="8"/>
      <c r="BM680" s="8"/>
      <c r="BN680" s="8"/>
      <c r="BO680" s="8"/>
      <c r="BP680" s="8"/>
      <c r="BQ680" s="8"/>
      <c r="DJ680" s="2"/>
    </row>
    <row r="681" spans="1:114" x14ac:dyDescent="0.25">
      <c r="A681" t="s">
        <v>62</v>
      </c>
      <c r="B681" t="s">
        <v>378</v>
      </c>
      <c r="C681" t="s">
        <v>54</v>
      </c>
      <c r="D681" t="s">
        <v>394</v>
      </c>
      <c r="E681">
        <v>2012</v>
      </c>
      <c r="F681" s="1">
        <v>41330</v>
      </c>
      <c r="G681" s="8">
        <v>2758.54</v>
      </c>
      <c r="H681" s="8">
        <v>0</v>
      </c>
      <c r="I681" s="8">
        <v>1147.73</v>
      </c>
      <c r="J681" s="8">
        <v>499.16</v>
      </c>
      <c r="K681" s="8">
        <v>0</v>
      </c>
      <c r="L681" s="8">
        <v>0</v>
      </c>
      <c r="M681" s="8">
        <v>5479</v>
      </c>
      <c r="N681" s="8">
        <v>16374.82</v>
      </c>
      <c r="O681" s="8">
        <v>2633.83</v>
      </c>
      <c r="P681" s="8">
        <v>0</v>
      </c>
      <c r="Q681" s="8">
        <v>0</v>
      </c>
      <c r="R681" s="8">
        <v>9119.83</v>
      </c>
      <c r="S681" s="8">
        <v>0</v>
      </c>
      <c r="T681" s="8">
        <v>2207.2399999999998</v>
      </c>
      <c r="U681" s="8">
        <v>29124.54</v>
      </c>
      <c r="V681" s="8">
        <v>0</v>
      </c>
      <c r="W681" s="8">
        <v>2129.73</v>
      </c>
      <c r="X681" s="8">
        <v>147945</v>
      </c>
      <c r="Y681" s="8">
        <v>0</v>
      </c>
      <c r="Z681" s="8">
        <v>0</v>
      </c>
      <c r="AA681" s="8">
        <v>0</v>
      </c>
      <c r="AB681" s="8">
        <v>0</v>
      </c>
      <c r="AC681" s="8">
        <v>0</v>
      </c>
      <c r="AD681" s="8">
        <v>210768.08</v>
      </c>
      <c r="AE681" s="8">
        <v>0</v>
      </c>
      <c r="AF681" s="8">
        <v>0</v>
      </c>
      <c r="AG681" s="8">
        <v>0</v>
      </c>
      <c r="AH681" s="8">
        <v>0</v>
      </c>
      <c r="AI681" s="8">
        <v>0</v>
      </c>
      <c r="AJ681" s="8">
        <v>13172.11</v>
      </c>
      <c r="AK681" s="8">
        <v>0</v>
      </c>
      <c r="AL681" s="8">
        <v>0</v>
      </c>
      <c r="AM681" s="8">
        <v>109475</v>
      </c>
      <c r="AN681" s="8">
        <f>AK681+AL681+AM681</f>
        <v>109475</v>
      </c>
      <c r="AO681" s="8">
        <v>0</v>
      </c>
      <c r="AP681" s="8">
        <v>38470</v>
      </c>
      <c r="AQ681" s="8">
        <v>0</v>
      </c>
      <c r="AR681" s="8">
        <f>AO681+AP681+AQ681</f>
        <v>38470</v>
      </c>
      <c r="AS681" s="8">
        <v>0</v>
      </c>
      <c r="AT681" s="8">
        <v>0</v>
      </c>
      <c r="AU681" s="8">
        <v>0</v>
      </c>
      <c r="AV681" s="8">
        <f>AS681+AT681+AU681</f>
        <v>0</v>
      </c>
      <c r="AW681" s="8">
        <v>0</v>
      </c>
      <c r="AX681" s="8">
        <v>0</v>
      </c>
      <c r="AY681" s="8">
        <v>0</v>
      </c>
      <c r="AZ681" s="8">
        <f>AW681+AX681+AY681</f>
        <v>0</v>
      </c>
      <c r="BA681" s="8">
        <v>0</v>
      </c>
      <c r="BB681" s="8">
        <v>0</v>
      </c>
      <c r="BC681" s="8">
        <v>0</v>
      </c>
      <c r="BD681" s="8">
        <v>0</v>
      </c>
      <c r="BE681" s="8">
        <f>BB681+BC681+BD681</f>
        <v>0</v>
      </c>
      <c r="BF681" s="8">
        <f>AK681+AO681+AS681+AW681+BA681+BB681</f>
        <v>0</v>
      </c>
      <c r="BG681" s="8">
        <f>AL681+AP681+AT681+AX681+BC681</f>
        <v>38470</v>
      </c>
      <c r="BH681" s="8">
        <f>AM681+AQ681+AU681+AY681+BD681</f>
        <v>109475</v>
      </c>
      <c r="BI681" s="8">
        <v>0</v>
      </c>
      <c r="BJ681" s="8">
        <v>184779</v>
      </c>
      <c r="BK681" s="8">
        <v>0</v>
      </c>
      <c r="BL681" s="8"/>
      <c r="BM681" s="8"/>
      <c r="BN681" s="8"/>
      <c r="BO681" s="8"/>
      <c r="BP681" s="8"/>
      <c r="BQ681" s="8"/>
      <c r="DJ681" s="2"/>
    </row>
    <row r="682" spans="1:114" x14ac:dyDescent="0.25">
      <c r="A682" t="s">
        <v>62</v>
      </c>
      <c r="B682" t="s">
        <v>378</v>
      </c>
      <c r="C682" t="s">
        <v>54</v>
      </c>
      <c r="D682" t="s">
        <v>381</v>
      </c>
      <c r="E682">
        <v>2012</v>
      </c>
      <c r="F682" s="1">
        <v>41411</v>
      </c>
      <c r="G682" s="8">
        <v>1672.84</v>
      </c>
      <c r="H682" s="8">
        <v>0</v>
      </c>
      <c r="I682" s="8">
        <v>7786.2</v>
      </c>
      <c r="J682" s="8">
        <v>17112.52</v>
      </c>
      <c r="K682" s="8">
        <v>0</v>
      </c>
      <c r="L682" s="8">
        <v>0</v>
      </c>
      <c r="M682" s="8">
        <v>9287.57</v>
      </c>
      <c r="N682" s="8">
        <v>40848.730000000003</v>
      </c>
      <c r="O682" s="8">
        <v>4866.67</v>
      </c>
      <c r="P682" s="8">
        <v>0</v>
      </c>
      <c r="Q682" s="8">
        <v>707</v>
      </c>
      <c r="R682" s="8">
        <v>59661.760000000002</v>
      </c>
      <c r="S682" s="8">
        <v>0</v>
      </c>
      <c r="T682" s="8">
        <v>-10687.07</v>
      </c>
      <c r="U682" s="8">
        <v>70117.149999999994</v>
      </c>
      <c r="V682" s="8">
        <v>0</v>
      </c>
      <c r="W682" s="8">
        <v>-29370.09</v>
      </c>
      <c r="X682" s="8">
        <v>32627.64</v>
      </c>
      <c r="Y682" s="8">
        <v>0</v>
      </c>
      <c r="Z682" s="8">
        <v>0</v>
      </c>
      <c r="AA682" s="8">
        <v>0</v>
      </c>
      <c r="AB682" s="8">
        <v>0</v>
      </c>
      <c r="AC682" s="8">
        <v>0</v>
      </c>
      <c r="AD682" s="8">
        <v>135213.15</v>
      </c>
      <c r="AE682" s="8">
        <v>0</v>
      </c>
      <c r="AF682" s="8">
        <v>0</v>
      </c>
      <c r="AG682" s="8">
        <v>0</v>
      </c>
      <c r="AH682" s="8">
        <v>0</v>
      </c>
      <c r="AI682" s="8">
        <v>0</v>
      </c>
      <c r="AJ682" s="8">
        <v>171844.68</v>
      </c>
      <c r="AK682" s="8">
        <v>0</v>
      </c>
      <c r="AL682" s="8">
        <v>0</v>
      </c>
      <c r="AM682" s="8">
        <v>0</v>
      </c>
      <c r="AN682" s="8">
        <f>AK682+AL682+AM682</f>
        <v>0</v>
      </c>
      <c r="AO682" s="8">
        <v>32627.64</v>
      </c>
      <c r="AP682" s="8">
        <v>0</v>
      </c>
      <c r="AQ682" s="8">
        <v>0</v>
      </c>
      <c r="AR682" s="8">
        <f>AO682+AP682+AQ682</f>
        <v>32627.64</v>
      </c>
      <c r="AS682" s="8">
        <v>0</v>
      </c>
      <c r="AT682" s="8">
        <v>0</v>
      </c>
      <c r="AU682" s="8">
        <v>0</v>
      </c>
      <c r="AV682" s="8">
        <f>AS682+AT682+AU682</f>
        <v>0</v>
      </c>
      <c r="AW682" s="8">
        <v>0</v>
      </c>
      <c r="AX682" s="8">
        <v>0</v>
      </c>
      <c r="AY682" s="8">
        <v>0</v>
      </c>
      <c r="AZ682" s="8">
        <f>AW682+AX682+AY682</f>
        <v>0</v>
      </c>
      <c r="BA682" s="8">
        <v>0</v>
      </c>
      <c r="BB682" s="8">
        <v>0</v>
      </c>
      <c r="BC682" s="8">
        <v>0</v>
      </c>
      <c r="BD682" s="8">
        <v>0</v>
      </c>
      <c r="BE682" s="8">
        <f>BB682+BC682+BD682</f>
        <v>0</v>
      </c>
      <c r="BF682" s="8">
        <f>AK682+AO682+AS682+AW682+BA682+BB682</f>
        <v>32627.64</v>
      </c>
      <c r="BG682" s="8">
        <f>AL682+AP682+AT682+AX682+BC682</f>
        <v>0</v>
      </c>
      <c r="BH682" s="8">
        <f>AM682+AQ682+AU682+AY682+BD682</f>
        <v>0</v>
      </c>
      <c r="BI682" s="8">
        <v>0</v>
      </c>
      <c r="BJ682" s="8">
        <v>0</v>
      </c>
      <c r="BK682" s="8">
        <v>0</v>
      </c>
      <c r="BL682" s="8"/>
      <c r="BM682" s="8"/>
      <c r="BN682" s="8"/>
      <c r="BO682" s="8"/>
      <c r="BP682" s="8"/>
      <c r="BQ682" s="8"/>
      <c r="DJ682" s="2"/>
    </row>
    <row r="683" spans="1:114" x14ac:dyDescent="0.25">
      <c r="A683" t="s">
        <v>62</v>
      </c>
      <c r="B683" t="s">
        <v>378</v>
      </c>
      <c r="C683" t="s">
        <v>54</v>
      </c>
      <c r="D683" t="s">
        <v>395</v>
      </c>
      <c r="E683">
        <v>2012</v>
      </c>
      <c r="F683" s="1">
        <v>41769</v>
      </c>
      <c r="G683" s="8">
        <v>366</v>
      </c>
      <c r="H683" s="8">
        <v>0</v>
      </c>
      <c r="I683" s="8">
        <v>9.23</v>
      </c>
      <c r="J683" s="8">
        <v>2191.6799999999998</v>
      </c>
      <c r="K683" s="8">
        <v>476.16</v>
      </c>
      <c r="L683" s="8">
        <v>2363.89</v>
      </c>
      <c r="M683" s="8">
        <v>4137.34</v>
      </c>
      <c r="N683" s="8">
        <v>10174.030000000001</v>
      </c>
      <c r="O683" s="8">
        <v>1897.98</v>
      </c>
      <c r="P683" s="8">
        <v>0</v>
      </c>
      <c r="Q683" s="8">
        <v>322</v>
      </c>
      <c r="R683" s="8">
        <v>0</v>
      </c>
      <c r="S683" s="8">
        <v>0</v>
      </c>
      <c r="T683" s="8">
        <v>3033.7</v>
      </c>
      <c r="U683" s="8">
        <v>10592.87</v>
      </c>
      <c r="V683" s="8">
        <v>0</v>
      </c>
      <c r="W683" s="8">
        <v>2502.1799999999998</v>
      </c>
      <c r="X683" s="8">
        <v>13822.55</v>
      </c>
      <c r="Y683" s="8">
        <v>0</v>
      </c>
      <c r="Z683" s="8">
        <v>0</v>
      </c>
      <c r="AA683" s="8">
        <v>0</v>
      </c>
      <c r="AB683" s="8">
        <v>237450</v>
      </c>
      <c r="AC683" s="8">
        <v>0</v>
      </c>
      <c r="AD683" s="8">
        <v>38107.339999999997</v>
      </c>
      <c r="AE683" s="8">
        <v>0</v>
      </c>
      <c r="AF683" s="8">
        <v>0</v>
      </c>
      <c r="AG683" s="8">
        <v>0</v>
      </c>
      <c r="AH683" s="8">
        <v>0</v>
      </c>
      <c r="AI683" s="8">
        <v>0</v>
      </c>
      <c r="AJ683" s="8">
        <v>215807.4</v>
      </c>
      <c r="AK683" s="8">
        <v>0</v>
      </c>
      <c r="AL683" s="8">
        <v>0</v>
      </c>
      <c r="AM683" s="8">
        <v>0</v>
      </c>
      <c r="AN683" s="8">
        <f>AK683+AL683+AM683</f>
        <v>0</v>
      </c>
      <c r="AO683" s="8">
        <v>0</v>
      </c>
      <c r="AP683" s="8">
        <v>13170</v>
      </c>
      <c r="AQ683" s="8">
        <v>0</v>
      </c>
      <c r="AR683" s="8">
        <f>AO683+AP683+AQ683</f>
        <v>13170</v>
      </c>
      <c r="AS683" s="8">
        <v>0</v>
      </c>
      <c r="AT683" s="8">
        <v>0</v>
      </c>
      <c r="AU683" s="8">
        <v>0</v>
      </c>
      <c r="AV683" s="8">
        <f>AS683+AT683+AU683</f>
        <v>0</v>
      </c>
      <c r="AW683" s="8">
        <v>0</v>
      </c>
      <c r="AX683" s="8">
        <v>0</v>
      </c>
      <c r="AY683" s="8">
        <v>0</v>
      </c>
      <c r="AZ683" s="8">
        <f>AW683+AX683+AY683</f>
        <v>0</v>
      </c>
      <c r="BA683" s="8">
        <v>0</v>
      </c>
      <c r="BB683" s="8">
        <v>0</v>
      </c>
      <c r="BC683" s="8">
        <v>0</v>
      </c>
      <c r="BD683" s="8">
        <v>0</v>
      </c>
      <c r="BE683" s="8">
        <f>BB683+BC683+BD683</f>
        <v>0</v>
      </c>
      <c r="BF683" s="8">
        <f>AK683+AO683+AS683+AW683+BA683+BB683</f>
        <v>0</v>
      </c>
      <c r="BG683" s="8">
        <f>AL683+AP683+AT683+AX683+BC683</f>
        <v>13170</v>
      </c>
      <c r="BH683" s="8">
        <f>AM683+AQ683+AU683+AY683+BD683</f>
        <v>0</v>
      </c>
      <c r="BI683" s="8">
        <v>2349.1999999999998</v>
      </c>
      <c r="BJ683" s="8">
        <v>267450</v>
      </c>
      <c r="BK683" s="8">
        <v>0</v>
      </c>
      <c r="BL683" s="8"/>
      <c r="BM683" s="8"/>
      <c r="BN683" s="8"/>
      <c r="BO683" s="8"/>
      <c r="BP683" s="8"/>
      <c r="BQ683" s="8"/>
      <c r="DJ683" s="2"/>
    </row>
    <row r="684" spans="1:114" x14ac:dyDescent="0.25">
      <c r="A684" t="s">
        <v>62</v>
      </c>
      <c r="B684" t="s">
        <v>378</v>
      </c>
      <c r="C684" t="s">
        <v>54</v>
      </c>
      <c r="D684" t="s">
        <v>396</v>
      </c>
      <c r="E684">
        <v>2012</v>
      </c>
      <c r="F684" s="1">
        <v>41316</v>
      </c>
      <c r="G684" s="8">
        <v>1785.12</v>
      </c>
      <c r="H684" s="8">
        <v>6000</v>
      </c>
      <c r="I684" s="8">
        <v>533.48</v>
      </c>
      <c r="J684" s="8">
        <v>3734.09</v>
      </c>
      <c r="K684" s="8">
        <v>6474.62</v>
      </c>
      <c r="L684" s="8">
        <v>0</v>
      </c>
      <c r="M684" s="8">
        <v>5539.69</v>
      </c>
      <c r="N684" s="8">
        <v>30368.62</v>
      </c>
      <c r="O684" s="8">
        <v>3058.4</v>
      </c>
      <c r="P684" s="8">
        <v>2542.27</v>
      </c>
      <c r="Q684" s="8">
        <v>1169</v>
      </c>
      <c r="R684" s="8">
        <v>14544.33</v>
      </c>
      <c r="S684" s="8">
        <v>0</v>
      </c>
      <c r="T684" s="8">
        <v>2378.35</v>
      </c>
      <c r="U684" s="8">
        <v>37420.81</v>
      </c>
      <c r="V684" s="8">
        <v>0</v>
      </c>
      <c r="W684" s="8">
        <v>1104.1600000000001</v>
      </c>
      <c r="X684" s="8">
        <v>0</v>
      </c>
      <c r="Y684" s="8">
        <v>0</v>
      </c>
      <c r="Z684" s="8">
        <v>0</v>
      </c>
      <c r="AA684" s="8">
        <v>744</v>
      </c>
      <c r="AB684" s="8">
        <v>0</v>
      </c>
      <c r="AC684" s="8">
        <v>0</v>
      </c>
      <c r="AD684" s="8">
        <v>3203.61</v>
      </c>
      <c r="AE684" s="8">
        <v>0</v>
      </c>
      <c r="AF684" s="8">
        <v>7062.55</v>
      </c>
      <c r="AG684" s="8">
        <v>0</v>
      </c>
      <c r="AH684" s="8">
        <v>0</v>
      </c>
      <c r="AI684" s="8">
        <v>0</v>
      </c>
      <c r="AJ684" s="8">
        <v>0</v>
      </c>
      <c r="AK684" s="8">
        <v>0</v>
      </c>
      <c r="AL684" s="8">
        <v>0</v>
      </c>
      <c r="AM684" s="8">
        <v>0</v>
      </c>
      <c r="AN684" s="8">
        <f>AK684+AL684+AM684</f>
        <v>0</v>
      </c>
      <c r="AO684" s="8">
        <v>0</v>
      </c>
      <c r="AP684" s="8">
        <v>0</v>
      </c>
      <c r="AQ684" s="8">
        <v>0</v>
      </c>
      <c r="AR684" s="8">
        <f>AO684+AP684+AQ684</f>
        <v>0</v>
      </c>
      <c r="AS684" s="8">
        <v>0</v>
      </c>
      <c r="AT684" s="8">
        <v>0</v>
      </c>
      <c r="AU684" s="8">
        <v>0</v>
      </c>
      <c r="AV684" s="8">
        <f>AS684+AT684+AU684</f>
        <v>0</v>
      </c>
      <c r="AW684" s="8">
        <v>0</v>
      </c>
      <c r="AX684" s="8">
        <v>0</v>
      </c>
      <c r="AY684" s="8">
        <v>0</v>
      </c>
      <c r="AZ684" s="8">
        <f>AW684+AX684+AY684</f>
        <v>0</v>
      </c>
      <c r="BA684" s="8">
        <v>0</v>
      </c>
      <c r="BB684" s="8">
        <v>0</v>
      </c>
      <c r="BC684" s="8">
        <v>0</v>
      </c>
      <c r="BD684" s="8">
        <v>0</v>
      </c>
      <c r="BE684" s="8">
        <f>BB684+BC684+BD684</f>
        <v>0</v>
      </c>
      <c r="BF684" s="8">
        <f>AK684+AO684+AS684+AW684+BA684+BB684</f>
        <v>0</v>
      </c>
      <c r="BG684" s="8">
        <f>AL684+AP684+AT684+AX684+BC684</f>
        <v>0</v>
      </c>
      <c r="BH684" s="8">
        <f>AM684+AQ684+AU684+AY684+BD684</f>
        <v>0</v>
      </c>
      <c r="BI684" s="8">
        <v>16290.27</v>
      </c>
      <c r="BJ684" s="8">
        <v>241025.25</v>
      </c>
      <c r="BK684" s="8">
        <v>0</v>
      </c>
      <c r="BL684" s="8"/>
      <c r="BM684" s="8"/>
      <c r="BN684" s="8"/>
      <c r="BO684" s="8"/>
      <c r="BP684" s="8"/>
      <c r="BQ684" s="8"/>
      <c r="DJ684" s="2"/>
    </row>
    <row r="685" spans="1:114" x14ac:dyDescent="0.25">
      <c r="A685" t="s">
        <v>62</v>
      </c>
      <c r="B685" t="s">
        <v>378</v>
      </c>
      <c r="C685" t="s">
        <v>54</v>
      </c>
      <c r="D685" t="s">
        <v>397</v>
      </c>
      <c r="E685">
        <v>2012</v>
      </c>
      <c r="F685" s="1">
        <v>41289</v>
      </c>
      <c r="G685" s="8">
        <v>994.35</v>
      </c>
      <c r="H685" s="8">
        <v>209.24</v>
      </c>
      <c r="I685" s="8">
        <v>208.14</v>
      </c>
      <c r="J685" s="8">
        <v>1417.94</v>
      </c>
      <c r="K685" s="8">
        <v>603.66</v>
      </c>
      <c r="L685" s="8">
        <v>0</v>
      </c>
      <c r="M685" s="8">
        <v>1595.34</v>
      </c>
      <c r="N685" s="8">
        <v>21405.67</v>
      </c>
      <c r="O685" s="8">
        <v>1220.25</v>
      </c>
      <c r="P685" s="8">
        <v>1420.99</v>
      </c>
      <c r="Q685" s="8">
        <v>133</v>
      </c>
      <c r="R685" s="8">
        <v>8787.9599999999991</v>
      </c>
      <c r="S685" s="8">
        <v>0</v>
      </c>
      <c r="T685" s="8">
        <v>19126.82</v>
      </c>
      <c r="U685" s="8">
        <v>35960.43</v>
      </c>
      <c r="V685" s="8">
        <v>0</v>
      </c>
      <c r="W685" s="8">
        <v>0</v>
      </c>
      <c r="X685" s="8">
        <v>39570</v>
      </c>
      <c r="Y685" s="8">
        <v>0</v>
      </c>
      <c r="Z685" s="8">
        <v>0</v>
      </c>
      <c r="AA685" s="8">
        <v>0</v>
      </c>
      <c r="AB685" s="8">
        <v>186000</v>
      </c>
      <c r="AC685" s="8">
        <v>0</v>
      </c>
      <c r="AD685" s="8">
        <v>139086.23000000001</v>
      </c>
      <c r="AE685" s="8">
        <v>0</v>
      </c>
      <c r="AF685" s="8">
        <v>0</v>
      </c>
      <c r="AG685" s="8">
        <v>0</v>
      </c>
      <c r="AH685" s="8">
        <v>0</v>
      </c>
      <c r="AI685" s="8">
        <v>0</v>
      </c>
      <c r="AJ685" s="8">
        <v>0</v>
      </c>
      <c r="AK685" s="8">
        <v>0</v>
      </c>
      <c r="AL685" s="8">
        <v>0</v>
      </c>
      <c r="AM685" s="8">
        <v>0</v>
      </c>
      <c r="AN685" s="8">
        <f>AK685+AL685+AM685</f>
        <v>0</v>
      </c>
      <c r="AO685" s="8">
        <v>0</v>
      </c>
      <c r="AP685" s="8">
        <v>39570</v>
      </c>
      <c r="AQ685" s="8">
        <v>0</v>
      </c>
      <c r="AR685" s="8">
        <f>AO685+AP685+AQ685</f>
        <v>39570</v>
      </c>
      <c r="AS685" s="8">
        <v>0</v>
      </c>
      <c r="AT685" s="8">
        <v>0</v>
      </c>
      <c r="AU685" s="8">
        <v>0</v>
      </c>
      <c r="AV685" s="8">
        <f>AS685+AT685+AU685</f>
        <v>0</v>
      </c>
      <c r="AW685" s="8">
        <v>0</v>
      </c>
      <c r="AX685" s="8">
        <v>0</v>
      </c>
      <c r="AY685" s="8">
        <v>0</v>
      </c>
      <c r="AZ685" s="8">
        <f>AW685+AX685+AY685</f>
        <v>0</v>
      </c>
      <c r="BA685" s="8">
        <v>0</v>
      </c>
      <c r="BB685" s="8">
        <v>0</v>
      </c>
      <c r="BC685" s="8">
        <v>0</v>
      </c>
      <c r="BD685" s="8">
        <v>0</v>
      </c>
      <c r="BE685" s="8">
        <f>BB685+BC685+BD685</f>
        <v>0</v>
      </c>
      <c r="BF685" s="8">
        <f>AK685+AO685+AS685+AW685+BA685+BB685</f>
        <v>0</v>
      </c>
      <c r="BG685" s="8">
        <f>AL685+AP685+AT685+AX685+BC685</f>
        <v>39570</v>
      </c>
      <c r="BH685" s="8">
        <f>AM685+AQ685+AU685+AY685+BD685</f>
        <v>0</v>
      </c>
      <c r="BI685" s="8">
        <v>0</v>
      </c>
      <c r="BJ685" s="8">
        <v>0</v>
      </c>
      <c r="BK685" s="8">
        <v>0</v>
      </c>
      <c r="BL685" s="8"/>
      <c r="BM685" s="8"/>
      <c r="BN685" s="8"/>
      <c r="BO685" s="8"/>
      <c r="BP685" s="8"/>
      <c r="BQ685" s="8"/>
      <c r="DJ685" s="2"/>
    </row>
    <row r="686" spans="1:114" x14ac:dyDescent="0.25">
      <c r="A686" t="s">
        <v>62</v>
      </c>
      <c r="B686" t="s">
        <v>378</v>
      </c>
      <c r="C686" t="s">
        <v>54</v>
      </c>
      <c r="D686" t="s">
        <v>398</v>
      </c>
      <c r="E686">
        <v>2012</v>
      </c>
      <c r="F686" s="1">
        <v>41376</v>
      </c>
      <c r="G686" s="8">
        <v>1000.44</v>
      </c>
      <c r="H686" s="8">
        <v>5587.83</v>
      </c>
      <c r="I686" s="8">
        <v>36.270000000000003</v>
      </c>
      <c r="J686" s="8">
        <v>6945.5</v>
      </c>
      <c r="K686" s="8">
        <v>0</v>
      </c>
      <c r="L686" s="8">
        <v>0</v>
      </c>
      <c r="M686" s="8">
        <v>5217.1899999999996</v>
      </c>
      <c r="N686" s="8">
        <v>18427.62</v>
      </c>
      <c r="O686" s="8">
        <v>2210.6799999999998</v>
      </c>
      <c r="P686" s="8">
        <v>963.85</v>
      </c>
      <c r="Q686" s="8">
        <v>245</v>
      </c>
      <c r="R686" s="8">
        <v>2033.22</v>
      </c>
      <c r="S686" s="8">
        <v>0</v>
      </c>
      <c r="T686" s="8">
        <v>20983.15</v>
      </c>
      <c r="U686" s="8">
        <v>17509.37</v>
      </c>
      <c r="V686" s="8">
        <v>0</v>
      </c>
      <c r="W686" s="8">
        <v>22965</v>
      </c>
      <c r="X686" s="8">
        <v>106020</v>
      </c>
      <c r="Y686" s="8">
        <v>0</v>
      </c>
      <c r="Z686" s="8">
        <v>499.71</v>
      </c>
      <c r="AA686" s="8">
        <v>0</v>
      </c>
      <c r="AB686" s="8">
        <v>300071.78999999998</v>
      </c>
      <c r="AC686" s="8">
        <v>0</v>
      </c>
      <c r="AD686" s="8">
        <v>343782.52</v>
      </c>
      <c r="AE686" s="8">
        <v>0</v>
      </c>
      <c r="AF686" s="8">
        <v>500</v>
      </c>
      <c r="AG686" s="8">
        <v>0</v>
      </c>
      <c r="AH686" s="8">
        <v>0</v>
      </c>
      <c r="AI686" s="8">
        <v>0</v>
      </c>
      <c r="AJ686" s="8">
        <v>63737.75</v>
      </c>
      <c r="AK686" s="8">
        <v>0</v>
      </c>
      <c r="AL686" s="8">
        <v>0</v>
      </c>
      <c r="AM686" s="8">
        <v>0</v>
      </c>
      <c r="AN686" s="8">
        <f>AK686+AL686+AM686</f>
        <v>0</v>
      </c>
      <c r="AO686" s="8">
        <v>0</v>
      </c>
      <c r="AP686" s="8">
        <v>105820</v>
      </c>
      <c r="AQ686" s="8">
        <v>0</v>
      </c>
      <c r="AR686" s="8">
        <f>AO686+AP686+AQ686</f>
        <v>105820</v>
      </c>
      <c r="AS686" s="8">
        <v>0</v>
      </c>
      <c r="AT686" s="8">
        <v>0</v>
      </c>
      <c r="AU686" s="8">
        <v>0</v>
      </c>
      <c r="AV686" s="8">
        <f>AS686+AT686+AU686</f>
        <v>0</v>
      </c>
      <c r="AW686" s="8">
        <v>0</v>
      </c>
      <c r="AX686" s="8">
        <v>0</v>
      </c>
      <c r="AY686" s="8">
        <v>0</v>
      </c>
      <c r="AZ686" s="8">
        <f>AW686+AX686+AY686</f>
        <v>0</v>
      </c>
      <c r="BA686" s="8">
        <v>0</v>
      </c>
      <c r="BB686" s="8">
        <v>0</v>
      </c>
      <c r="BC686" s="8">
        <v>0</v>
      </c>
      <c r="BD686" s="8">
        <v>0</v>
      </c>
      <c r="BE686" s="8">
        <f>BB686+BC686+BD686</f>
        <v>0</v>
      </c>
      <c r="BF686" s="8">
        <f>AK686+AO686+AS686+AW686+BA686+BB686</f>
        <v>0</v>
      </c>
      <c r="BG686" s="8">
        <f>AL686+AP686+AT686+AX686+BC686</f>
        <v>105820</v>
      </c>
      <c r="BH686" s="8">
        <f>AM686+AQ686+AU686+AY686+BD686</f>
        <v>0</v>
      </c>
      <c r="BI686" s="8">
        <v>0</v>
      </c>
      <c r="BJ686" s="8">
        <v>0</v>
      </c>
      <c r="BK686" s="8">
        <v>0</v>
      </c>
      <c r="BL686" s="8"/>
      <c r="BM686" s="8"/>
      <c r="BN686" s="8"/>
      <c r="BO686" s="8"/>
      <c r="BP686" s="8"/>
      <c r="BQ686" s="8"/>
      <c r="DJ686" s="2"/>
    </row>
    <row r="687" spans="1:114" x14ac:dyDescent="0.25">
      <c r="A687" t="s">
        <v>62</v>
      </c>
      <c r="B687" t="s">
        <v>378</v>
      </c>
      <c r="C687" t="s">
        <v>54</v>
      </c>
      <c r="D687" t="s">
        <v>382</v>
      </c>
      <c r="E687">
        <v>2012</v>
      </c>
      <c r="F687" s="1">
        <v>41301</v>
      </c>
      <c r="G687" s="8">
        <v>1143.4100000000001</v>
      </c>
      <c r="H687" s="8">
        <v>6</v>
      </c>
      <c r="I687" s="8">
        <v>38.22</v>
      </c>
      <c r="J687" s="8">
        <v>2836.86</v>
      </c>
      <c r="K687" s="8">
        <v>911.9</v>
      </c>
      <c r="L687" s="8">
        <v>0</v>
      </c>
      <c r="M687" s="8">
        <v>4542.42</v>
      </c>
      <c r="N687" s="8">
        <v>8648.93</v>
      </c>
      <c r="O687" s="8">
        <v>1160.2</v>
      </c>
      <c r="P687" s="8">
        <v>1008.62</v>
      </c>
      <c r="Q687" s="8">
        <v>175</v>
      </c>
      <c r="R687" s="8">
        <v>754.43</v>
      </c>
      <c r="S687" s="8">
        <v>0</v>
      </c>
      <c r="T687" s="8">
        <v>2952.76</v>
      </c>
      <c r="U687" s="8">
        <v>10444.299999999999</v>
      </c>
      <c r="V687" s="8">
        <v>0</v>
      </c>
      <c r="W687" s="8">
        <v>0</v>
      </c>
      <c r="X687" s="8">
        <v>0</v>
      </c>
      <c r="Y687" s="8">
        <v>0</v>
      </c>
      <c r="Z687" s="8">
        <v>0</v>
      </c>
      <c r="AA687" s="8">
        <v>2498.5300000000002</v>
      </c>
      <c r="AB687" s="8">
        <v>0</v>
      </c>
      <c r="AC687" s="8">
        <v>0</v>
      </c>
      <c r="AD687" s="8">
        <v>0</v>
      </c>
      <c r="AE687" s="8">
        <v>0</v>
      </c>
      <c r="AF687" s="8">
        <v>0</v>
      </c>
      <c r="AG687" s="8">
        <v>2500</v>
      </c>
      <c r="AH687" s="8">
        <v>0</v>
      </c>
      <c r="AI687" s="8">
        <v>0</v>
      </c>
      <c r="AJ687" s="8">
        <v>0</v>
      </c>
      <c r="AK687" s="8">
        <v>0</v>
      </c>
      <c r="AL687" s="8">
        <v>0</v>
      </c>
      <c r="AM687" s="8">
        <v>0</v>
      </c>
      <c r="AN687" s="8">
        <f>AK687+AL687+AM687</f>
        <v>0</v>
      </c>
      <c r="AO687" s="8">
        <v>0</v>
      </c>
      <c r="AP687" s="8">
        <v>0</v>
      </c>
      <c r="AQ687" s="8">
        <v>0</v>
      </c>
      <c r="AR687" s="8">
        <f>AO687+AP687+AQ687</f>
        <v>0</v>
      </c>
      <c r="AS687" s="8">
        <v>0</v>
      </c>
      <c r="AT687" s="8">
        <v>0</v>
      </c>
      <c r="AU687" s="8">
        <v>0</v>
      </c>
      <c r="AV687" s="8">
        <f>AS687+AT687+AU687</f>
        <v>0</v>
      </c>
      <c r="AW687" s="8">
        <v>0</v>
      </c>
      <c r="AX687" s="8">
        <v>0</v>
      </c>
      <c r="AY687" s="8">
        <v>0</v>
      </c>
      <c r="AZ687" s="8">
        <f>AW687+AX687+AY687</f>
        <v>0</v>
      </c>
      <c r="BA687" s="8">
        <v>0</v>
      </c>
      <c r="BB687" s="8">
        <v>0</v>
      </c>
      <c r="BC687" s="8">
        <v>0</v>
      </c>
      <c r="BD687" s="8">
        <v>0</v>
      </c>
      <c r="BE687" s="8">
        <f>BB687+BC687+BD687</f>
        <v>0</v>
      </c>
      <c r="BF687" s="8">
        <f>AK687+AO687+AS687+AW687+BA687+BB687</f>
        <v>0</v>
      </c>
      <c r="BG687" s="8">
        <f>AL687+AP687+AT687+AX687+BC687</f>
        <v>0</v>
      </c>
      <c r="BH687" s="8">
        <f>AM687+AQ687+AU687+AY687+BD687</f>
        <v>0</v>
      </c>
      <c r="BI687" s="8">
        <v>0</v>
      </c>
      <c r="BJ687" s="8">
        <v>0</v>
      </c>
      <c r="BK687" s="8">
        <v>0</v>
      </c>
      <c r="BL687" s="8"/>
      <c r="BM687" s="8"/>
      <c r="BN687" s="8"/>
      <c r="BO687" s="8"/>
      <c r="BP687" s="8"/>
      <c r="BQ687" s="8"/>
      <c r="DJ687" s="2"/>
    </row>
    <row r="688" spans="1:114" x14ac:dyDescent="0.25">
      <c r="A688" t="s">
        <v>62</v>
      </c>
      <c r="B688" t="s">
        <v>378</v>
      </c>
      <c r="C688" t="s">
        <v>54</v>
      </c>
      <c r="D688" t="s">
        <v>399</v>
      </c>
      <c r="E688">
        <v>2012</v>
      </c>
      <c r="F688" s="1">
        <v>41913</v>
      </c>
      <c r="G688" s="8">
        <v>2596.8000000000002</v>
      </c>
      <c r="H688" s="8">
        <v>442.82</v>
      </c>
      <c r="I688" s="8">
        <v>0</v>
      </c>
      <c r="J688" s="8">
        <v>8958.01</v>
      </c>
      <c r="K688" s="8">
        <v>226.2</v>
      </c>
      <c r="L688" s="8">
        <v>0</v>
      </c>
      <c r="M688" s="8">
        <v>2579.9299999999998</v>
      </c>
      <c r="N688" s="8">
        <v>8931.5499999999993</v>
      </c>
      <c r="O688" s="8">
        <v>23532.720000000001</v>
      </c>
      <c r="P688" s="8">
        <v>758.5</v>
      </c>
      <c r="Q688" s="8">
        <v>235</v>
      </c>
      <c r="R688" s="8">
        <v>16649.78</v>
      </c>
      <c r="S688" s="8">
        <v>0</v>
      </c>
      <c r="T688" s="8">
        <v>26006.54</v>
      </c>
      <c r="U688" s="8">
        <v>47002.35</v>
      </c>
      <c r="V688" s="8">
        <v>0</v>
      </c>
      <c r="W688" s="8">
        <v>32544.240000000002</v>
      </c>
      <c r="X688" s="8">
        <v>0</v>
      </c>
      <c r="Y688" s="8">
        <v>0</v>
      </c>
      <c r="Z688" s="8">
        <v>314444.3</v>
      </c>
      <c r="AA688" s="8">
        <v>0</v>
      </c>
      <c r="AB688" s="8">
        <v>0</v>
      </c>
      <c r="AC688" s="8">
        <v>0</v>
      </c>
      <c r="AD688" s="8">
        <v>0</v>
      </c>
      <c r="AE688" s="8">
        <v>0</v>
      </c>
      <c r="AF688" s="8">
        <v>313290</v>
      </c>
      <c r="AG688" s="8">
        <v>12718.7</v>
      </c>
      <c r="AH688" s="8">
        <v>0</v>
      </c>
      <c r="AI688" s="8">
        <v>0</v>
      </c>
      <c r="AJ688" s="8">
        <v>4792.87</v>
      </c>
      <c r="AK688" s="8">
        <v>0</v>
      </c>
      <c r="AL688" s="8">
        <v>0</v>
      </c>
      <c r="AM688" s="8">
        <v>0</v>
      </c>
      <c r="AN688" s="8">
        <f>AK688+AL688+AM688</f>
        <v>0</v>
      </c>
      <c r="AO688" s="8">
        <v>0</v>
      </c>
      <c r="AP688" s="8">
        <v>0</v>
      </c>
      <c r="AQ688" s="8">
        <v>0</v>
      </c>
      <c r="AR688" s="8">
        <f>AO688+AP688+AQ688</f>
        <v>0</v>
      </c>
      <c r="AS688" s="8">
        <v>0</v>
      </c>
      <c r="AT688" s="8">
        <v>0</v>
      </c>
      <c r="AU688" s="8">
        <v>0</v>
      </c>
      <c r="AV688" s="8">
        <f>AS688+AT688+AU688</f>
        <v>0</v>
      </c>
      <c r="AW688" s="8">
        <v>0</v>
      </c>
      <c r="AX688" s="8">
        <v>0</v>
      </c>
      <c r="AY688" s="8">
        <v>0</v>
      </c>
      <c r="AZ688" s="8">
        <f>AW688+AX688+AY688</f>
        <v>0</v>
      </c>
      <c r="BA688" s="8">
        <v>0</v>
      </c>
      <c r="BB688" s="8">
        <v>0</v>
      </c>
      <c r="BC688" s="8">
        <v>0</v>
      </c>
      <c r="BD688" s="8">
        <v>302544.3</v>
      </c>
      <c r="BE688" s="8">
        <f>BB688+BC688+BD688</f>
        <v>302544.3</v>
      </c>
      <c r="BF688" s="8">
        <f>AK688+AO688+AS688+AW688+BA688+BB688</f>
        <v>0</v>
      </c>
      <c r="BG688" s="8">
        <f>AL688+AP688+AT688+AX688+BC688</f>
        <v>0</v>
      </c>
      <c r="BH688" s="8">
        <f>AM688+AQ688+AU688+AY688+BD688</f>
        <v>302544.3</v>
      </c>
      <c r="BI688" s="8">
        <v>8367.2900000000009</v>
      </c>
      <c r="BJ688" s="8">
        <v>615748.01</v>
      </c>
      <c r="BK688" s="8">
        <v>0</v>
      </c>
      <c r="BL688" s="8"/>
      <c r="BM688" s="8"/>
      <c r="BN688" s="8"/>
      <c r="BO688" s="8"/>
      <c r="BP688" s="8"/>
      <c r="BQ688" s="8"/>
      <c r="DJ688" s="2"/>
    </row>
    <row r="689" spans="1:114" x14ac:dyDescent="0.25">
      <c r="A689" t="s">
        <v>62</v>
      </c>
      <c r="B689" t="s">
        <v>400</v>
      </c>
      <c r="C689" t="s">
        <v>54</v>
      </c>
      <c r="D689" t="s">
        <v>401</v>
      </c>
      <c r="E689">
        <v>2012</v>
      </c>
      <c r="F689" s="1">
        <v>41612</v>
      </c>
      <c r="G689" s="8">
        <v>2395.6999999999998</v>
      </c>
      <c r="H689" s="8">
        <v>0</v>
      </c>
      <c r="I689" s="8">
        <v>4.99</v>
      </c>
      <c r="J689" s="8">
        <v>466.21</v>
      </c>
      <c r="K689" s="8">
        <v>0</v>
      </c>
      <c r="L689" s="8">
        <v>4000</v>
      </c>
      <c r="M689" s="8">
        <v>4925.93</v>
      </c>
      <c r="N689" s="8">
        <v>7430.45</v>
      </c>
      <c r="O689" s="8">
        <v>1105.3599999999999</v>
      </c>
      <c r="P689" s="8">
        <v>68.23</v>
      </c>
      <c r="Q689" s="8">
        <v>49</v>
      </c>
      <c r="R689" s="8">
        <v>15934.96</v>
      </c>
      <c r="S689" s="8">
        <v>0</v>
      </c>
      <c r="T689" s="8">
        <v>17254.93</v>
      </c>
      <c r="U689" s="8">
        <v>44084</v>
      </c>
      <c r="V689" s="8">
        <v>0</v>
      </c>
      <c r="W689" s="8">
        <v>39691.9</v>
      </c>
      <c r="X689" s="8">
        <v>0</v>
      </c>
      <c r="Y689" s="8">
        <v>0</v>
      </c>
      <c r="Z689" s="8">
        <v>0</v>
      </c>
      <c r="AA689" s="8">
        <v>0</v>
      </c>
      <c r="AB689" s="8">
        <v>25547.94</v>
      </c>
      <c r="AC689" s="8">
        <v>0</v>
      </c>
      <c r="AD689" s="8">
        <v>12547.94</v>
      </c>
      <c r="AE689" s="8">
        <v>0</v>
      </c>
      <c r="AF689" s="8">
        <v>0</v>
      </c>
      <c r="AG689" s="8">
        <v>0</v>
      </c>
      <c r="AH689" s="8">
        <v>0</v>
      </c>
      <c r="AI689" s="8">
        <v>0</v>
      </c>
      <c r="AJ689" s="8">
        <v>0</v>
      </c>
      <c r="AK689" s="8">
        <v>0</v>
      </c>
      <c r="AL689" s="8">
        <v>0</v>
      </c>
      <c r="AM689" s="8">
        <v>0</v>
      </c>
      <c r="AN689" s="8">
        <f>AK689+AL689+AM689</f>
        <v>0</v>
      </c>
      <c r="AO689" s="8">
        <v>0</v>
      </c>
      <c r="AP689" s="8">
        <v>0</v>
      </c>
      <c r="AQ689" s="8">
        <v>0</v>
      </c>
      <c r="AR689" s="8">
        <f>AO689+AP689+AQ689</f>
        <v>0</v>
      </c>
      <c r="AS689" s="8">
        <v>0</v>
      </c>
      <c r="AT689" s="8">
        <v>0</v>
      </c>
      <c r="AU689" s="8">
        <v>0</v>
      </c>
      <c r="AV689" s="8">
        <f>AS689+AT689+AU689</f>
        <v>0</v>
      </c>
      <c r="AW689" s="8">
        <v>0</v>
      </c>
      <c r="AX689" s="8">
        <v>0</v>
      </c>
      <c r="AY689" s="8">
        <v>0</v>
      </c>
      <c r="AZ689" s="8">
        <f>AW689+AX689+AY689</f>
        <v>0</v>
      </c>
      <c r="BA689" s="8">
        <v>0</v>
      </c>
      <c r="BB689" s="8">
        <v>0</v>
      </c>
      <c r="BC689" s="8">
        <v>0</v>
      </c>
      <c r="BD689" s="8">
        <v>0</v>
      </c>
      <c r="BE689" s="8">
        <f>BB689+BC689+BD689</f>
        <v>0</v>
      </c>
      <c r="BF689" s="8">
        <f>AK689+AO689+AS689+AW689+BA689+BB689</f>
        <v>0</v>
      </c>
      <c r="BG689" s="8">
        <f>AL689+AP689+AT689+AX689+BC689</f>
        <v>0</v>
      </c>
      <c r="BH689" s="8">
        <f>AM689+AQ689+AU689+AY689+BD689</f>
        <v>0</v>
      </c>
      <c r="BI689" s="8">
        <v>0</v>
      </c>
      <c r="BJ689" s="8">
        <v>42300</v>
      </c>
      <c r="BK689" s="8">
        <v>0</v>
      </c>
      <c r="BL689" s="8"/>
      <c r="BM689" s="8"/>
      <c r="BN689" s="8"/>
      <c r="BO689" s="8"/>
      <c r="BP689" s="8"/>
      <c r="BQ689" s="8"/>
      <c r="DJ689" s="2"/>
    </row>
    <row r="690" spans="1:114" x14ac:dyDescent="0.25">
      <c r="A690" t="s">
        <v>62</v>
      </c>
      <c r="B690" t="s">
        <v>400</v>
      </c>
      <c r="C690" t="s">
        <v>54</v>
      </c>
      <c r="D690" t="s">
        <v>402</v>
      </c>
      <c r="E690">
        <v>2012</v>
      </c>
      <c r="F690" s="1">
        <v>41297</v>
      </c>
      <c r="G690" s="8">
        <v>786.67</v>
      </c>
      <c r="H690" s="8">
        <v>0</v>
      </c>
      <c r="I690" s="8">
        <v>207.56</v>
      </c>
      <c r="J690" s="8">
        <v>2402.5500000000002</v>
      </c>
      <c r="K690" s="8">
        <v>0</v>
      </c>
      <c r="L690" s="8">
        <v>0</v>
      </c>
      <c r="M690" s="8">
        <v>2774.19</v>
      </c>
      <c r="N690" s="8">
        <v>11262.58</v>
      </c>
      <c r="O690" s="8">
        <v>1291.5899999999999</v>
      </c>
      <c r="P690" s="8">
        <v>0</v>
      </c>
      <c r="Q690" s="8">
        <v>285</v>
      </c>
      <c r="R690" s="8">
        <v>0</v>
      </c>
      <c r="S690" s="8">
        <v>0</v>
      </c>
      <c r="T690" s="8">
        <v>22368.07</v>
      </c>
      <c r="U690" s="8">
        <v>0</v>
      </c>
      <c r="V690" s="8">
        <v>0</v>
      </c>
      <c r="W690" s="8">
        <v>0</v>
      </c>
      <c r="X690" s="8">
        <v>0</v>
      </c>
      <c r="Y690" s="8">
        <v>0</v>
      </c>
      <c r="Z690" s="8">
        <v>0</v>
      </c>
      <c r="AA690" s="8">
        <v>0</v>
      </c>
      <c r="AB690" s="8">
        <v>0</v>
      </c>
      <c r="AC690" s="8">
        <v>0</v>
      </c>
      <c r="AD690" s="8">
        <v>0</v>
      </c>
      <c r="AE690" s="8">
        <v>0</v>
      </c>
      <c r="AF690" s="8">
        <v>0</v>
      </c>
      <c r="AG690" s="8">
        <v>0</v>
      </c>
      <c r="AH690" s="8">
        <v>0</v>
      </c>
      <c r="AI690" s="8">
        <v>0</v>
      </c>
      <c r="AJ690" s="8">
        <v>0</v>
      </c>
      <c r="AK690" s="8">
        <v>0</v>
      </c>
      <c r="AL690" s="8">
        <v>0</v>
      </c>
      <c r="AM690" s="8">
        <v>0</v>
      </c>
      <c r="AN690" s="8">
        <f>AK690+AL690+AM690</f>
        <v>0</v>
      </c>
      <c r="AO690" s="8">
        <v>0</v>
      </c>
      <c r="AP690" s="8">
        <v>0</v>
      </c>
      <c r="AQ690" s="8">
        <v>0</v>
      </c>
      <c r="AR690" s="8">
        <f>AO690+AP690+AQ690</f>
        <v>0</v>
      </c>
      <c r="AS690" s="8">
        <v>0</v>
      </c>
      <c r="AT690" s="8">
        <v>0</v>
      </c>
      <c r="AU690" s="8">
        <v>0</v>
      </c>
      <c r="AV690" s="8">
        <f>AS690+AT690+AU690</f>
        <v>0</v>
      </c>
      <c r="AW690" s="8">
        <v>0</v>
      </c>
      <c r="AX690" s="8">
        <v>0</v>
      </c>
      <c r="AY690" s="8">
        <v>0</v>
      </c>
      <c r="AZ690" s="8">
        <f>AW690+AX690+AY690</f>
        <v>0</v>
      </c>
      <c r="BA690" s="8">
        <v>0</v>
      </c>
      <c r="BB690" s="8">
        <v>0</v>
      </c>
      <c r="BC690" s="8">
        <v>0</v>
      </c>
      <c r="BD690" s="8">
        <v>0</v>
      </c>
      <c r="BE690" s="8">
        <f>BB690+BC690+BD690</f>
        <v>0</v>
      </c>
      <c r="BF690" s="8">
        <f>AK690+AO690+AS690+AW690+BA690+BB690</f>
        <v>0</v>
      </c>
      <c r="BG690" s="8">
        <f>AL690+AP690+AT690+AX690+BC690</f>
        <v>0</v>
      </c>
      <c r="BH690" s="8">
        <f>AM690+AQ690+AU690+AY690+BD690</f>
        <v>0</v>
      </c>
      <c r="BI690" s="8">
        <v>0</v>
      </c>
      <c r="BJ690" s="8">
        <v>0</v>
      </c>
      <c r="BK690" s="8">
        <v>0</v>
      </c>
      <c r="BL690" s="8"/>
      <c r="BM690" s="8"/>
      <c r="BN690" s="8"/>
      <c r="BO690" s="8"/>
      <c r="BP690" s="8"/>
      <c r="BQ690" s="8"/>
      <c r="DJ690" s="2"/>
    </row>
    <row r="691" spans="1:114" x14ac:dyDescent="0.25">
      <c r="A691" t="s">
        <v>62</v>
      </c>
      <c r="B691" t="s">
        <v>400</v>
      </c>
      <c r="C691" t="s">
        <v>54</v>
      </c>
      <c r="D691" t="s">
        <v>403</v>
      </c>
      <c r="E691">
        <v>2012</v>
      </c>
      <c r="F691" s="1">
        <v>41330</v>
      </c>
      <c r="G691" s="8">
        <v>1673.7</v>
      </c>
      <c r="H691" s="8">
        <v>0</v>
      </c>
      <c r="I691" s="8">
        <v>1586.54</v>
      </c>
      <c r="J691" s="8">
        <v>1336.38</v>
      </c>
      <c r="K691" s="8">
        <v>222.47</v>
      </c>
      <c r="L691" s="8">
        <v>0</v>
      </c>
      <c r="M691" s="8">
        <v>8052.84</v>
      </c>
      <c r="N691" s="8">
        <v>24500.78</v>
      </c>
      <c r="O691" s="8">
        <v>2908.14</v>
      </c>
      <c r="P691" s="8">
        <v>7947.7</v>
      </c>
      <c r="Q691" s="8">
        <v>49</v>
      </c>
      <c r="R691" s="8">
        <v>0</v>
      </c>
      <c r="S691" s="8">
        <v>0</v>
      </c>
      <c r="T691" s="8">
        <v>41370.910000000003</v>
      </c>
      <c r="U691" s="8">
        <v>12359</v>
      </c>
      <c r="V691" s="8">
        <v>0</v>
      </c>
      <c r="W691" s="8">
        <v>0</v>
      </c>
      <c r="X691" s="8">
        <v>455729.87</v>
      </c>
      <c r="Y691" s="8">
        <v>0</v>
      </c>
      <c r="Z691" s="8">
        <v>0</v>
      </c>
      <c r="AA691" s="8">
        <v>0</v>
      </c>
      <c r="AB691" s="8">
        <v>1807222.8</v>
      </c>
      <c r="AC691" s="8">
        <v>0</v>
      </c>
      <c r="AD691" s="8">
        <v>1684471.25</v>
      </c>
      <c r="AE691" s="8">
        <v>0</v>
      </c>
      <c r="AF691" s="8">
        <v>578481.42000000004</v>
      </c>
      <c r="AG691" s="8">
        <v>0</v>
      </c>
      <c r="AH691" s="8">
        <v>0</v>
      </c>
      <c r="AI691" s="8">
        <v>0</v>
      </c>
      <c r="AJ691" s="8">
        <v>0</v>
      </c>
      <c r="AK691" s="8">
        <v>0</v>
      </c>
      <c r="AL691" s="8">
        <v>0</v>
      </c>
      <c r="AM691" s="8">
        <v>50637</v>
      </c>
      <c r="AN691" s="8">
        <f>AK691+AL691+AM691</f>
        <v>50637</v>
      </c>
      <c r="AO691" s="8">
        <v>101273.22</v>
      </c>
      <c r="AP691" s="8">
        <v>303819.65000000002</v>
      </c>
      <c r="AQ691" s="8">
        <v>0</v>
      </c>
      <c r="AR691" s="8">
        <f>AO691+AP691+AQ691</f>
        <v>405092.87</v>
      </c>
      <c r="AS691" s="8">
        <v>0</v>
      </c>
      <c r="AT691" s="8">
        <v>0</v>
      </c>
      <c r="AU691" s="8">
        <v>0</v>
      </c>
      <c r="AV691" s="8">
        <f>AS691+AT691+AU691</f>
        <v>0</v>
      </c>
      <c r="AW691" s="8">
        <v>0</v>
      </c>
      <c r="AX691" s="8">
        <v>0</v>
      </c>
      <c r="AY691" s="8">
        <v>0</v>
      </c>
      <c r="AZ691" s="8">
        <f>AW691+AX691+AY691</f>
        <v>0</v>
      </c>
      <c r="BA691" s="8">
        <v>0</v>
      </c>
      <c r="BB691" s="8">
        <v>0</v>
      </c>
      <c r="BC691" s="8">
        <v>0</v>
      </c>
      <c r="BD691" s="8">
        <v>0</v>
      </c>
      <c r="BE691" s="8">
        <f>BB691+BC691+BD691</f>
        <v>0</v>
      </c>
      <c r="BF691" s="8">
        <f>AK691+AO691+AS691+AW691+BA691+BB691</f>
        <v>101273.22</v>
      </c>
      <c r="BG691" s="8">
        <f>AL691+AP691+AT691+AX691+BC691</f>
        <v>303819.65000000002</v>
      </c>
      <c r="BH691" s="8">
        <f>AM691+AQ691+AU691+AY691+BD691</f>
        <v>50637</v>
      </c>
      <c r="BI691" s="8">
        <v>0</v>
      </c>
      <c r="BJ691" s="8">
        <v>0</v>
      </c>
      <c r="BK691" s="8">
        <v>0</v>
      </c>
      <c r="BL691" s="8"/>
      <c r="BM691" s="8"/>
      <c r="BN691" s="8"/>
      <c r="BO691" s="8"/>
      <c r="BP691" s="8"/>
      <c r="BQ691" s="8"/>
      <c r="DJ691" s="2"/>
    </row>
    <row r="692" spans="1:114" x14ac:dyDescent="0.25">
      <c r="A692" t="s">
        <v>62</v>
      </c>
      <c r="B692" t="s">
        <v>400</v>
      </c>
      <c r="C692" t="s">
        <v>54</v>
      </c>
      <c r="D692" t="s">
        <v>404</v>
      </c>
      <c r="E692">
        <v>2012</v>
      </c>
      <c r="F692" s="1">
        <v>41386</v>
      </c>
      <c r="G692" s="8">
        <v>1154.1500000000001</v>
      </c>
      <c r="H692" s="8">
        <v>6600</v>
      </c>
      <c r="I692" s="8">
        <v>713.88</v>
      </c>
      <c r="J692" s="8">
        <v>1474.76</v>
      </c>
      <c r="K692" s="8">
        <v>3041.89</v>
      </c>
      <c r="L692" s="8">
        <v>0</v>
      </c>
      <c r="M692" s="8">
        <v>4359.2299999999996</v>
      </c>
      <c r="N692" s="8">
        <v>9003.84</v>
      </c>
      <c r="O692" s="8">
        <v>1124.5899999999999</v>
      </c>
      <c r="P692" s="8">
        <v>1844.04</v>
      </c>
      <c r="Q692" s="8">
        <v>434</v>
      </c>
      <c r="R692" s="8">
        <v>0</v>
      </c>
      <c r="S692" s="8">
        <v>0</v>
      </c>
      <c r="T692" s="8">
        <v>88869.7</v>
      </c>
      <c r="U692" s="8">
        <v>0</v>
      </c>
      <c r="V692" s="8">
        <v>0</v>
      </c>
      <c r="W692" s="8">
        <v>0</v>
      </c>
      <c r="X692" s="8">
        <v>0</v>
      </c>
      <c r="Y692" s="8">
        <v>0</v>
      </c>
      <c r="Z692" s="8">
        <v>0</v>
      </c>
      <c r="AA692" s="8">
        <v>0</v>
      </c>
      <c r="AB692" s="8">
        <v>15000</v>
      </c>
      <c r="AC692" s="8">
        <v>0</v>
      </c>
      <c r="AD692" s="8">
        <v>13768.01</v>
      </c>
      <c r="AE692" s="8">
        <v>0</v>
      </c>
      <c r="AF692" s="8">
        <v>0</v>
      </c>
      <c r="AG692" s="8">
        <v>0</v>
      </c>
      <c r="AH692" s="8">
        <v>0</v>
      </c>
      <c r="AI692" s="8">
        <v>0</v>
      </c>
      <c r="AJ692" s="8">
        <v>0</v>
      </c>
      <c r="AK692" s="8">
        <v>0</v>
      </c>
      <c r="AL692" s="8">
        <v>0</v>
      </c>
      <c r="AM692" s="8">
        <v>0</v>
      </c>
      <c r="AN692" s="8">
        <f>AK692+AL692+AM692</f>
        <v>0</v>
      </c>
      <c r="AO692" s="8">
        <v>0</v>
      </c>
      <c r="AP692" s="8">
        <v>0</v>
      </c>
      <c r="AQ692" s="8">
        <v>0</v>
      </c>
      <c r="AR692" s="8">
        <f>AO692+AP692+AQ692</f>
        <v>0</v>
      </c>
      <c r="AS692" s="8">
        <v>0</v>
      </c>
      <c r="AT692" s="8">
        <v>0</v>
      </c>
      <c r="AU692" s="8">
        <v>0</v>
      </c>
      <c r="AV692" s="8">
        <f>AS692+AT692+AU692</f>
        <v>0</v>
      </c>
      <c r="AW692" s="8">
        <v>0</v>
      </c>
      <c r="AX692" s="8">
        <v>0</v>
      </c>
      <c r="AY692" s="8">
        <v>0</v>
      </c>
      <c r="AZ692" s="8">
        <f>AW692+AX692+AY692</f>
        <v>0</v>
      </c>
      <c r="BA692" s="8">
        <v>0</v>
      </c>
      <c r="BB692" s="8">
        <v>0</v>
      </c>
      <c r="BC692" s="8">
        <v>0</v>
      </c>
      <c r="BD692" s="8">
        <v>0</v>
      </c>
      <c r="BE692" s="8">
        <f>BB692+BC692+BD692</f>
        <v>0</v>
      </c>
      <c r="BF692" s="8">
        <f>AK692+AO692+AS692+AW692+BA692+BB692</f>
        <v>0</v>
      </c>
      <c r="BG692" s="8">
        <f>AL692+AP692+AT692+AX692+BC692</f>
        <v>0</v>
      </c>
      <c r="BH692" s="8">
        <f>AM692+AQ692+AU692+AY692+BD692</f>
        <v>0</v>
      </c>
      <c r="BI692" s="8">
        <v>0</v>
      </c>
      <c r="BJ692" s="8">
        <v>15000</v>
      </c>
      <c r="BK692" s="8">
        <v>0</v>
      </c>
      <c r="BL692" s="8"/>
      <c r="BM692" s="8"/>
      <c r="BN692" s="8"/>
      <c r="BO692" s="8"/>
      <c r="BP692" s="8"/>
      <c r="BQ692" s="8"/>
      <c r="DJ692" s="2"/>
    </row>
    <row r="693" spans="1:114" x14ac:dyDescent="0.25">
      <c r="A693" t="s">
        <v>62</v>
      </c>
      <c r="B693" t="s">
        <v>400</v>
      </c>
      <c r="C693" t="s">
        <v>54</v>
      </c>
      <c r="D693" t="s">
        <v>405</v>
      </c>
      <c r="E693">
        <v>2012</v>
      </c>
      <c r="F693" s="1">
        <v>41355</v>
      </c>
      <c r="G693" s="8">
        <v>706.65</v>
      </c>
      <c r="H693" s="8">
        <v>0</v>
      </c>
      <c r="I693" s="8">
        <v>110.24</v>
      </c>
      <c r="J693" s="8">
        <v>17725.490000000002</v>
      </c>
      <c r="K693" s="8">
        <v>649.22</v>
      </c>
      <c r="L693" s="8">
        <v>0</v>
      </c>
      <c r="M693" s="8">
        <v>3040.95</v>
      </c>
      <c r="N693" s="8">
        <v>13210.97</v>
      </c>
      <c r="O693" s="8">
        <v>2185.54</v>
      </c>
      <c r="P693" s="8">
        <v>11431.2</v>
      </c>
      <c r="Q693" s="8">
        <v>481.03</v>
      </c>
      <c r="R693" s="8">
        <v>11518.46</v>
      </c>
      <c r="S693" s="8">
        <v>0</v>
      </c>
      <c r="T693" s="8">
        <v>9677.6299999999992</v>
      </c>
      <c r="U693" s="8">
        <v>29356</v>
      </c>
      <c r="V693" s="8">
        <v>0</v>
      </c>
      <c r="W693" s="8">
        <v>16357.08</v>
      </c>
      <c r="X693" s="8">
        <v>0</v>
      </c>
      <c r="Y693" s="8">
        <v>0</v>
      </c>
      <c r="Z693" s="8">
        <v>0</v>
      </c>
      <c r="AA693" s="8">
        <v>0</v>
      </c>
      <c r="AB693" s="8">
        <v>0</v>
      </c>
      <c r="AC693" s="8">
        <v>0</v>
      </c>
      <c r="AD693" s="8">
        <v>0</v>
      </c>
      <c r="AE693" s="8">
        <v>0</v>
      </c>
      <c r="AF693" s="8">
        <v>8476</v>
      </c>
      <c r="AG693" s="8">
        <v>0</v>
      </c>
      <c r="AH693" s="8">
        <v>0</v>
      </c>
      <c r="AI693" s="8">
        <v>0</v>
      </c>
      <c r="AJ693" s="8">
        <v>61190.06</v>
      </c>
      <c r="AK693" s="8">
        <v>0</v>
      </c>
      <c r="AL693" s="8">
        <v>0</v>
      </c>
      <c r="AM693" s="8">
        <v>0</v>
      </c>
      <c r="AN693" s="8">
        <f>AK693+AL693+AM693</f>
        <v>0</v>
      </c>
      <c r="AO693" s="8">
        <v>0</v>
      </c>
      <c r="AP693" s="8">
        <v>0</v>
      </c>
      <c r="AQ693" s="8">
        <v>0</v>
      </c>
      <c r="AR693" s="8">
        <f>AO693+AP693+AQ693</f>
        <v>0</v>
      </c>
      <c r="AS693" s="8">
        <v>0</v>
      </c>
      <c r="AT693" s="8">
        <v>0</v>
      </c>
      <c r="AU693" s="8">
        <v>0</v>
      </c>
      <c r="AV693" s="8">
        <f>AS693+AT693+AU693</f>
        <v>0</v>
      </c>
      <c r="AW693" s="8">
        <v>0</v>
      </c>
      <c r="AX693" s="8">
        <v>0</v>
      </c>
      <c r="AY693" s="8">
        <v>0</v>
      </c>
      <c r="AZ693" s="8">
        <f>AW693+AX693+AY693</f>
        <v>0</v>
      </c>
      <c r="BA693" s="8">
        <v>0</v>
      </c>
      <c r="BB693" s="8">
        <v>0</v>
      </c>
      <c r="BC693" s="8">
        <v>0</v>
      </c>
      <c r="BD693" s="8">
        <v>0</v>
      </c>
      <c r="BE693" s="8">
        <f>BB693+BC693+BD693</f>
        <v>0</v>
      </c>
      <c r="BF693" s="8">
        <f>AK693+AO693+AS693+AW693+BA693+BB693</f>
        <v>0</v>
      </c>
      <c r="BG693" s="8">
        <f>AL693+AP693+AT693+AX693+BC693</f>
        <v>0</v>
      </c>
      <c r="BH693" s="8">
        <f>AM693+AQ693+AU693+AY693+BD693</f>
        <v>0</v>
      </c>
      <c r="BI693" s="8">
        <v>0</v>
      </c>
      <c r="BJ693" s="8">
        <v>437219.94</v>
      </c>
      <c r="BK693" s="8">
        <v>0</v>
      </c>
      <c r="BL693" s="8"/>
      <c r="BM693" s="8"/>
      <c r="BN693" s="8"/>
      <c r="BO693" s="8"/>
      <c r="BP693" s="8"/>
      <c r="BQ693" s="8"/>
      <c r="DJ693" s="2"/>
    </row>
    <row r="694" spans="1:114" x14ac:dyDescent="0.25">
      <c r="A694" t="s">
        <v>62</v>
      </c>
      <c r="B694" t="s">
        <v>400</v>
      </c>
      <c r="C694" t="s">
        <v>54</v>
      </c>
      <c r="D694" t="s">
        <v>406</v>
      </c>
      <c r="E694">
        <v>2012</v>
      </c>
      <c r="F694" s="1">
        <v>41337</v>
      </c>
      <c r="G694" s="8">
        <v>1007.34</v>
      </c>
      <c r="H694" s="8">
        <v>0</v>
      </c>
      <c r="I694" s="8">
        <v>20.65</v>
      </c>
      <c r="J694" s="8">
        <v>5033.82</v>
      </c>
      <c r="K694" s="8">
        <v>52.1</v>
      </c>
      <c r="L694" s="8">
        <v>0</v>
      </c>
      <c r="M694" s="8">
        <v>3995.8</v>
      </c>
      <c r="N694" s="8">
        <v>14976.14</v>
      </c>
      <c r="O694" s="8">
        <v>2151.9499999999998</v>
      </c>
      <c r="P694" s="8">
        <v>1655.76</v>
      </c>
      <c r="Q694" s="8">
        <v>98</v>
      </c>
      <c r="R694" s="8">
        <v>0</v>
      </c>
      <c r="S694" s="8">
        <v>0</v>
      </c>
      <c r="T694" s="8">
        <v>22541.08</v>
      </c>
      <c r="U694" s="8">
        <v>17036</v>
      </c>
      <c r="V694" s="8">
        <v>0</v>
      </c>
      <c r="W694" s="8">
        <v>22813.34</v>
      </c>
      <c r="X694" s="8">
        <v>0</v>
      </c>
      <c r="Y694" s="8">
        <v>0</v>
      </c>
      <c r="Z694" s="8">
        <v>0</v>
      </c>
      <c r="AA694" s="8">
        <v>0</v>
      </c>
      <c r="AB694" s="8">
        <v>0</v>
      </c>
      <c r="AC694" s="8">
        <v>0</v>
      </c>
      <c r="AD694" s="8">
        <v>0</v>
      </c>
      <c r="AE694" s="8">
        <v>0</v>
      </c>
      <c r="AF694" s="8">
        <v>0</v>
      </c>
      <c r="AG694" s="8">
        <v>0</v>
      </c>
      <c r="AH694" s="8">
        <v>0</v>
      </c>
      <c r="AI694" s="8">
        <v>0</v>
      </c>
      <c r="AJ694" s="8">
        <v>1069.8900000000001</v>
      </c>
      <c r="AK694" s="8">
        <v>0</v>
      </c>
      <c r="AL694" s="8">
        <v>0</v>
      </c>
      <c r="AM694" s="8">
        <v>0</v>
      </c>
      <c r="AN694" s="8">
        <f>AK694+AL694+AM694</f>
        <v>0</v>
      </c>
      <c r="AO694" s="8">
        <v>0</v>
      </c>
      <c r="AP694" s="8">
        <v>0</v>
      </c>
      <c r="AQ694" s="8">
        <v>0</v>
      </c>
      <c r="AR694" s="8">
        <f>AO694+AP694+AQ694</f>
        <v>0</v>
      </c>
      <c r="AS694" s="8">
        <v>0</v>
      </c>
      <c r="AT694" s="8">
        <v>0</v>
      </c>
      <c r="AU694" s="8">
        <v>0</v>
      </c>
      <c r="AV694" s="8">
        <f>AS694+AT694+AU694</f>
        <v>0</v>
      </c>
      <c r="AW694" s="8">
        <v>0</v>
      </c>
      <c r="AX694" s="8">
        <v>0</v>
      </c>
      <c r="AY694" s="8">
        <v>0</v>
      </c>
      <c r="AZ694" s="8">
        <f>AW694+AX694+AY694</f>
        <v>0</v>
      </c>
      <c r="BA694" s="8">
        <v>0</v>
      </c>
      <c r="BB694" s="8">
        <v>0</v>
      </c>
      <c r="BC694" s="8">
        <v>0</v>
      </c>
      <c r="BD694" s="8">
        <v>0</v>
      </c>
      <c r="BE694" s="8">
        <f>BB694+BC694+BD694</f>
        <v>0</v>
      </c>
      <c r="BF694" s="8">
        <f>AK694+AO694+AS694+AW694+BA694+BB694</f>
        <v>0</v>
      </c>
      <c r="BG694" s="8">
        <f>AL694+AP694+AT694+AX694+BC694</f>
        <v>0</v>
      </c>
      <c r="BH694" s="8">
        <f>AM694+AQ694+AU694+AY694+BD694</f>
        <v>0</v>
      </c>
      <c r="BI694" s="8">
        <v>5033.82</v>
      </c>
      <c r="BJ694" s="8">
        <v>0</v>
      </c>
      <c r="BK694" s="8">
        <v>0</v>
      </c>
      <c r="BL694" s="8"/>
      <c r="BM694" s="8"/>
      <c r="BN694" s="8"/>
      <c r="BO694" s="8"/>
      <c r="BP694" s="8"/>
      <c r="BQ694" s="8"/>
      <c r="DJ694" s="2"/>
    </row>
    <row r="695" spans="1:114" x14ac:dyDescent="0.25">
      <c r="A695" t="s">
        <v>62</v>
      </c>
      <c r="B695" t="s">
        <v>407</v>
      </c>
      <c r="C695" t="s">
        <v>54</v>
      </c>
      <c r="D695" t="s">
        <v>408</v>
      </c>
      <c r="E695">
        <v>2012</v>
      </c>
      <c r="F695" s="1">
        <v>41286</v>
      </c>
      <c r="G695" s="8">
        <v>453.14</v>
      </c>
      <c r="H695" s="8">
        <v>5.95</v>
      </c>
      <c r="I695" s="8">
        <v>67.430000000000007</v>
      </c>
      <c r="J695" s="8">
        <v>1680.82</v>
      </c>
      <c r="K695" s="8">
        <v>2307.14</v>
      </c>
      <c r="L695" s="8">
        <v>0</v>
      </c>
      <c r="M695" s="8">
        <v>398.68</v>
      </c>
      <c r="N695" s="8">
        <v>1911.04</v>
      </c>
      <c r="O695" s="8">
        <v>500.73</v>
      </c>
      <c r="P695" s="8">
        <v>602.79999999999995</v>
      </c>
      <c r="Q695" s="8">
        <v>420</v>
      </c>
      <c r="R695" s="8">
        <v>0</v>
      </c>
      <c r="S695" s="8">
        <v>0</v>
      </c>
      <c r="T695" s="8">
        <v>37495.32</v>
      </c>
      <c r="U695" s="8">
        <v>5122.32</v>
      </c>
      <c r="V695" s="8">
        <v>0</v>
      </c>
      <c r="W695" s="8">
        <v>0</v>
      </c>
      <c r="X695" s="8">
        <v>0</v>
      </c>
      <c r="Y695" s="8">
        <v>0</v>
      </c>
      <c r="Z695" s="8">
        <v>0</v>
      </c>
      <c r="AA695" s="8">
        <v>0</v>
      </c>
      <c r="AB695" s="8">
        <v>0</v>
      </c>
      <c r="AC695" s="8">
        <v>0</v>
      </c>
      <c r="AD695" s="8">
        <v>0</v>
      </c>
      <c r="AE695" s="8">
        <v>0</v>
      </c>
      <c r="AF695" s="8">
        <v>0</v>
      </c>
      <c r="AG695" s="8">
        <v>0</v>
      </c>
      <c r="AH695" s="8">
        <v>0</v>
      </c>
      <c r="AI695" s="8">
        <v>0</v>
      </c>
      <c r="AJ695" s="8">
        <v>0</v>
      </c>
      <c r="AK695" s="8">
        <v>0</v>
      </c>
      <c r="AL695" s="8">
        <v>0</v>
      </c>
      <c r="AM695" s="8">
        <v>0</v>
      </c>
      <c r="AN695" s="8">
        <f>AK695+AL695+AM695</f>
        <v>0</v>
      </c>
      <c r="AO695" s="8">
        <v>0</v>
      </c>
      <c r="AP695" s="8">
        <v>0</v>
      </c>
      <c r="AQ695" s="8">
        <v>0</v>
      </c>
      <c r="AR695" s="8">
        <f>AO695+AP695+AQ695</f>
        <v>0</v>
      </c>
      <c r="AS695" s="8">
        <v>0</v>
      </c>
      <c r="AT695" s="8">
        <v>0</v>
      </c>
      <c r="AU695" s="8">
        <v>0</v>
      </c>
      <c r="AV695" s="8">
        <f>AS695+AT695+AU695</f>
        <v>0</v>
      </c>
      <c r="AW695" s="8">
        <v>0</v>
      </c>
      <c r="AX695" s="8">
        <v>0</v>
      </c>
      <c r="AY695" s="8">
        <v>0</v>
      </c>
      <c r="AZ695" s="8">
        <f>AW695+AX695+AY695</f>
        <v>0</v>
      </c>
      <c r="BA695" s="8">
        <v>0</v>
      </c>
      <c r="BB695" s="8">
        <v>0</v>
      </c>
      <c r="BC695" s="8">
        <v>0</v>
      </c>
      <c r="BD695" s="8">
        <v>0</v>
      </c>
      <c r="BE695" s="8">
        <f>BB695+BC695+BD695</f>
        <v>0</v>
      </c>
      <c r="BF695" s="8">
        <f>AK695+AO695+AS695+AW695+BA695+BB695</f>
        <v>0</v>
      </c>
      <c r="BG695" s="8">
        <f>AL695+AP695+AT695+AX695+BC695</f>
        <v>0</v>
      </c>
      <c r="BH695" s="8">
        <f>AM695+AQ695+AU695+AY695+BD695</f>
        <v>0</v>
      </c>
      <c r="BI695" s="8">
        <v>0</v>
      </c>
      <c r="BJ695" s="8">
        <v>0</v>
      </c>
      <c r="BK695" s="8">
        <v>0</v>
      </c>
      <c r="BL695" s="8"/>
      <c r="BM695" s="8"/>
      <c r="BN695" s="8"/>
      <c r="BO695" s="8"/>
      <c r="BP695" s="8"/>
      <c r="BQ695" s="8"/>
      <c r="DJ695" s="2"/>
    </row>
    <row r="696" spans="1:114" x14ac:dyDescent="0.25">
      <c r="A696" t="s">
        <v>62</v>
      </c>
      <c r="B696" t="s">
        <v>407</v>
      </c>
      <c r="C696" t="s">
        <v>54</v>
      </c>
      <c r="D696" t="s">
        <v>409</v>
      </c>
      <c r="E696">
        <v>2012</v>
      </c>
      <c r="F696" s="1">
        <v>41563</v>
      </c>
      <c r="G696" s="8">
        <v>4908.6400000000003</v>
      </c>
      <c r="H696" s="8">
        <v>290.7</v>
      </c>
      <c r="I696" s="8">
        <v>539.5</v>
      </c>
      <c r="J696" s="8">
        <v>21743.74</v>
      </c>
      <c r="K696" s="8">
        <v>3050</v>
      </c>
      <c r="L696" s="8">
        <v>0</v>
      </c>
      <c r="M696" s="8">
        <v>2317.9699999999998</v>
      </c>
      <c r="N696" s="8">
        <v>25328.86</v>
      </c>
      <c r="O696" s="8">
        <v>5584</v>
      </c>
      <c r="P696" s="8">
        <v>1811.96</v>
      </c>
      <c r="Q696" s="8">
        <v>910</v>
      </c>
      <c r="R696" s="8">
        <v>24055.61</v>
      </c>
      <c r="S696" s="8">
        <v>4950</v>
      </c>
      <c r="T696" s="8">
        <v>35203.75</v>
      </c>
      <c r="U696" s="8">
        <v>33749.4</v>
      </c>
      <c r="V696" s="8">
        <v>0</v>
      </c>
      <c r="W696" s="8">
        <v>34527.33</v>
      </c>
      <c r="X696" s="8">
        <v>0</v>
      </c>
      <c r="Y696" s="8">
        <v>0</v>
      </c>
      <c r="Z696" s="8">
        <v>3896.13</v>
      </c>
      <c r="AA696" s="8">
        <v>1600</v>
      </c>
      <c r="AB696" s="8">
        <v>0</v>
      </c>
      <c r="AC696" s="8">
        <v>4950</v>
      </c>
      <c r="AD696" s="8">
        <v>0</v>
      </c>
      <c r="AE696" s="8">
        <v>0</v>
      </c>
      <c r="AF696" s="8">
        <v>3896.13</v>
      </c>
      <c r="AG696" s="8">
        <v>1600</v>
      </c>
      <c r="AH696" s="8">
        <v>0</v>
      </c>
      <c r="AI696" s="8">
        <v>4950</v>
      </c>
      <c r="AJ696" s="8">
        <v>11381.84</v>
      </c>
      <c r="AK696" s="8">
        <v>0</v>
      </c>
      <c r="AL696" s="8">
        <v>0</v>
      </c>
      <c r="AM696" s="8">
        <v>0</v>
      </c>
      <c r="AN696" s="8">
        <f>AK696+AL696+AM696</f>
        <v>0</v>
      </c>
      <c r="AO696" s="8">
        <v>0</v>
      </c>
      <c r="AP696" s="8">
        <v>0</v>
      </c>
      <c r="AQ696" s="8">
        <v>0</v>
      </c>
      <c r="AR696" s="8">
        <f>AO696+AP696+AQ696</f>
        <v>0</v>
      </c>
      <c r="AS696" s="8">
        <v>0</v>
      </c>
      <c r="AT696" s="8">
        <v>0</v>
      </c>
      <c r="AU696" s="8">
        <v>0</v>
      </c>
      <c r="AV696" s="8">
        <f>AS696+AT696+AU696</f>
        <v>0</v>
      </c>
      <c r="AW696" s="8">
        <v>0</v>
      </c>
      <c r="AX696" s="8">
        <v>0</v>
      </c>
      <c r="AY696" s="8">
        <v>0</v>
      </c>
      <c r="AZ696" s="8">
        <f>AW696+AX696+AY696</f>
        <v>0</v>
      </c>
      <c r="BA696" s="8">
        <v>0</v>
      </c>
      <c r="BB696" s="8">
        <v>0</v>
      </c>
      <c r="BC696" s="8">
        <v>0</v>
      </c>
      <c r="BD696" s="8">
        <v>3896.13</v>
      </c>
      <c r="BE696" s="8">
        <f>BB696+BC696+BD696</f>
        <v>3896.13</v>
      </c>
      <c r="BF696" s="8">
        <f>AK696+AO696+AS696+AW696+BA696+BB696</f>
        <v>0</v>
      </c>
      <c r="BG696" s="8">
        <f>AL696+AP696+AT696+AX696+BC696</f>
        <v>0</v>
      </c>
      <c r="BH696" s="8">
        <f>AM696+AQ696+AU696+AY696+BD696</f>
        <v>3896.13</v>
      </c>
      <c r="BI696" s="8">
        <v>0</v>
      </c>
      <c r="BJ696" s="8">
        <v>0</v>
      </c>
      <c r="BK696" s="8">
        <v>0</v>
      </c>
      <c r="BL696" s="8"/>
      <c r="BM696" s="8"/>
      <c r="BN696" s="8"/>
      <c r="BO696" s="8"/>
      <c r="BP696" s="8"/>
      <c r="BQ696" s="8"/>
      <c r="DJ696" s="2"/>
    </row>
    <row r="697" spans="1:114" x14ac:dyDescent="0.25">
      <c r="A697" t="s">
        <v>62</v>
      </c>
      <c r="B697" t="s">
        <v>407</v>
      </c>
      <c r="C697" t="s">
        <v>54</v>
      </c>
      <c r="D697" t="s">
        <v>410</v>
      </c>
      <c r="E697">
        <v>2012</v>
      </c>
      <c r="F697" s="1">
        <v>41374</v>
      </c>
      <c r="G697" s="8">
        <v>1410.22</v>
      </c>
      <c r="H697" s="8">
        <v>0</v>
      </c>
      <c r="I697" s="8">
        <v>46.97</v>
      </c>
      <c r="J697" s="8">
        <v>4425.99</v>
      </c>
      <c r="K697" s="8">
        <v>561.96</v>
      </c>
      <c r="L697" s="8">
        <v>0</v>
      </c>
      <c r="M697" s="8">
        <v>1191.55</v>
      </c>
      <c r="N697" s="8">
        <v>10563.87</v>
      </c>
      <c r="O697" s="8">
        <v>1328.89</v>
      </c>
      <c r="P697" s="8">
        <v>1451.36</v>
      </c>
      <c r="Q697" s="8">
        <v>126</v>
      </c>
      <c r="R697" s="8">
        <v>1389.32</v>
      </c>
      <c r="S697" s="8">
        <v>0</v>
      </c>
      <c r="T697" s="8">
        <v>10088.82</v>
      </c>
      <c r="U697" s="8">
        <v>12985.51</v>
      </c>
      <c r="V697" s="8">
        <v>0</v>
      </c>
      <c r="W697" s="8">
        <v>0</v>
      </c>
      <c r="X697" s="8">
        <v>0</v>
      </c>
      <c r="Y697" s="8">
        <v>0</v>
      </c>
      <c r="Z697" s="8">
        <v>21600</v>
      </c>
      <c r="AA697" s="8">
        <v>0</v>
      </c>
      <c r="AB697" s="8">
        <v>0</v>
      </c>
      <c r="AC697" s="8">
        <v>0</v>
      </c>
      <c r="AD697" s="8">
        <v>0</v>
      </c>
      <c r="AE697" s="8">
        <v>0</v>
      </c>
      <c r="AF697" s="8">
        <v>21578.29</v>
      </c>
      <c r="AG697" s="8">
        <v>0</v>
      </c>
      <c r="AH697" s="8">
        <v>0</v>
      </c>
      <c r="AI697" s="8">
        <v>0</v>
      </c>
      <c r="AJ697" s="8">
        <v>0</v>
      </c>
      <c r="AK697" s="8">
        <v>0</v>
      </c>
      <c r="AL697" s="8">
        <v>0</v>
      </c>
      <c r="AM697" s="8">
        <v>0</v>
      </c>
      <c r="AN697" s="8">
        <f>AK697+AL697+AM697</f>
        <v>0</v>
      </c>
      <c r="AO697" s="8">
        <v>0</v>
      </c>
      <c r="AP697" s="8">
        <v>0</v>
      </c>
      <c r="AQ697" s="8">
        <v>0</v>
      </c>
      <c r="AR697" s="8">
        <f>AO697+AP697+AQ697</f>
        <v>0</v>
      </c>
      <c r="AS697" s="8">
        <v>0</v>
      </c>
      <c r="AT697" s="8">
        <v>0</v>
      </c>
      <c r="AU697" s="8">
        <v>0</v>
      </c>
      <c r="AV697" s="8">
        <f>AS697+AT697+AU697</f>
        <v>0</v>
      </c>
      <c r="AW697" s="8">
        <v>0</v>
      </c>
      <c r="AX697" s="8">
        <v>0</v>
      </c>
      <c r="AY697" s="8">
        <v>0</v>
      </c>
      <c r="AZ697" s="8">
        <f>AW697+AX697+AY697</f>
        <v>0</v>
      </c>
      <c r="BA697" s="8">
        <v>0</v>
      </c>
      <c r="BB697" s="8">
        <v>0</v>
      </c>
      <c r="BC697" s="8">
        <v>0</v>
      </c>
      <c r="BD697" s="8">
        <v>0</v>
      </c>
      <c r="BE697" s="8">
        <f>BB697+BC697+BD697</f>
        <v>0</v>
      </c>
      <c r="BF697" s="8">
        <f>AK697+AO697+AS697+AW697+BA697+BB697</f>
        <v>0</v>
      </c>
      <c r="BG697" s="8">
        <f>AL697+AP697+AT697+AX697+BC697</f>
        <v>0</v>
      </c>
      <c r="BH697" s="8">
        <f>AM697+AQ697+AU697+AY697+BD697</f>
        <v>0</v>
      </c>
      <c r="BI697" s="8">
        <v>0</v>
      </c>
      <c r="BJ697" s="8">
        <v>0</v>
      </c>
      <c r="BK697" s="8">
        <v>0</v>
      </c>
      <c r="BL697" s="8"/>
      <c r="BM697" s="8"/>
      <c r="BN697" s="8"/>
      <c r="BO697" s="8"/>
      <c r="BP697" s="8"/>
      <c r="BQ697" s="8"/>
      <c r="DJ697" s="2"/>
    </row>
    <row r="698" spans="1:114" x14ac:dyDescent="0.25">
      <c r="A698" t="s">
        <v>62</v>
      </c>
      <c r="B698" t="s">
        <v>411</v>
      </c>
      <c r="C698" t="s">
        <v>54</v>
      </c>
      <c r="D698" t="s">
        <v>412</v>
      </c>
      <c r="E698">
        <v>2012</v>
      </c>
      <c r="F698" s="1">
        <v>41360</v>
      </c>
      <c r="G698" s="8">
        <v>2941.94</v>
      </c>
      <c r="H698" s="8">
        <v>1394.16</v>
      </c>
      <c r="I698" s="8">
        <v>30.44</v>
      </c>
      <c r="J698" s="8">
        <v>0</v>
      </c>
      <c r="K698" s="8">
        <v>185.34</v>
      </c>
      <c r="L698" s="8">
        <v>0</v>
      </c>
      <c r="M698" s="8">
        <v>5817.59</v>
      </c>
      <c r="N698" s="8">
        <v>7224.59</v>
      </c>
      <c r="O698" s="8">
        <v>2006.47</v>
      </c>
      <c r="P698" s="8">
        <v>0</v>
      </c>
      <c r="Q698" s="8">
        <v>84</v>
      </c>
      <c r="R698" s="8">
        <v>0</v>
      </c>
      <c r="S698" s="8">
        <v>0</v>
      </c>
      <c r="T698" s="8">
        <v>24828.91</v>
      </c>
      <c r="U698" s="8">
        <v>4959.46</v>
      </c>
      <c r="V698" s="8">
        <v>0</v>
      </c>
      <c r="W698" s="8">
        <v>0</v>
      </c>
      <c r="X698" s="8">
        <v>4500.3999999999996</v>
      </c>
      <c r="Y698" s="8">
        <v>0</v>
      </c>
      <c r="Z698" s="8">
        <v>0</v>
      </c>
      <c r="AA698" s="8">
        <v>2107</v>
      </c>
      <c r="AB698" s="8">
        <v>0</v>
      </c>
      <c r="AC698" s="8">
        <v>0</v>
      </c>
      <c r="AD698" s="8">
        <v>4500.3999999999996</v>
      </c>
      <c r="AE698" s="8">
        <v>0</v>
      </c>
      <c r="AF698" s="8">
        <v>0</v>
      </c>
      <c r="AG698" s="8">
        <v>2107</v>
      </c>
      <c r="AH698" s="8">
        <v>0</v>
      </c>
      <c r="AI698" s="8">
        <v>0</v>
      </c>
      <c r="AJ698" s="8">
        <v>0</v>
      </c>
      <c r="AK698" s="8">
        <v>0</v>
      </c>
      <c r="AL698" s="8">
        <v>0</v>
      </c>
      <c r="AM698" s="8">
        <v>4500.3999999999996</v>
      </c>
      <c r="AN698" s="8">
        <f>AK698+AL698+AM698</f>
        <v>4500.3999999999996</v>
      </c>
      <c r="AO698" s="8">
        <v>0</v>
      </c>
      <c r="AP698" s="8">
        <v>0</v>
      </c>
      <c r="AQ698" s="8">
        <v>0</v>
      </c>
      <c r="AR698" s="8">
        <f>AO698+AP698+AQ698</f>
        <v>0</v>
      </c>
      <c r="AS698" s="8">
        <v>0</v>
      </c>
      <c r="AT698" s="8">
        <v>0</v>
      </c>
      <c r="AU698" s="8">
        <v>0</v>
      </c>
      <c r="AV698" s="8">
        <f>AS698+AT698+AU698</f>
        <v>0</v>
      </c>
      <c r="AW698" s="8">
        <v>0</v>
      </c>
      <c r="AX698" s="8">
        <v>0</v>
      </c>
      <c r="AY698" s="8">
        <v>0</v>
      </c>
      <c r="AZ698" s="8">
        <f>AW698+AX698+AY698</f>
        <v>0</v>
      </c>
      <c r="BA698" s="8">
        <v>0</v>
      </c>
      <c r="BB698" s="8">
        <v>0</v>
      </c>
      <c r="BC698" s="8">
        <v>0</v>
      </c>
      <c r="BD698" s="8">
        <v>0</v>
      </c>
      <c r="BE698" s="8">
        <f>BB698+BC698+BD698</f>
        <v>0</v>
      </c>
      <c r="BF698" s="8">
        <f>AK698+AO698+AS698+AW698+BA698+BB698</f>
        <v>0</v>
      </c>
      <c r="BG698" s="8">
        <f>AL698+AP698+AT698+AX698+BC698</f>
        <v>0</v>
      </c>
      <c r="BH698" s="8">
        <f>AM698+AQ698+AU698+AY698+BD698</f>
        <v>4500.3999999999996</v>
      </c>
      <c r="BI698" s="8">
        <v>0</v>
      </c>
      <c r="BJ698" s="8">
        <v>0</v>
      </c>
      <c r="BK698" s="8">
        <v>0</v>
      </c>
      <c r="BL698" s="8"/>
      <c r="BM698" s="8"/>
      <c r="BN698" s="8"/>
      <c r="BO698" s="8"/>
      <c r="BP698" s="8"/>
      <c r="BQ698" s="8"/>
      <c r="DJ698" s="2"/>
    </row>
    <row r="699" spans="1:114" x14ac:dyDescent="0.25">
      <c r="A699" t="s">
        <v>62</v>
      </c>
      <c r="B699" t="s">
        <v>411</v>
      </c>
      <c r="C699" t="s">
        <v>54</v>
      </c>
      <c r="D699" t="s">
        <v>412</v>
      </c>
      <c r="E699">
        <v>2012</v>
      </c>
      <c r="F699" s="1">
        <v>41577</v>
      </c>
      <c r="G699" s="8">
        <v>2941.94</v>
      </c>
      <c r="H699" s="8">
        <v>1394.16</v>
      </c>
      <c r="I699" s="8">
        <v>30.44</v>
      </c>
      <c r="J699" s="8">
        <v>0</v>
      </c>
      <c r="K699" s="8">
        <v>185.34</v>
      </c>
      <c r="L699" s="8">
        <v>0</v>
      </c>
      <c r="M699" s="8">
        <v>5817.59</v>
      </c>
      <c r="N699" s="8">
        <v>7224.59</v>
      </c>
      <c r="O699" s="8">
        <v>2006.47</v>
      </c>
      <c r="P699" s="8">
        <v>0</v>
      </c>
      <c r="Q699" s="8">
        <v>84</v>
      </c>
      <c r="R699" s="8">
        <v>0</v>
      </c>
      <c r="S699" s="8">
        <v>0</v>
      </c>
      <c r="T699" s="8">
        <v>24828.91</v>
      </c>
      <c r="U699" s="8">
        <v>4959.46</v>
      </c>
      <c r="V699" s="8">
        <v>0</v>
      </c>
      <c r="W699" s="8">
        <v>0</v>
      </c>
      <c r="X699" s="8">
        <v>4500.3999999999996</v>
      </c>
      <c r="Y699" s="8">
        <v>0</v>
      </c>
      <c r="Z699" s="8">
        <v>0</v>
      </c>
      <c r="AA699" s="8">
        <v>2107</v>
      </c>
      <c r="AB699" s="8">
        <v>0</v>
      </c>
      <c r="AC699" s="8">
        <v>0</v>
      </c>
      <c r="AD699" s="8">
        <v>4500.3999999999996</v>
      </c>
      <c r="AE699" s="8">
        <v>0</v>
      </c>
      <c r="AF699" s="8">
        <v>0</v>
      </c>
      <c r="AG699" s="8">
        <v>2107</v>
      </c>
      <c r="AH699" s="8">
        <v>0</v>
      </c>
      <c r="AI699" s="8">
        <v>0</v>
      </c>
      <c r="AJ699" s="8">
        <v>0</v>
      </c>
      <c r="AK699" s="8">
        <v>0</v>
      </c>
      <c r="AL699" s="8">
        <v>0</v>
      </c>
      <c r="AM699" s="8">
        <v>0</v>
      </c>
      <c r="AN699" s="8">
        <f>AK699+AL699+AM699</f>
        <v>0</v>
      </c>
      <c r="AO699" s="8">
        <v>0</v>
      </c>
      <c r="AP699" s="8">
        <v>0</v>
      </c>
      <c r="AQ699" s="8">
        <v>0</v>
      </c>
      <c r="AR699" s="8">
        <f>AO699+AP699+AQ699</f>
        <v>0</v>
      </c>
      <c r="AS699" s="8">
        <v>0</v>
      </c>
      <c r="AT699" s="8">
        <v>0</v>
      </c>
      <c r="AU699" s="8">
        <v>0</v>
      </c>
      <c r="AV699" s="8">
        <f>AS699+AT699+AU699</f>
        <v>0</v>
      </c>
      <c r="AW699" s="8">
        <v>0</v>
      </c>
      <c r="AX699" s="8">
        <v>0</v>
      </c>
      <c r="AY699" s="8">
        <v>0</v>
      </c>
      <c r="AZ699" s="8">
        <f>AW699+AX699+AY699</f>
        <v>0</v>
      </c>
      <c r="BA699" s="8">
        <v>0</v>
      </c>
      <c r="BB699" s="8">
        <v>0</v>
      </c>
      <c r="BC699" s="8">
        <v>0</v>
      </c>
      <c r="BD699" s="8">
        <v>0</v>
      </c>
      <c r="BE699" s="8">
        <f>BB699+BC699+BD699</f>
        <v>0</v>
      </c>
      <c r="BF699" s="8">
        <f>AK699+AO699+AS699+AW699+BA699+BB699</f>
        <v>0</v>
      </c>
      <c r="BG699" s="8">
        <f>AL699+AP699+AT699+AX699+BC699</f>
        <v>0</v>
      </c>
      <c r="BH699" s="8">
        <f>AM699+AQ699+AU699+AY699+BD699</f>
        <v>0</v>
      </c>
      <c r="BI699" s="8">
        <v>0</v>
      </c>
      <c r="BJ699" s="8">
        <v>0</v>
      </c>
      <c r="BK699" s="8">
        <v>0</v>
      </c>
      <c r="BL699" s="8"/>
      <c r="BM699" s="8"/>
      <c r="BN699" s="8"/>
      <c r="BO699" s="8"/>
      <c r="BP699" s="8"/>
      <c r="BQ699" s="8"/>
      <c r="DJ699" s="2"/>
    </row>
    <row r="700" spans="1:114" x14ac:dyDescent="0.25">
      <c r="A700" t="s">
        <v>62</v>
      </c>
      <c r="B700" t="s">
        <v>411</v>
      </c>
      <c r="C700" t="s">
        <v>54</v>
      </c>
      <c r="D700" t="s">
        <v>413</v>
      </c>
      <c r="E700">
        <v>2012</v>
      </c>
      <c r="F700" s="1">
        <v>41333</v>
      </c>
      <c r="G700" s="8">
        <v>2297.35</v>
      </c>
      <c r="H700" s="8">
        <v>140.33000000000001</v>
      </c>
      <c r="I700" s="8">
        <v>34.04</v>
      </c>
      <c r="J700" s="8">
        <v>300.5</v>
      </c>
      <c r="K700" s="8">
        <v>0</v>
      </c>
      <c r="L700" s="8">
        <v>0</v>
      </c>
      <c r="M700" s="8">
        <v>2334.23</v>
      </c>
      <c r="N700" s="8">
        <v>4956.83</v>
      </c>
      <c r="O700" s="8">
        <v>2637.09</v>
      </c>
      <c r="P700" s="8">
        <v>0</v>
      </c>
      <c r="Q700" s="8">
        <v>0</v>
      </c>
      <c r="R700" s="8">
        <v>0</v>
      </c>
      <c r="S700" s="8">
        <v>0</v>
      </c>
      <c r="T700" s="8">
        <v>26043.24</v>
      </c>
      <c r="U700" s="8">
        <v>13117.1</v>
      </c>
      <c r="V700" s="8">
        <v>0</v>
      </c>
      <c r="W700" s="8">
        <v>0</v>
      </c>
      <c r="X700" s="8">
        <v>866.19</v>
      </c>
      <c r="Y700" s="8">
        <v>0</v>
      </c>
      <c r="Z700" s="8">
        <v>0</v>
      </c>
      <c r="AA700" s="8">
        <v>0</v>
      </c>
      <c r="AB700" s="8">
        <v>38.229999999999997</v>
      </c>
      <c r="AC700" s="8">
        <v>0</v>
      </c>
      <c r="AD700" s="8">
        <v>0</v>
      </c>
      <c r="AE700" s="8">
        <v>0</v>
      </c>
      <c r="AF700" s="8">
        <v>0</v>
      </c>
      <c r="AG700" s="8">
        <v>0</v>
      </c>
      <c r="AH700" s="8">
        <v>0</v>
      </c>
      <c r="AI700" s="8">
        <v>0</v>
      </c>
      <c r="AJ700" s="8">
        <v>0</v>
      </c>
      <c r="AK700" s="8">
        <v>0</v>
      </c>
      <c r="AL700" s="8">
        <v>0</v>
      </c>
      <c r="AM700" s="8">
        <v>0</v>
      </c>
      <c r="AN700" s="8">
        <f>AK700+AL700+AM700</f>
        <v>0</v>
      </c>
      <c r="AO700" s="8">
        <v>0</v>
      </c>
      <c r="AP700" s="8">
        <v>0</v>
      </c>
      <c r="AQ700" s="8">
        <v>0</v>
      </c>
      <c r="AR700" s="8">
        <f>AO700+AP700+AQ700</f>
        <v>0</v>
      </c>
      <c r="AS700" s="8">
        <v>0</v>
      </c>
      <c r="AT700" s="8">
        <v>0</v>
      </c>
      <c r="AU700" s="8">
        <v>0</v>
      </c>
      <c r="AV700" s="8">
        <f>AS700+AT700+AU700</f>
        <v>0</v>
      </c>
      <c r="AW700" s="8">
        <v>0</v>
      </c>
      <c r="AX700" s="8">
        <v>0</v>
      </c>
      <c r="AY700" s="8">
        <v>0</v>
      </c>
      <c r="AZ700" s="8">
        <f>AW700+AX700+AY700</f>
        <v>0</v>
      </c>
      <c r="BA700" s="8">
        <v>0</v>
      </c>
      <c r="BB700" s="8">
        <v>0</v>
      </c>
      <c r="BC700" s="8">
        <v>0</v>
      </c>
      <c r="BD700" s="8">
        <v>0</v>
      </c>
      <c r="BE700" s="8">
        <f>BB700+BC700+BD700</f>
        <v>0</v>
      </c>
      <c r="BF700" s="8">
        <f>AK700+AO700+AS700+AW700+BA700+BB700</f>
        <v>0</v>
      </c>
      <c r="BG700" s="8">
        <f>AL700+AP700+AT700+AX700+BC700</f>
        <v>0</v>
      </c>
      <c r="BH700" s="8">
        <f>AM700+AQ700+AU700+AY700+BD700</f>
        <v>0</v>
      </c>
      <c r="BI700" s="8">
        <v>0</v>
      </c>
      <c r="BJ700" s="8">
        <v>0</v>
      </c>
      <c r="BK700" s="8">
        <v>0</v>
      </c>
      <c r="BL700" s="8"/>
      <c r="BM700" s="8"/>
      <c r="BN700" s="8"/>
      <c r="BO700" s="8"/>
      <c r="BP700" s="8"/>
      <c r="BQ700" s="8"/>
      <c r="DJ700" s="2"/>
    </row>
    <row r="701" spans="1:114" x14ac:dyDescent="0.25">
      <c r="A701" t="s">
        <v>62</v>
      </c>
      <c r="B701" t="s">
        <v>411</v>
      </c>
      <c r="C701" t="s">
        <v>54</v>
      </c>
      <c r="D701" t="s">
        <v>414</v>
      </c>
      <c r="E701">
        <v>2012</v>
      </c>
      <c r="F701" s="1">
        <v>41386</v>
      </c>
      <c r="G701" s="8">
        <v>3014.58</v>
      </c>
      <c r="H701" s="8">
        <v>24.05</v>
      </c>
      <c r="I701" s="8">
        <v>33.03</v>
      </c>
      <c r="J701" s="8">
        <v>3450.44</v>
      </c>
      <c r="K701" s="8">
        <v>1322.38</v>
      </c>
      <c r="L701" s="8">
        <v>0</v>
      </c>
      <c r="M701" s="8">
        <v>3871.41</v>
      </c>
      <c r="N701" s="8">
        <v>16879.71</v>
      </c>
      <c r="O701" s="8">
        <v>2273.94</v>
      </c>
      <c r="P701" s="8">
        <v>799.34</v>
      </c>
      <c r="Q701" s="8">
        <v>385</v>
      </c>
      <c r="R701" s="8">
        <v>0</v>
      </c>
      <c r="S701" s="8">
        <v>0</v>
      </c>
      <c r="T701" s="8">
        <v>1397.15</v>
      </c>
      <c r="U701" s="8">
        <v>19310.849999999999</v>
      </c>
      <c r="V701" s="8">
        <v>0</v>
      </c>
      <c r="W701" s="8">
        <v>0</v>
      </c>
      <c r="X701" s="8">
        <v>0</v>
      </c>
      <c r="Y701" s="8">
        <v>0</v>
      </c>
      <c r="Z701" s="8">
        <v>0</v>
      </c>
      <c r="AA701" s="8">
        <v>5595</v>
      </c>
      <c r="AB701" s="8">
        <v>0</v>
      </c>
      <c r="AC701" s="8">
        <v>0</v>
      </c>
      <c r="AD701" s="8">
        <v>0</v>
      </c>
      <c r="AE701" s="8">
        <v>0</v>
      </c>
      <c r="AF701" s="8">
        <v>0</v>
      </c>
      <c r="AG701" s="8">
        <v>5595</v>
      </c>
      <c r="AH701" s="8">
        <v>0</v>
      </c>
      <c r="AI701" s="8">
        <v>0</v>
      </c>
      <c r="AJ701" s="8">
        <v>0</v>
      </c>
      <c r="AK701" s="8">
        <v>0</v>
      </c>
      <c r="AL701" s="8">
        <v>0</v>
      </c>
      <c r="AM701" s="8">
        <v>0</v>
      </c>
      <c r="AN701" s="8">
        <f>AK701+AL701+AM701</f>
        <v>0</v>
      </c>
      <c r="AO701" s="8">
        <v>0</v>
      </c>
      <c r="AP701" s="8">
        <v>0</v>
      </c>
      <c r="AQ701" s="8">
        <v>0</v>
      </c>
      <c r="AR701" s="8">
        <f>AO701+AP701+AQ701</f>
        <v>0</v>
      </c>
      <c r="AS701" s="8">
        <v>0</v>
      </c>
      <c r="AT701" s="8">
        <v>0</v>
      </c>
      <c r="AU701" s="8">
        <v>0</v>
      </c>
      <c r="AV701" s="8">
        <f>AS701+AT701+AU701</f>
        <v>0</v>
      </c>
      <c r="AW701" s="8">
        <v>0</v>
      </c>
      <c r="AX701" s="8">
        <v>0</v>
      </c>
      <c r="AY701" s="8">
        <v>0</v>
      </c>
      <c r="AZ701" s="8">
        <f>AW701+AX701+AY701</f>
        <v>0</v>
      </c>
      <c r="BA701" s="8">
        <v>0</v>
      </c>
      <c r="BB701" s="8">
        <v>0</v>
      </c>
      <c r="BC701" s="8">
        <v>0</v>
      </c>
      <c r="BD701" s="8">
        <v>0</v>
      </c>
      <c r="BE701" s="8">
        <f>BB701+BC701+BD701</f>
        <v>0</v>
      </c>
      <c r="BF701" s="8">
        <f>AK701+AO701+AS701+AW701+BA701+BB701</f>
        <v>0</v>
      </c>
      <c r="BG701" s="8">
        <f>AL701+AP701+AT701+AX701+BC701</f>
        <v>0</v>
      </c>
      <c r="BH701" s="8">
        <f>AM701+AQ701+AU701+AY701+BD701</f>
        <v>0</v>
      </c>
      <c r="BI701" s="8">
        <v>0</v>
      </c>
      <c r="BJ701" s="8">
        <v>0</v>
      </c>
      <c r="BK701" s="8">
        <v>0</v>
      </c>
      <c r="BL701" s="8"/>
      <c r="BM701" s="8"/>
      <c r="BN701" s="8"/>
      <c r="BO701" s="8"/>
      <c r="BP701" s="8"/>
      <c r="BQ701" s="8"/>
      <c r="DJ701" s="2"/>
    </row>
    <row r="702" spans="1:114" x14ac:dyDescent="0.25">
      <c r="A702" t="s">
        <v>62</v>
      </c>
      <c r="B702" t="s">
        <v>411</v>
      </c>
      <c r="C702" t="s">
        <v>54</v>
      </c>
      <c r="D702" t="s">
        <v>415</v>
      </c>
      <c r="E702">
        <v>2012</v>
      </c>
      <c r="F702" s="1">
        <v>41354</v>
      </c>
      <c r="G702" s="8">
        <v>9622.6200000000008</v>
      </c>
      <c r="H702" s="8">
        <v>0</v>
      </c>
      <c r="I702" s="8">
        <v>6423.16</v>
      </c>
      <c r="J702" s="8">
        <v>54368.73</v>
      </c>
      <c r="K702" s="8">
        <v>24445.96</v>
      </c>
      <c r="L702" s="8">
        <v>0</v>
      </c>
      <c r="M702" s="8">
        <v>14987.04</v>
      </c>
      <c r="N702" s="8">
        <v>32500.080000000002</v>
      </c>
      <c r="O702" s="8">
        <v>25164.11</v>
      </c>
      <c r="P702" s="8">
        <v>24954.47</v>
      </c>
      <c r="Q702" s="8">
        <v>3517.2</v>
      </c>
      <c r="R702" s="8">
        <v>37659.19</v>
      </c>
      <c r="S702" s="8">
        <v>0</v>
      </c>
      <c r="T702" s="8">
        <v>56850.78</v>
      </c>
      <c r="U702" s="8">
        <v>54215.22</v>
      </c>
      <c r="V702" s="8">
        <v>0</v>
      </c>
      <c r="W702" s="8">
        <v>0</v>
      </c>
      <c r="X702" s="8">
        <v>59485.63</v>
      </c>
      <c r="Y702" s="8">
        <v>0</v>
      </c>
      <c r="Z702" s="8">
        <v>525475</v>
      </c>
      <c r="AA702" s="8">
        <v>41804</v>
      </c>
      <c r="AB702" s="8">
        <v>0</v>
      </c>
      <c r="AC702" s="8">
        <v>0</v>
      </c>
      <c r="AD702" s="8">
        <v>106442.68</v>
      </c>
      <c r="AE702" s="8">
        <v>0</v>
      </c>
      <c r="AF702" s="8">
        <v>484625.03</v>
      </c>
      <c r="AG702" s="8">
        <v>43404</v>
      </c>
      <c r="AH702" s="8">
        <v>0</v>
      </c>
      <c r="AI702" s="8">
        <v>0</v>
      </c>
      <c r="AJ702" s="8">
        <v>0</v>
      </c>
      <c r="AK702" s="8">
        <v>0</v>
      </c>
      <c r="AL702" s="8">
        <v>0</v>
      </c>
      <c r="AM702" s="8">
        <v>44965.63</v>
      </c>
      <c r="AN702" s="8">
        <f>AK702+AL702+AM702</f>
        <v>44965.63</v>
      </c>
      <c r="AO702" s="8">
        <v>0</v>
      </c>
      <c r="AP702" s="8">
        <v>14520</v>
      </c>
      <c r="AQ702" s="8">
        <v>0</v>
      </c>
      <c r="AR702" s="8">
        <f>AO702+AP702+AQ702</f>
        <v>14520</v>
      </c>
      <c r="AS702" s="8">
        <v>0</v>
      </c>
      <c r="AT702" s="8">
        <v>0</v>
      </c>
      <c r="AU702" s="8">
        <v>0</v>
      </c>
      <c r="AV702" s="8">
        <f>AS702+AT702+AU702</f>
        <v>0</v>
      </c>
      <c r="AW702" s="8">
        <v>0</v>
      </c>
      <c r="AX702" s="8">
        <v>0</v>
      </c>
      <c r="AY702" s="8">
        <v>0</v>
      </c>
      <c r="AZ702" s="8">
        <f>AW702+AX702+AY702</f>
        <v>0</v>
      </c>
      <c r="BA702" s="8">
        <v>0</v>
      </c>
      <c r="BB702" s="8">
        <v>0</v>
      </c>
      <c r="BC702" s="8">
        <v>0</v>
      </c>
      <c r="BD702" s="8">
        <v>0</v>
      </c>
      <c r="BE702" s="8">
        <f>BB702+BC702+BD702</f>
        <v>0</v>
      </c>
      <c r="BF702" s="8">
        <f>AK702+AO702+AS702+AW702+BA702+BB702</f>
        <v>0</v>
      </c>
      <c r="BG702" s="8">
        <f>AL702+AP702+AT702+AX702+BC702</f>
        <v>14520</v>
      </c>
      <c r="BH702" s="8">
        <f>AM702+AQ702+AU702+AY702+BD702</f>
        <v>44965.63</v>
      </c>
      <c r="BI702" s="8">
        <v>0</v>
      </c>
      <c r="BJ702" s="8">
        <v>0</v>
      </c>
      <c r="BK702" s="8">
        <v>0</v>
      </c>
      <c r="BL702" s="8"/>
      <c r="BM702" s="8"/>
      <c r="BN702" s="8"/>
      <c r="BO702" s="8"/>
      <c r="BP702" s="8"/>
      <c r="BQ702" s="8"/>
      <c r="DJ702" s="2"/>
    </row>
    <row r="703" spans="1:114" x14ac:dyDescent="0.25">
      <c r="A703" t="s">
        <v>62</v>
      </c>
      <c r="B703" t="s">
        <v>416</v>
      </c>
      <c r="C703" t="s">
        <v>54</v>
      </c>
      <c r="D703" t="s">
        <v>417</v>
      </c>
      <c r="E703">
        <v>2012</v>
      </c>
      <c r="F703" s="1">
        <v>41576</v>
      </c>
      <c r="G703" s="8">
        <v>7421.82</v>
      </c>
      <c r="H703" s="8">
        <v>6042.93</v>
      </c>
      <c r="I703" s="8">
        <v>115.17</v>
      </c>
      <c r="J703" s="8">
        <v>19375.05</v>
      </c>
      <c r="K703" s="8">
        <v>921.42</v>
      </c>
      <c r="L703" s="8">
        <v>0</v>
      </c>
      <c r="M703" s="8">
        <v>24510.86</v>
      </c>
      <c r="N703" s="8">
        <v>50064.25</v>
      </c>
      <c r="O703" s="8">
        <v>3993.13</v>
      </c>
      <c r="P703" s="8">
        <v>5183.3500000000004</v>
      </c>
      <c r="Q703" s="8">
        <v>216.47</v>
      </c>
      <c r="R703" s="8">
        <v>29000</v>
      </c>
      <c r="S703" s="8">
        <v>0</v>
      </c>
      <c r="T703" s="8">
        <v>75962.75</v>
      </c>
      <c r="U703" s="8">
        <v>69141</v>
      </c>
      <c r="V703" s="8">
        <v>0</v>
      </c>
      <c r="W703" s="8">
        <v>66012.08</v>
      </c>
      <c r="X703" s="8">
        <v>0</v>
      </c>
      <c r="Y703" s="8">
        <v>0</v>
      </c>
      <c r="Z703" s="8">
        <v>1963.25</v>
      </c>
      <c r="AA703" s="8">
        <v>387</v>
      </c>
      <c r="AB703" s="8">
        <v>0</v>
      </c>
      <c r="AC703" s="8">
        <v>0</v>
      </c>
      <c r="AD703" s="8">
        <v>0</v>
      </c>
      <c r="AE703" s="8">
        <v>0</v>
      </c>
      <c r="AF703" s="8">
        <v>0</v>
      </c>
      <c r="AG703" s="8">
        <v>16614.7</v>
      </c>
      <c r="AH703" s="8">
        <v>0</v>
      </c>
      <c r="AI703" s="8">
        <v>0</v>
      </c>
      <c r="AJ703" s="8">
        <v>16053.63</v>
      </c>
      <c r="AK703" s="8">
        <v>0</v>
      </c>
      <c r="AL703" s="8">
        <v>0</v>
      </c>
      <c r="AM703" s="8">
        <v>0</v>
      </c>
      <c r="AN703" s="8">
        <f>AK703+AL703+AM703</f>
        <v>0</v>
      </c>
      <c r="AO703" s="8">
        <v>0</v>
      </c>
      <c r="AP703" s="8">
        <v>0</v>
      </c>
      <c r="AQ703" s="8">
        <v>0</v>
      </c>
      <c r="AR703" s="8">
        <f>AO703+AP703+AQ703</f>
        <v>0</v>
      </c>
      <c r="AS703" s="8">
        <v>0</v>
      </c>
      <c r="AT703" s="8">
        <v>0</v>
      </c>
      <c r="AU703" s="8">
        <v>0</v>
      </c>
      <c r="AV703" s="8">
        <f>AS703+AT703+AU703</f>
        <v>0</v>
      </c>
      <c r="AW703" s="8">
        <v>0</v>
      </c>
      <c r="AX703" s="8">
        <v>0</v>
      </c>
      <c r="AY703" s="8">
        <v>0</v>
      </c>
      <c r="AZ703" s="8">
        <f>AW703+AX703+AY703</f>
        <v>0</v>
      </c>
      <c r="BA703" s="8">
        <v>0</v>
      </c>
      <c r="BB703" s="8">
        <v>0</v>
      </c>
      <c r="BC703" s="8">
        <v>0</v>
      </c>
      <c r="BD703" s="8">
        <v>1748.25</v>
      </c>
      <c r="BE703" s="8">
        <f>BB703+BC703+BD703</f>
        <v>1748.25</v>
      </c>
      <c r="BF703" s="8">
        <f>AK703+AO703+AS703+AW703+BA703+BB703</f>
        <v>0</v>
      </c>
      <c r="BG703" s="8">
        <f>AL703+AP703+AT703+AX703+BC703</f>
        <v>0</v>
      </c>
      <c r="BH703" s="8">
        <f>AM703+AQ703+AU703+AY703+BD703</f>
        <v>1748.25</v>
      </c>
      <c r="BI703" s="8">
        <v>0</v>
      </c>
      <c r="BJ703" s="8">
        <v>0</v>
      </c>
      <c r="BK703" s="8">
        <v>0</v>
      </c>
      <c r="BL703" s="8"/>
      <c r="BM703" s="8"/>
      <c r="BN703" s="8"/>
      <c r="BO703" s="8"/>
      <c r="BP703" s="8"/>
      <c r="BQ703" s="8"/>
      <c r="DJ703" s="2"/>
    </row>
    <row r="704" spans="1:114" x14ac:dyDescent="0.25">
      <c r="A704" t="s">
        <v>62</v>
      </c>
      <c r="B704" t="s">
        <v>416</v>
      </c>
      <c r="C704" t="s">
        <v>54</v>
      </c>
      <c r="D704" t="s">
        <v>418</v>
      </c>
      <c r="E704">
        <v>2012</v>
      </c>
      <c r="F704" s="1">
        <v>41352</v>
      </c>
      <c r="G704" s="8">
        <v>3693.64</v>
      </c>
      <c r="H704" s="8">
        <v>4745.47</v>
      </c>
      <c r="I704" s="8">
        <v>276.05</v>
      </c>
      <c r="J704" s="8">
        <v>590</v>
      </c>
      <c r="K704" s="8">
        <v>198.01</v>
      </c>
      <c r="L704" s="8">
        <v>0</v>
      </c>
      <c r="M704" s="8">
        <v>10927.31</v>
      </c>
      <c r="N704" s="8">
        <v>24349.17</v>
      </c>
      <c r="O704" s="8">
        <v>5139.21</v>
      </c>
      <c r="P704" s="8">
        <v>52.98</v>
      </c>
      <c r="Q704" s="8">
        <v>119</v>
      </c>
      <c r="R704" s="8">
        <v>21927.01</v>
      </c>
      <c r="S704" s="8">
        <v>0</v>
      </c>
      <c r="T704" s="8">
        <v>30148.09</v>
      </c>
      <c r="U704" s="8">
        <v>50362</v>
      </c>
      <c r="V704" s="8">
        <v>0</v>
      </c>
      <c r="W704" s="8">
        <v>27498.58</v>
      </c>
      <c r="X704" s="8">
        <v>16880</v>
      </c>
      <c r="Y704" s="8">
        <v>0</v>
      </c>
      <c r="Z704" s="8">
        <v>0</v>
      </c>
      <c r="AA704" s="8">
        <v>300</v>
      </c>
      <c r="AB704" s="8">
        <v>12500</v>
      </c>
      <c r="AC704" s="8">
        <v>0</v>
      </c>
      <c r="AD704" s="8">
        <v>54512.88</v>
      </c>
      <c r="AE704" s="8">
        <v>0</v>
      </c>
      <c r="AF704" s="8">
        <v>0</v>
      </c>
      <c r="AG704" s="8">
        <v>300</v>
      </c>
      <c r="AH704" s="8">
        <v>0</v>
      </c>
      <c r="AI704" s="8">
        <v>0</v>
      </c>
      <c r="AJ704" s="8">
        <v>-206.7</v>
      </c>
      <c r="AK704" s="8">
        <v>0</v>
      </c>
      <c r="AL704" s="8">
        <v>0</v>
      </c>
      <c r="AM704" s="8">
        <v>16880</v>
      </c>
      <c r="AN704" s="8">
        <f>AK704+AL704+AM704</f>
        <v>16880</v>
      </c>
      <c r="AO704" s="8">
        <v>0</v>
      </c>
      <c r="AP704" s="8">
        <v>0</v>
      </c>
      <c r="AQ704" s="8">
        <v>0</v>
      </c>
      <c r="AR704" s="8">
        <f>AO704+AP704+AQ704</f>
        <v>0</v>
      </c>
      <c r="AS704" s="8">
        <v>0</v>
      </c>
      <c r="AT704" s="8">
        <v>0</v>
      </c>
      <c r="AU704" s="8">
        <v>0</v>
      </c>
      <c r="AV704" s="8">
        <f>AS704+AT704+AU704</f>
        <v>0</v>
      </c>
      <c r="AW704" s="8">
        <v>0</v>
      </c>
      <c r="AX704" s="8">
        <v>0</v>
      </c>
      <c r="AY704" s="8">
        <v>0</v>
      </c>
      <c r="AZ704" s="8">
        <f>AW704+AX704+AY704</f>
        <v>0</v>
      </c>
      <c r="BA704" s="8">
        <v>0</v>
      </c>
      <c r="BB704" s="8">
        <v>0</v>
      </c>
      <c r="BC704" s="8">
        <v>0</v>
      </c>
      <c r="BD704" s="8">
        <v>0</v>
      </c>
      <c r="BE704" s="8">
        <f>BB704+BC704+BD704</f>
        <v>0</v>
      </c>
      <c r="BF704" s="8">
        <f>AK704+AO704+AS704+AW704+BA704+BB704</f>
        <v>0</v>
      </c>
      <c r="BG704" s="8">
        <f>AL704+AP704+AT704+AX704+BC704</f>
        <v>0</v>
      </c>
      <c r="BH704" s="8">
        <f>AM704+AQ704+AU704+AY704+BD704</f>
        <v>16880</v>
      </c>
      <c r="BI704" s="8">
        <v>7600.66</v>
      </c>
      <c r="BJ704" s="8">
        <v>0</v>
      </c>
      <c r="BK704" s="8">
        <v>0</v>
      </c>
      <c r="BL704" s="8"/>
      <c r="BM704" s="8"/>
      <c r="BN704" s="8"/>
      <c r="BO704" s="8"/>
      <c r="BP704" s="8"/>
      <c r="BQ704" s="8"/>
      <c r="DJ704" s="2"/>
    </row>
    <row r="705" spans="1:114" x14ac:dyDescent="0.25">
      <c r="A705" t="s">
        <v>63</v>
      </c>
      <c r="B705" t="s">
        <v>421</v>
      </c>
      <c r="C705" t="s">
        <v>58</v>
      </c>
      <c r="D705" t="s">
        <v>433</v>
      </c>
      <c r="E705">
        <v>2012</v>
      </c>
      <c r="F705" s="1">
        <v>41318</v>
      </c>
      <c r="G705" s="8">
        <v>2300.92</v>
      </c>
      <c r="H705" s="8">
        <v>0</v>
      </c>
      <c r="I705" s="8">
        <v>497.94</v>
      </c>
      <c r="J705" s="8">
        <v>0</v>
      </c>
      <c r="K705" s="8">
        <v>0</v>
      </c>
      <c r="L705" s="8">
        <v>0</v>
      </c>
      <c r="M705" s="8">
        <v>5379.08</v>
      </c>
      <c r="N705" s="8">
        <v>7163.11</v>
      </c>
      <c r="O705" s="8">
        <v>5520.77</v>
      </c>
      <c r="P705" s="8">
        <v>0</v>
      </c>
      <c r="Q705" s="8">
        <v>0</v>
      </c>
      <c r="R705" s="8">
        <v>0</v>
      </c>
      <c r="S705" s="8">
        <v>0</v>
      </c>
      <c r="T705" s="8">
        <v>2799.92</v>
      </c>
      <c r="U705" s="8">
        <v>14844</v>
      </c>
      <c r="V705" s="8">
        <v>0</v>
      </c>
      <c r="W705" s="8">
        <v>2379.8200000000002</v>
      </c>
      <c r="X705" s="8">
        <v>0</v>
      </c>
      <c r="Y705" s="8">
        <v>0</v>
      </c>
      <c r="Z705" s="8">
        <v>0</v>
      </c>
      <c r="AA705" s="8">
        <v>0</v>
      </c>
      <c r="AB705" s="8">
        <v>0</v>
      </c>
      <c r="AC705" s="8">
        <v>0</v>
      </c>
      <c r="AD705" s="8">
        <v>0</v>
      </c>
      <c r="AE705" s="8">
        <v>0</v>
      </c>
      <c r="AF705" s="8">
        <v>0</v>
      </c>
      <c r="AG705" s="8">
        <v>0</v>
      </c>
      <c r="AH705" s="8">
        <v>0</v>
      </c>
      <c r="AI705" s="8">
        <v>0</v>
      </c>
      <c r="AJ705" s="8">
        <v>0</v>
      </c>
      <c r="AK705" s="8">
        <v>0</v>
      </c>
      <c r="AL705" s="8">
        <v>0</v>
      </c>
      <c r="AM705" s="8">
        <v>0</v>
      </c>
      <c r="AN705" s="8">
        <f>AK705+AL705+AM705</f>
        <v>0</v>
      </c>
      <c r="AO705" s="8">
        <v>0</v>
      </c>
      <c r="AP705" s="8">
        <v>0</v>
      </c>
      <c r="AQ705" s="8">
        <v>0</v>
      </c>
      <c r="AR705" s="8">
        <f>AO705+AP705+AQ705</f>
        <v>0</v>
      </c>
      <c r="AS705" s="8">
        <v>0</v>
      </c>
      <c r="AT705" s="8">
        <v>0</v>
      </c>
      <c r="AU705" s="8">
        <v>0</v>
      </c>
      <c r="AV705" s="8">
        <f>AS705+AT705+AU705</f>
        <v>0</v>
      </c>
      <c r="AW705" s="8">
        <v>0</v>
      </c>
      <c r="AX705" s="8">
        <v>0</v>
      </c>
      <c r="AY705" s="8">
        <v>0</v>
      </c>
      <c r="AZ705" s="8">
        <f>AW705+AX705+AY705</f>
        <v>0</v>
      </c>
      <c r="BA705" s="8">
        <v>0</v>
      </c>
      <c r="BB705" s="8">
        <v>0</v>
      </c>
      <c r="BC705" s="8">
        <v>0</v>
      </c>
      <c r="BD705" s="8">
        <v>0</v>
      </c>
      <c r="BE705" s="8">
        <f>BB705+BC705+BD705</f>
        <v>0</v>
      </c>
      <c r="BF705" s="8">
        <f>AK705+AO705+AS705+AW705+BA705+BB705</f>
        <v>0</v>
      </c>
      <c r="BG705" s="8">
        <f>AL705+AP705+AT705+AX705+BC705</f>
        <v>0</v>
      </c>
      <c r="BH705" s="8">
        <f>AM705+AQ705+AU705+AY705+BD705</f>
        <v>0</v>
      </c>
      <c r="BI705" s="8">
        <v>0</v>
      </c>
      <c r="BJ705" s="8">
        <v>0</v>
      </c>
      <c r="BK705" s="8">
        <v>0</v>
      </c>
      <c r="BL705" s="8"/>
      <c r="BM705" s="8"/>
      <c r="BN705" s="8"/>
      <c r="BO705" s="8"/>
      <c r="BP705" s="8"/>
      <c r="BQ705" s="8"/>
      <c r="DJ705" s="2"/>
    </row>
    <row r="706" spans="1:114" x14ac:dyDescent="0.25">
      <c r="A706" t="s">
        <v>63</v>
      </c>
      <c r="B706" t="s">
        <v>421</v>
      </c>
      <c r="C706" t="s">
        <v>54</v>
      </c>
      <c r="D706" t="s">
        <v>427</v>
      </c>
      <c r="E706">
        <v>2012</v>
      </c>
      <c r="F706" s="1">
        <v>41296</v>
      </c>
      <c r="G706" s="8">
        <v>3419.75</v>
      </c>
      <c r="H706" s="8">
        <v>10199.5</v>
      </c>
      <c r="I706" s="8">
        <v>343.13</v>
      </c>
      <c r="J706" s="8">
        <v>18151.23</v>
      </c>
      <c r="K706" s="8">
        <v>0</v>
      </c>
      <c r="L706" s="8">
        <v>8000</v>
      </c>
      <c r="M706" s="8">
        <v>22488.36</v>
      </c>
      <c r="N706" s="8">
        <v>31172.67</v>
      </c>
      <c r="O706" s="8">
        <v>3102.95</v>
      </c>
      <c r="P706" s="8">
        <v>7137.66</v>
      </c>
      <c r="Q706" s="8">
        <v>650</v>
      </c>
      <c r="R706" s="8">
        <v>16506.810000000001</v>
      </c>
      <c r="S706" s="8">
        <v>0</v>
      </c>
      <c r="T706" s="8">
        <v>10072.879999999999</v>
      </c>
      <c r="U706" s="8">
        <v>46311</v>
      </c>
      <c r="V706" s="8">
        <v>0</v>
      </c>
      <c r="W706" s="8">
        <v>15439.04</v>
      </c>
      <c r="X706" s="8">
        <v>0</v>
      </c>
      <c r="Y706" s="8">
        <v>0</v>
      </c>
      <c r="Z706" s="8">
        <v>0</v>
      </c>
      <c r="AA706" s="8">
        <v>0</v>
      </c>
      <c r="AB706" s="8">
        <v>0</v>
      </c>
      <c r="AC706" s="8">
        <v>0</v>
      </c>
      <c r="AD706" s="8">
        <v>0</v>
      </c>
      <c r="AE706" s="8">
        <v>0</v>
      </c>
      <c r="AF706" s="8">
        <v>0</v>
      </c>
      <c r="AG706" s="8">
        <v>0</v>
      </c>
      <c r="AH706" s="8">
        <v>0</v>
      </c>
      <c r="AI706" s="8">
        <v>0</v>
      </c>
      <c r="AJ706" s="8">
        <v>-9963.9500000000007</v>
      </c>
      <c r="AK706" s="8">
        <v>0</v>
      </c>
      <c r="AL706" s="8">
        <v>0</v>
      </c>
      <c r="AM706" s="8">
        <v>0</v>
      </c>
      <c r="AN706" s="8">
        <f>AK706+AL706+AM706</f>
        <v>0</v>
      </c>
      <c r="AO706" s="8">
        <v>0</v>
      </c>
      <c r="AP706" s="8">
        <v>0</v>
      </c>
      <c r="AQ706" s="8">
        <v>0</v>
      </c>
      <c r="AR706" s="8">
        <f>AO706+AP706+AQ706</f>
        <v>0</v>
      </c>
      <c r="AS706" s="8">
        <v>0</v>
      </c>
      <c r="AT706" s="8">
        <v>0</v>
      </c>
      <c r="AU706" s="8">
        <v>0</v>
      </c>
      <c r="AV706" s="8">
        <f>AS706+AT706+AU706</f>
        <v>0</v>
      </c>
      <c r="AW706" s="8">
        <v>0</v>
      </c>
      <c r="AX706" s="8">
        <v>0</v>
      </c>
      <c r="AY706" s="8">
        <v>0</v>
      </c>
      <c r="AZ706" s="8">
        <f>AW706+AX706+AY706</f>
        <v>0</v>
      </c>
      <c r="BA706" s="8">
        <v>0</v>
      </c>
      <c r="BB706" s="8">
        <v>0</v>
      </c>
      <c r="BC706" s="8">
        <v>0</v>
      </c>
      <c r="BD706" s="8">
        <v>0</v>
      </c>
      <c r="BE706" s="8">
        <f>BB706+BC706+BD706</f>
        <v>0</v>
      </c>
      <c r="BF706" s="8">
        <f>AK706+AO706+AS706+AW706+BA706+BB706</f>
        <v>0</v>
      </c>
      <c r="BG706" s="8">
        <f>AL706+AP706+AT706+AX706+BC706</f>
        <v>0</v>
      </c>
      <c r="BH706" s="8">
        <f>AM706+AQ706+AU706+AY706+BD706</f>
        <v>0</v>
      </c>
      <c r="BI706" s="8">
        <v>0</v>
      </c>
      <c r="BJ706" s="8">
        <v>10762.9</v>
      </c>
      <c r="BK706" s="8">
        <v>0</v>
      </c>
      <c r="BL706" s="8"/>
      <c r="BM706" s="8"/>
      <c r="BN706" s="8"/>
      <c r="BO706" s="8"/>
      <c r="BP706" s="8"/>
      <c r="BQ706" s="8"/>
      <c r="DJ706" s="2"/>
    </row>
    <row r="707" spans="1:114" x14ac:dyDescent="0.25">
      <c r="A707" t="s">
        <v>63</v>
      </c>
      <c r="B707" t="s">
        <v>421</v>
      </c>
      <c r="C707" t="s">
        <v>54</v>
      </c>
      <c r="D707" t="s">
        <v>432</v>
      </c>
      <c r="E707">
        <v>2012</v>
      </c>
      <c r="F707" s="1">
        <v>41297</v>
      </c>
      <c r="G707" s="8">
        <v>7144.01</v>
      </c>
      <c r="H707" s="8">
        <v>1059.7</v>
      </c>
      <c r="I707" s="8">
        <v>167.54</v>
      </c>
      <c r="J707" s="8">
        <v>166.04</v>
      </c>
      <c r="K707" s="8">
        <v>0</v>
      </c>
      <c r="L707" s="8">
        <v>0</v>
      </c>
      <c r="M707" s="8">
        <v>14510.18</v>
      </c>
      <c r="N707" s="8">
        <v>28827.78</v>
      </c>
      <c r="O707" s="8">
        <v>2221.13</v>
      </c>
      <c r="P707" s="8">
        <v>0</v>
      </c>
      <c r="Q707" s="8">
        <v>0</v>
      </c>
      <c r="R707" s="8">
        <v>1985</v>
      </c>
      <c r="S707" s="8">
        <v>0</v>
      </c>
      <c r="T707" s="8">
        <v>16919.189999999999</v>
      </c>
      <c r="U707" s="8">
        <v>33359</v>
      </c>
      <c r="V707" s="8">
        <v>0</v>
      </c>
      <c r="W707" s="8">
        <v>11271.39</v>
      </c>
      <c r="X707" s="8">
        <v>0</v>
      </c>
      <c r="Y707" s="8">
        <v>0</v>
      </c>
      <c r="Z707" s="8">
        <v>0</v>
      </c>
      <c r="AA707" s="8">
        <v>0</v>
      </c>
      <c r="AB707" s="8">
        <v>0</v>
      </c>
      <c r="AC707" s="8">
        <v>0</v>
      </c>
      <c r="AD707" s="8">
        <v>0</v>
      </c>
      <c r="AE707" s="8">
        <v>0</v>
      </c>
      <c r="AF707" s="8">
        <v>0</v>
      </c>
      <c r="AG707" s="8">
        <v>0</v>
      </c>
      <c r="AH707" s="8">
        <v>0</v>
      </c>
      <c r="AI707" s="8">
        <v>0</v>
      </c>
      <c r="AJ707" s="8">
        <v>9257</v>
      </c>
      <c r="AK707" s="8">
        <v>0</v>
      </c>
      <c r="AL707" s="8">
        <v>0</v>
      </c>
      <c r="AM707" s="8">
        <v>0</v>
      </c>
      <c r="AN707" s="8">
        <f>AK707+AL707+AM707</f>
        <v>0</v>
      </c>
      <c r="AO707" s="8">
        <v>0</v>
      </c>
      <c r="AP707" s="8">
        <v>0</v>
      </c>
      <c r="AQ707" s="8">
        <v>0</v>
      </c>
      <c r="AR707" s="8">
        <f>AO707+AP707+AQ707</f>
        <v>0</v>
      </c>
      <c r="AS707" s="8">
        <v>0</v>
      </c>
      <c r="AT707" s="8">
        <v>0</v>
      </c>
      <c r="AU707" s="8">
        <v>0</v>
      </c>
      <c r="AV707" s="8">
        <f>AS707+AT707+AU707</f>
        <v>0</v>
      </c>
      <c r="AW707" s="8">
        <v>0</v>
      </c>
      <c r="AX707" s="8">
        <v>0</v>
      </c>
      <c r="AY707" s="8">
        <v>0</v>
      </c>
      <c r="AZ707" s="8">
        <f>AW707+AX707+AY707</f>
        <v>0</v>
      </c>
      <c r="BA707" s="8">
        <v>0</v>
      </c>
      <c r="BB707" s="8">
        <v>0</v>
      </c>
      <c r="BC707" s="8">
        <v>0</v>
      </c>
      <c r="BD707" s="8">
        <v>0</v>
      </c>
      <c r="BE707" s="8">
        <f>BB707+BC707+BD707</f>
        <v>0</v>
      </c>
      <c r="BF707" s="8">
        <f>AK707+AO707+AS707+AW707+BA707+BB707</f>
        <v>0</v>
      </c>
      <c r="BG707" s="8">
        <f>AL707+AP707+AT707+AX707+BC707</f>
        <v>0</v>
      </c>
      <c r="BH707" s="8">
        <f>AM707+AQ707+AU707+AY707+BD707</f>
        <v>0</v>
      </c>
      <c r="BI707" s="8">
        <v>0</v>
      </c>
      <c r="BJ707" s="8">
        <v>4148.97</v>
      </c>
      <c r="BK707" s="8">
        <v>0</v>
      </c>
      <c r="BL707" s="8"/>
      <c r="BM707" s="8"/>
      <c r="BN707" s="8"/>
      <c r="BO707" s="8"/>
      <c r="BP707" s="8"/>
      <c r="BQ707" s="8"/>
      <c r="DJ707" s="2"/>
    </row>
    <row r="708" spans="1:114" x14ac:dyDescent="0.25">
      <c r="A708" t="s">
        <v>63</v>
      </c>
      <c r="B708" t="s">
        <v>421</v>
      </c>
      <c r="C708" t="s">
        <v>54</v>
      </c>
      <c r="D708" t="s">
        <v>423</v>
      </c>
      <c r="E708">
        <v>2012</v>
      </c>
      <c r="F708" s="1">
        <v>41302</v>
      </c>
      <c r="G708" s="8">
        <v>8620.6299999999992</v>
      </c>
      <c r="H708" s="8">
        <v>8811.9500000000007</v>
      </c>
      <c r="I708" s="8">
        <v>36.159999999999997</v>
      </c>
      <c r="J708" s="8">
        <v>12410.86</v>
      </c>
      <c r="K708" s="8">
        <v>0</v>
      </c>
      <c r="L708" s="8">
        <v>0</v>
      </c>
      <c r="M708" s="8">
        <v>14176.08</v>
      </c>
      <c r="N708" s="8">
        <v>46558.31</v>
      </c>
      <c r="O708" s="8">
        <v>2555.41</v>
      </c>
      <c r="P708" s="8">
        <v>2103.29</v>
      </c>
      <c r="Q708" s="8">
        <v>33.369999999999997</v>
      </c>
      <c r="R708" s="8">
        <v>0</v>
      </c>
      <c r="S708" s="8">
        <v>0</v>
      </c>
      <c r="T708" s="8">
        <v>8377.4</v>
      </c>
      <c r="U708" s="8">
        <v>35801</v>
      </c>
      <c r="V708" s="8">
        <v>0</v>
      </c>
      <c r="W708" s="8">
        <v>8631.5400000000009</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f>AK708+AL708+AM708</f>
        <v>0</v>
      </c>
      <c r="AO708" s="8">
        <v>0</v>
      </c>
      <c r="AP708" s="8">
        <v>0</v>
      </c>
      <c r="AQ708" s="8">
        <v>0</v>
      </c>
      <c r="AR708" s="8">
        <f>AO708+AP708+AQ708</f>
        <v>0</v>
      </c>
      <c r="AS708" s="8">
        <v>0</v>
      </c>
      <c r="AT708" s="8">
        <v>0</v>
      </c>
      <c r="AU708" s="8">
        <v>0</v>
      </c>
      <c r="AV708" s="8">
        <f>AS708+AT708+AU708</f>
        <v>0</v>
      </c>
      <c r="AW708" s="8">
        <v>0</v>
      </c>
      <c r="AX708" s="8">
        <v>0</v>
      </c>
      <c r="AY708" s="8">
        <v>0</v>
      </c>
      <c r="AZ708" s="8">
        <f>AW708+AX708+AY708</f>
        <v>0</v>
      </c>
      <c r="BA708" s="8">
        <v>0</v>
      </c>
      <c r="BB708" s="8">
        <v>0</v>
      </c>
      <c r="BC708" s="8">
        <v>0</v>
      </c>
      <c r="BD708" s="8">
        <v>0</v>
      </c>
      <c r="BE708" s="8">
        <f>BB708+BC708+BD708</f>
        <v>0</v>
      </c>
      <c r="BF708" s="8">
        <f>AK708+AO708+AS708+AW708+BA708+BB708</f>
        <v>0</v>
      </c>
      <c r="BG708" s="8">
        <f>AL708+AP708+AT708+AX708+BC708</f>
        <v>0</v>
      </c>
      <c r="BH708" s="8">
        <f>AM708+AQ708+AU708+AY708+BD708</f>
        <v>0</v>
      </c>
      <c r="BI708" s="8">
        <v>21000</v>
      </c>
      <c r="BJ708" s="8">
        <v>0</v>
      </c>
      <c r="BK708" s="8">
        <v>0</v>
      </c>
      <c r="BL708" s="8"/>
      <c r="BM708" s="8"/>
      <c r="BN708" s="8"/>
      <c r="BO708" s="8"/>
      <c r="BP708" s="8"/>
      <c r="BQ708" s="8"/>
      <c r="DJ708" s="2"/>
    </row>
    <row r="709" spans="1:114" x14ac:dyDescent="0.25">
      <c r="A709" t="s">
        <v>63</v>
      </c>
      <c r="B709" t="s">
        <v>421</v>
      </c>
      <c r="C709" t="s">
        <v>54</v>
      </c>
      <c r="D709" t="s">
        <v>431</v>
      </c>
      <c r="E709">
        <v>2012</v>
      </c>
      <c r="F709" s="1">
        <v>41289</v>
      </c>
      <c r="G709" s="8">
        <v>4550.0200000000004</v>
      </c>
      <c r="H709" s="8">
        <v>4366.7299999999996</v>
      </c>
      <c r="I709" s="8">
        <v>12.12</v>
      </c>
      <c r="J709" s="8">
        <v>9890.2800000000007</v>
      </c>
      <c r="K709" s="8">
        <v>0</v>
      </c>
      <c r="L709" s="8">
        <v>4000</v>
      </c>
      <c r="M709" s="8">
        <v>7494.96</v>
      </c>
      <c r="N709" s="8">
        <v>31461.33</v>
      </c>
      <c r="O709" s="8">
        <v>2945.45</v>
      </c>
      <c r="P709" s="8">
        <v>5436.11</v>
      </c>
      <c r="Q709" s="8">
        <v>168</v>
      </c>
      <c r="R709" s="8">
        <v>4000</v>
      </c>
      <c r="S709" s="8">
        <v>126.84</v>
      </c>
      <c r="T709" s="8">
        <v>4622.8100000000004</v>
      </c>
      <c r="U709" s="8">
        <v>25717</v>
      </c>
      <c r="V709" s="8">
        <v>0</v>
      </c>
      <c r="W709" s="8">
        <v>1526.27</v>
      </c>
      <c r="X709" s="8">
        <v>0</v>
      </c>
      <c r="Y709" s="8">
        <v>0</v>
      </c>
      <c r="Z709" s="8">
        <v>3275</v>
      </c>
      <c r="AA709" s="8">
        <v>0</v>
      </c>
      <c r="AB709" s="8">
        <v>0</v>
      </c>
      <c r="AC709" s="8">
        <v>0</v>
      </c>
      <c r="AD709" s="8">
        <v>0</v>
      </c>
      <c r="AE709" s="8">
        <v>0</v>
      </c>
      <c r="AF709" s="8">
        <v>3275</v>
      </c>
      <c r="AG709" s="8">
        <v>0</v>
      </c>
      <c r="AH709" s="8">
        <v>0</v>
      </c>
      <c r="AI709" s="8">
        <v>126.84</v>
      </c>
      <c r="AJ709" s="8">
        <v>127.42</v>
      </c>
      <c r="AK709" s="8">
        <v>0</v>
      </c>
      <c r="AL709" s="8">
        <v>0</v>
      </c>
      <c r="AM709" s="8">
        <v>0</v>
      </c>
      <c r="AN709" s="8">
        <f>AK709+AL709+AM709</f>
        <v>0</v>
      </c>
      <c r="AO709" s="8">
        <v>0</v>
      </c>
      <c r="AP709" s="8">
        <v>0</v>
      </c>
      <c r="AQ709" s="8">
        <v>0</v>
      </c>
      <c r="AR709" s="8">
        <f>AO709+AP709+AQ709</f>
        <v>0</v>
      </c>
      <c r="AS709" s="8">
        <v>0</v>
      </c>
      <c r="AT709" s="8">
        <v>0</v>
      </c>
      <c r="AU709" s="8">
        <v>0</v>
      </c>
      <c r="AV709" s="8">
        <f>AS709+AT709+AU709</f>
        <v>0</v>
      </c>
      <c r="AW709" s="8">
        <v>0</v>
      </c>
      <c r="AX709" s="8">
        <v>0</v>
      </c>
      <c r="AY709" s="8">
        <v>0</v>
      </c>
      <c r="AZ709" s="8">
        <f>AW709+AX709+AY709</f>
        <v>0</v>
      </c>
      <c r="BA709" s="8">
        <v>0</v>
      </c>
      <c r="BB709" s="8">
        <v>0</v>
      </c>
      <c r="BC709" s="8">
        <v>0</v>
      </c>
      <c r="BD709" s="8">
        <v>0</v>
      </c>
      <c r="BE709" s="8">
        <f>BB709+BC709+BD709</f>
        <v>0</v>
      </c>
      <c r="BF709" s="8">
        <f>AK709+AO709+AS709+AW709+BA709+BB709</f>
        <v>0</v>
      </c>
      <c r="BG709" s="8">
        <f>AL709+AP709+AT709+AX709+BC709</f>
        <v>0</v>
      </c>
      <c r="BH709" s="8">
        <f>AM709+AQ709+AU709+AY709+BD709</f>
        <v>0</v>
      </c>
      <c r="BI709" s="8">
        <v>0</v>
      </c>
      <c r="BJ709" s="8">
        <v>0</v>
      </c>
      <c r="BK709" s="8">
        <v>0</v>
      </c>
      <c r="BL709" s="8"/>
      <c r="BM709" s="8"/>
      <c r="BN709" s="8"/>
      <c r="BO709" s="8"/>
      <c r="BP709" s="8"/>
      <c r="BQ709" s="8"/>
      <c r="DJ709" s="2"/>
    </row>
    <row r="710" spans="1:114" x14ac:dyDescent="0.25">
      <c r="A710" t="s">
        <v>63</v>
      </c>
      <c r="B710" t="s">
        <v>421</v>
      </c>
      <c r="C710" t="s">
        <v>54</v>
      </c>
      <c r="D710" t="s">
        <v>426</v>
      </c>
      <c r="E710">
        <v>2012</v>
      </c>
      <c r="F710" s="1">
        <v>41302</v>
      </c>
      <c r="G710" s="8">
        <v>4549.6000000000004</v>
      </c>
      <c r="H710" s="8">
        <v>252.36</v>
      </c>
      <c r="I710" s="8">
        <v>76.680000000000007</v>
      </c>
      <c r="J710" s="8">
        <v>0</v>
      </c>
      <c r="K710" s="8">
        <v>0</v>
      </c>
      <c r="L710" s="8">
        <v>0</v>
      </c>
      <c r="M710" s="8">
        <v>7671.54</v>
      </c>
      <c r="N710" s="8">
        <v>22814.25</v>
      </c>
      <c r="O710" s="8">
        <v>1361.7</v>
      </c>
      <c r="P710" s="8">
        <v>0</v>
      </c>
      <c r="Q710" s="8">
        <v>0</v>
      </c>
      <c r="R710" s="8">
        <v>11566.36</v>
      </c>
      <c r="S710" s="8">
        <v>0</v>
      </c>
      <c r="T710" s="8">
        <v>2631.79</v>
      </c>
      <c r="U710" s="8">
        <v>49801</v>
      </c>
      <c r="V710" s="8">
        <v>0</v>
      </c>
      <c r="W710" s="8">
        <v>13897.58</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f>AK710+AL710+AM710</f>
        <v>0</v>
      </c>
      <c r="AO710" s="8">
        <v>0</v>
      </c>
      <c r="AP710" s="8">
        <v>0</v>
      </c>
      <c r="AQ710" s="8">
        <v>0</v>
      </c>
      <c r="AR710" s="8">
        <f>AO710+AP710+AQ710</f>
        <v>0</v>
      </c>
      <c r="AS710" s="8">
        <v>0</v>
      </c>
      <c r="AT710" s="8">
        <v>0</v>
      </c>
      <c r="AU710" s="8">
        <v>0</v>
      </c>
      <c r="AV710" s="8">
        <f>AS710+AT710+AU710</f>
        <v>0</v>
      </c>
      <c r="AW710" s="8">
        <v>0</v>
      </c>
      <c r="AX710" s="8">
        <v>0</v>
      </c>
      <c r="AY710" s="8">
        <v>0</v>
      </c>
      <c r="AZ710" s="8">
        <f>AW710+AX710+AY710</f>
        <v>0</v>
      </c>
      <c r="BA710" s="8">
        <v>0</v>
      </c>
      <c r="BB710" s="8">
        <v>0</v>
      </c>
      <c r="BC710" s="8">
        <v>0</v>
      </c>
      <c r="BD710" s="8">
        <v>0</v>
      </c>
      <c r="BE710" s="8">
        <f>BB710+BC710+BD710</f>
        <v>0</v>
      </c>
      <c r="BF710" s="8">
        <f>AK710+AO710+AS710+AW710+BA710+BB710</f>
        <v>0</v>
      </c>
      <c r="BG710" s="8">
        <f>AL710+AP710+AT710+AX710+BC710</f>
        <v>0</v>
      </c>
      <c r="BH710" s="8">
        <f>AM710+AQ710+AU710+AY710+BD710</f>
        <v>0</v>
      </c>
      <c r="BI710" s="8">
        <v>0</v>
      </c>
      <c r="BJ710" s="8">
        <v>27731.29</v>
      </c>
      <c r="BK710" s="8">
        <v>0</v>
      </c>
      <c r="BL710" s="8"/>
      <c r="BM710" s="8"/>
      <c r="BN710" s="8"/>
      <c r="BO710" s="8"/>
      <c r="BP710" s="8"/>
      <c r="BQ710" s="8"/>
      <c r="DJ710" s="2"/>
    </row>
    <row r="711" spans="1:114" x14ac:dyDescent="0.25">
      <c r="A711" t="s">
        <v>63</v>
      </c>
      <c r="B711" t="s">
        <v>421</v>
      </c>
      <c r="C711" t="s">
        <v>54</v>
      </c>
      <c r="D711" t="s">
        <v>428</v>
      </c>
      <c r="E711">
        <v>2012</v>
      </c>
      <c r="F711" s="1">
        <v>41297</v>
      </c>
      <c r="G711" s="8">
        <v>3821.69</v>
      </c>
      <c r="H711" s="8">
        <v>5280.78</v>
      </c>
      <c r="I711" s="8">
        <v>15.37</v>
      </c>
      <c r="J711" s="8">
        <v>18358.38</v>
      </c>
      <c r="K711" s="8">
        <v>0</v>
      </c>
      <c r="L711" s="8">
        <v>0</v>
      </c>
      <c r="M711" s="8">
        <v>4882.67</v>
      </c>
      <c r="N711" s="8">
        <v>23064.5</v>
      </c>
      <c r="O711" s="8">
        <v>1964.56</v>
      </c>
      <c r="P711" s="8">
        <v>1971.89</v>
      </c>
      <c r="Q711" s="8">
        <v>0</v>
      </c>
      <c r="R711" s="8">
        <v>1000</v>
      </c>
      <c r="S711" s="8">
        <v>0</v>
      </c>
      <c r="T711" s="8">
        <v>2495.5</v>
      </c>
      <c r="U711" s="8">
        <v>8436</v>
      </c>
      <c r="V711" s="8">
        <v>0</v>
      </c>
      <c r="W711" s="8">
        <v>5524.1</v>
      </c>
      <c r="X711" s="8">
        <v>0</v>
      </c>
      <c r="Y711" s="8">
        <v>0</v>
      </c>
      <c r="Z711" s="8">
        <v>0</v>
      </c>
      <c r="AA711" s="8">
        <v>0</v>
      </c>
      <c r="AB711" s="8">
        <v>0</v>
      </c>
      <c r="AC711" s="8">
        <v>0</v>
      </c>
      <c r="AD711" s="8">
        <v>0</v>
      </c>
      <c r="AE711" s="8">
        <v>0</v>
      </c>
      <c r="AF711" s="8">
        <v>0</v>
      </c>
      <c r="AG711" s="8">
        <v>0</v>
      </c>
      <c r="AH711" s="8">
        <v>0</v>
      </c>
      <c r="AI711" s="8">
        <v>0</v>
      </c>
      <c r="AJ711" s="8">
        <v>0</v>
      </c>
      <c r="AK711" s="8">
        <v>0</v>
      </c>
      <c r="AL711" s="8">
        <v>0</v>
      </c>
      <c r="AM711" s="8">
        <v>0</v>
      </c>
      <c r="AN711" s="8">
        <f>AK711+AL711+AM711</f>
        <v>0</v>
      </c>
      <c r="AO711" s="8">
        <v>0</v>
      </c>
      <c r="AP711" s="8">
        <v>0</v>
      </c>
      <c r="AQ711" s="8">
        <v>0</v>
      </c>
      <c r="AR711" s="8">
        <f>AO711+AP711+AQ711</f>
        <v>0</v>
      </c>
      <c r="AS711" s="8">
        <v>0</v>
      </c>
      <c r="AT711" s="8">
        <v>0</v>
      </c>
      <c r="AU711" s="8">
        <v>0</v>
      </c>
      <c r="AV711" s="8">
        <f>AS711+AT711+AU711</f>
        <v>0</v>
      </c>
      <c r="AW711" s="8">
        <v>0</v>
      </c>
      <c r="AX711" s="8">
        <v>0</v>
      </c>
      <c r="AY711" s="8">
        <v>0</v>
      </c>
      <c r="AZ711" s="8">
        <f>AW711+AX711+AY711</f>
        <v>0</v>
      </c>
      <c r="BA711" s="8">
        <v>0</v>
      </c>
      <c r="BB711" s="8">
        <v>0</v>
      </c>
      <c r="BC711" s="8">
        <v>0</v>
      </c>
      <c r="BD711" s="8">
        <v>0</v>
      </c>
      <c r="BE711" s="8">
        <f>BB711+BC711+BD711</f>
        <v>0</v>
      </c>
      <c r="BF711" s="8">
        <f>AK711+AO711+AS711+AW711+BA711+BB711</f>
        <v>0</v>
      </c>
      <c r="BG711" s="8">
        <f>AL711+AP711+AT711+AX711+BC711</f>
        <v>0</v>
      </c>
      <c r="BH711" s="8">
        <f>AM711+AQ711+AU711+AY711+BD711</f>
        <v>0</v>
      </c>
      <c r="BI711" s="8">
        <v>0</v>
      </c>
      <c r="BJ711" s="8">
        <v>0</v>
      </c>
      <c r="BK711" s="8">
        <v>0</v>
      </c>
      <c r="BL711" s="8"/>
      <c r="BM711" s="8"/>
      <c r="BN711" s="8"/>
      <c r="BO711" s="8"/>
      <c r="BP711" s="8"/>
      <c r="BQ711" s="8"/>
      <c r="DJ711" s="2"/>
    </row>
    <row r="712" spans="1:114" x14ac:dyDescent="0.25">
      <c r="A712" t="s">
        <v>63</v>
      </c>
      <c r="B712" t="s">
        <v>421</v>
      </c>
      <c r="C712" t="s">
        <v>54</v>
      </c>
      <c r="D712" t="s">
        <v>434</v>
      </c>
      <c r="E712">
        <v>2012</v>
      </c>
      <c r="F712" s="1">
        <v>41305</v>
      </c>
      <c r="G712" s="8">
        <v>4968.08</v>
      </c>
      <c r="H712" s="8">
        <v>0</v>
      </c>
      <c r="I712" s="8">
        <v>16.899999999999999</v>
      </c>
      <c r="J712" s="8">
        <v>5056.6499999999996</v>
      </c>
      <c r="K712" s="8">
        <v>0</v>
      </c>
      <c r="L712" s="8">
        <v>0</v>
      </c>
      <c r="M712" s="8">
        <v>17538.29</v>
      </c>
      <c r="N712" s="8">
        <v>19897.689999999999</v>
      </c>
      <c r="O712" s="8">
        <v>3170.51</v>
      </c>
      <c r="P712" s="8">
        <v>2214.13</v>
      </c>
      <c r="Q712" s="8">
        <v>20</v>
      </c>
      <c r="R712" s="8">
        <v>0</v>
      </c>
      <c r="S712" s="8">
        <v>0</v>
      </c>
      <c r="T712" s="8">
        <v>5018.24</v>
      </c>
      <c r="U712" s="8">
        <v>31257</v>
      </c>
      <c r="V712" s="8">
        <v>0</v>
      </c>
      <c r="W712" s="8">
        <v>3476.25</v>
      </c>
      <c r="X712" s="8">
        <v>0</v>
      </c>
      <c r="Y712" s="8">
        <v>0</v>
      </c>
      <c r="Z712" s="8">
        <v>0</v>
      </c>
      <c r="AA712" s="8">
        <v>0</v>
      </c>
      <c r="AB712" s="8">
        <v>0</v>
      </c>
      <c r="AC712" s="8">
        <v>0</v>
      </c>
      <c r="AD712" s="8">
        <v>0</v>
      </c>
      <c r="AE712" s="8">
        <v>0</v>
      </c>
      <c r="AF712" s="8">
        <v>0</v>
      </c>
      <c r="AG712" s="8">
        <v>0</v>
      </c>
      <c r="AH712" s="8">
        <v>0</v>
      </c>
      <c r="AI712" s="8">
        <v>0</v>
      </c>
      <c r="AJ712" s="8">
        <v>167</v>
      </c>
      <c r="AK712" s="8">
        <v>0</v>
      </c>
      <c r="AL712" s="8">
        <v>0</v>
      </c>
      <c r="AM712" s="8">
        <v>0</v>
      </c>
      <c r="AN712" s="8">
        <f>AK712+AL712+AM712</f>
        <v>0</v>
      </c>
      <c r="AO712" s="8">
        <v>0</v>
      </c>
      <c r="AP712" s="8">
        <v>0</v>
      </c>
      <c r="AQ712" s="8">
        <v>0</v>
      </c>
      <c r="AR712" s="8">
        <f>AO712+AP712+AQ712</f>
        <v>0</v>
      </c>
      <c r="AS712" s="8">
        <v>0</v>
      </c>
      <c r="AT712" s="8">
        <v>0</v>
      </c>
      <c r="AU712" s="8">
        <v>0</v>
      </c>
      <c r="AV712" s="8">
        <f>AS712+AT712+AU712</f>
        <v>0</v>
      </c>
      <c r="AW712" s="8">
        <v>0</v>
      </c>
      <c r="AX712" s="8">
        <v>0</v>
      </c>
      <c r="AY712" s="8">
        <v>0</v>
      </c>
      <c r="AZ712" s="8">
        <f>AW712+AX712+AY712</f>
        <v>0</v>
      </c>
      <c r="BA712" s="8">
        <v>0</v>
      </c>
      <c r="BB712" s="8">
        <v>0</v>
      </c>
      <c r="BC712" s="8">
        <v>0</v>
      </c>
      <c r="BD712" s="8">
        <v>0</v>
      </c>
      <c r="BE712" s="8">
        <f>BB712+BC712+BD712</f>
        <v>0</v>
      </c>
      <c r="BF712" s="8">
        <f>AK712+AO712+AS712+AW712+BA712+BB712</f>
        <v>0</v>
      </c>
      <c r="BG712" s="8">
        <f>AL712+AP712+AT712+AX712+BC712</f>
        <v>0</v>
      </c>
      <c r="BH712" s="8">
        <f>AM712+AQ712+AU712+AY712+BD712</f>
        <v>0</v>
      </c>
      <c r="BI712" s="8">
        <v>0</v>
      </c>
      <c r="BJ712" s="8">
        <v>0</v>
      </c>
      <c r="BK712" s="8">
        <v>0</v>
      </c>
      <c r="BL712" s="8"/>
      <c r="BM712" s="8"/>
      <c r="BN712" s="8"/>
      <c r="BO712" s="8"/>
      <c r="BP712" s="8"/>
      <c r="BQ712" s="8"/>
      <c r="DJ712" s="2"/>
    </row>
    <row r="713" spans="1:114" x14ac:dyDescent="0.25">
      <c r="A713" t="s">
        <v>63</v>
      </c>
      <c r="B713" t="s">
        <v>421</v>
      </c>
      <c r="C713" t="s">
        <v>54</v>
      </c>
      <c r="D713" t="s">
        <v>435</v>
      </c>
      <c r="E713">
        <v>2012</v>
      </c>
      <c r="F713" s="1">
        <v>41292</v>
      </c>
      <c r="G713" s="8">
        <v>11161.62</v>
      </c>
      <c r="H713" s="8">
        <v>3001.55</v>
      </c>
      <c r="I713" s="8">
        <v>43.1</v>
      </c>
      <c r="J713" s="8">
        <v>1868.07</v>
      </c>
      <c r="K713" s="8">
        <v>0</v>
      </c>
      <c r="L713" s="8">
        <v>0</v>
      </c>
      <c r="M713" s="8">
        <v>13158.22</v>
      </c>
      <c r="N713" s="8">
        <v>30695.78</v>
      </c>
      <c r="O713" s="8">
        <v>3413.67</v>
      </c>
      <c r="P713" s="8">
        <v>0</v>
      </c>
      <c r="Q713" s="8">
        <v>0</v>
      </c>
      <c r="R713" s="8">
        <v>0</v>
      </c>
      <c r="S713" s="8">
        <v>0</v>
      </c>
      <c r="T713" s="8">
        <v>13635.26</v>
      </c>
      <c r="U713" s="8">
        <v>38349</v>
      </c>
      <c r="V713" s="8">
        <v>0</v>
      </c>
      <c r="W713" s="8">
        <v>20790.93</v>
      </c>
      <c r="X713" s="8">
        <v>0</v>
      </c>
      <c r="Y713" s="8">
        <v>0</v>
      </c>
      <c r="Z713" s="8">
        <v>0</v>
      </c>
      <c r="AA713" s="8">
        <v>0</v>
      </c>
      <c r="AB713" s="8">
        <v>0</v>
      </c>
      <c r="AC713" s="8">
        <v>0</v>
      </c>
      <c r="AD713" s="8">
        <v>0</v>
      </c>
      <c r="AE713" s="8">
        <v>0</v>
      </c>
      <c r="AF713" s="8">
        <v>0</v>
      </c>
      <c r="AG713" s="8">
        <v>0</v>
      </c>
      <c r="AH713" s="8">
        <v>0</v>
      </c>
      <c r="AI713" s="8">
        <v>0</v>
      </c>
      <c r="AJ713" s="8">
        <v>0</v>
      </c>
      <c r="AK713" s="8">
        <v>0</v>
      </c>
      <c r="AL713" s="8">
        <v>0</v>
      </c>
      <c r="AM713" s="8">
        <v>0</v>
      </c>
      <c r="AN713" s="8">
        <f>AK713+AL713+AM713</f>
        <v>0</v>
      </c>
      <c r="AO713" s="8">
        <v>0</v>
      </c>
      <c r="AP713" s="8">
        <v>0</v>
      </c>
      <c r="AQ713" s="8">
        <v>0</v>
      </c>
      <c r="AR713" s="8">
        <f>AO713+AP713+AQ713</f>
        <v>0</v>
      </c>
      <c r="AS713" s="8">
        <v>0</v>
      </c>
      <c r="AT713" s="8">
        <v>0</v>
      </c>
      <c r="AU713" s="8">
        <v>0</v>
      </c>
      <c r="AV713" s="8">
        <f>AS713+AT713+AU713</f>
        <v>0</v>
      </c>
      <c r="AW713" s="8">
        <v>0</v>
      </c>
      <c r="AX713" s="8">
        <v>0</v>
      </c>
      <c r="AY713" s="8">
        <v>0</v>
      </c>
      <c r="AZ713" s="8">
        <f>AW713+AX713+AY713</f>
        <v>0</v>
      </c>
      <c r="BA713" s="8">
        <v>0</v>
      </c>
      <c r="BB713" s="8">
        <v>0</v>
      </c>
      <c r="BC713" s="8">
        <v>0</v>
      </c>
      <c r="BD713" s="8">
        <v>0</v>
      </c>
      <c r="BE713" s="8">
        <f>BB713+BC713+BD713</f>
        <v>0</v>
      </c>
      <c r="BF713" s="8">
        <f>AK713+AO713+AS713+AW713+BA713+BB713</f>
        <v>0</v>
      </c>
      <c r="BG713" s="8">
        <f>AL713+AP713+AT713+AX713+BC713</f>
        <v>0</v>
      </c>
      <c r="BH713" s="8">
        <f>AM713+AQ713+AU713+AY713+BD713</f>
        <v>0</v>
      </c>
      <c r="BI713" s="8">
        <v>0</v>
      </c>
      <c r="BJ713" s="8">
        <v>0</v>
      </c>
      <c r="BK713" s="8">
        <v>0</v>
      </c>
      <c r="BL713" s="8"/>
      <c r="BM713" s="8"/>
      <c r="BN713" s="8"/>
      <c r="BO713" s="8"/>
      <c r="BP713" s="8"/>
      <c r="BQ713" s="8"/>
      <c r="DJ713" s="2"/>
    </row>
    <row r="714" spans="1:114" x14ac:dyDescent="0.25">
      <c r="A714" t="s">
        <v>63</v>
      </c>
      <c r="B714" t="s">
        <v>421</v>
      </c>
      <c r="C714" t="s">
        <v>54</v>
      </c>
      <c r="D714" t="s">
        <v>436</v>
      </c>
      <c r="E714">
        <v>2012</v>
      </c>
      <c r="F714" s="1">
        <v>41297</v>
      </c>
      <c r="G714" s="8">
        <v>2215.17</v>
      </c>
      <c r="H714" s="8">
        <v>0</v>
      </c>
      <c r="I714" s="8">
        <v>25.8</v>
      </c>
      <c r="J714" s="8">
        <v>170.49</v>
      </c>
      <c r="K714" s="8">
        <v>0</v>
      </c>
      <c r="L714" s="8">
        <v>0</v>
      </c>
      <c r="M714" s="8">
        <v>16560.5</v>
      </c>
      <c r="N714" s="8">
        <v>14841.92</v>
      </c>
      <c r="O714" s="8">
        <v>2902.86</v>
      </c>
      <c r="P714" s="8">
        <v>21.18</v>
      </c>
      <c r="Q714" s="8">
        <v>150</v>
      </c>
      <c r="R714" s="8">
        <v>0</v>
      </c>
      <c r="S714" s="8">
        <v>359.82</v>
      </c>
      <c r="T714" s="8">
        <v>11996.46</v>
      </c>
      <c r="U714" s="8">
        <v>28859</v>
      </c>
      <c r="V714" s="8">
        <v>0</v>
      </c>
      <c r="W714" s="8">
        <v>8430.64</v>
      </c>
      <c r="X714" s="8">
        <v>0</v>
      </c>
      <c r="Y714" s="8">
        <v>0</v>
      </c>
      <c r="Z714" s="8">
        <v>0</v>
      </c>
      <c r="AA714" s="8">
        <v>0</v>
      </c>
      <c r="AB714" s="8">
        <v>0</v>
      </c>
      <c r="AC714" s="8">
        <v>0</v>
      </c>
      <c r="AD714" s="8">
        <v>0</v>
      </c>
      <c r="AE714" s="8">
        <v>0</v>
      </c>
      <c r="AF714" s="8">
        <v>0</v>
      </c>
      <c r="AG714" s="8">
        <v>0</v>
      </c>
      <c r="AH714" s="8">
        <v>0</v>
      </c>
      <c r="AI714" s="8">
        <v>359.82</v>
      </c>
      <c r="AJ714" s="8">
        <v>0</v>
      </c>
      <c r="AK714" s="8">
        <v>0</v>
      </c>
      <c r="AL714" s="8">
        <v>0</v>
      </c>
      <c r="AM714" s="8">
        <v>0</v>
      </c>
      <c r="AN714" s="8">
        <f>AK714+AL714+AM714</f>
        <v>0</v>
      </c>
      <c r="AO714" s="8">
        <v>0</v>
      </c>
      <c r="AP714" s="8">
        <v>0</v>
      </c>
      <c r="AQ714" s="8">
        <v>0</v>
      </c>
      <c r="AR714" s="8">
        <f>AO714+AP714+AQ714</f>
        <v>0</v>
      </c>
      <c r="AS714" s="8">
        <v>0</v>
      </c>
      <c r="AT714" s="8">
        <v>0</v>
      </c>
      <c r="AU714" s="8">
        <v>0</v>
      </c>
      <c r="AV714" s="8">
        <f>AS714+AT714+AU714</f>
        <v>0</v>
      </c>
      <c r="AW714" s="8">
        <v>0</v>
      </c>
      <c r="AX714" s="8">
        <v>0</v>
      </c>
      <c r="AY714" s="8">
        <v>0</v>
      </c>
      <c r="AZ714" s="8">
        <f>AW714+AX714+AY714</f>
        <v>0</v>
      </c>
      <c r="BA714" s="8">
        <v>0</v>
      </c>
      <c r="BB714" s="8">
        <v>0</v>
      </c>
      <c r="BC714" s="8">
        <v>0</v>
      </c>
      <c r="BD714" s="8">
        <v>0</v>
      </c>
      <c r="BE714" s="8">
        <f>BB714+BC714+BD714</f>
        <v>0</v>
      </c>
      <c r="BF714" s="8">
        <f>AK714+AO714+AS714+AW714+BA714+BB714</f>
        <v>0</v>
      </c>
      <c r="BG714" s="8">
        <f>AL714+AP714+AT714+AX714+BC714</f>
        <v>0</v>
      </c>
      <c r="BH714" s="8">
        <f>AM714+AQ714+AU714+AY714+BD714</f>
        <v>0</v>
      </c>
      <c r="BI714" s="8">
        <v>0</v>
      </c>
      <c r="BJ714" s="8">
        <v>0</v>
      </c>
      <c r="BK714" s="8">
        <v>0</v>
      </c>
      <c r="BL714" s="8"/>
      <c r="BM714" s="8"/>
      <c r="BN714" s="8"/>
      <c r="BO714" s="8"/>
      <c r="BP714" s="8"/>
      <c r="BQ714" s="8"/>
      <c r="DJ714" s="2"/>
    </row>
    <row r="715" spans="1:114" x14ac:dyDescent="0.25">
      <c r="A715" t="s">
        <v>63</v>
      </c>
      <c r="B715" t="s">
        <v>421</v>
      </c>
      <c r="C715" t="s">
        <v>54</v>
      </c>
      <c r="D715" t="s">
        <v>437</v>
      </c>
      <c r="E715">
        <v>2012</v>
      </c>
      <c r="F715" s="1">
        <v>41290</v>
      </c>
      <c r="G715" s="8">
        <v>3511.8</v>
      </c>
      <c r="H715" s="8">
        <v>2488.96</v>
      </c>
      <c r="I715" s="8">
        <v>41.7</v>
      </c>
      <c r="J715" s="8">
        <v>15506.76</v>
      </c>
      <c r="K715" s="8">
        <v>0</v>
      </c>
      <c r="L715" s="8">
        <v>0</v>
      </c>
      <c r="M715" s="8">
        <v>5513.56</v>
      </c>
      <c r="N715" s="8">
        <v>40647.24</v>
      </c>
      <c r="O715" s="8">
        <v>4869.13</v>
      </c>
      <c r="P715" s="8">
        <v>4790.1499999999996</v>
      </c>
      <c r="Q715" s="8">
        <v>0</v>
      </c>
      <c r="R715" s="8">
        <v>8518.77</v>
      </c>
      <c r="S715" s="8">
        <v>215</v>
      </c>
      <c r="T715" s="8">
        <v>50366.91</v>
      </c>
      <c r="U715" s="8">
        <v>37306</v>
      </c>
      <c r="V715" s="8">
        <v>0</v>
      </c>
      <c r="W715" s="8">
        <v>44668.28</v>
      </c>
      <c r="X715" s="8">
        <v>16554.79</v>
      </c>
      <c r="Y715" s="8">
        <v>0</v>
      </c>
      <c r="Z715" s="8">
        <v>5000</v>
      </c>
      <c r="AA715" s="8">
        <v>0</v>
      </c>
      <c r="AB715" s="8">
        <v>0</v>
      </c>
      <c r="AC715" s="8">
        <v>0</v>
      </c>
      <c r="AD715" s="8">
        <v>16554.79</v>
      </c>
      <c r="AE715" s="8">
        <v>0</v>
      </c>
      <c r="AF715" s="8">
        <v>5515</v>
      </c>
      <c r="AG715" s="8">
        <v>0</v>
      </c>
      <c r="AH715" s="8">
        <v>0</v>
      </c>
      <c r="AI715" s="8">
        <v>215</v>
      </c>
      <c r="AJ715" s="8">
        <v>-6524.92</v>
      </c>
      <c r="AK715" s="8">
        <v>0</v>
      </c>
      <c r="AL715" s="8">
        <v>0</v>
      </c>
      <c r="AM715" s="8">
        <v>16554.79</v>
      </c>
      <c r="AN715" s="8">
        <f>AK715+AL715+AM715</f>
        <v>16554.79</v>
      </c>
      <c r="AO715" s="8">
        <v>0</v>
      </c>
      <c r="AP715" s="8">
        <v>0</v>
      </c>
      <c r="AQ715" s="8">
        <v>0</v>
      </c>
      <c r="AR715" s="8">
        <f>AO715+AP715+AQ715</f>
        <v>0</v>
      </c>
      <c r="AS715" s="8">
        <v>0</v>
      </c>
      <c r="AT715" s="8">
        <v>0</v>
      </c>
      <c r="AU715" s="8">
        <v>0</v>
      </c>
      <c r="AV715" s="8">
        <f>AS715+AT715+AU715</f>
        <v>0</v>
      </c>
      <c r="AW715" s="8">
        <v>0</v>
      </c>
      <c r="AX715" s="8">
        <v>0</v>
      </c>
      <c r="AY715" s="8">
        <v>0</v>
      </c>
      <c r="AZ715" s="8">
        <f>AW715+AX715+AY715</f>
        <v>0</v>
      </c>
      <c r="BA715" s="8">
        <v>0</v>
      </c>
      <c r="BB715" s="8">
        <v>0</v>
      </c>
      <c r="BC715" s="8">
        <v>0</v>
      </c>
      <c r="BD715" s="8">
        <v>0</v>
      </c>
      <c r="BE715" s="8">
        <f>BB715+BC715+BD715</f>
        <v>0</v>
      </c>
      <c r="BF715" s="8">
        <f>AK715+AO715+AS715+AW715+BA715+BB715</f>
        <v>0</v>
      </c>
      <c r="BG715" s="8">
        <f>AL715+AP715+AT715+AX715+BC715</f>
        <v>0</v>
      </c>
      <c r="BH715" s="8">
        <f>AM715+AQ715+AU715+AY715+BD715</f>
        <v>16554.79</v>
      </c>
      <c r="BI715" s="8">
        <v>0</v>
      </c>
      <c r="BJ715" s="8">
        <v>54565.55</v>
      </c>
      <c r="BK715" s="8">
        <v>0</v>
      </c>
      <c r="BL715" s="8"/>
      <c r="BM715" s="8"/>
      <c r="BN715" s="8"/>
      <c r="BO715" s="8"/>
      <c r="BP715" s="8"/>
      <c r="BQ715" s="8"/>
      <c r="DJ715" s="2"/>
    </row>
    <row r="716" spans="1:114" x14ac:dyDescent="0.25">
      <c r="A716" t="s">
        <v>63</v>
      </c>
      <c r="B716" t="s">
        <v>421</v>
      </c>
      <c r="C716" t="s">
        <v>54</v>
      </c>
      <c r="D716" t="s">
        <v>424</v>
      </c>
      <c r="E716">
        <v>2012</v>
      </c>
      <c r="F716" s="1">
        <v>41288</v>
      </c>
      <c r="G716" s="8">
        <v>1562.77</v>
      </c>
      <c r="H716" s="8">
        <v>1062.72</v>
      </c>
      <c r="I716" s="8">
        <v>19.420000000000002</v>
      </c>
      <c r="J716" s="8">
        <v>220</v>
      </c>
      <c r="K716" s="8">
        <v>0</v>
      </c>
      <c r="L716" s="8">
        <v>0</v>
      </c>
      <c r="M716" s="8">
        <v>5776.03</v>
      </c>
      <c r="N716" s="8">
        <v>14218.28</v>
      </c>
      <c r="O716" s="8">
        <v>1146.4000000000001</v>
      </c>
      <c r="P716" s="8">
        <v>0</v>
      </c>
      <c r="Q716" s="8">
        <v>14</v>
      </c>
      <c r="R716" s="8">
        <v>0</v>
      </c>
      <c r="S716" s="8">
        <v>0</v>
      </c>
      <c r="T716" s="8">
        <v>1991.36</v>
      </c>
      <c r="U716" s="8">
        <v>18384</v>
      </c>
      <c r="V716" s="8">
        <v>0</v>
      </c>
      <c r="W716" s="8">
        <v>2085.56</v>
      </c>
      <c r="X716" s="8">
        <v>0</v>
      </c>
      <c r="Y716" s="8">
        <v>0</v>
      </c>
      <c r="Z716" s="8">
        <v>0</v>
      </c>
      <c r="AA716" s="8">
        <v>0</v>
      </c>
      <c r="AB716" s="8">
        <v>0</v>
      </c>
      <c r="AC716" s="8">
        <v>0</v>
      </c>
      <c r="AD716" s="8">
        <v>0</v>
      </c>
      <c r="AE716" s="8">
        <v>0</v>
      </c>
      <c r="AF716" s="8">
        <v>0</v>
      </c>
      <c r="AG716" s="8">
        <v>0</v>
      </c>
      <c r="AH716" s="8">
        <v>0</v>
      </c>
      <c r="AI716" s="8">
        <v>0</v>
      </c>
      <c r="AJ716" s="8">
        <v>0</v>
      </c>
      <c r="AK716" s="8">
        <v>0</v>
      </c>
      <c r="AL716" s="8">
        <v>0</v>
      </c>
      <c r="AM716" s="8">
        <v>0</v>
      </c>
      <c r="AN716" s="8">
        <f>AK716+AL716+AM716</f>
        <v>0</v>
      </c>
      <c r="AO716" s="8">
        <v>0</v>
      </c>
      <c r="AP716" s="8">
        <v>0</v>
      </c>
      <c r="AQ716" s="8">
        <v>0</v>
      </c>
      <c r="AR716" s="8">
        <f>AO716+AP716+AQ716</f>
        <v>0</v>
      </c>
      <c r="AS716" s="8">
        <v>0</v>
      </c>
      <c r="AT716" s="8">
        <v>0</v>
      </c>
      <c r="AU716" s="8">
        <v>0</v>
      </c>
      <c r="AV716" s="8">
        <f>AS716+AT716+AU716</f>
        <v>0</v>
      </c>
      <c r="AW716" s="8">
        <v>0</v>
      </c>
      <c r="AX716" s="8">
        <v>0</v>
      </c>
      <c r="AY716" s="8">
        <v>0</v>
      </c>
      <c r="AZ716" s="8">
        <f>AW716+AX716+AY716</f>
        <v>0</v>
      </c>
      <c r="BA716" s="8">
        <v>0</v>
      </c>
      <c r="BB716" s="8">
        <v>0</v>
      </c>
      <c r="BC716" s="8">
        <v>0</v>
      </c>
      <c r="BD716" s="8">
        <v>0</v>
      </c>
      <c r="BE716" s="8">
        <f>BB716+BC716+BD716</f>
        <v>0</v>
      </c>
      <c r="BF716" s="8">
        <f>AK716+AO716+AS716+AW716+BA716+BB716</f>
        <v>0</v>
      </c>
      <c r="BG716" s="8">
        <f>AL716+AP716+AT716+AX716+BC716</f>
        <v>0</v>
      </c>
      <c r="BH716" s="8">
        <f>AM716+AQ716+AU716+AY716+BD716</f>
        <v>0</v>
      </c>
      <c r="BI716" s="8">
        <v>0</v>
      </c>
      <c r="BJ716" s="8">
        <v>0</v>
      </c>
      <c r="BK716" s="8">
        <v>0</v>
      </c>
      <c r="BL716" s="8"/>
      <c r="BM716" s="8"/>
      <c r="BN716" s="8"/>
      <c r="BO716" s="8"/>
      <c r="BP716" s="8"/>
      <c r="BQ716" s="8"/>
      <c r="DJ716" s="2"/>
    </row>
    <row r="717" spans="1:114" x14ac:dyDescent="0.25">
      <c r="A717" t="s">
        <v>63</v>
      </c>
      <c r="B717" t="s">
        <v>421</v>
      </c>
      <c r="C717" t="s">
        <v>54</v>
      </c>
      <c r="D717" t="s">
        <v>422</v>
      </c>
      <c r="E717">
        <v>2012</v>
      </c>
      <c r="F717" s="1">
        <v>41301</v>
      </c>
      <c r="G717" s="8">
        <v>1913</v>
      </c>
      <c r="H717" s="8">
        <v>150</v>
      </c>
      <c r="I717" s="8">
        <v>6.05</v>
      </c>
      <c r="J717" s="8">
        <v>5078.3100000000004</v>
      </c>
      <c r="K717" s="8">
        <v>0</v>
      </c>
      <c r="L717" s="8">
        <v>0</v>
      </c>
      <c r="M717" s="8">
        <v>3112.32</v>
      </c>
      <c r="N717" s="8">
        <v>16454.009999999998</v>
      </c>
      <c r="O717" s="8">
        <v>1432.09</v>
      </c>
      <c r="P717" s="8">
        <v>1608.53</v>
      </c>
      <c r="Q717" s="8">
        <v>14</v>
      </c>
      <c r="R717" s="8">
        <v>0</v>
      </c>
      <c r="S717" s="8">
        <v>0</v>
      </c>
      <c r="T717" s="8">
        <v>5454.03</v>
      </c>
      <c r="U717" s="8">
        <v>14997</v>
      </c>
      <c r="V717" s="8">
        <v>0</v>
      </c>
      <c r="W717" s="8">
        <v>4977.4399999999996</v>
      </c>
      <c r="X717" s="8">
        <v>2613.6</v>
      </c>
      <c r="Y717" s="8">
        <v>0</v>
      </c>
      <c r="Z717" s="8">
        <v>12620.4</v>
      </c>
      <c r="AA717" s="8">
        <v>0</v>
      </c>
      <c r="AB717" s="8">
        <v>7000</v>
      </c>
      <c r="AC717" s="8">
        <v>0</v>
      </c>
      <c r="AD717" s="8">
        <v>6534</v>
      </c>
      <c r="AE717" s="8">
        <v>0</v>
      </c>
      <c r="AF717" s="8">
        <v>9100</v>
      </c>
      <c r="AG717" s="8">
        <v>0</v>
      </c>
      <c r="AH717" s="8">
        <v>7070.52</v>
      </c>
      <c r="AI717" s="8">
        <v>0</v>
      </c>
      <c r="AJ717" s="8">
        <v>-541.28</v>
      </c>
      <c r="AK717" s="8">
        <v>0</v>
      </c>
      <c r="AL717" s="8">
        <v>0</v>
      </c>
      <c r="AM717" s="8">
        <v>2613.6</v>
      </c>
      <c r="AN717" s="8">
        <f>AK717+AL717+AM717</f>
        <v>2613.6</v>
      </c>
      <c r="AO717" s="8">
        <v>0</v>
      </c>
      <c r="AP717" s="8">
        <v>0</v>
      </c>
      <c r="AQ717" s="8">
        <v>0</v>
      </c>
      <c r="AR717" s="8">
        <f>AO717+AP717+AQ717</f>
        <v>0</v>
      </c>
      <c r="AS717" s="8">
        <v>0</v>
      </c>
      <c r="AT717" s="8">
        <v>0</v>
      </c>
      <c r="AU717" s="8">
        <v>0</v>
      </c>
      <c r="AV717" s="8">
        <f>AS717+AT717+AU717</f>
        <v>0</v>
      </c>
      <c r="AW717" s="8">
        <v>0</v>
      </c>
      <c r="AX717" s="8">
        <v>0</v>
      </c>
      <c r="AY717" s="8">
        <v>0</v>
      </c>
      <c r="AZ717" s="8">
        <f>AW717+AX717+AY717</f>
        <v>0</v>
      </c>
      <c r="BA717" s="8">
        <v>3920</v>
      </c>
      <c r="BB717" s="8">
        <v>0</v>
      </c>
      <c r="BC717" s="8">
        <v>0</v>
      </c>
      <c r="BD717" s="8">
        <v>0</v>
      </c>
      <c r="BE717" s="8">
        <f>BB717+BC717+BD717</f>
        <v>0</v>
      </c>
      <c r="BF717" s="8">
        <f>AK717+AO717+AS717+AW717+BA717+BB717</f>
        <v>3920</v>
      </c>
      <c r="BG717" s="8">
        <f>AL717+AP717+AT717+AX717+BC717</f>
        <v>0</v>
      </c>
      <c r="BH717" s="8">
        <f>AM717+AQ717+AU717+AY717+BD717</f>
        <v>2613.6</v>
      </c>
      <c r="BI717" s="8">
        <v>0</v>
      </c>
      <c r="BJ717" s="8">
        <v>0</v>
      </c>
      <c r="BK717" s="8">
        <v>0</v>
      </c>
      <c r="BL717" s="8"/>
      <c r="BM717" s="8"/>
      <c r="BN717" s="8"/>
      <c r="BO717" s="8"/>
      <c r="BP717" s="8"/>
      <c r="BQ717" s="8"/>
      <c r="DJ717" s="2"/>
    </row>
    <row r="718" spans="1:114" x14ac:dyDescent="0.25">
      <c r="A718" t="s">
        <v>63</v>
      </c>
      <c r="B718" t="s">
        <v>421</v>
      </c>
      <c r="C718" t="s">
        <v>54</v>
      </c>
      <c r="D718" t="s">
        <v>438</v>
      </c>
      <c r="E718">
        <v>2012</v>
      </c>
      <c r="F718" s="1">
        <v>41300</v>
      </c>
      <c r="G718" s="8">
        <v>4912.08</v>
      </c>
      <c r="H718" s="8">
        <v>4997.01</v>
      </c>
      <c r="I718" s="8">
        <v>614.4</v>
      </c>
      <c r="J718" s="8">
        <v>27315.14</v>
      </c>
      <c r="K718" s="8">
        <v>54.65</v>
      </c>
      <c r="L718" s="8">
        <v>0</v>
      </c>
      <c r="M718" s="8">
        <v>31329.19</v>
      </c>
      <c r="N718" s="8">
        <v>37017.980000000003</v>
      </c>
      <c r="O718" s="8">
        <v>4989.24</v>
      </c>
      <c r="P718" s="8">
        <v>11738.8</v>
      </c>
      <c r="Q718" s="8">
        <v>0</v>
      </c>
      <c r="R718" s="8">
        <v>0</v>
      </c>
      <c r="S718" s="8">
        <v>5000</v>
      </c>
      <c r="T718" s="8">
        <v>46374.32</v>
      </c>
      <c r="U718" s="8">
        <v>36597</v>
      </c>
      <c r="V718" s="8">
        <v>0</v>
      </c>
      <c r="W718" s="8">
        <v>30789.39</v>
      </c>
      <c r="X718" s="8">
        <v>12525.2</v>
      </c>
      <c r="Y718" s="8">
        <v>0</v>
      </c>
      <c r="Z718" s="8">
        <v>0</v>
      </c>
      <c r="AA718" s="8">
        <v>0</v>
      </c>
      <c r="AB718" s="8">
        <v>0</v>
      </c>
      <c r="AC718" s="8">
        <v>4000</v>
      </c>
      <c r="AD718" s="8">
        <v>30853.85</v>
      </c>
      <c r="AE718" s="8">
        <v>0</v>
      </c>
      <c r="AF718" s="8">
        <v>5000</v>
      </c>
      <c r="AG718" s="8">
        <v>0</v>
      </c>
      <c r="AH718" s="8">
        <v>0</v>
      </c>
      <c r="AI718" s="8">
        <v>5000</v>
      </c>
      <c r="AJ718" s="8">
        <v>-23195.72</v>
      </c>
      <c r="AK718" s="8">
        <v>0</v>
      </c>
      <c r="AL718" s="8">
        <v>0</v>
      </c>
      <c r="AM718" s="8">
        <v>5716.45</v>
      </c>
      <c r="AN718" s="8">
        <f>AK718+AL718+AM718</f>
        <v>5716.45</v>
      </c>
      <c r="AO718" s="8">
        <v>0</v>
      </c>
      <c r="AP718" s="8">
        <v>0</v>
      </c>
      <c r="AQ718" s="8">
        <v>0</v>
      </c>
      <c r="AR718" s="8">
        <f>AO718+AP718+AQ718</f>
        <v>0</v>
      </c>
      <c r="AS718" s="8">
        <v>0</v>
      </c>
      <c r="AT718" s="8">
        <v>0</v>
      </c>
      <c r="AU718" s="8">
        <v>0</v>
      </c>
      <c r="AV718" s="8">
        <f>AS718+AT718+AU718</f>
        <v>0</v>
      </c>
      <c r="AW718" s="8">
        <v>0</v>
      </c>
      <c r="AX718" s="8">
        <v>0</v>
      </c>
      <c r="AY718" s="8">
        <v>0</v>
      </c>
      <c r="AZ718" s="8">
        <f>AW718+AX718+AY718</f>
        <v>0</v>
      </c>
      <c r="BA718" s="8">
        <v>0</v>
      </c>
      <c r="BB718" s="8">
        <v>0</v>
      </c>
      <c r="BC718" s="8">
        <v>0</v>
      </c>
      <c r="BD718" s="8">
        <v>0</v>
      </c>
      <c r="BE718" s="8">
        <f>BB718+BC718+BD718</f>
        <v>0</v>
      </c>
      <c r="BF718" s="8">
        <f>AK718+AO718+AS718+AW718+BA718+BB718</f>
        <v>0</v>
      </c>
      <c r="BG718" s="8">
        <f>AL718+AP718+AT718+AX718+BC718</f>
        <v>0</v>
      </c>
      <c r="BH718" s="8">
        <f>AM718+AQ718+AU718+AY718+BD718</f>
        <v>5716.45</v>
      </c>
      <c r="BI718" s="8">
        <v>0</v>
      </c>
      <c r="BJ718" s="8">
        <v>0</v>
      </c>
      <c r="BK718" s="8">
        <v>0</v>
      </c>
      <c r="BL718" s="8"/>
      <c r="BM718" s="8"/>
      <c r="BN718" s="8"/>
      <c r="BO718" s="8"/>
      <c r="BP718" s="8"/>
      <c r="BQ718" s="8"/>
      <c r="DJ718" s="2"/>
    </row>
    <row r="719" spans="1:114" x14ac:dyDescent="0.25">
      <c r="A719" t="s">
        <v>63</v>
      </c>
      <c r="B719" t="s">
        <v>421</v>
      </c>
      <c r="C719" t="s">
        <v>54</v>
      </c>
      <c r="D719" t="s">
        <v>425</v>
      </c>
      <c r="E719">
        <v>2012</v>
      </c>
      <c r="F719" s="1">
        <v>41304</v>
      </c>
      <c r="G719" s="8">
        <v>3213.24</v>
      </c>
      <c r="H719" s="8">
        <v>0</v>
      </c>
      <c r="I719" s="8">
        <v>43.2</v>
      </c>
      <c r="J719" s="8">
        <v>589.66</v>
      </c>
      <c r="K719" s="8">
        <v>0</v>
      </c>
      <c r="L719" s="8">
        <v>0</v>
      </c>
      <c r="M719" s="8">
        <v>2821.27</v>
      </c>
      <c r="N719" s="8">
        <v>12618.39</v>
      </c>
      <c r="O719" s="8">
        <v>1292.21</v>
      </c>
      <c r="P719" s="8">
        <v>62.49</v>
      </c>
      <c r="Q719" s="8">
        <v>0</v>
      </c>
      <c r="R719" s="8">
        <v>0</v>
      </c>
      <c r="S719" s="8">
        <v>0</v>
      </c>
      <c r="T719" s="8">
        <v>11521.81</v>
      </c>
      <c r="U719" s="8">
        <v>22460</v>
      </c>
      <c r="V719" s="8">
        <v>0</v>
      </c>
      <c r="W719" s="8">
        <v>21033.55</v>
      </c>
      <c r="X719" s="8">
        <v>308709.99</v>
      </c>
      <c r="Y719" s="8">
        <v>0</v>
      </c>
      <c r="Z719" s="8">
        <v>0</v>
      </c>
      <c r="AA719" s="8">
        <v>0</v>
      </c>
      <c r="AB719" s="8">
        <v>181537.64</v>
      </c>
      <c r="AC719" s="8">
        <v>0</v>
      </c>
      <c r="AD719" s="8">
        <v>207094.14</v>
      </c>
      <c r="AE719" s="8">
        <v>0</v>
      </c>
      <c r="AF719" s="8">
        <v>0</v>
      </c>
      <c r="AG719" s="8">
        <v>0</v>
      </c>
      <c r="AH719" s="8">
        <v>258455.6</v>
      </c>
      <c r="AI719" s="8">
        <v>0</v>
      </c>
      <c r="AJ719" s="8">
        <v>34405.93</v>
      </c>
      <c r="AK719" s="8">
        <v>0</v>
      </c>
      <c r="AL719" s="8">
        <v>0</v>
      </c>
      <c r="AM719" s="8">
        <v>121996.46</v>
      </c>
      <c r="AN719" s="8">
        <f>AK719+AL719+AM719</f>
        <v>121996.46</v>
      </c>
      <c r="AO719" s="8">
        <v>41832.68</v>
      </c>
      <c r="AP719" s="8">
        <v>144880.85</v>
      </c>
      <c r="AQ719" s="8">
        <v>0</v>
      </c>
      <c r="AR719" s="8">
        <f>AO719+AP719+AQ719</f>
        <v>186713.53</v>
      </c>
      <c r="AS719" s="8">
        <v>0</v>
      </c>
      <c r="AT719" s="8">
        <v>0</v>
      </c>
      <c r="AU719" s="8">
        <v>0</v>
      </c>
      <c r="AV719" s="8">
        <f>AS719+AT719+AU719</f>
        <v>0</v>
      </c>
      <c r="AW719" s="8">
        <v>0</v>
      </c>
      <c r="AX719" s="8">
        <v>0</v>
      </c>
      <c r="AY719" s="8">
        <v>0</v>
      </c>
      <c r="AZ719" s="8">
        <f>AW719+AX719+AY719</f>
        <v>0</v>
      </c>
      <c r="BA719" s="8">
        <v>0</v>
      </c>
      <c r="BB719" s="8">
        <v>0</v>
      </c>
      <c r="BC719" s="8">
        <v>0</v>
      </c>
      <c r="BD719" s="8">
        <v>0</v>
      </c>
      <c r="BE719" s="8">
        <f>BB719+BC719+BD719</f>
        <v>0</v>
      </c>
      <c r="BF719" s="8">
        <f>AK719+AO719+AS719+AW719+BA719+BB719</f>
        <v>41832.68</v>
      </c>
      <c r="BG719" s="8">
        <f>AL719+AP719+AT719+AX719+BC719</f>
        <v>144880.85</v>
      </c>
      <c r="BH719" s="8">
        <f>AM719+AQ719+AU719+AY719+BD719</f>
        <v>121996.46</v>
      </c>
      <c r="BI719" s="8">
        <v>0</v>
      </c>
      <c r="BJ719" s="8">
        <v>0</v>
      </c>
      <c r="BK719" s="8">
        <v>0</v>
      </c>
      <c r="BL719" s="8"/>
      <c r="BM719" s="8"/>
      <c r="BN719" s="8"/>
      <c r="BO719" s="8"/>
      <c r="BP719" s="8"/>
      <c r="BQ719" s="8"/>
      <c r="DJ719" s="2"/>
    </row>
    <row r="720" spans="1:114" x14ac:dyDescent="0.25">
      <c r="A720" t="s">
        <v>63</v>
      </c>
      <c r="B720" t="s">
        <v>421</v>
      </c>
      <c r="C720" t="s">
        <v>54</v>
      </c>
      <c r="D720" t="s">
        <v>430</v>
      </c>
      <c r="E720">
        <v>2012</v>
      </c>
      <c r="F720" s="1">
        <v>41301</v>
      </c>
      <c r="G720" s="8">
        <v>5816.76</v>
      </c>
      <c r="H720" s="8">
        <v>3612.37</v>
      </c>
      <c r="I720" s="8">
        <v>1198.22</v>
      </c>
      <c r="J720" s="8">
        <v>12418.66</v>
      </c>
      <c r="K720" s="8">
        <v>0</v>
      </c>
      <c r="L720" s="8">
        <v>7000</v>
      </c>
      <c r="M720" s="8">
        <v>10583.44</v>
      </c>
      <c r="N720" s="8">
        <v>34728.76</v>
      </c>
      <c r="O720" s="8">
        <v>3905.64</v>
      </c>
      <c r="P720" s="8">
        <v>2040.65</v>
      </c>
      <c r="Q720" s="8">
        <v>0</v>
      </c>
      <c r="R720" s="8">
        <v>8152.64</v>
      </c>
      <c r="S720" s="8">
        <v>0</v>
      </c>
      <c r="T720" s="8">
        <v>13848.29</v>
      </c>
      <c r="U720" s="8">
        <v>28965</v>
      </c>
      <c r="V720" s="8">
        <v>0</v>
      </c>
      <c r="W720" s="8">
        <v>13448.17</v>
      </c>
      <c r="X720" s="8">
        <v>0</v>
      </c>
      <c r="Y720" s="8">
        <v>0</v>
      </c>
      <c r="Z720" s="8">
        <v>0</v>
      </c>
      <c r="AA720" s="8">
        <v>0</v>
      </c>
      <c r="AB720" s="8">
        <v>0</v>
      </c>
      <c r="AC720" s="8">
        <v>0</v>
      </c>
      <c r="AD720" s="8">
        <v>0</v>
      </c>
      <c r="AE720" s="8">
        <v>0</v>
      </c>
      <c r="AF720" s="8">
        <v>0</v>
      </c>
      <c r="AG720" s="8">
        <v>0</v>
      </c>
      <c r="AH720" s="8">
        <v>0</v>
      </c>
      <c r="AI720" s="8">
        <v>0</v>
      </c>
      <c r="AJ720" s="8">
        <v>-13367.97</v>
      </c>
      <c r="AK720" s="8">
        <v>0</v>
      </c>
      <c r="AL720" s="8">
        <v>0</v>
      </c>
      <c r="AM720" s="8">
        <v>0</v>
      </c>
      <c r="AN720" s="8">
        <f>AK720+AL720+AM720</f>
        <v>0</v>
      </c>
      <c r="AO720" s="8">
        <v>0</v>
      </c>
      <c r="AP720" s="8">
        <v>0</v>
      </c>
      <c r="AQ720" s="8">
        <v>0</v>
      </c>
      <c r="AR720" s="8">
        <f>AO720+AP720+AQ720</f>
        <v>0</v>
      </c>
      <c r="AS720" s="8">
        <v>0</v>
      </c>
      <c r="AT720" s="8">
        <v>0</v>
      </c>
      <c r="AU720" s="8">
        <v>0</v>
      </c>
      <c r="AV720" s="8">
        <f>AS720+AT720+AU720</f>
        <v>0</v>
      </c>
      <c r="AW720" s="8">
        <v>0</v>
      </c>
      <c r="AX720" s="8">
        <v>0</v>
      </c>
      <c r="AY720" s="8">
        <v>0</v>
      </c>
      <c r="AZ720" s="8">
        <f>AW720+AX720+AY720</f>
        <v>0</v>
      </c>
      <c r="BA720" s="8">
        <v>0</v>
      </c>
      <c r="BB720" s="8">
        <v>0</v>
      </c>
      <c r="BC720" s="8">
        <v>0</v>
      </c>
      <c r="BD720" s="8">
        <v>0</v>
      </c>
      <c r="BE720" s="8">
        <f>BB720+BC720+BD720</f>
        <v>0</v>
      </c>
      <c r="BF720" s="8">
        <f>AK720+AO720+AS720+AW720+BA720+BB720</f>
        <v>0</v>
      </c>
      <c r="BG720" s="8">
        <f>AL720+AP720+AT720+AX720+BC720</f>
        <v>0</v>
      </c>
      <c r="BH720" s="8">
        <f>AM720+AQ720+AU720+AY720+BD720</f>
        <v>0</v>
      </c>
      <c r="BI720" s="8">
        <v>0</v>
      </c>
      <c r="BJ720" s="8">
        <v>29657.71</v>
      </c>
      <c r="BK720" s="8">
        <v>0</v>
      </c>
      <c r="BL720" s="8"/>
      <c r="BM720" s="8"/>
      <c r="BN720" s="8"/>
      <c r="BO720" s="8"/>
      <c r="BP720" s="8"/>
      <c r="BQ720" s="8"/>
      <c r="DJ720" s="2"/>
    </row>
    <row r="721" spans="1:114" x14ac:dyDescent="0.25">
      <c r="A721" t="s">
        <v>63</v>
      </c>
      <c r="B721" t="s">
        <v>421</v>
      </c>
      <c r="C721" t="s">
        <v>54</v>
      </c>
      <c r="D721" t="s">
        <v>439</v>
      </c>
      <c r="E721">
        <v>2012</v>
      </c>
      <c r="F721" s="1">
        <v>41288</v>
      </c>
      <c r="G721" s="8">
        <v>3130.52</v>
      </c>
      <c r="H721" s="8">
        <v>4832</v>
      </c>
      <c r="I721" s="8">
        <v>6.82</v>
      </c>
      <c r="J721" s="8">
        <v>4471.2</v>
      </c>
      <c r="K721" s="8">
        <v>0</v>
      </c>
      <c r="L721" s="8">
        <v>0</v>
      </c>
      <c r="M721" s="8">
        <v>9369.6299999999992</v>
      </c>
      <c r="N721" s="8">
        <v>22454.99</v>
      </c>
      <c r="O721" s="8">
        <v>2697.03</v>
      </c>
      <c r="P721" s="8">
        <v>46.31</v>
      </c>
      <c r="Q721" s="8">
        <v>147</v>
      </c>
      <c r="R721" s="8">
        <v>0</v>
      </c>
      <c r="S721" s="8">
        <v>0</v>
      </c>
      <c r="T721" s="8">
        <v>2780.38</v>
      </c>
      <c r="U721" s="8">
        <v>19762</v>
      </c>
      <c r="V721" s="8">
        <v>0</v>
      </c>
      <c r="W721" s="8">
        <v>267.95999999999998</v>
      </c>
      <c r="X721" s="8">
        <v>0</v>
      </c>
      <c r="Y721" s="8">
        <v>0</v>
      </c>
      <c r="Z721" s="8">
        <v>0</v>
      </c>
      <c r="AA721" s="8">
        <v>0</v>
      </c>
      <c r="AB721" s="8">
        <v>0</v>
      </c>
      <c r="AC721" s="8">
        <v>0</v>
      </c>
      <c r="AD721" s="8">
        <v>0</v>
      </c>
      <c r="AE721" s="8">
        <v>0</v>
      </c>
      <c r="AF721" s="8">
        <v>0</v>
      </c>
      <c r="AG721" s="8">
        <v>0</v>
      </c>
      <c r="AH721" s="8">
        <v>0</v>
      </c>
      <c r="AI721" s="8">
        <v>0</v>
      </c>
      <c r="AJ721" s="8">
        <v>0</v>
      </c>
      <c r="AK721" s="8">
        <v>0</v>
      </c>
      <c r="AL721" s="8">
        <v>0</v>
      </c>
      <c r="AM721" s="8">
        <v>0</v>
      </c>
      <c r="AN721" s="8">
        <f>AK721+AL721+AM721</f>
        <v>0</v>
      </c>
      <c r="AO721" s="8">
        <v>0</v>
      </c>
      <c r="AP721" s="8">
        <v>0</v>
      </c>
      <c r="AQ721" s="8">
        <v>0</v>
      </c>
      <c r="AR721" s="8">
        <f>AO721+AP721+AQ721</f>
        <v>0</v>
      </c>
      <c r="AS721" s="8">
        <v>0</v>
      </c>
      <c r="AT721" s="8">
        <v>0</v>
      </c>
      <c r="AU721" s="8">
        <v>0</v>
      </c>
      <c r="AV721" s="8">
        <f>AS721+AT721+AU721</f>
        <v>0</v>
      </c>
      <c r="AW721" s="8">
        <v>0</v>
      </c>
      <c r="AX721" s="8">
        <v>0</v>
      </c>
      <c r="AY721" s="8">
        <v>0</v>
      </c>
      <c r="AZ721" s="8">
        <f>AW721+AX721+AY721</f>
        <v>0</v>
      </c>
      <c r="BA721" s="8">
        <v>0</v>
      </c>
      <c r="BB721" s="8">
        <v>0</v>
      </c>
      <c r="BC721" s="8">
        <v>0</v>
      </c>
      <c r="BD721" s="8">
        <v>0</v>
      </c>
      <c r="BE721" s="8">
        <f>BB721+BC721+BD721</f>
        <v>0</v>
      </c>
      <c r="BF721" s="8">
        <f>AK721+AO721+AS721+AW721+BA721+BB721</f>
        <v>0</v>
      </c>
      <c r="BG721" s="8">
        <f>AL721+AP721+AT721+AX721+BC721</f>
        <v>0</v>
      </c>
      <c r="BH721" s="8">
        <f>AM721+AQ721+AU721+AY721+BD721</f>
        <v>0</v>
      </c>
      <c r="BI721" s="8">
        <v>0</v>
      </c>
      <c r="BJ721" s="8">
        <v>0</v>
      </c>
      <c r="BK721" s="8">
        <v>0</v>
      </c>
      <c r="BL721" s="8"/>
      <c r="BM721" s="8"/>
      <c r="BN721" s="8"/>
      <c r="BO721" s="8"/>
      <c r="BP721" s="8"/>
      <c r="BQ721" s="8"/>
      <c r="DJ721" s="2"/>
    </row>
    <row r="722" spans="1:114" x14ac:dyDescent="0.25">
      <c r="A722" t="s">
        <v>63</v>
      </c>
      <c r="B722" t="s">
        <v>421</v>
      </c>
      <c r="C722" t="s">
        <v>54</v>
      </c>
      <c r="D722" t="s">
        <v>429</v>
      </c>
      <c r="E722">
        <v>2012</v>
      </c>
      <c r="F722" s="1">
        <v>41309</v>
      </c>
      <c r="G722" s="8">
        <v>2494.9899999999998</v>
      </c>
      <c r="H722" s="8">
        <v>0</v>
      </c>
      <c r="I722" s="8">
        <v>45.78</v>
      </c>
      <c r="J722" s="8">
        <v>7118.65</v>
      </c>
      <c r="K722" s="8">
        <v>11.57</v>
      </c>
      <c r="L722" s="8">
        <v>299.37</v>
      </c>
      <c r="M722" s="8">
        <v>4874.72</v>
      </c>
      <c r="N722" s="8">
        <v>10515.18</v>
      </c>
      <c r="O722" s="8">
        <v>1136.33</v>
      </c>
      <c r="P722" s="8">
        <v>821.11</v>
      </c>
      <c r="Q722" s="8">
        <v>125</v>
      </c>
      <c r="R722" s="8">
        <v>0</v>
      </c>
      <c r="S722" s="8">
        <v>0</v>
      </c>
      <c r="T722" s="8">
        <v>10966.58</v>
      </c>
      <c r="U722" s="8">
        <v>5902</v>
      </c>
      <c r="V722" s="8">
        <v>0</v>
      </c>
      <c r="W722" s="8">
        <v>9067.23</v>
      </c>
      <c r="X722" s="8">
        <v>88369.12</v>
      </c>
      <c r="Y722" s="8">
        <v>0</v>
      </c>
      <c r="Z722" s="8">
        <v>0</v>
      </c>
      <c r="AA722" s="8">
        <v>0</v>
      </c>
      <c r="AB722" s="8">
        <v>4585.87</v>
      </c>
      <c r="AC722" s="8">
        <v>0</v>
      </c>
      <c r="AD722" s="8">
        <v>4585.87</v>
      </c>
      <c r="AE722" s="8">
        <v>0</v>
      </c>
      <c r="AF722" s="8">
        <v>0</v>
      </c>
      <c r="AG722" s="8">
        <v>0</v>
      </c>
      <c r="AH722" s="8">
        <v>88668.49</v>
      </c>
      <c r="AI722" s="8">
        <v>0</v>
      </c>
      <c r="AJ722" s="8">
        <v>-4286.5</v>
      </c>
      <c r="AK722" s="8">
        <v>0</v>
      </c>
      <c r="AL722" s="8">
        <v>0</v>
      </c>
      <c r="AM722" s="8">
        <v>0</v>
      </c>
      <c r="AN722" s="8">
        <f>AK722+AL722+AM722</f>
        <v>0</v>
      </c>
      <c r="AO722" s="8">
        <v>22092.28</v>
      </c>
      <c r="AP722" s="8">
        <v>66276.84</v>
      </c>
      <c r="AQ722" s="8">
        <v>0</v>
      </c>
      <c r="AR722" s="8">
        <f>AO722+AP722+AQ722</f>
        <v>88369.12</v>
      </c>
      <c r="AS722" s="8">
        <v>0</v>
      </c>
      <c r="AT722" s="8">
        <v>0</v>
      </c>
      <c r="AU722" s="8">
        <v>0</v>
      </c>
      <c r="AV722" s="8">
        <f>AS722+AT722+AU722</f>
        <v>0</v>
      </c>
      <c r="AW722" s="8">
        <v>0</v>
      </c>
      <c r="AX722" s="8">
        <v>0</v>
      </c>
      <c r="AY722" s="8">
        <v>0</v>
      </c>
      <c r="AZ722" s="8">
        <f>AW722+AX722+AY722</f>
        <v>0</v>
      </c>
      <c r="BA722" s="8">
        <v>0</v>
      </c>
      <c r="BB722" s="8">
        <v>0</v>
      </c>
      <c r="BC722" s="8">
        <v>0</v>
      </c>
      <c r="BD722" s="8">
        <v>0</v>
      </c>
      <c r="BE722" s="8">
        <f>BB722+BC722+BD722</f>
        <v>0</v>
      </c>
      <c r="BF722" s="8">
        <f>AK722+AO722+AS722+AW722+BA722+BB722</f>
        <v>22092.28</v>
      </c>
      <c r="BG722" s="8">
        <f>AL722+AP722+AT722+AX722+BC722</f>
        <v>66276.84</v>
      </c>
      <c r="BH722" s="8">
        <f>AM722+AQ722+AU722+AY722+BD722</f>
        <v>0</v>
      </c>
      <c r="BI722" s="8">
        <v>0</v>
      </c>
      <c r="BJ722" s="8">
        <v>31659.02</v>
      </c>
      <c r="BK722" s="8">
        <v>0</v>
      </c>
      <c r="BL722" s="8"/>
      <c r="BM722" s="8"/>
      <c r="BN722" s="8"/>
      <c r="BO722" s="8"/>
      <c r="BP722" s="8"/>
      <c r="BQ722" s="8"/>
      <c r="DJ722" s="2"/>
    </row>
    <row r="723" spans="1:114" x14ac:dyDescent="0.25">
      <c r="A723" t="s">
        <v>63</v>
      </c>
      <c r="B723" t="s">
        <v>440</v>
      </c>
      <c r="C723" t="s">
        <v>54</v>
      </c>
      <c r="D723" t="s">
        <v>442</v>
      </c>
      <c r="E723">
        <v>2012</v>
      </c>
      <c r="F723" s="1">
        <v>41328</v>
      </c>
      <c r="G723" s="8">
        <v>3979.68</v>
      </c>
      <c r="H723" s="8">
        <v>5759.61</v>
      </c>
      <c r="I723" s="8">
        <v>27.07</v>
      </c>
      <c r="J723" s="8">
        <v>433.1</v>
      </c>
      <c r="K723" s="8">
        <v>18.87</v>
      </c>
      <c r="L723" s="8">
        <v>0</v>
      </c>
      <c r="M723" s="8">
        <v>6075.12</v>
      </c>
      <c r="N723" s="8">
        <v>25119.439999999999</v>
      </c>
      <c r="O723" s="8">
        <v>3153.13</v>
      </c>
      <c r="P723" s="8">
        <v>0</v>
      </c>
      <c r="Q723" s="8">
        <v>0</v>
      </c>
      <c r="R723" s="8">
        <v>0</v>
      </c>
      <c r="S723" s="8">
        <v>0</v>
      </c>
      <c r="T723" s="8">
        <v>23533.89</v>
      </c>
      <c r="U723" s="8">
        <v>26406</v>
      </c>
      <c r="V723" s="8">
        <v>0</v>
      </c>
      <c r="W723" s="8">
        <v>25810.53</v>
      </c>
      <c r="X723" s="8">
        <v>0</v>
      </c>
      <c r="Y723" s="8">
        <v>0</v>
      </c>
      <c r="Z723" s="8">
        <v>0</v>
      </c>
      <c r="AA723" s="8">
        <v>0</v>
      </c>
      <c r="AB723" s="8">
        <v>0</v>
      </c>
      <c r="AC723" s="8">
        <v>0</v>
      </c>
      <c r="AD723" s="8">
        <v>0</v>
      </c>
      <c r="AE723" s="8">
        <v>0</v>
      </c>
      <c r="AF723" s="8">
        <v>0</v>
      </c>
      <c r="AG723" s="8">
        <v>0</v>
      </c>
      <c r="AH723" s="8">
        <v>0</v>
      </c>
      <c r="AI723" s="8">
        <v>0</v>
      </c>
      <c r="AJ723" s="8">
        <v>0</v>
      </c>
      <c r="AK723" s="8">
        <v>0</v>
      </c>
      <c r="AL723" s="8">
        <v>0</v>
      </c>
      <c r="AM723" s="8">
        <v>0</v>
      </c>
      <c r="AN723" s="8">
        <f>AK723+AL723+AM723</f>
        <v>0</v>
      </c>
      <c r="AO723" s="8">
        <v>0</v>
      </c>
      <c r="AP723" s="8">
        <v>0</v>
      </c>
      <c r="AQ723" s="8">
        <v>0</v>
      </c>
      <c r="AR723" s="8">
        <f>AO723+AP723+AQ723</f>
        <v>0</v>
      </c>
      <c r="AS723" s="8">
        <v>0</v>
      </c>
      <c r="AT723" s="8">
        <v>0</v>
      </c>
      <c r="AU723" s="8">
        <v>0</v>
      </c>
      <c r="AV723" s="8">
        <f>AS723+AT723+AU723</f>
        <v>0</v>
      </c>
      <c r="AW723" s="8">
        <v>0</v>
      </c>
      <c r="AX723" s="8">
        <v>0</v>
      </c>
      <c r="AY723" s="8">
        <v>0</v>
      </c>
      <c r="AZ723" s="8">
        <f>AW723+AX723+AY723</f>
        <v>0</v>
      </c>
      <c r="BA723" s="8">
        <v>0</v>
      </c>
      <c r="BB723" s="8">
        <v>0</v>
      </c>
      <c r="BC723" s="8">
        <v>0</v>
      </c>
      <c r="BD723" s="8">
        <v>0</v>
      </c>
      <c r="BE723" s="8">
        <f>BB723+BC723+BD723</f>
        <v>0</v>
      </c>
      <c r="BF723" s="8">
        <f>AK723+AO723+AS723+AW723+BA723+BB723</f>
        <v>0</v>
      </c>
      <c r="BG723" s="8">
        <f>AL723+AP723+AT723+AX723+BC723</f>
        <v>0</v>
      </c>
      <c r="BH723" s="8">
        <f>AM723+AQ723+AU723+AY723+BD723</f>
        <v>0</v>
      </c>
      <c r="BI723" s="8">
        <v>0</v>
      </c>
      <c r="BJ723" s="8">
        <v>0</v>
      </c>
      <c r="BK723" s="8">
        <v>0</v>
      </c>
      <c r="BL723" s="8"/>
      <c r="BM723" s="8"/>
      <c r="BN723" s="8"/>
      <c r="BO723" s="8"/>
      <c r="BP723" s="8"/>
      <c r="BQ723" s="8"/>
      <c r="DJ723" s="2"/>
    </row>
    <row r="724" spans="1:114" x14ac:dyDescent="0.25">
      <c r="A724" t="s">
        <v>63</v>
      </c>
      <c r="B724" t="s">
        <v>440</v>
      </c>
      <c r="C724" t="s">
        <v>54</v>
      </c>
      <c r="D724" t="s">
        <v>441</v>
      </c>
      <c r="E724">
        <v>2012</v>
      </c>
      <c r="F724" s="1">
        <v>41358</v>
      </c>
      <c r="G724" s="8">
        <v>2755.6</v>
      </c>
      <c r="H724" s="8">
        <v>88.67</v>
      </c>
      <c r="I724" s="8">
        <v>78.3</v>
      </c>
      <c r="J724" s="8">
        <v>27821.58</v>
      </c>
      <c r="K724" s="8">
        <v>0</v>
      </c>
      <c r="L724" s="8">
        <v>0</v>
      </c>
      <c r="M724" s="8">
        <v>5889.61</v>
      </c>
      <c r="N724" s="8">
        <v>19293.48</v>
      </c>
      <c r="O724" s="8">
        <v>3657.23</v>
      </c>
      <c r="P724" s="8">
        <v>7417.91</v>
      </c>
      <c r="Q724" s="8">
        <v>0</v>
      </c>
      <c r="R724" s="8">
        <v>2</v>
      </c>
      <c r="S724" s="8">
        <v>246.29</v>
      </c>
      <c r="T724" s="8">
        <v>32114.720000000001</v>
      </c>
      <c r="U724" s="8">
        <v>3321</v>
      </c>
      <c r="V724" s="8">
        <v>0</v>
      </c>
      <c r="W724" s="8">
        <v>29673.35</v>
      </c>
      <c r="X724" s="8">
        <v>3559.33</v>
      </c>
      <c r="Y724" s="8">
        <v>0</v>
      </c>
      <c r="Z724" s="8">
        <v>0</v>
      </c>
      <c r="AA724" s="8">
        <v>0</v>
      </c>
      <c r="AB724" s="8">
        <v>0</v>
      </c>
      <c r="AC724" s="8">
        <v>0</v>
      </c>
      <c r="AD724" s="8">
        <v>0</v>
      </c>
      <c r="AE724" s="8">
        <v>0</v>
      </c>
      <c r="AF724" s="8">
        <v>0</v>
      </c>
      <c r="AG724" s="8">
        <v>0</v>
      </c>
      <c r="AH724" s="8">
        <v>0</v>
      </c>
      <c r="AI724" s="8">
        <v>246.29</v>
      </c>
      <c r="AJ724" s="8">
        <v>0</v>
      </c>
      <c r="AK724" s="8">
        <v>0</v>
      </c>
      <c r="AL724" s="8">
        <v>0</v>
      </c>
      <c r="AM724" s="8">
        <v>0</v>
      </c>
      <c r="AN724" s="8">
        <f>AK724+AL724+AM724</f>
        <v>0</v>
      </c>
      <c r="AO724" s="8">
        <v>0</v>
      </c>
      <c r="AP724" s="8">
        <v>0</v>
      </c>
      <c r="AQ724" s="8">
        <v>0</v>
      </c>
      <c r="AR724" s="8">
        <f>AO724+AP724+AQ724</f>
        <v>0</v>
      </c>
      <c r="AS724" s="8">
        <v>0</v>
      </c>
      <c r="AT724" s="8">
        <v>0</v>
      </c>
      <c r="AU724" s="8">
        <v>0</v>
      </c>
      <c r="AV724" s="8">
        <f>AS724+AT724+AU724</f>
        <v>0</v>
      </c>
      <c r="AW724" s="8">
        <v>0</v>
      </c>
      <c r="AX724" s="8">
        <v>0</v>
      </c>
      <c r="AY724" s="8">
        <v>0</v>
      </c>
      <c r="AZ724" s="8">
        <f>AW724+AX724+AY724</f>
        <v>0</v>
      </c>
      <c r="BA724" s="8">
        <v>0</v>
      </c>
      <c r="BB724" s="8">
        <v>0</v>
      </c>
      <c r="BC724" s="8">
        <v>0</v>
      </c>
      <c r="BD724" s="8">
        <v>0</v>
      </c>
      <c r="BE724" s="8">
        <f>BB724+BC724+BD724</f>
        <v>0</v>
      </c>
      <c r="BF724" s="8">
        <f>AK724+AO724+AS724+AW724+BA724+BB724</f>
        <v>0</v>
      </c>
      <c r="BG724" s="8">
        <f>AL724+AP724+AT724+AX724+BC724</f>
        <v>0</v>
      </c>
      <c r="BH724" s="8">
        <f>AM724+AQ724+AU724+AY724+BD724</f>
        <v>0</v>
      </c>
      <c r="BI724" s="8">
        <v>0</v>
      </c>
      <c r="BJ724" s="8">
        <v>0</v>
      </c>
      <c r="BK724" s="8">
        <v>0</v>
      </c>
      <c r="BL724" s="8"/>
      <c r="BM724" s="8"/>
      <c r="BN724" s="8"/>
      <c r="BO724" s="8"/>
      <c r="BP724" s="8"/>
      <c r="BQ724" s="8"/>
      <c r="DJ724" s="2"/>
    </row>
    <row r="725" spans="1:114" x14ac:dyDescent="0.25">
      <c r="A725" t="s">
        <v>63</v>
      </c>
      <c r="B725" t="s">
        <v>440</v>
      </c>
      <c r="C725" t="s">
        <v>54</v>
      </c>
      <c r="D725" t="s">
        <v>443</v>
      </c>
      <c r="E725">
        <v>2012</v>
      </c>
      <c r="F725" s="1">
        <v>41353</v>
      </c>
      <c r="G725" s="8">
        <v>1223.8900000000001</v>
      </c>
      <c r="H725" s="8">
        <v>1114.44</v>
      </c>
      <c r="I725" s="8">
        <v>20.43</v>
      </c>
      <c r="J725" s="8">
        <v>4405.4399999999996</v>
      </c>
      <c r="K725" s="8">
        <v>0</v>
      </c>
      <c r="L725" s="8">
        <v>0</v>
      </c>
      <c r="M725" s="8">
        <v>6876.18</v>
      </c>
      <c r="N725" s="8">
        <v>9280.2000000000007</v>
      </c>
      <c r="O725" s="8">
        <v>1153.3399999999999</v>
      </c>
      <c r="P725" s="8">
        <v>550.20000000000005</v>
      </c>
      <c r="Q725" s="8">
        <v>0</v>
      </c>
      <c r="R725" s="8">
        <v>0</v>
      </c>
      <c r="S725" s="8">
        <v>0</v>
      </c>
      <c r="T725" s="8">
        <v>16386.599999999999</v>
      </c>
      <c r="U725" s="8">
        <v>12860</v>
      </c>
      <c r="V725" s="8">
        <v>0</v>
      </c>
      <c r="W725" s="8">
        <v>18150.88</v>
      </c>
      <c r="X725" s="8">
        <v>8846.35</v>
      </c>
      <c r="Y725" s="8">
        <v>0</v>
      </c>
      <c r="Z725" s="8">
        <v>0</v>
      </c>
      <c r="AA725" s="8">
        <v>0</v>
      </c>
      <c r="AB725" s="8">
        <v>0</v>
      </c>
      <c r="AC725" s="8">
        <v>0</v>
      </c>
      <c r="AD725" s="8">
        <v>3962.75</v>
      </c>
      <c r="AE725" s="8">
        <v>0</v>
      </c>
      <c r="AF725" s="8">
        <v>0</v>
      </c>
      <c r="AG725" s="8">
        <v>0</v>
      </c>
      <c r="AH725" s="8">
        <v>0</v>
      </c>
      <c r="AI725" s="8">
        <v>0</v>
      </c>
      <c r="AJ725" s="8">
        <v>4381.96</v>
      </c>
      <c r="AK725" s="8">
        <v>0</v>
      </c>
      <c r="AL725" s="8">
        <v>0</v>
      </c>
      <c r="AM725" s="8">
        <v>2377.65</v>
      </c>
      <c r="AN725" s="8">
        <f>AK725+AL725+AM725</f>
        <v>2377.65</v>
      </c>
      <c r="AO725" s="8">
        <v>6468.7</v>
      </c>
      <c r="AP725" s="8">
        <v>0</v>
      </c>
      <c r="AQ725" s="8">
        <v>0</v>
      </c>
      <c r="AR725" s="8">
        <f>AO725+AP725+AQ725</f>
        <v>6468.7</v>
      </c>
      <c r="AS725" s="8">
        <v>0</v>
      </c>
      <c r="AT725" s="8">
        <v>0</v>
      </c>
      <c r="AU725" s="8">
        <v>0</v>
      </c>
      <c r="AV725" s="8">
        <f>AS725+AT725+AU725</f>
        <v>0</v>
      </c>
      <c r="AW725" s="8">
        <v>0</v>
      </c>
      <c r="AX725" s="8">
        <v>0</v>
      </c>
      <c r="AY725" s="8">
        <v>0</v>
      </c>
      <c r="AZ725" s="8">
        <f>AW725+AX725+AY725</f>
        <v>0</v>
      </c>
      <c r="BA725" s="8">
        <v>0</v>
      </c>
      <c r="BB725" s="8">
        <v>0</v>
      </c>
      <c r="BC725" s="8">
        <v>0</v>
      </c>
      <c r="BD725" s="8">
        <v>0</v>
      </c>
      <c r="BE725" s="8">
        <f>BB725+BC725+BD725</f>
        <v>0</v>
      </c>
      <c r="BF725" s="8">
        <f>AK725+AO725+AS725+AW725+BA725+BB725</f>
        <v>6468.7</v>
      </c>
      <c r="BG725" s="8">
        <f>AL725+AP725+AT725+AX725+BC725</f>
        <v>0</v>
      </c>
      <c r="BH725" s="8">
        <f>AM725+AQ725+AU725+AY725+BD725</f>
        <v>2377.65</v>
      </c>
      <c r="BI725" s="8">
        <v>0</v>
      </c>
      <c r="BJ725" s="8">
        <v>0</v>
      </c>
      <c r="BK725" s="8">
        <v>0</v>
      </c>
      <c r="BL725" s="8"/>
      <c r="BM725" s="8"/>
      <c r="BN725" s="8"/>
      <c r="BO725" s="8"/>
      <c r="BP725" s="8"/>
      <c r="BQ725" s="8"/>
      <c r="DJ725" s="2"/>
    </row>
    <row r="726" spans="1:114" x14ac:dyDescent="0.25">
      <c r="A726" t="s">
        <v>63</v>
      </c>
      <c r="B726" t="s">
        <v>440</v>
      </c>
      <c r="C726" t="s">
        <v>54</v>
      </c>
      <c r="D726" t="s">
        <v>445</v>
      </c>
      <c r="E726">
        <v>2012</v>
      </c>
      <c r="F726" s="1">
        <v>41331</v>
      </c>
      <c r="G726" s="8">
        <v>9184.1299999999992</v>
      </c>
      <c r="H726" s="8">
        <v>3065.72</v>
      </c>
      <c r="I726" s="8">
        <v>54.75</v>
      </c>
      <c r="J726" s="8">
        <v>6480.12</v>
      </c>
      <c r="K726" s="8">
        <v>0</v>
      </c>
      <c r="L726" s="8">
        <v>14601.88</v>
      </c>
      <c r="M726" s="8">
        <v>24425.67</v>
      </c>
      <c r="N726" s="8">
        <v>41437.120000000003</v>
      </c>
      <c r="O726" s="8">
        <v>8414.83</v>
      </c>
      <c r="P726" s="8">
        <v>3623.47</v>
      </c>
      <c r="Q726" s="8">
        <v>0</v>
      </c>
      <c r="R726" s="8">
        <v>44397.919999999998</v>
      </c>
      <c r="S726" s="8">
        <v>5000</v>
      </c>
      <c r="T726" s="8">
        <v>72924</v>
      </c>
      <c r="U726" s="8">
        <v>103398.12</v>
      </c>
      <c r="V726" s="8">
        <v>0</v>
      </c>
      <c r="W726" s="8">
        <v>82409.710000000006</v>
      </c>
      <c r="X726" s="8">
        <v>0</v>
      </c>
      <c r="Y726" s="8">
        <v>0</v>
      </c>
      <c r="Z726" s="8">
        <v>33315</v>
      </c>
      <c r="AA726" s="8">
        <v>0</v>
      </c>
      <c r="AB726" s="8">
        <v>0</v>
      </c>
      <c r="AC726" s="8">
        <v>1846</v>
      </c>
      <c r="AD726" s="8">
        <v>113307.21</v>
      </c>
      <c r="AE726" s="8">
        <v>0</v>
      </c>
      <c r="AF726" s="8">
        <v>33580</v>
      </c>
      <c r="AG726" s="8">
        <v>0</v>
      </c>
      <c r="AH726" s="8">
        <v>0</v>
      </c>
      <c r="AI726" s="8">
        <v>5000</v>
      </c>
      <c r="AJ726" s="8">
        <v>-18341.66</v>
      </c>
      <c r="AK726" s="8">
        <v>0</v>
      </c>
      <c r="AL726" s="8">
        <v>0</v>
      </c>
      <c r="AM726" s="8">
        <v>0</v>
      </c>
      <c r="AN726" s="8">
        <f>AK726+AL726+AM726</f>
        <v>0</v>
      </c>
      <c r="AO726" s="8">
        <v>0</v>
      </c>
      <c r="AP726" s="8">
        <v>0</v>
      </c>
      <c r="AQ726" s="8">
        <v>0</v>
      </c>
      <c r="AR726" s="8">
        <f>AO726+AP726+AQ726</f>
        <v>0</v>
      </c>
      <c r="AS726" s="8">
        <v>0</v>
      </c>
      <c r="AT726" s="8">
        <v>0</v>
      </c>
      <c r="AU726" s="8">
        <v>0</v>
      </c>
      <c r="AV726" s="8">
        <f>AS726+AT726+AU726</f>
        <v>0</v>
      </c>
      <c r="AW726" s="8">
        <v>0</v>
      </c>
      <c r="AX726" s="8">
        <v>0</v>
      </c>
      <c r="AY726" s="8">
        <v>0</v>
      </c>
      <c r="AZ726" s="8">
        <f>AW726+AX726+AY726</f>
        <v>0</v>
      </c>
      <c r="BA726" s="8">
        <v>0</v>
      </c>
      <c r="BB726" s="8">
        <v>0</v>
      </c>
      <c r="BC726" s="8">
        <v>0</v>
      </c>
      <c r="BD726" s="8">
        <v>0</v>
      </c>
      <c r="BE726" s="8">
        <f>BB726+BC726+BD726</f>
        <v>0</v>
      </c>
      <c r="BF726" s="8">
        <f>AK726+AO726+AS726+AW726+BA726+BB726</f>
        <v>0</v>
      </c>
      <c r="BG726" s="8">
        <f>AL726+AP726+AT726+AX726+BC726</f>
        <v>0</v>
      </c>
      <c r="BH726" s="8">
        <f>AM726+AQ726+AU726+AY726+BD726</f>
        <v>0</v>
      </c>
      <c r="BI726" s="8">
        <v>0</v>
      </c>
      <c r="BJ726" s="8">
        <v>450756.88</v>
      </c>
      <c r="BK726" s="8">
        <v>0</v>
      </c>
      <c r="BL726" s="8"/>
      <c r="BM726" s="8"/>
      <c r="BN726" s="8"/>
      <c r="BO726" s="8"/>
      <c r="BP726" s="8"/>
      <c r="BQ726" s="8"/>
      <c r="DJ726" s="2"/>
    </row>
    <row r="727" spans="1:114" x14ac:dyDescent="0.25">
      <c r="A727" t="s">
        <v>63</v>
      </c>
      <c r="B727" t="s">
        <v>440</v>
      </c>
      <c r="C727" t="s">
        <v>54</v>
      </c>
      <c r="D727" t="s">
        <v>446</v>
      </c>
      <c r="E727">
        <v>2012</v>
      </c>
      <c r="F727" s="1">
        <v>41319</v>
      </c>
      <c r="G727" s="8">
        <v>1158.78</v>
      </c>
      <c r="H727" s="8">
        <v>0</v>
      </c>
      <c r="I727" s="8">
        <v>189.92</v>
      </c>
      <c r="J727" s="8">
        <v>12.52</v>
      </c>
      <c r="K727" s="8">
        <v>0</v>
      </c>
      <c r="L727" s="8">
        <v>0</v>
      </c>
      <c r="M727" s="8">
        <v>5217.1899999999996</v>
      </c>
      <c r="N727" s="8">
        <v>17855.77</v>
      </c>
      <c r="O727" s="8">
        <v>522.62</v>
      </c>
      <c r="P727" s="8">
        <v>0</v>
      </c>
      <c r="Q727" s="8">
        <v>0</v>
      </c>
      <c r="R727" s="8">
        <v>0</v>
      </c>
      <c r="S727" s="8">
        <v>0</v>
      </c>
      <c r="T727" s="8">
        <v>21744.87</v>
      </c>
      <c r="U727" s="8">
        <v>24171.200000000001</v>
      </c>
      <c r="V727" s="8">
        <v>0</v>
      </c>
      <c r="W727" s="8">
        <v>23681.71</v>
      </c>
      <c r="X727" s="8">
        <v>0</v>
      </c>
      <c r="Y727" s="8">
        <v>0</v>
      </c>
      <c r="Z727" s="8">
        <v>0</v>
      </c>
      <c r="AA727" s="8">
        <v>0</v>
      </c>
      <c r="AB727" s="8">
        <v>0</v>
      </c>
      <c r="AC727" s="8">
        <v>0</v>
      </c>
      <c r="AD727" s="8">
        <v>0</v>
      </c>
      <c r="AE727" s="8">
        <v>0</v>
      </c>
      <c r="AF727" s="8">
        <v>0</v>
      </c>
      <c r="AG727" s="8">
        <v>0</v>
      </c>
      <c r="AH727" s="8">
        <v>0</v>
      </c>
      <c r="AI727" s="8">
        <v>0</v>
      </c>
      <c r="AJ727" s="8">
        <v>0</v>
      </c>
      <c r="AK727" s="8">
        <v>0</v>
      </c>
      <c r="AL727" s="8">
        <v>0</v>
      </c>
      <c r="AM727" s="8">
        <v>0</v>
      </c>
      <c r="AN727" s="8">
        <f>AK727+AL727+AM727</f>
        <v>0</v>
      </c>
      <c r="AO727" s="8">
        <v>0</v>
      </c>
      <c r="AP727" s="8">
        <v>0</v>
      </c>
      <c r="AQ727" s="8">
        <v>0</v>
      </c>
      <c r="AR727" s="8">
        <f>AO727+AP727+AQ727</f>
        <v>0</v>
      </c>
      <c r="AS727" s="8">
        <v>0</v>
      </c>
      <c r="AT727" s="8">
        <v>0</v>
      </c>
      <c r="AU727" s="8">
        <v>0</v>
      </c>
      <c r="AV727" s="8">
        <f>AS727+AT727+AU727</f>
        <v>0</v>
      </c>
      <c r="AW727" s="8">
        <v>0</v>
      </c>
      <c r="AX727" s="8">
        <v>0</v>
      </c>
      <c r="AY727" s="8">
        <v>0</v>
      </c>
      <c r="AZ727" s="8">
        <f>AW727+AX727+AY727</f>
        <v>0</v>
      </c>
      <c r="BA727" s="8">
        <v>0</v>
      </c>
      <c r="BB727" s="8">
        <v>0</v>
      </c>
      <c r="BC727" s="8">
        <v>0</v>
      </c>
      <c r="BD727" s="8">
        <v>0</v>
      </c>
      <c r="BE727" s="8">
        <f>BB727+BC727+BD727</f>
        <v>0</v>
      </c>
      <c r="BF727" s="8">
        <f>AK727+AO727+AS727+AW727+BA727+BB727</f>
        <v>0</v>
      </c>
      <c r="BG727" s="8">
        <f>AL727+AP727+AT727+AX727+BC727</f>
        <v>0</v>
      </c>
      <c r="BH727" s="8">
        <f>AM727+AQ727+AU727+AY727+BD727</f>
        <v>0</v>
      </c>
      <c r="BI727" s="8">
        <v>0</v>
      </c>
      <c r="BJ727" s="8">
        <v>0</v>
      </c>
      <c r="BK727" s="8">
        <v>0</v>
      </c>
      <c r="BL727" s="8"/>
      <c r="BM727" s="8"/>
      <c r="BN727" s="8"/>
      <c r="BO727" s="8"/>
      <c r="BP727" s="8"/>
      <c r="BQ727" s="8"/>
      <c r="DJ727" s="2"/>
    </row>
    <row r="728" spans="1:114" x14ac:dyDescent="0.25">
      <c r="A728" t="s">
        <v>63</v>
      </c>
      <c r="B728" t="s">
        <v>440</v>
      </c>
      <c r="C728" t="s">
        <v>54</v>
      </c>
      <c r="D728" t="s">
        <v>444</v>
      </c>
      <c r="E728">
        <v>2012</v>
      </c>
      <c r="F728" s="1">
        <v>41309</v>
      </c>
      <c r="G728" s="8">
        <v>1242.0899999999999</v>
      </c>
      <c r="H728" s="8">
        <v>0</v>
      </c>
      <c r="I728" s="8">
        <v>115.41</v>
      </c>
      <c r="J728" s="8">
        <v>12271.33</v>
      </c>
      <c r="K728" s="8">
        <v>0</v>
      </c>
      <c r="L728" s="8">
        <v>0</v>
      </c>
      <c r="M728" s="8">
        <v>3331.04</v>
      </c>
      <c r="N728" s="8">
        <v>14704</v>
      </c>
      <c r="O728" s="8">
        <v>1536.46</v>
      </c>
      <c r="P728" s="8">
        <v>1376.59</v>
      </c>
      <c r="Q728" s="8">
        <v>0</v>
      </c>
      <c r="R728" s="8">
        <v>0</v>
      </c>
      <c r="S728" s="8">
        <v>0</v>
      </c>
      <c r="T728" s="8">
        <v>23030.86</v>
      </c>
      <c r="U728" s="8">
        <v>10590</v>
      </c>
      <c r="V728" s="8">
        <v>0</v>
      </c>
      <c r="W728" s="8">
        <v>26301.599999999999</v>
      </c>
      <c r="X728" s="8">
        <v>0</v>
      </c>
      <c r="Y728" s="8">
        <v>0</v>
      </c>
      <c r="Z728" s="8">
        <v>676017.79</v>
      </c>
      <c r="AA728" s="8">
        <v>0</v>
      </c>
      <c r="AB728" s="8">
        <v>0</v>
      </c>
      <c r="AC728" s="8">
        <v>0</v>
      </c>
      <c r="AD728" s="8">
        <v>0</v>
      </c>
      <c r="AE728" s="8">
        <v>0</v>
      </c>
      <c r="AF728" s="8">
        <v>462863.65</v>
      </c>
      <c r="AG728" s="8">
        <v>0</v>
      </c>
      <c r="AH728" s="8">
        <v>0</v>
      </c>
      <c r="AI728" s="8">
        <v>0</v>
      </c>
      <c r="AJ728" s="8">
        <v>207476.92</v>
      </c>
      <c r="AK728" s="8">
        <v>0</v>
      </c>
      <c r="AL728" s="8">
        <v>0</v>
      </c>
      <c r="AM728" s="8">
        <v>0</v>
      </c>
      <c r="AN728" s="8">
        <f>AK728+AL728+AM728</f>
        <v>0</v>
      </c>
      <c r="AO728" s="8">
        <v>0</v>
      </c>
      <c r="AP728" s="8">
        <v>0</v>
      </c>
      <c r="AQ728" s="8">
        <v>0</v>
      </c>
      <c r="AR728" s="8">
        <f>AO728+AP728+AQ728</f>
        <v>0</v>
      </c>
      <c r="AS728" s="8">
        <v>0</v>
      </c>
      <c r="AT728" s="8">
        <v>0</v>
      </c>
      <c r="AU728" s="8">
        <v>0</v>
      </c>
      <c r="AV728" s="8">
        <f>AS728+AT728+AU728</f>
        <v>0</v>
      </c>
      <c r="AW728" s="8">
        <v>0</v>
      </c>
      <c r="AX728" s="8">
        <v>0</v>
      </c>
      <c r="AY728" s="8">
        <v>0</v>
      </c>
      <c r="AZ728" s="8">
        <f>AW728+AX728+AY728</f>
        <v>0</v>
      </c>
      <c r="BA728" s="8">
        <v>0</v>
      </c>
      <c r="BB728" s="8">
        <v>0</v>
      </c>
      <c r="BC728" s="8">
        <v>0</v>
      </c>
      <c r="BD728" s="8">
        <v>344658.49</v>
      </c>
      <c r="BE728" s="8">
        <f>BB728+BC728+BD728</f>
        <v>344658.49</v>
      </c>
      <c r="BF728" s="8">
        <f>AK728+AO728+AS728+AW728+BA728+BB728</f>
        <v>0</v>
      </c>
      <c r="BG728" s="8">
        <f>AL728+AP728+AT728+AX728+BC728</f>
        <v>0</v>
      </c>
      <c r="BH728" s="8">
        <f>AM728+AQ728+AU728+AY728+BD728</f>
        <v>344658.49</v>
      </c>
      <c r="BI728" s="8">
        <v>0</v>
      </c>
      <c r="BJ728" s="8">
        <v>0</v>
      </c>
      <c r="BK728" s="8">
        <v>0</v>
      </c>
      <c r="BL728" s="8"/>
      <c r="BM728" s="8"/>
      <c r="BN728" s="8"/>
      <c r="BO728" s="8"/>
      <c r="BP728" s="8"/>
      <c r="BQ728" s="8"/>
      <c r="DJ728" s="2"/>
    </row>
    <row r="729" spans="1:114" x14ac:dyDescent="0.25">
      <c r="A729" t="s">
        <v>63</v>
      </c>
      <c r="B729" t="s">
        <v>447</v>
      </c>
      <c r="C729" t="s">
        <v>54</v>
      </c>
      <c r="D729" t="s">
        <v>451</v>
      </c>
      <c r="E729">
        <v>2012</v>
      </c>
      <c r="F729" s="1">
        <v>41330</v>
      </c>
      <c r="G729" s="8">
        <v>3726.53</v>
      </c>
      <c r="H729" s="8">
        <v>2686.52</v>
      </c>
      <c r="I729" s="8">
        <v>43.97</v>
      </c>
      <c r="J729" s="8">
        <v>6700.93</v>
      </c>
      <c r="K729" s="8">
        <v>0</v>
      </c>
      <c r="L729" s="8">
        <v>0</v>
      </c>
      <c r="M729" s="8">
        <v>12186.91</v>
      </c>
      <c r="N729" s="8">
        <v>20758.740000000002</v>
      </c>
      <c r="O729" s="8">
        <v>4215.7</v>
      </c>
      <c r="P729" s="8">
        <v>1139.53</v>
      </c>
      <c r="Q729" s="8">
        <v>0</v>
      </c>
      <c r="R729" s="8">
        <v>1149.22</v>
      </c>
      <c r="S729" s="8">
        <v>0</v>
      </c>
      <c r="T729" s="8">
        <v>25975.48</v>
      </c>
      <c r="U729" s="8">
        <v>18268.77</v>
      </c>
      <c r="V729" s="8">
        <v>0</v>
      </c>
      <c r="W729" s="8">
        <v>17952.099999999999</v>
      </c>
      <c r="X729" s="8">
        <v>2129.6</v>
      </c>
      <c r="Y729" s="8">
        <v>0</v>
      </c>
      <c r="Z729" s="8">
        <v>390219.98</v>
      </c>
      <c r="AA729" s="8">
        <v>0</v>
      </c>
      <c r="AB729" s="8">
        <v>0</v>
      </c>
      <c r="AC729" s="8">
        <v>0</v>
      </c>
      <c r="AD729" s="8">
        <v>0</v>
      </c>
      <c r="AE729" s="8">
        <v>0</v>
      </c>
      <c r="AF729" s="8">
        <v>390219.98</v>
      </c>
      <c r="AG729" s="8">
        <v>0</v>
      </c>
      <c r="AH729" s="8">
        <v>2129.6</v>
      </c>
      <c r="AI729" s="8">
        <v>0</v>
      </c>
      <c r="AJ729" s="8">
        <v>0</v>
      </c>
      <c r="AK729" s="8">
        <v>0</v>
      </c>
      <c r="AL729" s="8">
        <v>0</v>
      </c>
      <c r="AM729" s="8">
        <v>2129.6</v>
      </c>
      <c r="AN729" s="8">
        <f>AK729+AL729+AM729</f>
        <v>2129.6</v>
      </c>
      <c r="AO729" s="8">
        <v>0</v>
      </c>
      <c r="AP729" s="8">
        <v>0</v>
      </c>
      <c r="AQ729" s="8">
        <v>0</v>
      </c>
      <c r="AR729" s="8">
        <f>AO729+AP729+AQ729</f>
        <v>0</v>
      </c>
      <c r="AS729" s="8">
        <v>0</v>
      </c>
      <c r="AT729" s="8">
        <v>0</v>
      </c>
      <c r="AU729" s="8">
        <v>0</v>
      </c>
      <c r="AV729" s="8">
        <f>AS729+AT729+AU729</f>
        <v>0</v>
      </c>
      <c r="AW729" s="8">
        <v>0</v>
      </c>
      <c r="AX729" s="8">
        <v>0</v>
      </c>
      <c r="AY729" s="8">
        <v>0</v>
      </c>
      <c r="AZ729" s="8">
        <f>AW729+AX729+AY729</f>
        <v>0</v>
      </c>
      <c r="BA729" s="8">
        <v>0</v>
      </c>
      <c r="BB729" s="8">
        <v>0</v>
      </c>
      <c r="BC729" s="8">
        <v>0</v>
      </c>
      <c r="BD729" s="8">
        <v>159118.71</v>
      </c>
      <c r="BE729" s="8">
        <f>BB729+BC729+BD729</f>
        <v>159118.71</v>
      </c>
      <c r="BF729" s="8">
        <f>AK729+AO729+AS729+AW729+BA729+BB729</f>
        <v>0</v>
      </c>
      <c r="BG729" s="8">
        <f>AL729+AP729+AT729+AX729+BC729</f>
        <v>0</v>
      </c>
      <c r="BH729" s="8">
        <f>AM729+AQ729+AU729+AY729+BD729</f>
        <v>161248.31</v>
      </c>
      <c r="BI729" s="8">
        <v>0</v>
      </c>
      <c r="BJ729" s="8">
        <v>0</v>
      </c>
      <c r="BK729" s="8">
        <v>0</v>
      </c>
      <c r="BL729" s="8"/>
      <c r="BM729" s="8"/>
      <c r="BN729" s="8"/>
      <c r="BO729" s="8"/>
      <c r="BP729" s="8"/>
      <c r="BQ729" s="8"/>
      <c r="DJ729" s="2"/>
    </row>
    <row r="730" spans="1:114" x14ac:dyDescent="0.25">
      <c r="A730" t="s">
        <v>63</v>
      </c>
      <c r="B730" t="s">
        <v>447</v>
      </c>
      <c r="C730" t="s">
        <v>54</v>
      </c>
      <c r="D730" t="s">
        <v>450</v>
      </c>
      <c r="E730">
        <v>2012</v>
      </c>
      <c r="F730" s="1">
        <v>41339</v>
      </c>
      <c r="G730" s="8">
        <v>2480.59</v>
      </c>
      <c r="H730" s="8">
        <v>18103.7</v>
      </c>
      <c r="I730" s="8">
        <v>2327.8000000000002</v>
      </c>
      <c r="J730" s="8">
        <v>12949.59</v>
      </c>
      <c r="K730" s="8">
        <v>0</v>
      </c>
      <c r="L730" s="8">
        <v>0</v>
      </c>
      <c r="M730" s="8">
        <v>7630.78</v>
      </c>
      <c r="N730" s="8">
        <v>36761.839999999997</v>
      </c>
      <c r="O730" s="8">
        <v>3667.14</v>
      </c>
      <c r="P730" s="8">
        <v>1978.47</v>
      </c>
      <c r="Q730" s="8">
        <v>0</v>
      </c>
      <c r="R730" s="8">
        <v>0</v>
      </c>
      <c r="S730" s="8">
        <v>0</v>
      </c>
      <c r="T730" s="8">
        <v>8943.51</v>
      </c>
      <c r="U730" s="8">
        <v>25207.84</v>
      </c>
      <c r="V730" s="8">
        <v>0</v>
      </c>
      <c r="W730" s="8">
        <v>19974.8</v>
      </c>
      <c r="X730" s="8">
        <v>0</v>
      </c>
      <c r="Y730" s="8">
        <v>0</v>
      </c>
      <c r="Z730" s="8">
        <v>293538.13</v>
      </c>
      <c r="AA730" s="8">
        <v>0</v>
      </c>
      <c r="AB730" s="8">
        <v>0</v>
      </c>
      <c r="AC730" s="8">
        <v>0</v>
      </c>
      <c r="AD730" s="8">
        <v>0</v>
      </c>
      <c r="AE730" s="8">
        <v>0</v>
      </c>
      <c r="AF730" s="8">
        <v>271570.17</v>
      </c>
      <c r="AG730" s="8">
        <v>0</v>
      </c>
      <c r="AH730" s="8">
        <v>22417.09</v>
      </c>
      <c r="AI730" s="8">
        <v>0</v>
      </c>
      <c r="AJ730" s="8">
        <v>0</v>
      </c>
      <c r="AK730" s="8">
        <v>0</v>
      </c>
      <c r="AL730" s="8">
        <v>0</v>
      </c>
      <c r="AM730" s="8">
        <v>0</v>
      </c>
      <c r="AN730" s="8">
        <f>AK730+AL730+AM730</f>
        <v>0</v>
      </c>
      <c r="AO730" s="8">
        <v>0</v>
      </c>
      <c r="AP730" s="8">
        <v>0</v>
      </c>
      <c r="AQ730" s="8">
        <v>0</v>
      </c>
      <c r="AR730" s="8">
        <f>AO730+AP730+AQ730</f>
        <v>0</v>
      </c>
      <c r="AS730" s="8">
        <v>0</v>
      </c>
      <c r="AT730" s="8">
        <v>0</v>
      </c>
      <c r="AU730" s="8">
        <v>0</v>
      </c>
      <c r="AV730" s="8">
        <f>AS730+AT730+AU730</f>
        <v>0</v>
      </c>
      <c r="AW730" s="8">
        <v>0</v>
      </c>
      <c r="AX730" s="8">
        <v>0</v>
      </c>
      <c r="AY730" s="8">
        <v>0</v>
      </c>
      <c r="AZ730" s="8">
        <f>AW730+AX730+AY730</f>
        <v>0</v>
      </c>
      <c r="BA730" s="8">
        <v>0</v>
      </c>
      <c r="BB730" s="8">
        <v>0</v>
      </c>
      <c r="BC730" s="8">
        <v>0</v>
      </c>
      <c r="BD730" s="8">
        <v>0</v>
      </c>
      <c r="BE730" s="8">
        <f>BB730+BC730+BD730</f>
        <v>0</v>
      </c>
      <c r="BF730" s="8">
        <f>AK730+AO730+AS730+AW730+BA730+BB730</f>
        <v>0</v>
      </c>
      <c r="BG730" s="8">
        <f>AL730+AP730+AT730+AX730+BC730</f>
        <v>0</v>
      </c>
      <c r="BH730" s="8">
        <f>AM730+AQ730+AU730+AY730+BD730</f>
        <v>0</v>
      </c>
      <c r="BI730" s="8">
        <v>0</v>
      </c>
      <c r="BJ730" s="8">
        <v>0</v>
      </c>
      <c r="BK730" s="8">
        <v>0</v>
      </c>
      <c r="BL730" s="8"/>
      <c r="BM730" s="8"/>
      <c r="BN730" s="8"/>
      <c r="BO730" s="8"/>
      <c r="BP730" s="8"/>
      <c r="BQ730" s="8"/>
      <c r="DJ730" s="2"/>
    </row>
    <row r="731" spans="1:114" x14ac:dyDescent="0.25">
      <c r="A731" t="s">
        <v>63</v>
      </c>
      <c r="B731" t="s">
        <v>447</v>
      </c>
      <c r="C731" t="s">
        <v>54</v>
      </c>
      <c r="D731" t="s">
        <v>448</v>
      </c>
      <c r="E731">
        <v>2012</v>
      </c>
      <c r="F731" s="1">
        <v>41332</v>
      </c>
      <c r="G731" s="8">
        <v>3422.96</v>
      </c>
      <c r="H731" s="8">
        <v>9490.2800000000007</v>
      </c>
      <c r="I731" s="8">
        <v>179.05</v>
      </c>
      <c r="J731" s="8">
        <v>4416.17</v>
      </c>
      <c r="K731" s="8">
        <v>0</v>
      </c>
      <c r="L731" s="8">
        <v>0</v>
      </c>
      <c r="M731" s="8">
        <v>12827.72</v>
      </c>
      <c r="N731" s="8">
        <v>18447.32</v>
      </c>
      <c r="O731" s="8">
        <v>4247.18</v>
      </c>
      <c r="P731" s="8">
        <v>1039.4100000000001</v>
      </c>
      <c r="Q731" s="8">
        <v>0</v>
      </c>
      <c r="R731" s="8">
        <v>0</v>
      </c>
      <c r="S731" s="8">
        <v>0</v>
      </c>
      <c r="T731" s="8">
        <v>8055.79</v>
      </c>
      <c r="U731" s="8">
        <v>21594.720000000001</v>
      </c>
      <c r="V731" s="8">
        <v>0</v>
      </c>
      <c r="W731" s="8">
        <v>10597.34</v>
      </c>
      <c r="X731" s="8">
        <v>0</v>
      </c>
      <c r="Y731" s="8">
        <v>0</v>
      </c>
      <c r="Z731" s="8">
        <v>30386.27</v>
      </c>
      <c r="AA731" s="8">
        <v>0</v>
      </c>
      <c r="AB731" s="8">
        <v>0</v>
      </c>
      <c r="AC731" s="8">
        <v>0</v>
      </c>
      <c r="AD731" s="8">
        <v>0</v>
      </c>
      <c r="AE731" s="8">
        <v>0</v>
      </c>
      <c r="AF731" s="8">
        <v>30386.27</v>
      </c>
      <c r="AG731" s="8">
        <v>0</v>
      </c>
      <c r="AH731" s="8">
        <v>0</v>
      </c>
      <c r="AI731" s="8">
        <v>0</v>
      </c>
      <c r="AJ731" s="8">
        <v>0</v>
      </c>
      <c r="AK731" s="8">
        <v>0</v>
      </c>
      <c r="AL731" s="8">
        <v>0</v>
      </c>
      <c r="AM731" s="8">
        <v>0</v>
      </c>
      <c r="AN731" s="8">
        <f>AK731+AL731+AM731</f>
        <v>0</v>
      </c>
      <c r="AO731" s="8">
        <v>0</v>
      </c>
      <c r="AP731" s="8">
        <v>0</v>
      </c>
      <c r="AQ731" s="8">
        <v>0</v>
      </c>
      <c r="AR731" s="8">
        <f>AO731+AP731+AQ731</f>
        <v>0</v>
      </c>
      <c r="AS731" s="8">
        <v>0</v>
      </c>
      <c r="AT731" s="8">
        <v>0</v>
      </c>
      <c r="AU731" s="8">
        <v>0</v>
      </c>
      <c r="AV731" s="8">
        <f>AS731+AT731+AU731</f>
        <v>0</v>
      </c>
      <c r="AW731" s="8">
        <v>0</v>
      </c>
      <c r="AX731" s="8">
        <v>0</v>
      </c>
      <c r="AY731" s="8">
        <v>0</v>
      </c>
      <c r="AZ731" s="8">
        <f>AW731+AX731+AY731</f>
        <v>0</v>
      </c>
      <c r="BA731" s="8">
        <v>0</v>
      </c>
      <c r="BB731" s="8">
        <v>0</v>
      </c>
      <c r="BC731" s="8">
        <v>0</v>
      </c>
      <c r="BD731" s="8">
        <v>0</v>
      </c>
      <c r="BE731" s="8">
        <f>BB731+BC731+BD731</f>
        <v>0</v>
      </c>
      <c r="BF731" s="8">
        <f>AK731+AO731+AS731+AW731+BA731+BB731</f>
        <v>0</v>
      </c>
      <c r="BG731" s="8">
        <f>AL731+AP731+AT731+AX731+BC731</f>
        <v>0</v>
      </c>
      <c r="BH731" s="8">
        <f>AM731+AQ731+AU731+AY731+BD731</f>
        <v>0</v>
      </c>
      <c r="BI731" s="8">
        <v>0</v>
      </c>
      <c r="BJ731" s="8">
        <v>0</v>
      </c>
      <c r="BK731" s="8">
        <v>0</v>
      </c>
      <c r="BL731" s="8"/>
      <c r="BM731" s="8"/>
      <c r="BN731" s="8"/>
      <c r="BO731" s="8"/>
      <c r="BP731" s="8"/>
      <c r="BQ731" s="8"/>
      <c r="DJ731" s="2"/>
    </row>
    <row r="732" spans="1:114" x14ac:dyDescent="0.25">
      <c r="A732" t="s">
        <v>63</v>
      </c>
      <c r="B732" t="s">
        <v>447</v>
      </c>
      <c r="C732" t="s">
        <v>54</v>
      </c>
      <c r="D732" t="s">
        <v>449</v>
      </c>
      <c r="E732">
        <v>2012</v>
      </c>
      <c r="F732" s="1">
        <v>41333</v>
      </c>
      <c r="G732" s="8">
        <v>220</v>
      </c>
      <c r="H732" s="8">
        <v>0</v>
      </c>
      <c r="I732" s="8">
        <v>19.52</v>
      </c>
      <c r="J732" s="8">
        <v>6834.62</v>
      </c>
      <c r="K732" s="8">
        <v>0</v>
      </c>
      <c r="L732" s="8">
        <v>0</v>
      </c>
      <c r="M732" s="8">
        <v>2494.16</v>
      </c>
      <c r="N732" s="8">
        <v>9311.42</v>
      </c>
      <c r="O732" s="8">
        <v>1459.13</v>
      </c>
      <c r="P732" s="8">
        <v>789.76</v>
      </c>
      <c r="Q732" s="8">
        <v>0</v>
      </c>
      <c r="R732" s="8">
        <v>0</v>
      </c>
      <c r="S732" s="8">
        <v>0</v>
      </c>
      <c r="T732" s="8">
        <v>8977.32</v>
      </c>
      <c r="U732" s="8">
        <v>8452.9699999999993</v>
      </c>
      <c r="V732" s="8">
        <v>0</v>
      </c>
      <c r="W732" s="8">
        <v>10449.959999999999</v>
      </c>
      <c r="X732" s="8">
        <v>0</v>
      </c>
      <c r="Y732" s="8">
        <v>0</v>
      </c>
      <c r="Z732" s="8">
        <v>0</v>
      </c>
      <c r="AA732" s="8">
        <v>0</v>
      </c>
      <c r="AB732" s="8">
        <v>0</v>
      </c>
      <c r="AC732" s="8">
        <v>0</v>
      </c>
      <c r="AD732" s="8">
        <v>0</v>
      </c>
      <c r="AE732" s="8">
        <v>0</v>
      </c>
      <c r="AF732" s="8">
        <v>0</v>
      </c>
      <c r="AG732" s="8">
        <v>0</v>
      </c>
      <c r="AH732" s="8">
        <v>0</v>
      </c>
      <c r="AI732" s="8">
        <v>0</v>
      </c>
      <c r="AJ732" s="8">
        <v>0</v>
      </c>
      <c r="AK732" s="8">
        <v>0</v>
      </c>
      <c r="AL732" s="8">
        <v>0</v>
      </c>
      <c r="AM732" s="8">
        <v>0</v>
      </c>
      <c r="AN732" s="8">
        <f>AK732+AL732+AM732</f>
        <v>0</v>
      </c>
      <c r="AO732" s="8">
        <v>0</v>
      </c>
      <c r="AP732" s="8">
        <v>0</v>
      </c>
      <c r="AQ732" s="8">
        <v>0</v>
      </c>
      <c r="AR732" s="8">
        <f>AO732+AP732+AQ732</f>
        <v>0</v>
      </c>
      <c r="AS732" s="8">
        <v>0</v>
      </c>
      <c r="AT732" s="8">
        <v>0</v>
      </c>
      <c r="AU732" s="8">
        <v>0</v>
      </c>
      <c r="AV732" s="8">
        <f>AS732+AT732+AU732</f>
        <v>0</v>
      </c>
      <c r="AW732" s="8">
        <v>0</v>
      </c>
      <c r="AX732" s="8">
        <v>0</v>
      </c>
      <c r="AY732" s="8">
        <v>0</v>
      </c>
      <c r="AZ732" s="8">
        <f>AW732+AX732+AY732</f>
        <v>0</v>
      </c>
      <c r="BA732" s="8">
        <v>0</v>
      </c>
      <c r="BB732" s="8">
        <v>0</v>
      </c>
      <c r="BC732" s="8">
        <v>0</v>
      </c>
      <c r="BD732" s="8">
        <v>0</v>
      </c>
      <c r="BE732" s="8">
        <f>BB732+BC732+BD732</f>
        <v>0</v>
      </c>
      <c r="BF732" s="8">
        <f>AK732+AO732+AS732+AW732+BA732+BB732</f>
        <v>0</v>
      </c>
      <c r="BG732" s="8">
        <f>AL732+AP732+AT732+AX732+BC732</f>
        <v>0</v>
      </c>
      <c r="BH732" s="8">
        <f>AM732+AQ732+AU732+AY732+BD732</f>
        <v>0</v>
      </c>
      <c r="BI732" s="8">
        <v>0</v>
      </c>
      <c r="BJ732" s="8">
        <v>0</v>
      </c>
      <c r="BK732" s="8">
        <v>0</v>
      </c>
      <c r="BL732" s="8"/>
      <c r="BM732" s="8"/>
      <c r="BN732" s="8"/>
      <c r="BO732" s="8"/>
      <c r="BP732" s="8"/>
      <c r="BQ732" s="8"/>
      <c r="DJ732" s="2"/>
    </row>
    <row r="733" spans="1:114" x14ac:dyDescent="0.25">
      <c r="A733" t="s">
        <v>63</v>
      </c>
      <c r="B733" t="s">
        <v>447</v>
      </c>
      <c r="C733" t="s">
        <v>54</v>
      </c>
      <c r="D733" t="s">
        <v>452</v>
      </c>
      <c r="E733">
        <v>2012</v>
      </c>
      <c r="F733" s="1">
        <v>41333</v>
      </c>
      <c r="G733" s="8">
        <v>5239.8100000000004</v>
      </c>
      <c r="H733" s="8">
        <v>1600</v>
      </c>
      <c r="I733" s="8">
        <v>329.1</v>
      </c>
      <c r="J733" s="8">
        <v>8195.52</v>
      </c>
      <c r="K733" s="8">
        <v>2453.9699999999998</v>
      </c>
      <c r="L733" s="8">
        <v>0</v>
      </c>
      <c r="M733" s="8">
        <v>8428.5</v>
      </c>
      <c r="N733" s="8">
        <v>42671.06</v>
      </c>
      <c r="O733" s="8">
        <v>9704.1</v>
      </c>
      <c r="P733" s="8">
        <v>2686.78</v>
      </c>
      <c r="Q733" s="8">
        <v>574</v>
      </c>
      <c r="R733" s="8">
        <v>0</v>
      </c>
      <c r="S733" s="8">
        <v>1836.56</v>
      </c>
      <c r="T733" s="8">
        <v>7477.71</v>
      </c>
      <c r="U733" s="8">
        <v>42780.3</v>
      </c>
      <c r="V733" s="8">
        <v>0</v>
      </c>
      <c r="W733" s="8">
        <v>2175.41</v>
      </c>
      <c r="X733" s="8">
        <v>16546.38</v>
      </c>
      <c r="Y733" s="8">
        <v>0</v>
      </c>
      <c r="Z733" s="8">
        <v>622442.46</v>
      </c>
      <c r="AA733" s="8">
        <v>14679</v>
      </c>
      <c r="AB733" s="8">
        <v>113000</v>
      </c>
      <c r="AC733" s="8">
        <v>0</v>
      </c>
      <c r="AD733" s="8">
        <v>21933.83</v>
      </c>
      <c r="AE733" s="8">
        <v>0</v>
      </c>
      <c r="AF733" s="8">
        <v>624175.25</v>
      </c>
      <c r="AG733" s="8">
        <v>14800</v>
      </c>
      <c r="AH733" s="8">
        <v>100612.55</v>
      </c>
      <c r="AI733" s="8">
        <v>1836.56</v>
      </c>
      <c r="AJ733" s="8">
        <v>0</v>
      </c>
      <c r="AK733" s="8">
        <v>0</v>
      </c>
      <c r="AL733" s="8">
        <v>0</v>
      </c>
      <c r="AM733" s="8">
        <v>9546.3799999999992</v>
      </c>
      <c r="AN733" s="8">
        <f>AK733+AL733+AM733</f>
        <v>9546.3799999999992</v>
      </c>
      <c r="AO733" s="8">
        <v>0</v>
      </c>
      <c r="AP733" s="8">
        <v>0</v>
      </c>
      <c r="AQ733" s="8">
        <v>0</v>
      </c>
      <c r="AR733" s="8">
        <f>AO733+AP733+AQ733</f>
        <v>0</v>
      </c>
      <c r="AS733" s="8">
        <v>0</v>
      </c>
      <c r="AT733" s="8">
        <v>0</v>
      </c>
      <c r="AU733" s="8">
        <v>0</v>
      </c>
      <c r="AV733" s="8">
        <f>AS733+AT733+AU733</f>
        <v>0</v>
      </c>
      <c r="AW733" s="8">
        <v>0</v>
      </c>
      <c r="AX733" s="8">
        <v>0</v>
      </c>
      <c r="AY733" s="8">
        <v>0</v>
      </c>
      <c r="AZ733" s="8">
        <f>AW733+AX733+AY733</f>
        <v>0</v>
      </c>
      <c r="BA733" s="8">
        <v>0</v>
      </c>
      <c r="BB733" s="8">
        <v>0</v>
      </c>
      <c r="BC733" s="8">
        <v>0</v>
      </c>
      <c r="BD733" s="8">
        <v>245514.33</v>
      </c>
      <c r="BE733" s="8">
        <f>BB733+BC733+BD733</f>
        <v>245514.33</v>
      </c>
      <c r="BF733" s="8">
        <f>AK733+AO733+AS733+AW733+BA733+BB733</f>
        <v>0</v>
      </c>
      <c r="BG733" s="8">
        <f>AL733+AP733+AT733+AX733+BC733</f>
        <v>0</v>
      </c>
      <c r="BH733" s="8">
        <f>AM733+AQ733+AU733+AY733+BD733</f>
        <v>255060.71</v>
      </c>
      <c r="BI733" s="8">
        <v>0</v>
      </c>
      <c r="BJ733" s="8">
        <v>0</v>
      </c>
      <c r="BK733" s="8">
        <v>0</v>
      </c>
      <c r="BL733" s="8"/>
      <c r="BM733" s="8"/>
      <c r="BN733" s="8"/>
      <c r="BO733" s="8"/>
      <c r="BP733" s="8"/>
      <c r="BQ733" s="8"/>
      <c r="DJ733" s="2"/>
    </row>
    <row r="734" spans="1:114" x14ac:dyDescent="0.25">
      <c r="A734" t="s">
        <v>63</v>
      </c>
      <c r="B734" t="s">
        <v>453</v>
      </c>
      <c r="C734" t="s">
        <v>54</v>
      </c>
      <c r="D734" t="s">
        <v>454</v>
      </c>
      <c r="E734">
        <v>2012</v>
      </c>
      <c r="F734" s="1">
        <v>41310</v>
      </c>
      <c r="G734" s="8">
        <v>3838.33</v>
      </c>
      <c r="H734" s="8">
        <v>5807.83</v>
      </c>
      <c r="I734" s="8">
        <v>17.93</v>
      </c>
      <c r="J734" s="8">
        <v>1244.03</v>
      </c>
      <c r="K734" s="8">
        <v>0</v>
      </c>
      <c r="L734" s="8">
        <v>0</v>
      </c>
      <c r="M734" s="8">
        <v>18008.509999999998</v>
      </c>
      <c r="N734" s="8">
        <v>29024.93</v>
      </c>
      <c r="O734" s="8">
        <v>3306.29</v>
      </c>
      <c r="P734" s="8">
        <v>476</v>
      </c>
      <c r="Q734" s="8">
        <v>0</v>
      </c>
      <c r="R734" s="8">
        <v>0</v>
      </c>
      <c r="S734" s="8">
        <v>0</v>
      </c>
      <c r="T734" s="8">
        <v>25143.54</v>
      </c>
      <c r="U734" s="8">
        <v>36195.22</v>
      </c>
      <c r="V734" s="8">
        <v>0</v>
      </c>
      <c r="W734" s="8">
        <v>21431.15</v>
      </c>
      <c r="X734" s="8">
        <v>71438.58</v>
      </c>
      <c r="Y734" s="8">
        <v>0</v>
      </c>
      <c r="Z734" s="8">
        <v>0</v>
      </c>
      <c r="AA734" s="8">
        <v>0</v>
      </c>
      <c r="AB734" s="8">
        <v>0</v>
      </c>
      <c r="AC734" s="8">
        <v>0</v>
      </c>
      <c r="AD734" s="8">
        <v>73253.58</v>
      </c>
      <c r="AE734" s="8">
        <v>0</v>
      </c>
      <c r="AF734" s="8">
        <v>0</v>
      </c>
      <c r="AG734" s="8">
        <v>0</v>
      </c>
      <c r="AH734" s="8">
        <v>0</v>
      </c>
      <c r="AI734" s="8">
        <v>0</v>
      </c>
      <c r="AJ734" s="8">
        <v>-3214</v>
      </c>
      <c r="AK734" s="8">
        <v>0</v>
      </c>
      <c r="AL734" s="8">
        <v>0</v>
      </c>
      <c r="AM734" s="8">
        <v>71438.58</v>
      </c>
      <c r="AN734" s="8">
        <f>AK734+AL734+AM734</f>
        <v>71438.58</v>
      </c>
      <c r="AO734" s="8">
        <v>0</v>
      </c>
      <c r="AP734" s="8">
        <v>0</v>
      </c>
      <c r="AQ734" s="8">
        <v>0</v>
      </c>
      <c r="AR734" s="8">
        <f>AO734+AP734+AQ734</f>
        <v>0</v>
      </c>
      <c r="AS734" s="8">
        <v>0</v>
      </c>
      <c r="AT734" s="8">
        <v>0</v>
      </c>
      <c r="AU734" s="8">
        <v>0</v>
      </c>
      <c r="AV734" s="8">
        <f>AS734+AT734+AU734</f>
        <v>0</v>
      </c>
      <c r="AW734" s="8">
        <v>0</v>
      </c>
      <c r="AX734" s="8">
        <v>0</v>
      </c>
      <c r="AY734" s="8">
        <v>0</v>
      </c>
      <c r="AZ734" s="8">
        <f>AW734+AX734+AY734</f>
        <v>0</v>
      </c>
      <c r="BA734" s="8">
        <v>0</v>
      </c>
      <c r="BB734" s="8">
        <v>0</v>
      </c>
      <c r="BC734" s="8">
        <v>0</v>
      </c>
      <c r="BD734" s="8">
        <v>0</v>
      </c>
      <c r="BE734" s="8">
        <f>BB734+BC734+BD734</f>
        <v>0</v>
      </c>
      <c r="BF734" s="8">
        <f>AK734+AO734+AS734+AW734+BA734+BB734</f>
        <v>0</v>
      </c>
      <c r="BG734" s="8">
        <f>AL734+AP734+AT734+AX734+BC734</f>
        <v>0</v>
      </c>
      <c r="BH734" s="8">
        <f>AM734+AQ734+AU734+AY734+BD734</f>
        <v>71438.58</v>
      </c>
      <c r="BI734" s="8">
        <v>0</v>
      </c>
      <c r="BJ734" s="8">
        <v>0</v>
      </c>
      <c r="BK734" s="8">
        <v>0</v>
      </c>
      <c r="BL734" s="8"/>
      <c r="BM734" s="8"/>
      <c r="BN734" s="8"/>
      <c r="BO734" s="8"/>
      <c r="BP734" s="8"/>
      <c r="BQ734" s="8"/>
      <c r="DJ734" s="2"/>
    </row>
    <row r="735" spans="1:114" x14ac:dyDescent="0.25">
      <c r="A735" t="s">
        <v>63</v>
      </c>
      <c r="B735" t="s">
        <v>453</v>
      </c>
      <c r="C735" t="s">
        <v>54</v>
      </c>
      <c r="D735" t="s">
        <v>438</v>
      </c>
      <c r="E735">
        <v>2012</v>
      </c>
      <c r="F735" s="1">
        <v>41340</v>
      </c>
      <c r="G735" s="8">
        <v>6259.54</v>
      </c>
      <c r="H735" s="8">
        <v>0</v>
      </c>
      <c r="I735" s="8">
        <v>33.159999999999997</v>
      </c>
      <c r="J735" s="8">
        <v>0</v>
      </c>
      <c r="K735" s="8">
        <v>0</v>
      </c>
      <c r="L735" s="8">
        <v>0</v>
      </c>
      <c r="M735" s="8">
        <v>27786.31</v>
      </c>
      <c r="N735" s="8">
        <v>16131.49</v>
      </c>
      <c r="O735" s="8">
        <v>11479.79</v>
      </c>
      <c r="P735" s="8">
        <v>0</v>
      </c>
      <c r="Q735" s="8">
        <v>0</v>
      </c>
      <c r="R735" s="8">
        <v>5000</v>
      </c>
      <c r="S735" s="8">
        <v>0</v>
      </c>
      <c r="T735" s="8">
        <v>15405.02</v>
      </c>
      <c r="U735" s="8">
        <v>100958</v>
      </c>
      <c r="V735" s="8">
        <v>0</v>
      </c>
      <c r="W735" s="8">
        <v>67258.13</v>
      </c>
      <c r="X735" s="8">
        <v>4607.68</v>
      </c>
      <c r="Y735" s="8">
        <v>817.89</v>
      </c>
      <c r="Z735" s="8">
        <v>0</v>
      </c>
      <c r="AA735" s="8">
        <v>0</v>
      </c>
      <c r="AB735" s="8">
        <v>0</v>
      </c>
      <c r="AC735" s="8">
        <v>0</v>
      </c>
      <c r="AD735" s="8">
        <v>7809.95</v>
      </c>
      <c r="AE735" s="8">
        <v>0</v>
      </c>
      <c r="AF735" s="8">
        <v>0</v>
      </c>
      <c r="AG735" s="8">
        <v>0</v>
      </c>
      <c r="AH735" s="8">
        <v>0</v>
      </c>
      <c r="AI735" s="8">
        <v>0</v>
      </c>
      <c r="AJ735" s="8">
        <v>-14537.69</v>
      </c>
      <c r="AK735" s="8">
        <v>0</v>
      </c>
      <c r="AL735" s="8">
        <v>0</v>
      </c>
      <c r="AM735" s="8">
        <v>4607.68</v>
      </c>
      <c r="AN735" s="8">
        <f>AK735+AL735+AM735</f>
        <v>4607.68</v>
      </c>
      <c r="AO735" s="8">
        <v>0</v>
      </c>
      <c r="AP735" s="8">
        <v>0</v>
      </c>
      <c r="AQ735" s="8">
        <v>0</v>
      </c>
      <c r="AR735" s="8">
        <f>AO735+AP735+AQ735</f>
        <v>0</v>
      </c>
      <c r="AS735" s="8">
        <v>0</v>
      </c>
      <c r="AT735" s="8">
        <v>0</v>
      </c>
      <c r="AU735" s="8">
        <v>0</v>
      </c>
      <c r="AV735" s="8">
        <f>AS735+AT735+AU735</f>
        <v>0</v>
      </c>
      <c r="AW735" s="8">
        <v>0</v>
      </c>
      <c r="AX735" s="8">
        <v>0</v>
      </c>
      <c r="AY735" s="8">
        <v>0</v>
      </c>
      <c r="AZ735" s="8">
        <f>AW735+AX735+AY735</f>
        <v>0</v>
      </c>
      <c r="BA735" s="8">
        <v>0</v>
      </c>
      <c r="BB735" s="8">
        <v>0</v>
      </c>
      <c r="BC735" s="8">
        <v>0</v>
      </c>
      <c r="BD735" s="8">
        <v>0</v>
      </c>
      <c r="BE735" s="8">
        <f>BB735+BC735+BD735</f>
        <v>0</v>
      </c>
      <c r="BF735" s="8">
        <f>AK735+AO735+AS735+AW735+BA735+BB735</f>
        <v>0</v>
      </c>
      <c r="BG735" s="8">
        <f>AL735+AP735+AT735+AX735+BC735</f>
        <v>0</v>
      </c>
      <c r="BH735" s="8">
        <f>AM735+AQ735+AU735+AY735+BD735</f>
        <v>4607.68</v>
      </c>
      <c r="BI735" s="8">
        <v>0</v>
      </c>
      <c r="BJ735" s="8">
        <v>0</v>
      </c>
      <c r="BK735" s="8">
        <v>0</v>
      </c>
      <c r="BL735" s="8"/>
      <c r="BM735" s="8"/>
      <c r="BN735" s="8"/>
      <c r="BO735" s="8"/>
      <c r="BP735" s="8"/>
      <c r="BQ735" s="8"/>
      <c r="DJ735" s="2"/>
    </row>
    <row r="736" spans="1:114" x14ac:dyDescent="0.25">
      <c r="A736" t="s">
        <v>63</v>
      </c>
      <c r="B736" t="s">
        <v>453</v>
      </c>
      <c r="C736" t="s">
        <v>54</v>
      </c>
      <c r="D736" t="s">
        <v>455</v>
      </c>
      <c r="E736">
        <v>2012</v>
      </c>
      <c r="F736" s="1">
        <v>41386</v>
      </c>
      <c r="G736" s="8">
        <v>1663.96</v>
      </c>
      <c r="H736" s="8">
        <v>0</v>
      </c>
      <c r="I736" s="8">
        <v>372.56</v>
      </c>
      <c r="J736" s="8">
        <v>368.19</v>
      </c>
      <c r="K736" s="8">
        <v>19.940000000000001</v>
      </c>
      <c r="L736" s="8">
        <v>0</v>
      </c>
      <c r="M736" s="8">
        <v>9191.48</v>
      </c>
      <c r="N736" s="8">
        <v>19218.55</v>
      </c>
      <c r="O736" s="8">
        <v>2778.3</v>
      </c>
      <c r="P736" s="8">
        <v>64.52</v>
      </c>
      <c r="Q736" s="8">
        <v>10</v>
      </c>
      <c r="R736" s="8">
        <v>0</v>
      </c>
      <c r="S736" s="8">
        <v>0</v>
      </c>
      <c r="T736" s="8">
        <v>57548.08</v>
      </c>
      <c r="U736" s="8">
        <v>21715.88</v>
      </c>
      <c r="V736" s="8">
        <v>0</v>
      </c>
      <c r="W736" s="8">
        <v>50425.760000000002</v>
      </c>
      <c r="X736" s="8">
        <v>0</v>
      </c>
      <c r="Y736" s="8">
        <v>0</v>
      </c>
      <c r="Z736" s="8">
        <v>0</v>
      </c>
      <c r="AA736" s="8">
        <v>0</v>
      </c>
      <c r="AB736" s="8">
        <v>0</v>
      </c>
      <c r="AC736" s="8">
        <v>0</v>
      </c>
      <c r="AD736" s="8">
        <v>0</v>
      </c>
      <c r="AE736" s="8">
        <v>0</v>
      </c>
      <c r="AF736" s="8">
        <v>0</v>
      </c>
      <c r="AG736" s="8">
        <v>0</v>
      </c>
      <c r="AH736" s="8">
        <v>0</v>
      </c>
      <c r="AI736" s="8">
        <v>0</v>
      </c>
      <c r="AJ736" s="8">
        <v>0</v>
      </c>
      <c r="AK736" s="8">
        <v>0</v>
      </c>
      <c r="AL736" s="8">
        <v>0</v>
      </c>
      <c r="AM736" s="8">
        <v>0</v>
      </c>
      <c r="AN736" s="8">
        <f>AK736+AL736+AM736</f>
        <v>0</v>
      </c>
      <c r="AO736" s="8">
        <v>0</v>
      </c>
      <c r="AP736" s="8">
        <v>0</v>
      </c>
      <c r="AQ736" s="8">
        <v>0</v>
      </c>
      <c r="AR736" s="8">
        <f>AO736+AP736+AQ736</f>
        <v>0</v>
      </c>
      <c r="AS736" s="8">
        <v>0</v>
      </c>
      <c r="AT736" s="8">
        <v>0</v>
      </c>
      <c r="AU736" s="8">
        <v>0</v>
      </c>
      <c r="AV736" s="8">
        <f>AS736+AT736+AU736</f>
        <v>0</v>
      </c>
      <c r="AW736" s="8">
        <v>0</v>
      </c>
      <c r="AX736" s="8">
        <v>0</v>
      </c>
      <c r="AY736" s="8">
        <v>0</v>
      </c>
      <c r="AZ736" s="8">
        <f>AW736+AX736+AY736</f>
        <v>0</v>
      </c>
      <c r="BA736" s="8">
        <v>0</v>
      </c>
      <c r="BB736" s="8">
        <v>0</v>
      </c>
      <c r="BC736" s="8">
        <v>0</v>
      </c>
      <c r="BD736" s="8">
        <v>0</v>
      </c>
      <c r="BE736" s="8">
        <f>BB736+BC736+BD736</f>
        <v>0</v>
      </c>
      <c r="BF736" s="8">
        <f>AK736+AO736+AS736+AW736+BA736+BB736</f>
        <v>0</v>
      </c>
      <c r="BG736" s="8">
        <f>AL736+AP736+AT736+AX736+BC736</f>
        <v>0</v>
      </c>
      <c r="BH736" s="8">
        <f>AM736+AQ736+AU736+AY736+BD736</f>
        <v>0</v>
      </c>
      <c r="BI736" s="8">
        <v>36.39</v>
      </c>
      <c r="BJ736" s="8">
        <v>0</v>
      </c>
      <c r="BK736" s="8">
        <v>0</v>
      </c>
      <c r="BL736" s="8"/>
      <c r="BM736" s="8"/>
      <c r="BN736" s="8"/>
      <c r="BO736" s="8"/>
      <c r="BP736" s="8"/>
      <c r="BQ736" s="8"/>
      <c r="DJ736" s="2"/>
    </row>
    <row r="737" spans="1:114" x14ac:dyDescent="0.25">
      <c r="A737" t="s">
        <v>63</v>
      </c>
      <c r="B737" t="s">
        <v>456</v>
      </c>
      <c r="C737" t="s">
        <v>54</v>
      </c>
      <c r="D737" t="s">
        <v>464</v>
      </c>
      <c r="E737">
        <v>2012</v>
      </c>
      <c r="F737" s="1">
        <v>41303</v>
      </c>
      <c r="G737" s="8">
        <v>5083.9399999999996</v>
      </c>
      <c r="H737" s="8">
        <v>0</v>
      </c>
      <c r="I737" s="8">
        <v>13.42</v>
      </c>
      <c r="J737" s="8">
        <v>11485.22</v>
      </c>
      <c r="K737" s="8">
        <v>115.54</v>
      </c>
      <c r="L737" s="8">
        <v>0</v>
      </c>
      <c r="M737" s="8">
        <v>15139.32</v>
      </c>
      <c r="N737" s="8">
        <v>21535.4</v>
      </c>
      <c r="O737" s="8">
        <v>3923.5</v>
      </c>
      <c r="P737" s="8">
        <v>978.33</v>
      </c>
      <c r="Q737" s="8">
        <v>350</v>
      </c>
      <c r="R737" s="8">
        <v>0</v>
      </c>
      <c r="S737" s="8">
        <v>0</v>
      </c>
      <c r="T737" s="8">
        <v>47835.38</v>
      </c>
      <c r="U737" s="8">
        <v>41441</v>
      </c>
      <c r="V737" s="8">
        <v>0</v>
      </c>
      <c r="W737" s="8">
        <v>64047.95</v>
      </c>
      <c r="X737" s="8">
        <v>2472.35</v>
      </c>
      <c r="Y737" s="8">
        <v>0</v>
      </c>
      <c r="Z737" s="8">
        <v>0</v>
      </c>
      <c r="AA737" s="8">
        <v>0</v>
      </c>
      <c r="AB737" s="8">
        <v>0</v>
      </c>
      <c r="AC737" s="8">
        <v>0</v>
      </c>
      <c r="AD737" s="8">
        <v>2472.35</v>
      </c>
      <c r="AE737" s="8">
        <v>0</v>
      </c>
      <c r="AF737" s="8">
        <v>0</v>
      </c>
      <c r="AG737" s="8">
        <v>0</v>
      </c>
      <c r="AH737" s="8">
        <v>0</v>
      </c>
      <c r="AI737" s="8">
        <v>0</v>
      </c>
      <c r="AJ737" s="8">
        <v>0</v>
      </c>
      <c r="AK737" s="8">
        <v>0</v>
      </c>
      <c r="AL737" s="8">
        <v>0</v>
      </c>
      <c r="AM737" s="8">
        <v>2472.35</v>
      </c>
      <c r="AN737" s="8">
        <f>AK737+AL737+AM737</f>
        <v>2472.35</v>
      </c>
      <c r="AO737" s="8">
        <v>0</v>
      </c>
      <c r="AP737" s="8">
        <v>0</v>
      </c>
      <c r="AQ737" s="8">
        <v>0</v>
      </c>
      <c r="AR737" s="8">
        <f>AO737+AP737+AQ737</f>
        <v>0</v>
      </c>
      <c r="AS737" s="8">
        <v>0</v>
      </c>
      <c r="AT737" s="8">
        <v>0</v>
      </c>
      <c r="AU737" s="8">
        <v>0</v>
      </c>
      <c r="AV737" s="8">
        <f>AS737+AT737+AU737</f>
        <v>0</v>
      </c>
      <c r="AW737" s="8">
        <v>0</v>
      </c>
      <c r="AX737" s="8">
        <v>0</v>
      </c>
      <c r="AY737" s="8">
        <v>0</v>
      </c>
      <c r="AZ737" s="8">
        <f>AW737+AX737+AY737</f>
        <v>0</v>
      </c>
      <c r="BA737" s="8">
        <v>0</v>
      </c>
      <c r="BB737" s="8">
        <v>0</v>
      </c>
      <c r="BC737" s="8">
        <v>0</v>
      </c>
      <c r="BD737" s="8">
        <v>0</v>
      </c>
      <c r="BE737" s="8">
        <f>BB737+BC737+BD737</f>
        <v>0</v>
      </c>
      <c r="BF737" s="8">
        <f>AK737+AO737+AS737+AW737+BA737+BB737</f>
        <v>0</v>
      </c>
      <c r="BG737" s="8">
        <f>AL737+AP737+AT737+AX737+BC737</f>
        <v>0</v>
      </c>
      <c r="BH737" s="8">
        <f>AM737+AQ737+AU737+AY737+BD737</f>
        <v>2472.35</v>
      </c>
      <c r="BI737" s="8">
        <v>0</v>
      </c>
      <c r="BJ737" s="8">
        <v>0</v>
      </c>
      <c r="BK737" s="8">
        <v>0</v>
      </c>
      <c r="BL737" s="8"/>
      <c r="BM737" s="8"/>
      <c r="BN737" s="8"/>
      <c r="BO737" s="8"/>
      <c r="BP737" s="8"/>
      <c r="BQ737" s="8"/>
      <c r="DJ737" s="2"/>
    </row>
    <row r="738" spans="1:114" x14ac:dyDescent="0.25">
      <c r="A738" t="s">
        <v>63</v>
      </c>
      <c r="B738" t="s">
        <v>456</v>
      </c>
      <c r="C738" t="s">
        <v>54</v>
      </c>
      <c r="D738" t="s">
        <v>432</v>
      </c>
      <c r="E738">
        <v>2012</v>
      </c>
      <c r="F738" s="1">
        <v>41351</v>
      </c>
      <c r="G738" s="8">
        <v>4906.32</v>
      </c>
      <c r="H738" s="8">
        <v>2082.31</v>
      </c>
      <c r="I738" s="8">
        <v>16.190000000000001</v>
      </c>
      <c r="J738" s="8">
        <v>908.89</v>
      </c>
      <c r="K738" s="8">
        <v>33.47</v>
      </c>
      <c r="L738" s="8">
        <v>0</v>
      </c>
      <c r="M738" s="8">
        <v>7834.99</v>
      </c>
      <c r="N738" s="8">
        <v>19721.96</v>
      </c>
      <c r="O738" s="8">
        <v>2664.16</v>
      </c>
      <c r="P738" s="8">
        <v>179</v>
      </c>
      <c r="Q738" s="8">
        <v>33.47</v>
      </c>
      <c r="R738" s="8">
        <v>0</v>
      </c>
      <c r="S738" s="8">
        <v>0</v>
      </c>
      <c r="T738" s="8">
        <v>5765.59</v>
      </c>
      <c r="U738" s="8">
        <v>22229</v>
      </c>
      <c r="V738" s="8">
        <v>0</v>
      </c>
      <c r="W738" s="8">
        <v>5508.19</v>
      </c>
      <c r="X738" s="8">
        <v>13580.61</v>
      </c>
      <c r="Y738" s="8">
        <v>0</v>
      </c>
      <c r="Z738" s="8">
        <v>420075</v>
      </c>
      <c r="AA738" s="8">
        <v>0</v>
      </c>
      <c r="AB738" s="8">
        <v>0</v>
      </c>
      <c r="AC738" s="8">
        <v>0</v>
      </c>
      <c r="AD738" s="8">
        <v>13580.61</v>
      </c>
      <c r="AE738" s="8">
        <v>0</v>
      </c>
      <c r="AF738" s="8">
        <v>420075</v>
      </c>
      <c r="AG738" s="8">
        <v>0</v>
      </c>
      <c r="AH738" s="8">
        <v>0</v>
      </c>
      <c r="AI738" s="8">
        <v>0</v>
      </c>
      <c r="AJ738" s="8">
        <v>0</v>
      </c>
      <c r="AK738" s="8">
        <v>0</v>
      </c>
      <c r="AL738" s="8">
        <v>0</v>
      </c>
      <c r="AM738" s="8">
        <v>2313.1799999999998</v>
      </c>
      <c r="AN738" s="8">
        <f>AK738+AL738+AM738</f>
        <v>2313.1799999999998</v>
      </c>
      <c r="AO738" s="8">
        <v>0</v>
      </c>
      <c r="AP738" s="8">
        <v>0</v>
      </c>
      <c r="AQ738" s="8">
        <v>0</v>
      </c>
      <c r="AR738" s="8">
        <f>AO738+AP738+AQ738</f>
        <v>0</v>
      </c>
      <c r="AS738" s="8">
        <v>0</v>
      </c>
      <c r="AT738" s="8">
        <v>0</v>
      </c>
      <c r="AU738" s="8">
        <v>11267.43</v>
      </c>
      <c r="AV738" s="8">
        <f>AS738+AT738+AU738</f>
        <v>11267.43</v>
      </c>
      <c r="AW738" s="8">
        <v>0</v>
      </c>
      <c r="AX738" s="8">
        <v>0</v>
      </c>
      <c r="AY738" s="8">
        <v>0</v>
      </c>
      <c r="AZ738" s="8">
        <f>AW738+AX738+AY738</f>
        <v>0</v>
      </c>
      <c r="BA738" s="8">
        <v>0</v>
      </c>
      <c r="BB738" s="8">
        <v>0</v>
      </c>
      <c r="BC738" s="8">
        <v>0</v>
      </c>
      <c r="BD738" s="8">
        <v>420075</v>
      </c>
      <c r="BE738" s="8">
        <f>BB738+BC738+BD738</f>
        <v>420075</v>
      </c>
      <c r="BF738" s="8">
        <f>AK738+AO738+AS738+AW738+BA738+BB738</f>
        <v>0</v>
      </c>
      <c r="BG738" s="8">
        <f>AL738+AP738+AT738+AX738+BC738</f>
        <v>0</v>
      </c>
      <c r="BH738" s="8">
        <f>AM738+AQ738+AU738+AY738+BD738</f>
        <v>433655.61</v>
      </c>
      <c r="BI738" s="8">
        <v>0</v>
      </c>
      <c r="BJ738" s="8">
        <v>0</v>
      </c>
      <c r="BK738" s="8">
        <v>0</v>
      </c>
      <c r="BL738" s="8"/>
      <c r="BM738" s="8"/>
      <c r="BN738" s="8"/>
      <c r="BO738" s="8"/>
      <c r="BP738" s="8"/>
      <c r="BQ738" s="8"/>
      <c r="DJ738" s="2"/>
    </row>
    <row r="739" spans="1:114" x14ac:dyDescent="0.25">
      <c r="A739" t="s">
        <v>63</v>
      </c>
      <c r="B739" t="s">
        <v>456</v>
      </c>
      <c r="C739" t="s">
        <v>54</v>
      </c>
      <c r="D739" t="s">
        <v>457</v>
      </c>
      <c r="E739">
        <v>2012</v>
      </c>
      <c r="F739" s="1">
        <v>41297</v>
      </c>
      <c r="G739" s="8">
        <v>845.4</v>
      </c>
      <c r="H739" s="8">
        <v>0</v>
      </c>
      <c r="I739" s="8">
        <v>23.88</v>
      </c>
      <c r="J739" s="8">
        <v>7583.14</v>
      </c>
      <c r="K739" s="8">
        <v>39.04</v>
      </c>
      <c r="L739" s="8">
        <v>0</v>
      </c>
      <c r="M739" s="8">
        <v>1626.5</v>
      </c>
      <c r="N739" s="8">
        <v>17353.39</v>
      </c>
      <c r="O739" s="8">
        <v>1904.59</v>
      </c>
      <c r="P739" s="8">
        <v>230.01</v>
      </c>
      <c r="Q739" s="8">
        <v>215</v>
      </c>
      <c r="R739" s="8">
        <v>0</v>
      </c>
      <c r="S739" s="8">
        <v>0</v>
      </c>
      <c r="T739" s="8">
        <v>25947.98</v>
      </c>
      <c r="U739" s="8">
        <v>12331.47</v>
      </c>
      <c r="V739" s="8">
        <v>0</v>
      </c>
      <c r="W739" s="8">
        <v>25441.42</v>
      </c>
      <c r="X739" s="8">
        <v>0</v>
      </c>
      <c r="Y739" s="8">
        <v>0</v>
      </c>
      <c r="Z739" s="8">
        <v>13000</v>
      </c>
      <c r="AA739" s="8">
        <v>0</v>
      </c>
      <c r="AB739" s="8">
        <v>0</v>
      </c>
      <c r="AC739" s="8">
        <v>0</v>
      </c>
      <c r="AD739" s="8">
        <v>0</v>
      </c>
      <c r="AE739" s="8">
        <v>0</v>
      </c>
      <c r="AF739" s="8">
        <v>0</v>
      </c>
      <c r="AG739" s="8">
        <v>0</v>
      </c>
      <c r="AH739" s="8">
        <v>0</v>
      </c>
      <c r="AI739" s="8">
        <v>0</v>
      </c>
      <c r="AJ739" s="8">
        <v>13000</v>
      </c>
      <c r="AK739" s="8">
        <v>0</v>
      </c>
      <c r="AL739" s="8">
        <v>0</v>
      </c>
      <c r="AM739" s="8">
        <v>0</v>
      </c>
      <c r="AN739" s="8">
        <f>AK739+AL739+AM739</f>
        <v>0</v>
      </c>
      <c r="AO739" s="8">
        <v>0</v>
      </c>
      <c r="AP739" s="8">
        <v>0</v>
      </c>
      <c r="AQ739" s="8">
        <v>0</v>
      </c>
      <c r="AR739" s="8">
        <f>AO739+AP739+AQ739</f>
        <v>0</v>
      </c>
      <c r="AS739" s="8">
        <v>0</v>
      </c>
      <c r="AT739" s="8">
        <v>0</v>
      </c>
      <c r="AU739" s="8">
        <v>0</v>
      </c>
      <c r="AV739" s="8">
        <f>AS739+AT739+AU739</f>
        <v>0</v>
      </c>
      <c r="AW739" s="8">
        <v>0</v>
      </c>
      <c r="AX739" s="8">
        <v>0</v>
      </c>
      <c r="AY739" s="8">
        <v>0</v>
      </c>
      <c r="AZ739" s="8">
        <f>AW739+AX739+AY739</f>
        <v>0</v>
      </c>
      <c r="BA739" s="8">
        <v>0</v>
      </c>
      <c r="BB739" s="8">
        <v>0</v>
      </c>
      <c r="BC739" s="8">
        <v>0</v>
      </c>
      <c r="BD739" s="8">
        <v>0</v>
      </c>
      <c r="BE739" s="8">
        <f>BB739+BC739+BD739</f>
        <v>0</v>
      </c>
      <c r="BF739" s="8">
        <f>AK739+AO739+AS739+AW739+BA739+BB739</f>
        <v>0</v>
      </c>
      <c r="BG739" s="8">
        <f>AL739+AP739+AT739+AX739+BC739</f>
        <v>0</v>
      </c>
      <c r="BH739" s="8">
        <f>AM739+AQ739+AU739+AY739+BD739</f>
        <v>0</v>
      </c>
      <c r="BI739" s="8">
        <v>0</v>
      </c>
      <c r="BJ739" s="8">
        <v>0</v>
      </c>
      <c r="BK739" s="8">
        <v>0</v>
      </c>
      <c r="BL739" s="8"/>
      <c r="BM739" s="8"/>
      <c r="BN739" s="8"/>
      <c r="BO739" s="8"/>
      <c r="BP739" s="8"/>
      <c r="BQ739" s="8"/>
      <c r="DJ739" s="2"/>
    </row>
    <row r="740" spans="1:114" x14ac:dyDescent="0.25">
      <c r="A740" t="s">
        <v>63</v>
      </c>
      <c r="B740" t="s">
        <v>456</v>
      </c>
      <c r="C740" t="s">
        <v>54</v>
      </c>
      <c r="D740" t="s">
        <v>462</v>
      </c>
      <c r="E740">
        <v>2012</v>
      </c>
      <c r="F740" s="1">
        <v>41305</v>
      </c>
      <c r="G740" s="8">
        <v>9616</v>
      </c>
      <c r="H740" s="8">
        <v>9550.24</v>
      </c>
      <c r="I740" s="8">
        <v>1319.51</v>
      </c>
      <c r="J740" s="8">
        <v>52648.86</v>
      </c>
      <c r="K740" s="8">
        <v>57.44</v>
      </c>
      <c r="L740" s="8">
        <v>0</v>
      </c>
      <c r="M740" s="8">
        <v>11421.93</v>
      </c>
      <c r="N740" s="8">
        <v>37455.32</v>
      </c>
      <c r="O740" s="8">
        <v>2746.3</v>
      </c>
      <c r="P740" s="8">
        <v>1911.53</v>
      </c>
      <c r="Q740" s="8">
        <v>0</v>
      </c>
      <c r="R740" s="8">
        <v>0</v>
      </c>
      <c r="S740" s="8">
        <v>10199.73</v>
      </c>
      <c r="T740" s="8">
        <v>44354.35</v>
      </c>
      <c r="U740" s="8">
        <v>0</v>
      </c>
      <c r="V740" s="8">
        <v>0</v>
      </c>
      <c r="W740" s="8">
        <v>53811.59</v>
      </c>
      <c r="X740" s="8">
        <v>73364.87</v>
      </c>
      <c r="Y740" s="8">
        <v>0</v>
      </c>
      <c r="Z740" s="8">
        <v>0</v>
      </c>
      <c r="AA740" s="8">
        <v>0</v>
      </c>
      <c r="AB740" s="8">
        <v>0</v>
      </c>
      <c r="AC740" s="8">
        <v>0</v>
      </c>
      <c r="AD740" s="8">
        <v>84587.55</v>
      </c>
      <c r="AE740" s="8">
        <v>0</v>
      </c>
      <c r="AF740" s="8">
        <v>0</v>
      </c>
      <c r="AG740" s="8">
        <v>0</v>
      </c>
      <c r="AH740" s="8">
        <v>0</v>
      </c>
      <c r="AI740" s="8">
        <v>10199.73</v>
      </c>
      <c r="AJ740" s="8">
        <v>0</v>
      </c>
      <c r="AK740" s="8">
        <v>0</v>
      </c>
      <c r="AL740" s="8">
        <v>0</v>
      </c>
      <c r="AM740" s="8">
        <v>5114.01</v>
      </c>
      <c r="AN740" s="8">
        <f>AK740+AL740+AM740</f>
        <v>5114.01</v>
      </c>
      <c r="AO740" s="8">
        <v>10228.02</v>
      </c>
      <c r="AP740" s="8">
        <v>33126.81</v>
      </c>
      <c r="AQ740" s="8">
        <v>0</v>
      </c>
      <c r="AR740" s="8">
        <f>AO740+AP740+AQ740</f>
        <v>43354.83</v>
      </c>
      <c r="AS740" s="8">
        <v>0</v>
      </c>
      <c r="AT740" s="8">
        <v>0</v>
      </c>
      <c r="AU740" s="8">
        <v>0</v>
      </c>
      <c r="AV740" s="8">
        <f>AS740+AT740+AU740</f>
        <v>0</v>
      </c>
      <c r="AW740" s="8">
        <v>0</v>
      </c>
      <c r="AX740" s="8">
        <v>0</v>
      </c>
      <c r="AY740" s="8">
        <v>0</v>
      </c>
      <c r="AZ740" s="8">
        <f>AW740+AX740+AY740</f>
        <v>0</v>
      </c>
      <c r="BA740" s="8">
        <v>0</v>
      </c>
      <c r="BB740" s="8">
        <v>0</v>
      </c>
      <c r="BC740" s="8">
        <v>0</v>
      </c>
      <c r="BD740" s="8">
        <v>0</v>
      </c>
      <c r="BE740" s="8">
        <f>BB740+BC740+BD740</f>
        <v>0</v>
      </c>
      <c r="BF740" s="8">
        <f>AK740+AO740+AS740+AW740+BA740+BB740</f>
        <v>10228.02</v>
      </c>
      <c r="BG740" s="8">
        <f>AL740+AP740+AT740+AX740+BC740</f>
        <v>33126.81</v>
      </c>
      <c r="BH740" s="8">
        <f>AM740+AQ740+AU740+AY740+BD740</f>
        <v>5114.01</v>
      </c>
      <c r="BI740" s="8">
        <v>0</v>
      </c>
      <c r="BJ740" s="8">
        <v>0</v>
      </c>
      <c r="BK740" s="8">
        <v>0</v>
      </c>
      <c r="BL740" s="8"/>
      <c r="BM740" s="8"/>
      <c r="BN740" s="8"/>
      <c r="BO740" s="8"/>
      <c r="BP740" s="8"/>
      <c r="BQ740" s="8"/>
      <c r="DJ740" s="2"/>
    </row>
    <row r="741" spans="1:114" x14ac:dyDescent="0.25">
      <c r="A741" t="s">
        <v>63</v>
      </c>
      <c r="B741" t="s">
        <v>456</v>
      </c>
      <c r="C741" t="s">
        <v>54</v>
      </c>
      <c r="D741" t="s">
        <v>459</v>
      </c>
      <c r="E741">
        <v>2012</v>
      </c>
      <c r="F741" s="1">
        <v>41318</v>
      </c>
      <c r="G741" s="8">
        <v>2414.38</v>
      </c>
      <c r="H741" s="8">
        <v>1560</v>
      </c>
      <c r="I741" s="8">
        <v>76.16</v>
      </c>
      <c r="J741" s="8">
        <v>890.17</v>
      </c>
      <c r="K741" s="8">
        <v>35.729999999999997</v>
      </c>
      <c r="L741" s="8">
        <v>0</v>
      </c>
      <c r="M741" s="8">
        <v>7179.83</v>
      </c>
      <c r="N741" s="8">
        <v>18157.27</v>
      </c>
      <c r="O741" s="8">
        <v>1681.79</v>
      </c>
      <c r="P741" s="8">
        <v>0</v>
      </c>
      <c r="Q741" s="8">
        <v>0</v>
      </c>
      <c r="R741" s="8">
        <v>0</v>
      </c>
      <c r="S741" s="8">
        <v>0</v>
      </c>
      <c r="T741" s="8">
        <v>23972.94</v>
      </c>
      <c r="U741" s="8">
        <v>24017.68</v>
      </c>
      <c r="V741" s="8">
        <v>0</v>
      </c>
      <c r="W741" s="8">
        <v>25948.17</v>
      </c>
      <c r="X741" s="8">
        <v>10921.99</v>
      </c>
      <c r="Y741" s="8">
        <v>0</v>
      </c>
      <c r="Z741" s="8">
        <v>5000</v>
      </c>
      <c r="AA741" s="8">
        <v>0</v>
      </c>
      <c r="AB741" s="8">
        <v>0</v>
      </c>
      <c r="AC741" s="8">
        <v>0</v>
      </c>
      <c r="AD741" s="8">
        <v>7612.89</v>
      </c>
      <c r="AE741" s="8">
        <v>0</v>
      </c>
      <c r="AF741" s="8">
        <v>5000</v>
      </c>
      <c r="AG741" s="8">
        <v>0</v>
      </c>
      <c r="AH741" s="8">
        <v>0</v>
      </c>
      <c r="AI741" s="8">
        <v>0</v>
      </c>
      <c r="AJ741" s="8">
        <v>0</v>
      </c>
      <c r="AK741" s="8">
        <v>0</v>
      </c>
      <c r="AL741" s="8">
        <v>0</v>
      </c>
      <c r="AM741" s="8">
        <v>10921.99</v>
      </c>
      <c r="AN741" s="8">
        <f>AK741+AL741+AM741</f>
        <v>10921.99</v>
      </c>
      <c r="AO741" s="8">
        <v>0</v>
      </c>
      <c r="AP741" s="8">
        <v>0</v>
      </c>
      <c r="AQ741" s="8">
        <v>0</v>
      </c>
      <c r="AR741" s="8">
        <f>AO741+AP741+AQ741</f>
        <v>0</v>
      </c>
      <c r="AS741" s="8">
        <v>0</v>
      </c>
      <c r="AT741" s="8">
        <v>0</v>
      </c>
      <c r="AU741" s="8">
        <v>0</v>
      </c>
      <c r="AV741" s="8">
        <f>AS741+AT741+AU741</f>
        <v>0</v>
      </c>
      <c r="AW741" s="8">
        <v>0</v>
      </c>
      <c r="AX741" s="8">
        <v>0</v>
      </c>
      <c r="AY741" s="8">
        <v>0</v>
      </c>
      <c r="AZ741" s="8">
        <f>AW741+AX741+AY741</f>
        <v>0</v>
      </c>
      <c r="BA741" s="8">
        <v>0</v>
      </c>
      <c r="BB741" s="8">
        <v>0</v>
      </c>
      <c r="BC741" s="8">
        <v>0</v>
      </c>
      <c r="BD741" s="8">
        <v>0</v>
      </c>
      <c r="BE741" s="8">
        <f>BB741+BC741+BD741</f>
        <v>0</v>
      </c>
      <c r="BF741" s="8">
        <f>AK741+AO741+AS741+AW741+BA741+BB741</f>
        <v>0</v>
      </c>
      <c r="BG741" s="8">
        <f>AL741+AP741+AT741+AX741+BC741</f>
        <v>0</v>
      </c>
      <c r="BH741" s="8">
        <f>AM741+AQ741+AU741+AY741+BD741</f>
        <v>10921.99</v>
      </c>
      <c r="BI741" s="8">
        <v>0</v>
      </c>
      <c r="BJ741" s="8">
        <v>0</v>
      </c>
      <c r="BK741" s="8">
        <v>0</v>
      </c>
      <c r="BL741" s="8"/>
      <c r="BM741" s="8"/>
      <c r="BN741" s="8"/>
      <c r="BO741" s="8"/>
      <c r="BP741" s="8"/>
      <c r="BQ741" s="8"/>
      <c r="DJ741" s="2"/>
    </row>
    <row r="742" spans="1:114" x14ac:dyDescent="0.25">
      <c r="A742" t="s">
        <v>63</v>
      </c>
      <c r="B742" t="s">
        <v>456</v>
      </c>
      <c r="C742" t="s">
        <v>54</v>
      </c>
      <c r="D742" t="s">
        <v>460</v>
      </c>
      <c r="E742">
        <v>2012</v>
      </c>
      <c r="F742" s="1">
        <v>41291</v>
      </c>
      <c r="G742" s="8">
        <v>775</v>
      </c>
      <c r="H742" s="8">
        <v>0</v>
      </c>
      <c r="I742" s="8">
        <v>109.93</v>
      </c>
      <c r="J742" s="8">
        <v>128.37</v>
      </c>
      <c r="K742" s="8">
        <v>0</v>
      </c>
      <c r="L742" s="8">
        <v>0</v>
      </c>
      <c r="M742" s="8">
        <v>711.13</v>
      </c>
      <c r="N742" s="8">
        <v>10310.26</v>
      </c>
      <c r="O742" s="8">
        <v>1187.82</v>
      </c>
      <c r="P742" s="8">
        <v>10</v>
      </c>
      <c r="Q742" s="8">
        <v>30</v>
      </c>
      <c r="R742" s="8">
        <v>0</v>
      </c>
      <c r="S742" s="8">
        <v>0</v>
      </c>
      <c r="T742" s="8">
        <v>17397.14</v>
      </c>
      <c r="U742" s="8">
        <v>9489</v>
      </c>
      <c r="V742" s="8">
        <v>0</v>
      </c>
      <c r="W742" s="8">
        <v>15650.23</v>
      </c>
      <c r="X742" s="8">
        <v>38510.639999999999</v>
      </c>
      <c r="Y742" s="8">
        <v>0</v>
      </c>
      <c r="Z742" s="8">
        <v>0</v>
      </c>
      <c r="AA742" s="8">
        <v>0</v>
      </c>
      <c r="AB742" s="8">
        <v>1568.04</v>
      </c>
      <c r="AC742" s="8">
        <v>0</v>
      </c>
      <c r="AD742" s="8">
        <v>38649.379999999997</v>
      </c>
      <c r="AE742" s="8">
        <v>0</v>
      </c>
      <c r="AF742" s="8">
        <v>0</v>
      </c>
      <c r="AG742" s="8">
        <v>0</v>
      </c>
      <c r="AH742" s="8">
        <v>580</v>
      </c>
      <c r="AI742" s="8">
        <v>0</v>
      </c>
      <c r="AJ742" s="8">
        <v>-718.74</v>
      </c>
      <c r="AK742" s="8">
        <v>0</v>
      </c>
      <c r="AL742" s="8">
        <v>0</v>
      </c>
      <c r="AM742" s="8">
        <v>37930.639999999999</v>
      </c>
      <c r="AN742" s="8">
        <f>AK742+AL742+AM742</f>
        <v>37930.639999999999</v>
      </c>
      <c r="AO742" s="8">
        <v>0</v>
      </c>
      <c r="AP742" s="8">
        <v>580</v>
      </c>
      <c r="AQ742" s="8">
        <v>0</v>
      </c>
      <c r="AR742" s="8">
        <f>AO742+AP742+AQ742</f>
        <v>580</v>
      </c>
      <c r="AS742" s="8">
        <v>0</v>
      </c>
      <c r="AT742" s="8">
        <v>0</v>
      </c>
      <c r="AU742" s="8">
        <v>0</v>
      </c>
      <c r="AV742" s="8">
        <f>AS742+AT742+AU742</f>
        <v>0</v>
      </c>
      <c r="AW742" s="8">
        <v>0</v>
      </c>
      <c r="AX742" s="8">
        <v>0</v>
      </c>
      <c r="AY742" s="8">
        <v>0</v>
      </c>
      <c r="AZ742" s="8">
        <f>AW742+AX742+AY742</f>
        <v>0</v>
      </c>
      <c r="BA742" s="8">
        <v>0</v>
      </c>
      <c r="BB742" s="8">
        <v>0</v>
      </c>
      <c r="BC742" s="8">
        <v>0</v>
      </c>
      <c r="BD742" s="8">
        <v>0</v>
      </c>
      <c r="BE742" s="8">
        <f>BB742+BC742+BD742</f>
        <v>0</v>
      </c>
      <c r="BF742" s="8">
        <f>AK742+AO742+AS742+AW742+BA742+BB742</f>
        <v>0</v>
      </c>
      <c r="BG742" s="8">
        <f>AL742+AP742+AT742+AX742+BC742</f>
        <v>580</v>
      </c>
      <c r="BH742" s="8">
        <f>AM742+AQ742+AU742+AY742+BD742</f>
        <v>37930.639999999999</v>
      </c>
      <c r="BI742" s="8">
        <v>0</v>
      </c>
      <c r="BJ742" s="8">
        <v>0</v>
      </c>
      <c r="BK742" s="8">
        <v>0</v>
      </c>
      <c r="BL742" s="8"/>
      <c r="BM742" s="8"/>
      <c r="BN742" s="8"/>
      <c r="BO742" s="8"/>
      <c r="BP742" s="8"/>
      <c r="BQ742" s="8"/>
      <c r="DJ742" s="2"/>
    </row>
    <row r="743" spans="1:114" x14ac:dyDescent="0.25">
      <c r="A743" t="s">
        <v>63</v>
      </c>
      <c r="B743" t="s">
        <v>456</v>
      </c>
      <c r="C743" t="s">
        <v>54</v>
      </c>
      <c r="D743" t="s">
        <v>458</v>
      </c>
      <c r="E743">
        <v>2012</v>
      </c>
      <c r="F743" s="1">
        <v>41316</v>
      </c>
      <c r="G743" s="8">
        <v>4734.01</v>
      </c>
      <c r="H743" s="8">
        <v>0</v>
      </c>
      <c r="I743" s="8">
        <v>303.79000000000002</v>
      </c>
      <c r="J743" s="8">
        <v>1581.84</v>
      </c>
      <c r="K743" s="8">
        <v>24.29</v>
      </c>
      <c r="L743" s="8">
        <v>0</v>
      </c>
      <c r="M743" s="8">
        <v>16252.68</v>
      </c>
      <c r="N743" s="8">
        <v>24669.62</v>
      </c>
      <c r="O743" s="8">
        <v>6096.13</v>
      </c>
      <c r="P743" s="8">
        <v>0</v>
      </c>
      <c r="Q743" s="8">
        <v>0</v>
      </c>
      <c r="R743" s="8">
        <v>150</v>
      </c>
      <c r="S743" s="8">
        <v>0</v>
      </c>
      <c r="T743" s="8">
        <v>34687.19</v>
      </c>
      <c r="U743" s="8">
        <v>27223.13</v>
      </c>
      <c r="V743" s="8">
        <v>0</v>
      </c>
      <c r="W743" s="8">
        <v>21859.83</v>
      </c>
      <c r="X743" s="8">
        <v>7607.64</v>
      </c>
      <c r="Y743" s="8">
        <v>0</v>
      </c>
      <c r="Z743" s="8">
        <v>0</v>
      </c>
      <c r="AA743" s="8">
        <v>0</v>
      </c>
      <c r="AB743" s="8">
        <v>0</v>
      </c>
      <c r="AC743" s="8">
        <v>0</v>
      </c>
      <c r="AD743" s="8">
        <v>15585.82</v>
      </c>
      <c r="AE743" s="8">
        <v>0</v>
      </c>
      <c r="AF743" s="8">
        <v>0</v>
      </c>
      <c r="AG743" s="8">
        <v>0</v>
      </c>
      <c r="AH743" s="8">
        <v>0</v>
      </c>
      <c r="AI743" s="8">
        <v>0</v>
      </c>
      <c r="AJ743" s="8">
        <v>-7978.18</v>
      </c>
      <c r="AK743" s="8">
        <v>0</v>
      </c>
      <c r="AL743" s="8">
        <v>0</v>
      </c>
      <c r="AM743" s="8">
        <v>7607.64</v>
      </c>
      <c r="AN743" s="8">
        <f>AK743+AL743+AM743</f>
        <v>7607.64</v>
      </c>
      <c r="AO743" s="8">
        <v>0</v>
      </c>
      <c r="AP743" s="8">
        <v>0</v>
      </c>
      <c r="AQ743" s="8">
        <v>0</v>
      </c>
      <c r="AR743" s="8">
        <f>AO743+AP743+AQ743</f>
        <v>0</v>
      </c>
      <c r="AS743" s="8">
        <v>0</v>
      </c>
      <c r="AT743" s="8">
        <v>0</v>
      </c>
      <c r="AU743" s="8">
        <v>0</v>
      </c>
      <c r="AV743" s="8">
        <f>AS743+AT743+AU743</f>
        <v>0</v>
      </c>
      <c r="AW743" s="8">
        <v>0</v>
      </c>
      <c r="AX743" s="8">
        <v>0</v>
      </c>
      <c r="AY743" s="8">
        <v>0</v>
      </c>
      <c r="AZ743" s="8">
        <f>AW743+AX743+AY743</f>
        <v>0</v>
      </c>
      <c r="BA743" s="8">
        <v>0</v>
      </c>
      <c r="BB743" s="8">
        <v>0</v>
      </c>
      <c r="BC743" s="8">
        <v>0</v>
      </c>
      <c r="BD743" s="8">
        <v>0</v>
      </c>
      <c r="BE743" s="8">
        <f>BB743+BC743+BD743</f>
        <v>0</v>
      </c>
      <c r="BF743" s="8">
        <f>AK743+AO743+AS743+AW743+BA743+BB743</f>
        <v>0</v>
      </c>
      <c r="BG743" s="8">
        <f>AL743+AP743+AT743+AX743+BC743</f>
        <v>0</v>
      </c>
      <c r="BH743" s="8">
        <f>AM743+AQ743+AU743+AY743+BD743</f>
        <v>7607.64</v>
      </c>
      <c r="BI743" s="8">
        <v>0</v>
      </c>
      <c r="BJ743" s="8">
        <v>0</v>
      </c>
      <c r="BK743" s="8">
        <v>0</v>
      </c>
      <c r="BL743" s="8"/>
      <c r="BM743" s="8"/>
      <c r="BN743" s="8"/>
      <c r="BO743" s="8"/>
      <c r="BP743" s="8"/>
      <c r="BQ743" s="8"/>
      <c r="DJ743" s="2"/>
    </row>
    <row r="744" spans="1:114" x14ac:dyDescent="0.25">
      <c r="A744" t="s">
        <v>63</v>
      </c>
      <c r="B744" t="s">
        <v>456</v>
      </c>
      <c r="C744" t="s">
        <v>54</v>
      </c>
      <c r="D744" t="s">
        <v>436</v>
      </c>
      <c r="E744">
        <v>2012</v>
      </c>
      <c r="F744" s="1">
        <v>41290</v>
      </c>
      <c r="G744" s="8">
        <v>5210.3900000000003</v>
      </c>
      <c r="H744" s="8">
        <v>507.49</v>
      </c>
      <c r="I744" s="8">
        <v>242.14</v>
      </c>
      <c r="J744" s="8">
        <v>0</v>
      </c>
      <c r="K744" s="8">
        <v>0</v>
      </c>
      <c r="L744" s="8">
        <v>0</v>
      </c>
      <c r="M744" s="8">
        <v>3622.66</v>
      </c>
      <c r="N744" s="8">
        <v>18088.04</v>
      </c>
      <c r="O744" s="8">
        <v>1274.07</v>
      </c>
      <c r="P744" s="8">
        <v>0</v>
      </c>
      <c r="Q744" s="8">
        <v>0</v>
      </c>
      <c r="R744" s="8">
        <v>0</v>
      </c>
      <c r="S744" s="8">
        <v>0</v>
      </c>
      <c r="T744" s="8">
        <v>24130.1</v>
      </c>
      <c r="U744" s="8">
        <v>2779</v>
      </c>
      <c r="V744" s="8">
        <v>0</v>
      </c>
      <c r="W744" s="8">
        <v>9884.35</v>
      </c>
      <c r="X744" s="8">
        <v>0</v>
      </c>
      <c r="Y744" s="8">
        <v>0</v>
      </c>
      <c r="Z744" s="8">
        <v>0</v>
      </c>
      <c r="AA744" s="8">
        <v>0</v>
      </c>
      <c r="AB744" s="8">
        <v>0</v>
      </c>
      <c r="AC744" s="8">
        <v>4640.3500000000004</v>
      </c>
      <c r="AD744" s="8">
        <v>0</v>
      </c>
      <c r="AE744" s="8">
        <v>0</v>
      </c>
      <c r="AF744" s="8">
        <v>0</v>
      </c>
      <c r="AG744" s="8">
        <v>0</v>
      </c>
      <c r="AH744" s="8">
        <v>0</v>
      </c>
      <c r="AI744" s="8">
        <v>0</v>
      </c>
      <c r="AJ744" s="8">
        <v>0</v>
      </c>
      <c r="AK744" s="8">
        <v>0</v>
      </c>
      <c r="AL744" s="8">
        <v>0</v>
      </c>
      <c r="AM744" s="8">
        <v>0</v>
      </c>
      <c r="AN744" s="8">
        <f>AK744+AL744+AM744</f>
        <v>0</v>
      </c>
      <c r="AO744" s="8">
        <v>0</v>
      </c>
      <c r="AP744" s="8">
        <v>0</v>
      </c>
      <c r="AQ744" s="8">
        <v>0</v>
      </c>
      <c r="AR744" s="8">
        <f>AO744+AP744+AQ744</f>
        <v>0</v>
      </c>
      <c r="AS744" s="8">
        <v>0</v>
      </c>
      <c r="AT744" s="8">
        <v>0</v>
      </c>
      <c r="AU744" s="8">
        <v>0</v>
      </c>
      <c r="AV744" s="8">
        <f>AS744+AT744+AU744</f>
        <v>0</v>
      </c>
      <c r="AW744" s="8">
        <v>0</v>
      </c>
      <c r="AX744" s="8">
        <v>0</v>
      </c>
      <c r="AY744" s="8">
        <v>0</v>
      </c>
      <c r="AZ744" s="8">
        <f>AW744+AX744+AY744</f>
        <v>0</v>
      </c>
      <c r="BA744" s="8">
        <v>0</v>
      </c>
      <c r="BB744" s="8">
        <v>0</v>
      </c>
      <c r="BC744" s="8">
        <v>0</v>
      </c>
      <c r="BD744" s="8">
        <v>0</v>
      </c>
      <c r="BE744" s="8">
        <f>BB744+BC744+BD744</f>
        <v>0</v>
      </c>
      <c r="BF744" s="8">
        <f>AK744+AO744+AS744+AW744+BA744+BB744</f>
        <v>0</v>
      </c>
      <c r="BG744" s="8">
        <f>AL744+AP744+AT744+AX744+BC744</f>
        <v>0</v>
      </c>
      <c r="BH744" s="8">
        <f>AM744+AQ744+AU744+AY744+BD744</f>
        <v>0</v>
      </c>
      <c r="BI744" s="8">
        <v>0</v>
      </c>
      <c r="BJ744" s="8">
        <v>0</v>
      </c>
      <c r="BK744" s="8">
        <v>0</v>
      </c>
      <c r="BL744" s="8"/>
      <c r="BM744" s="8"/>
      <c r="BN744" s="8"/>
      <c r="BO744" s="8"/>
      <c r="BP744" s="8"/>
      <c r="BQ744" s="8"/>
      <c r="DJ744" s="2"/>
    </row>
    <row r="745" spans="1:114" x14ac:dyDescent="0.25">
      <c r="A745" t="s">
        <v>63</v>
      </c>
      <c r="B745" t="s">
        <v>456</v>
      </c>
      <c r="C745" t="s">
        <v>54</v>
      </c>
      <c r="D745" t="s">
        <v>463</v>
      </c>
      <c r="E745">
        <v>2012</v>
      </c>
      <c r="F745" s="1">
        <v>41282</v>
      </c>
      <c r="G745" s="8">
        <v>2052</v>
      </c>
      <c r="H745" s="8">
        <v>596.29999999999995</v>
      </c>
      <c r="I745" s="8">
        <v>33.07</v>
      </c>
      <c r="J745" s="8">
        <v>6444.62</v>
      </c>
      <c r="K745" s="8">
        <v>40.18</v>
      </c>
      <c r="L745" s="8">
        <v>0</v>
      </c>
      <c r="M745" s="8">
        <v>5435.89</v>
      </c>
      <c r="N745" s="8">
        <v>17055.29</v>
      </c>
      <c r="O745" s="8">
        <v>2976.07</v>
      </c>
      <c r="P745" s="8">
        <v>1445.82</v>
      </c>
      <c r="Q745" s="8">
        <v>0</v>
      </c>
      <c r="R745" s="8">
        <v>0</v>
      </c>
      <c r="S745" s="8">
        <v>2337.7199999999998</v>
      </c>
      <c r="T745" s="8">
        <v>27195.279999999999</v>
      </c>
      <c r="U745" s="8">
        <v>25612.560000000001</v>
      </c>
      <c r="V745" s="8">
        <v>0</v>
      </c>
      <c r="W745" s="8">
        <v>32723.22</v>
      </c>
      <c r="X745" s="8">
        <v>0</v>
      </c>
      <c r="Y745" s="8">
        <v>0</v>
      </c>
      <c r="Z745" s="8">
        <v>1577.84</v>
      </c>
      <c r="AA745" s="8">
        <v>0</v>
      </c>
      <c r="AB745" s="8">
        <v>0</v>
      </c>
      <c r="AC745" s="8">
        <v>0</v>
      </c>
      <c r="AD745" s="8">
        <v>0</v>
      </c>
      <c r="AE745" s="8">
        <v>0</v>
      </c>
      <c r="AF745" s="8">
        <v>0</v>
      </c>
      <c r="AG745" s="8">
        <v>0</v>
      </c>
      <c r="AH745" s="8">
        <v>0</v>
      </c>
      <c r="AI745" s="8">
        <v>2337.7199999999998</v>
      </c>
      <c r="AJ745" s="8">
        <v>0</v>
      </c>
      <c r="AK745" s="8">
        <v>0</v>
      </c>
      <c r="AL745" s="8">
        <v>0</v>
      </c>
      <c r="AM745" s="8">
        <v>0</v>
      </c>
      <c r="AN745" s="8">
        <f>AK745+AL745+AM745</f>
        <v>0</v>
      </c>
      <c r="AO745" s="8">
        <v>0</v>
      </c>
      <c r="AP745" s="8">
        <v>0</v>
      </c>
      <c r="AQ745" s="8">
        <v>0</v>
      </c>
      <c r="AR745" s="8">
        <f>AO745+AP745+AQ745</f>
        <v>0</v>
      </c>
      <c r="AS745" s="8">
        <v>0</v>
      </c>
      <c r="AT745" s="8">
        <v>0</v>
      </c>
      <c r="AU745" s="8">
        <v>0</v>
      </c>
      <c r="AV745" s="8">
        <f>AS745+AT745+AU745</f>
        <v>0</v>
      </c>
      <c r="AW745" s="8">
        <v>0</v>
      </c>
      <c r="AX745" s="8">
        <v>0</v>
      </c>
      <c r="AY745" s="8">
        <v>0</v>
      </c>
      <c r="AZ745" s="8">
        <f>AW745+AX745+AY745</f>
        <v>0</v>
      </c>
      <c r="BA745" s="8">
        <v>1577.84</v>
      </c>
      <c r="BB745" s="8">
        <v>0</v>
      </c>
      <c r="BC745" s="8">
        <v>0</v>
      </c>
      <c r="BD745" s="8">
        <v>0</v>
      </c>
      <c r="BE745" s="8">
        <f>BB745+BC745+BD745</f>
        <v>0</v>
      </c>
      <c r="BF745" s="8">
        <f>AK745+AO745+AS745+AW745+BA745+BB745</f>
        <v>1577.84</v>
      </c>
      <c r="BG745" s="8">
        <f>AL745+AP745+AT745+AX745+BC745</f>
        <v>0</v>
      </c>
      <c r="BH745" s="8">
        <f>AM745+AQ745+AU745+AY745+BD745</f>
        <v>0</v>
      </c>
      <c r="BI745" s="8">
        <v>0</v>
      </c>
      <c r="BJ745" s="8">
        <v>0</v>
      </c>
      <c r="BK745" s="8">
        <v>0</v>
      </c>
      <c r="BL745" s="8"/>
      <c r="BM745" s="8"/>
      <c r="BN745" s="8"/>
      <c r="BO745" s="8"/>
      <c r="BP745" s="8"/>
      <c r="BQ745" s="8"/>
      <c r="DJ745" s="2"/>
    </row>
    <row r="746" spans="1:114" x14ac:dyDescent="0.25">
      <c r="A746" t="s">
        <v>63</v>
      </c>
      <c r="B746" t="s">
        <v>456</v>
      </c>
      <c r="C746" t="s">
        <v>54</v>
      </c>
      <c r="D746" t="s">
        <v>438</v>
      </c>
      <c r="E746">
        <v>2012</v>
      </c>
      <c r="F746" s="1">
        <v>41293</v>
      </c>
      <c r="G746" s="8">
        <v>13008.9</v>
      </c>
      <c r="H746" s="8">
        <v>119.16</v>
      </c>
      <c r="I746" s="8">
        <v>33.200000000000003</v>
      </c>
      <c r="J746" s="8">
        <v>8544.15</v>
      </c>
      <c r="K746" s="8">
        <v>180</v>
      </c>
      <c r="L746" s="8">
        <v>0</v>
      </c>
      <c r="M746" s="8">
        <v>29036.99</v>
      </c>
      <c r="N746" s="8">
        <v>43495.99</v>
      </c>
      <c r="O746" s="8">
        <v>13350.46</v>
      </c>
      <c r="P746" s="8">
        <v>6752.34</v>
      </c>
      <c r="Q746" s="8">
        <v>0</v>
      </c>
      <c r="R746" s="8">
        <v>41860.19</v>
      </c>
      <c r="S746" s="8">
        <v>0</v>
      </c>
      <c r="T746" s="8">
        <v>129150.97</v>
      </c>
      <c r="U746" s="8">
        <v>40000</v>
      </c>
      <c r="V746" s="8">
        <v>0</v>
      </c>
      <c r="W746" s="8">
        <v>27540.41</v>
      </c>
      <c r="X746" s="8">
        <v>78753.45</v>
      </c>
      <c r="Y746" s="8">
        <v>0</v>
      </c>
      <c r="Z746" s="8">
        <v>0</v>
      </c>
      <c r="AA746" s="8">
        <v>0</v>
      </c>
      <c r="AB746" s="8">
        <v>0</v>
      </c>
      <c r="AC746" s="8">
        <v>0</v>
      </c>
      <c r="AD746" s="8">
        <v>14012.66</v>
      </c>
      <c r="AE746" s="8">
        <v>0</v>
      </c>
      <c r="AF746" s="8">
        <v>0</v>
      </c>
      <c r="AG746" s="8">
        <v>0</v>
      </c>
      <c r="AH746" s="8">
        <v>79280.06</v>
      </c>
      <c r="AI746" s="8">
        <v>0</v>
      </c>
      <c r="AJ746" s="8">
        <v>-6572.41</v>
      </c>
      <c r="AK746" s="8">
        <v>0</v>
      </c>
      <c r="AL746" s="8">
        <v>0</v>
      </c>
      <c r="AM746" s="8">
        <v>19556.650000000001</v>
      </c>
      <c r="AN746" s="8">
        <f>AK746+AL746+AM746</f>
        <v>19556.650000000001</v>
      </c>
      <c r="AO746" s="8">
        <v>0</v>
      </c>
      <c r="AP746" s="8">
        <v>59196.800000000003</v>
      </c>
      <c r="AQ746" s="8">
        <v>0</v>
      </c>
      <c r="AR746" s="8">
        <f>AO746+AP746+AQ746</f>
        <v>59196.800000000003</v>
      </c>
      <c r="AS746" s="8">
        <v>0</v>
      </c>
      <c r="AT746" s="8">
        <v>0</v>
      </c>
      <c r="AU746" s="8">
        <v>0</v>
      </c>
      <c r="AV746" s="8">
        <f>AS746+AT746+AU746</f>
        <v>0</v>
      </c>
      <c r="AW746" s="8">
        <v>0</v>
      </c>
      <c r="AX746" s="8">
        <v>0</v>
      </c>
      <c r="AY746" s="8">
        <v>0</v>
      </c>
      <c r="AZ746" s="8">
        <f>AW746+AX746+AY746</f>
        <v>0</v>
      </c>
      <c r="BA746" s="8">
        <v>0</v>
      </c>
      <c r="BB746" s="8">
        <v>0</v>
      </c>
      <c r="BC746" s="8">
        <v>0</v>
      </c>
      <c r="BD746" s="8">
        <v>0</v>
      </c>
      <c r="BE746" s="8">
        <f>BB746+BC746+BD746</f>
        <v>0</v>
      </c>
      <c r="BF746" s="8">
        <f>AK746+AO746+AS746+AW746+BA746+BB746</f>
        <v>0</v>
      </c>
      <c r="BG746" s="8">
        <f>AL746+AP746+AT746+AX746+BC746</f>
        <v>59196.800000000003</v>
      </c>
      <c r="BH746" s="8">
        <f>AM746+AQ746+AU746+AY746+BD746</f>
        <v>19556.650000000001</v>
      </c>
      <c r="BI746" s="8">
        <v>0</v>
      </c>
      <c r="BJ746" s="8">
        <v>173807.82</v>
      </c>
      <c r="BK746" s="8">
        <v>0</v>
      </c>
      <c r="BL746" s="8"/>
      <c r="BM746" s="8"/>
      <c r="BN746" s="8"/>
      <c r="BO746" s="8"/>
      <c r="BP746" s="8"/>
      <c r="BQ746" s="8"/>
      <c r="DJ746" s="2"/>
    </row>
    <row r="747" spans="1:114" x14ac:dyDescent="0.25">
      <c r="A747" t="s">
        <v>63</v>
      </c>
      <c r="B747" t="s">
        <v>456</v>
      </c>
      <c r="C747" t="s">
        <v>54</v>
      </c>
      <c r="D747" t="s">
        <v>461</v>
      </c>
      <c r="E747">
        <v>2012</v>
      </c>
      <c r="F747" s="1">
        <v>41297</v>
      </c>
      <c r="G747" s="8">
        <v>5707.68</v>
      </c>
      <c r="H747" s="8">
        <v>3505.46</v>
      </c>
      <c r="I747" s="8">
        <v>18.39</v>
      </c>
      <c r="J747" s="8">
        <v>2877.86</v>
      </c>
      <c r="K747" s="8">
        <v>55.78</v>
      </c>
      <c r="L747" s="8">
        <v>0</v>
      </c>
      <c r="M747" s="8">
        <v>9632.85</v>
      </c>
      <c r="N747" s="8">
        <v>26871.75</v>
      </c>
      <c r="O747" s="8">
        <v>3305.34</v>
      </c>
      <c r="P747" s="8">
        <v>10</v>
      </c>
      <c r="Q747" s="8">
        <v>28</v>
      </c>
      <c r="R747" s="8">
        <v>0</v>
      </c>
      <c r="S747" s="8">
        <v>0</v>
      </c>
      <c r="T747" s="8">
        <v>9773.42</v>
      </c>
      <c r="U747" s="8">
        <v>27319</v>
      </c>
      <c r="V747" s="8">
        <v>0</v>
      </c>
      <c r="W747" s="8">
        <v>9409.65</v>
      </c>
      <c r="X747" s="8">
        <v>3076.28</v>
      </c>
      <c r="Y747" s="8">
        <v>0</v>
      </c>
      <c r="Z747" s="8">
        <v>21195</v>
      </c>
      <c r="AA747" s="8">
        <v>0</v>
      </c>
      <c r="AB747" s="8">
        <v>0</v>
      </c>
      <c r="AC747" s="8">
        <v>0</v>
      </c>
      <c r="AD747" s="8">
        <v>3076.28</v>
      </c>
      <c r="AE747" s="8">
        <v>0</v>
      </c>
      <c r="AF747" s="8">
        <v>21195</v>
      </c>
      <c r="AG747" s="8">
        <v>0</v>
      </c>
      <c r="AH747" s="8">
        <v>0</v>
      </c>
      <c r="AI747" s="8">
        <v>0</v>
      </c>
      <c r="AJ747" s="8">
        <v>0</v>
      </c>
      <c r="AK747" s="8">
        <v>0</v>
      </c>
      <c r="AL747" s="8">
        <v>0</v>
      </c>
      <c r="AM747" s="8">
        <v>3076.28</v>
      </c>
      <c r="AN747" s="8">
        <f>AK747+AL747+AM747</f>
        <v>3076.28</v>
      </c>
      <c r="AO747" s="8">
        <v>0</v>
      </c>
      <c r="AP747" s="8">
        <v>0</v>
      </c>
      <c r="AQ747" s="8">
        <v>0</v>
      </c>
      <c r="AR747" s="8">
        <f>AO747+AP747+AQ747</f>
        <v>0</v>
      </c>
      <c r="AS747" s="8">
        <v>0</v>
      </c>
      <c r="AT747" s="8">
        <v>0</v>
      </c>
      <c r="AU747" s="8">
        <v>0</v>
      </c>
      <c r="AV747" s="8">
        <f>AS747+AT747+AU747</f>
        <v>0</v>
      </c>
      <c r="AW747" s="8">
        <v>0</v>
      </c>
      <c r="AX747" s="8">
        <v>0</v>
      </c>
      <c r="AY747" s="8">
        <v>0</v>
      </c>
      <c r="AZ747" s="8">
        <f>AW747+AX747+AY747</f>
        <v>0</v>
      </c>
      <c r="BA747" s="8">
        <v>0</v>
      </c>
      <c r="BB747" s="8">
        <v>0</v>
      </c>
      <c r="BC747" s="8">
        <v>0</v>
      </c>
      <c r="BD747" s="8">
        <v>0</v>
      </c>
      <c r="BE747" s="8">
        <f>BB747+BC747+BD747</f>
        <v>0</v>
      </c>
      <c r="BF747" s="8">
        <f>AK747+AO747+AS747+AW747+BA747+BB747</f>
        <v>0</v>
      </c>
      <c r="BG747" s="8">
        <f>AL747+AP747+AT747+AX747+BC747</f>
        <v>0</v>
      </c>
      <c r="BH747" s="8">
        <f>AM747+AQ747+AU747+AY747+BD747</f>
        <v>3076.28</v>
      </c>
      <c r="BI747" s="8">
        <v>0</v>
      </c>
      <c r="BJ747" s="8">
        <v>0</v>
      </c>
      <c r="BK747" s="8">
        <v>0</v>
      </c>
      <c r="BL747" s="8"/>
      <c r="BM747" s="8"/>
      <c r="BN747" s="8"/>
      <c r="BO747" s="8"/>
      <c r="BP747" s="8"/>
      <c r="BQ747" s="8"/>
      <c r="DJ747" s="2"/>
    </row>
    <row r="748" spans="1:114" x14ac:dyDescent="0.25">
      <c r="A748" t="s">
        <v>63</v>
      </c>
      <c r="B748" t="s">
        <v>465</v>
      </c>
      <c r="C748" t="s">
        <v>54</v>
      </c>
      <c r="D748" t="s">
        <v>467</v>
      </c>
      <c r="E748">
        <v>2012</v>
      </c>
      <c r="F748" s="1">
        <v>41316</v>
      </c>
      <c r="G748" s="8">
        <v>1099.68</v>
      </c>
      <c r="H748" s="8">
        <v>0</v>
      </c>
      <c r="I748" s="8">
        <v>24.22</v>
      </c>
      <c r="J748" s="8">
        <v>2370.75</v>
      </c>
      <c r="K748" s="8">
        <v>0</v>
      </c>
      <c r="L748" s="8">
        <v>0</v>
      </c>
      <c r="M748" s="8">
        <v>5686.27</v>
      </c>
      <c r="N748" s="8">
        <v>12467.35</v>
      </c>
      <c r="O748" s="8">
        <v>428.1</v>
      </c>
      <c r="P748" s="8">
        <v>318.41000000000003</v>
      </c>
      <c r="Q748" s="8">
        <v>0</v>
      </c>
      <c r="R748" s="8">
        <v>0</v>
      </c>
      <c r="S748" s="8">
        <v>0</v>
      </c>
      <c r="T748" s="8">
        <v>18479.400000000001</v>
      </c>
      <c r="U748" s="8">
        <v>15967.54</v>
      </c>
      <c r="V748" s="8">
        <v>0</v>
      </c>
      <c r="W748" s="8">
        <v>19041.46</v>
      </c>
      <c r="X748" s="8">
        <v>2900.5</v>
      </c>
      <c r="Y748" s="8">
        <v>0</v>
      </c>
      <c r="Z748" s="8">
        <v>0</v>
      </c>
      <c r="AA748" s="8">
        <v>0</v>
      </c>
      <c r="AB748" s="8">
        <v>15000</v>
      </c>
      <c r="AC748" s="8">
        <v>0</v>
      </c>
      <c r="AD748" s="8">
        <v>14502.5</v>
      </c>
      <c r="AE748" s="8">
        <v>0</v>
      </c>
      <c r="AF748" s="8">
        <v>0</v>
      </c>
      <c r="AG748" s="8">
        <v>0</v>
      </c>
      <c r="AH748" s="8">
        <v>0</v>
      </c>
      <c r="AI748" s="8">
        <v>0</v>
      </c>
      <c r="AJ748" s="8">
        <v>3761.12</v>
      </c>
      <c r="AK748" s="8">
        <v>0</v>
      </c>
      <c r="AL748" s="8">
        <v>0</v>
      </c>
      <c r="AM748" s="8">
        <v>2900.5</v>
      </c>
      <c r="AN748" s="8">
        <f>AK748+AL748+AM748</f>
        <v>2900.5</v>
      </c>
      <c r="AO748" s="8">
        <v>0</v>
      </c>
      <c r="AP748" s="8">
        <v>0</v>
      </c>
      <c r="AQ748" s="8">
        <v>0</v>
      </c>
      <c r="AR748" s="8">
        <f>AO748+AP748+AQ748</f>
        <v>0</v>
      </c>
      <c r="AS748" s="8">
        <v>0</v>
      </c>
      <c r="AT748" s="8">
        <v>0</v>
      </c>
      <c r="AU748" s="8">
        <v>0</v>
      </c>
      <c r="AV748" s="8">
        <f>AS748+AT748+AU748</f>
        <v>0</v>
      </c>
      <c r="AW748" s="8">
        <v>0</v>
      </c>
      <c r="AX748" s="8">
        <v>0</v>
      </c>
      <c r="AY748" s="8">
        <v>0</v>
      </c>
      <c r="AZ748" s="8">
        <f>AW748+AX748+AY748</f>
        <v>0</v>
      </c>
      <c r="BA748" s="8">
        <v>0</v>
      </c>
      <c r="BB748" s="8">
        <v>0</v>
      </c>
      <c r="BC748" s="8">
        <v>0</v>
      </c>
      <c r="BD748" s="8">
        <v>0</v>
      </c>
      <c r="BE748" s="8">
        <f>BB748+BC748+BD748</f>
        <v>0</v>
      </c>
      <c r="BF748" s="8">
        <f>AK748+AO748+AS748+AW748+BA748+BB748</f>
        <v>0</v>
      </c>
      <c r="BG748" s="8">
        <f>AL748+AP748+AT748+AX748+BC748</f>
        <v>0</v>
      </c>
      <c r="BH748" s="8">
        <f>AM748+AQ748+AU748+AY748+BD748</f>
        <v>2900.5</v>
      </c>
      <c r="BI748" s="8">
        <v>0</v>
      </c>
      <c r="BJ748" s="8">
        <v>0</v>
      </c>
      <c r="BK748" s="8">
        <v>0</v>
      </c>
      <c r="BL748" s="8"/>
      <c r="BM748" s="8"/>
      <c r="BN748" s="8"/>
      <c r="BO748" s="8"/>
      <c r="BP748" s="8"/>
      <c r="BQ748" s="8"/>
      <c r="DJ748" s="2"/>
    </row>
    <row r="749" spans="1:114" x14ac:dyDescent="0.25">
      <c r="A749" t="s">
        <v>63</v>
      </c>
      <c r="B749" t="s">
        <v>465</v>
      </c>
      <c r="C749" t="s">
        <v>54</v>
      </c>
      <c r="D749" t="s">
        <v>466</v>
      </c>
      <c r="E749">
        <v>2012</v>
      </c>
      <c r="F749" s="1">
        <v>41302</v>
      </c>
      <c r="G749" s="8">
        <v>897.26</v>
      </c>
      <c r="H749" s="8">
        <v>0</v>
      </c>
      <c r="I749" s="8">
        <v>19.97</v>
      </c>
      <c r="J749" s="8">
        <v>855.54</v>
      </c>
      <c r="K749" s="8">
        <v>0</v>
      </c>
      <c r="L749" s="8">
        <v>0</v>
      </c>
      <c r="M749" s="8">
        <v>2772</v>
      </c>
      <c r="N749" s="8">
        <v>10551.47</v>
      </c>
      <c r="O749" s="8">
        <v>1193.99</v>
      </c>
      <c r="P749" s="8">
        <v>116.43</v>
      </c>
      <c r="Q749" s="8">
        <v>29.76</v>
      </c>
      <c r="R749" s="8">
        <v>0</v>
      </c>
      <c r="S749" s="8">
        <v>0</v>
      </c>
      <c r="T749" s="8">
        <v>20291.54</v>
      </c>
      <c r="U749" s="8">
        <v>0</v>
      </c>
      <c r="V749" s="8">
        <v>0</v>
      </c>
      <c r="W749" s="8">
        <v>7400.66</v>
      </c>
      <c r="X749" s="8">
        <v>0</v>
      </c>
      <c r="Y749" s="8">
        <v>0</v>
      </c>
      <c r="Z749" s="8">
        <v>0</v>
      </c>
      <c r="AA749" s="8">
        <v>0</v>
      </c>
      <c r="AB749" s="8">
        <v>0</v>
      </c>
      <c r="AC749" s="8">
        <v>0</v>
      </c>
      <c r="AD749" s="8">
        <v>0</v>
      </c>
      <c r="AE749" s="8">
        <v>0</v>
      </c>
      <c r="AF749" s="8">
        <v>0</v>
      </c>
      <c r="AG749" s="8">
        <v>0</v>
      </c>
      <c r="AH749" s="8">
        <v>0</v>
      </c>
      <c r="AI749" s="8">
        <v>0</v>
      </c>
      <c r="AJ749" s="8">
        <v>0</v>
      </c>
      <c r="AK749" s="8">
        <v>0</v>
      </c>
      <c r="AL749" s="8">
        <v>0</v>
      </c>
      <c r="AM749" s="8">
        <v>0</v>
      </c>
      <c r="AN749" s="8">
        <f>AK749+AL749+AM749</f>
        <v>0</v>
      </c>
      <c r="AO749" s="8">
        <v>0</v>
      </c>
      <c r="AP749" s="8">
        <v>0</v>
      </c>
      <c r="AQ749" s="8">
        <v>0</v>
      </c>
      <c r="AR749" s="8">
        <f>AO749+AP749+AQ749</f>
        <v>0</v>
      </c>
      <c r="AS749" s="8">
        <v>0</v>
      </c>
      <c r="AT749" s="8">
        <v>0</v>
      </c>
      <c r="AU749" s="8">
        <v>0</v>
      </c>
      <c r="AV749" s="8">
        <f>AS749+AT749+AU749</f>
        <v>0</v>
      </c>
      <c r="AW749" s="8">
        <v>0</v>
      </c>
      <c r="AX749" s="8">
        <v>0</v>
      </c>
      <c r="AY749" s="8">
        <v>0</v>
      </c>
      <c r="AZ749" s="8">
        <f>AW749+AX749+AY749</f>
        <v>0</v>
      </c>
      <c r="BA749" s="8">
        <v>0</v>
      </c>
      <c r="BB749" s="8">
        <v>0</v>
      </c>
      <c r="BC749" s="8">
        <v>0</v>
      </c>
      <c r="BD749" s="8">
        <v>0</v>
      </c>
      <c r="BE749" s="8">
        <f>BB749+BC749+BD749</f>
        <v>0</v>
      </c>
      <c r="BF749" s="8">
        <f>AK749+AO749+AS749+AW749+BA749+BB749</f>
        <v>0</v>
      </c>
      <c r="BG749" s="8">
        <f>AL749+AP749+AT749+AX749+BC749</f>
        <v>0</v>
      </c>
      <c r="BH749" s="8">
        <f>AM749+AQ749+AU749+AY749+BD749</f>
        <v>0</v>
      </c>
      <c r="BI749" s="8">
        <v>0</v>
      </c>
      <c r="BJ749" s="8">
        <v>0</v>
      </c>
      <c r="BK749" s="8">
        <v>0</v>
      </c>
      <c r="BL749" s="8"/>
      <c r="BM749" s="8"/>
      <c r="BN749" s="8"/>
      <c r="BO749" s="8"/>
      <c r="BP749" s="8"/>
      <c r="BQ749" s="8"/>
      <c r="DJ749" s="2"/>
    </row>
    <row r="750" spans="1:114" x14ac:dyDescent="0.25">
      <c r="A750" t="s">
        <v>63</v>
      </c>
      <c r="B750" t="s">
        <v>465</v>
      </c>
      <c r="C750" t="s">
        <v>54</v>
      </c>
      <c r="D750" t="s">
        <v>468</v>
      </c>
      <c r="E750">
        <v>2012</v>
      </c>
      <c r="F750" s="1">
        <v>41290</v>
      </c>
      <c r="G750" s="8">
        <v>550.41999999999996</v>
      </c>
      <c r="H750" s="8">
        <v>0</v>
      </c>
      <c r="I750" s="8">
        <v>38.68</v>
      </c>
      <c r="J750" s="8">
        <v>939.21</v>
      </c>
      <c r="K750" s="8">
        <v>0</v>
      </c>
      <c r="L750" s="8">
        <v>0</v>
      </c>
      <c r="M750" s="8">
        <v>3723.12</v>
      </c>
      <c r="N750" s="8">
        <v>6572.03</v>
      </c>
      <c r="O750" s="8">
        <v>1077.18</v>
      </c>
      <c r="P750" s="8">
        <v>306.49</v>
      </c>
      <c r="Q750" s="8">
        <v>0</v>
      </c>
      <c r="R750" s="8">
        <v>0</v>
      </c>
      <c r="S750" s="8">
        <v>0</v>
      </c>
      <c r="T750" s="8">
        <v>21272.62</v>
      </c>
      <c r="U750" s="8">
        <v>1267.55</v>
      </c>
      <c r="V750" s="8">
        <v>4604.04</v>
      </c>
      <c r="W750" s="8">
        <v>16993.7</v>
      </c>
      <c r="X750" s="8">
        <v>213872.89</v>
      </c>
      <c r="Y750" s="8">
        <v>0</v>
      </c>
      <c r="Z750" s="8">
        <v>0</v>
      </c>
      <c r="AA750" s="8">
        <v>0</v>
      </c>
      <c r="AB750" s="8">
        <v>0</v>
      </c>
      <c r="AC750" s="8">
        <v>0</v>
      </c>
      <c r="AD750" s="8">
        <v>253731.25</v>
      </c>
      <c r="AE750" s="8">
        <v>0</v>
      </c>
      <c r="AF750" s="8">
        <v>0</v>
      </c>
      <c r="AG750" s="8">
        <v>0</v>
      </c>
      <c r="AH750" s="8">
        <v>0</v>
      </c>
      <c r="AI750" s="8">
        <v>0</v>
      </c>
      <c r="AJ750" s="8">
        <v>-2277.2199999999998</v>
      </c>
      <c r="AK750" s="8">
        <v>0</v>
      </c>
      <c r="AL750" s="8">
        <v>0</v>
      </c>
      <c r="AM750" s="8">
        <v>155922.89000000001</v>
      </c>
      <c r="AN750" s="8">
        <f>AK750+AL750+AM750</f>
        <v>155922.89000000001</v>
      </c>
      <c r="AO750" s="8">
        <v>57950</v>
      </c>
      <c r="AP750" s="8">
        <v>0</v>
      </c>
      <c r="AQ750" s="8">
        <v>0</v>
      </c>
      <c r="AR750" s="8">
        <f>AO750+AP750+AQ750</f>
        <v>57950</v>
      </c>
      <c r="AS750" s="8">
        <v>0</v>
      </c>
      <c r="AT750" s="8">
        <v>0</v>
      </c>
      <c r="AU750" s="8">
        <v>0</v>
      </c>
      <c r="AV750" s="8">
        <f>AS750+AT750+AU750</f>
        <v>0</v>
      </c>
      <c r="AW750" s="8">
        <v>0</v>
      </c>
      <c r="AX750" s="8">
        <v>0</v>
      </c>
      <c r="AY750" s="8">
        <v>0</v>
      </c>
      <c r="AZ750" s="8">
        <f>AW750+AX750+AY750</f>
        <v>0</v>
      </c>
      <c r="BA750" s="8">
        <v>0</v>
      </c>
      <c r="BB750" s="8">
        <v>0</v>
      </c>
      <c r="BC750" s="8">
        <v>0</v>
      </c>
      <c r="BD750" s="8">
        <v>0</v>
      </c>
      <c r="BE750" s="8">
        <f>BB750+BC750+BD750</f>
        <v>0</v>
      </c>
      <c r="BF750" s="8">
        <f>AK750+AO750+AS750+AW750+BA750+BB750</f>
        <v>57950</v>
      </c>
      <c r="BG750" s="8">
        <f>AL750+AP750+AT750+AX750+BC750</f>
        <v>0</v>
      </c>
      <c r="BH750" s="8">
        <f>AM750+AQ750+AU750+AY750+BD750</f>
        <v>155922.89000000001</v>
      </c>
      <c r="BI750" s="8">
        <v>0</v>
      </c>
      <c r="BJ750" s="8">
        <v>0</v>
      </c>
      <c r="BK750" s="8">
        <v>0</v>
      </c>
      <c r="BL750" s="8"/>
      <c r="BM750" s="8"/>
      <c r="BN750" s="8"/>
      <c r="BO750" s="8"/>
      <c r="BP750" s="8"/>
      <c r="BQ750" s="8"/>
      <c r="DJ750" s="2"/>
    </row>
    <row r="751" spans="1:114" x14ac:dyDescent="0.25">
      <c r="A751" t="s">
        <v>63</v>
      </c>
      <c r="B751" t="s">
        <v>465</v>
      </c>
      <c r="C751" t="s">
        <v>54</v>
      </c>
      <c r="D751" t="s">
        <v>472</v>
      </c>
      <c r="E751">
        <v>2012</v>
      </c>
      <c r="F751" s="1">
        <v>41309</v>
      </c>
      <c r="G751" s="8">
        <v>807.12</v>
      </c>
      <c r="H751" s="8">
        <v>0</v>
      </c>
      <c r="I751" s="8">
        <v>5.79</v>
      </c>
      <c r="J751" s="8">
        <v>910</v>
      </c>
      <c r="K751" s="8">
        <v>0</v>
      </c>
      <c r="L751" s="8">
        <v>0</v>
      </c>
      <c r="M751" s="8">
        <v>3155.21</v>
      </c>
      <c r="N751" s="8">
        <v>5165.82</v>
      </c>
      <c r="O751" s="8">
        <v>924.5</v>
      </c>
      <c r="P751" s="8">
        <v>141.32</v>
      </c>
      <c r="Q751" s="8">
        <v>0</v>
      </c>
      <c r="R751" s="8">
        <v>0</v>
      </c>
      <c r="S751" s="8">
        <v>0</v>
      </c>
      <c r="T751" s="8">
        <v>7049.52</v>
      </c>
      <c r="U751" s="8">
        <v>6590.69</v>
      </c>
      <c r="V751" s="8">
        <v>0</v>
      </c>
      <c r="W751" s="8">
        <v>5976.27</v>
      </c>
      <c r="X751" s="8">
        <v>65632.36</v>
      </c>
      <c r="Y751" s="8">
        <v>0</v>
      </c>
      <c r="Z751" s="8">
        <v>0</v>
      </c>
      <c r="AA751" s="8">
        <v>0</v>
      </c>
      <c r="AB751" s="8">
        <v>0</v>
      </c>
      <c r="AC751" s="8">
        <v>0</v>
      </c>
      <c r="AD751" s="8">
        <v>57185.43</v>
      </c>
      <c r="AE751" s="8">
        <v>0</v>
      </c>
      <c r="AF751" s="8">
        <v>0</v>
      </c>
      <c r="AG751" s="8">
        <v>0</v>
      </c>
      <c r="AH751" s="8">
        <v>0</v>
      </c>
      <c r="AI751" s="8">
        <v>0</v>
      </c>
      <c r="AJ751" s="8">
        <v>5746.14</v>
      </c>
      <c r="AK751" s="8">
        <v>0</v>
      </c>
      <c r="AL751" s="8">
        <v>0</v>
      </c>
      <c r="AM751" s="8">
        <v>52559.64</v>
      </c>
      <c r="AN751" s="8">
        <f>AK751+AL751+AM751</f>
        <v>52559.64</v>
      </c>
      <c r="AO751" s="8">
        <v>0</v>
      </c>
      <c r="AP751" s="8">
        <v>13072.72</v>
      </c>
      <c r="AQ751" s="8">
        <v>0</v>
      </c>
      <c r="AR751" s="8">
        <f>AO751+AP751+AQ751</f>
        <v>13072.72</v>
      </c>
      <c r="AS751" s="8">
        <v>0</v>
      </c>
      <c r="AT751" s="8">
        <v>0</v>
      </c>
      <c r="AU751" s="8">
        <v>0</v>
      </c>
      <c r="AV751" s="8">
        <f>AS751+AT751+AU751</f>
        <v>0</v>
      </c>
      <c r="AW751" s="8">
        <v>0</v>
      </c>
      <c r="AX751" s="8">
        <v>0</v>
      </c>
      <c r="AY751" s="8">
        <v>0</v>
      </c>
      <c r="AZ751" s="8">
        <f>AW751+AX751+AY751</f>
        <v>0</v>
      </c>
      <c r="BA751" s="8">
        <v>0</v>
      </c>
      <c r="BB751" s="8">
        <v>0</v>
      </c>
      <c r="BC751" s="8">
        <v>0</v>
      </c>
      <c r="BD751" s="8">
        <v>0</v>
      </c>
      <c r="BE751" s="8">
        <f>BB751+BC751+BD751</f>
        <v>0</v>
      </c>
      <c r="BF751" s="8">
        <f>AK751+AO751+AS751+AW751+BA751+BB751</f>
        <v>0</v>
      </c>
      <c r="BG751" s="8">
        <f>AL751+AP751+AT751+AX751+BC751</f>
        <v>13072.72</v>
      </c>
      <c r="BH751" s="8">
        <f>AM751+AQ751+AU751+AY751+BD751</f>
        <v>52559.64</v>
      </c>
      <c r="BI751" s="8">
        <v>0</v>
      </c>
      <c r="BJ751" s="8">
        <v>0</v>
      </c>
      <c r="BK751" s="8">
        <v>0</v>
      </c>
      <c r="BL751" s="8"/>
      <c r="BM751" s="8"/>
      <c r="BN751" s="8"/>
      <c r="BO751" s="8"/>
      <c r="BP751" s="8"/>
      <c r="BQ751" s="8"/>
      <c r="DJ751" s="2"/>
    </row>
    <row r="752" spans="1:114" x14ac:dyDescent="0.25">
      <c r="A752" t="s">
        <v>63</v>
      </c>
      <c r="B752" t="s">
        <v>465</v>
      </c>
      <c r="C752" t="s">
        <v>54</v>
      </c>
      <c r="D752" t="s">
        <v>471</v>
      </c>
      <c r="E752">
        <v>2012</v>
      </c>
      <c r="F752" s="1">
        <v>41284</v>
      </c>
      <c r="G752" s="8">
        <v>2055.54</v>
      </c>
      <c r="H752" s="8">
        <v>0</v>
      </c>
      <c r="I752" s="8">
        <v>117.72</v>
      </c>
      <c r="J752" s="8">
        <v>889.28</v>
      </c>
      <c r="K752" s="8">
        <v>0</v>
      </c>
      <c r="L752" s="8">
        <v>0</v>
      </c>
      <c r="M752" s="8">
        <v>2495.13</v>
      </c>
      <c r="N752" s="8">
        <v>9563.6</v>
      </c>
      <c r="O752" s="8">
        <v>631.65</v>
      </c>
      <c r="P752" s="8">
        <v>160.94999999999999</v>
      </c>
      <c r="Q752" s="8">
        <v>0</v>
      </c>
      <c r="R752" s="8">
        <v>0</v>
      </c>
      <c r="S752" s="8">
        <v>0</v>
      </c>
      <c r="T752" s="8">
        <v>19980.919999999998</v>
      </c>
      <c r="U752" s="8">
        <v>0</v>
      </c>
      <c r="V752" s="8">
        <v>0</v>
      </c>
      <c r="W752" s="8">
        <v>10192.129999999999</v>
      </c>
      <c r="X752" s="8">
        <v>513110.66</v>
      </c>
      <c r="Y752" s="8">
        <v>0</v>
      </c>
      <c r="Z752" s="8">
        <v>0</v>
      </c>
      <c r="AA752" s="8">
        <v>0</v>
      </c>
      <c r="AB752" s="8">
        <v>167869.9</v>
      </c>
      <c r="AC752" s="8">
        <v>0</v>
      </c>
      <c r="AD752" s="8">
        <v>686947.48</v>
      </c>
      <c r="AE752" s="8">
        <v>0</v>
      </c>
      <c r="AF752" s="8">
        <v>0</v>
      </c>
      <c r="AG752" s="8">
        <v>0</v>
      </c>
      <c r="AH752" s="8">
        <v>41000</v>
      </c>
      <c r="AI752" s="8">
        <v>0</v>
      </c>
      <c r="AJ752" s="8">
        <v>16.920000000000002</v>
      </c>
      <c r="AK752" s="8">
        <v>0</v>
      </c>
      <c r="AL752" s="8">
        <v>0</v>
      </c>
      <c r="AM752" s="8">
        <v>112177.01</v>
      </c>
      <c r="AN752" s="8">
        <f>AK752+AL752+AM752</f>
        <v>112177.01</v>
      </c>
      <c r="AO752" s="8">
        <v>100233.41</v>
      </c>
      <c r="AP752" s="8">
        <v>300700.24</v>
      </c>
      <c r="AQ752" s="8">
        <v>0</v>
      </c>
      <c r="AR752" s="8">
        <f>AO752+AP752+AQ752</f>
        <v>400933.65</v>
      </c>
      <c r="AS752" s="8">
        <v>0</v>
      </c>
      <c r="AT752" s="8">
        <v>0</v>
      </c>
      <c r="AU752" s="8">
        <v>0</v>
      </c>
      <c r="AV752" s="8">
        <f>AS752+AT752+AU752</f>
        <v>0</v>
      </c>
      <c r="AW752" s="8">
        <v>0</v>
      </c>
      <c r="AX752" s="8">
        <v>0</v>
      </c>
      <c r="AY752" s="8">
        <v>0</v>
      </c>
      <c r="AZ752" s="8">
        <f>AW752+AX752+AY752</f>
        <v>0</v>
      </c>
      <c r="BA752" s="8">
        <v>0</v>
      </c>
      <c r="BB752" s="8">
        <v>0</v>
      </c>
      <c r="BC752" s="8">
        <v>0</v>
      </c>
      <c r="BD752" s="8">
        <v>0</v>
      </c>
      <c r="BE752" s="8">
        <f>BB752+BC752+BD752</f>
        <v>0</v>
      </c>
      <c r="BF752" s="8">
        <f>AK752+AO752+AS752+AW752+BA752+BB752</f>
        <v>100233.41</v>
      </c>
      <c r="BG752" s="8">
        <f>AL752+AP752+AT752+AX752+BC752</f>
        <v>300700.24</v>
      </c>
      <c r="BH752" s="8">
        <f>AM752+AQ752+AU752+AY752+BD752</f>
        <v>112177.01</v>
      </c>
      <c r="BI752" s="8">
        <v>0</v>
      </c>
      <c r="BJ752" s="8">
        <v>0</v>
      </c>
      <c r="BK752" s="8">
        <v>0</v>
      </c>
      <c r="BL752" s="8"/>
      <c r="BM752" s="8"/>
      <c r="BN752" s="8"/>
      <c r="BO752" s="8"/>
      <c r="BP752" s="8"/>
      <c r="BQ752" s="8"/>
      <c r="DJ752" s="2"/>
    </row>
    <row r="753" spans="1:114" x14ac:dyDescent="0.25">
      <c r="A753" t="s">
        <v>63</v>
      </c>
      <c r="B753" t="s">
        <v>465</v>
      </c>
      <c r="C753" t="s">
        <v>54</v>
      </c>
      <c r="D753" t="s">
        <v>470</v>
      </c>
      <c r="E753">
        <v>2012</v>
      </c>
      <c r="F753" s="1">
        <v>41308</v>
      </c>
      <c r="G753" s="8">
        <v>7928.15</v>
      </c>
      <c r="H753" s="8">
        <v>11042.5</v>
      </c>
      <c r="I753" s="8">
        <v>67.569999999999993</v>
      </c>
      <c r="J753" s="8">
        <v>5275.9</v>
      </c>
      <c r="K753" s="8">
        <v>0</v>
      </c>
      <c r="L753" s="8">
        <v>0</v>
      </c>
      <c r="M753" s="8">
        <v>28892.080000000002</v>
      </c>
      <c r="N753" s="8">
        <v>20506.330000000002</v>
      </c>
      <c r="O753" s="8">
        <v>3504.08</v>
      </c>
      <c r="P753" s="8">
        <v>2133.36</v>
      </c>
      <c r="Q753" s="8">
        <v>0</v>
      </c>
      <c r="R753" s="8">
        <v>0</v>
      </c>
      <c r="S753" s="8">
        <v>0</v>
      </c>
      <c r="T753" s="8">
        <v>18628</v>
      </c>
      <c r="U753" s="8">
        <v>44290</v>
      </c>
      <c r="V753" s="8">
        <v>0</v>
      </c>
      <c r="W753" s="8">
        <v>32196.27</v>
      </c>
      <c r="X753" s="8">
        <v>8457.9</v>
      </c>
      <c r="Y753" s="8">
        <v>0</v>
      </c>
      <c r="Z753" s="8">
        <v>200000</v>
      </c>
      <c r="AA753" s="8">
        <v>0</v>
      </c>
      <c r="AB753" s="8">
        <v>7079.47</v>
      </c>
      <c r="AC753" s="8">
        <v>15392.33</v>
      </c>
      <c r="AD753" s="8">
        <v>0</v>
      </c>
      <c r="AE753" s="8">
        <v>0</v>
      </c>
      <c r="AF753" s="8">
        <v>200000</v>
      </c>
      <c r="AG753" s="8">
        <v>0</v>
      </c>
      <c r="AH753" s="8">
        <v>0</v>
      </c>
      <c r="AI753" s="8">
        <v>0</v>
      </c>
      <c r="AJ753" s="8">
        <v>2148.16</v>
      </c>
      <c r="AK753" s="8">
        <v>4713.6899999999996</v>
      </c>
      <c r="AL753" s="8">
        <v>0</v>
      </c>
      <c r="AM753" s="8">
        <v>8457.9</v>
      </c>
      <c r="AN753" s="8">
        <f>AK753+AL753+AM753</f>
        <v>13171.59</v>
      </c>
      <c r="AO753" s="8">
        <v>0</v>
      </c>
      <c r="AP753" s="8">
        <v>0</v>
      </c>
      <c r="AQ753" s="8">
        <v>0</v>
      </c>
      <c r="AR753" s="8">
        <f>AO753+AP753+AQ753</f>
        <v>0</v>
      </c>
      <c r="AS753" s="8">
        <v>0</v>
      </c>
      <c r="AT753" s="8">
        <v>0</v>
      </c>
      <c r="AU753" s="8">
        <v>0</v>
      </c>
      <c r="AV753" s="8">
        <f>AS753+AT753+AU753</f>
        <v>0</v>
      </c>
      <c r="AW753" s="8">
        <v>0</v>
      </c>
      <c r="AX753" s="8">
        <v>0</v>
      </c>
      <c r="AY753" s="8">
        <v>0</v>
      </c>
      <c r="AZ753" s="8">
        <f>AW753+AX753+AY753</f>
        <v>0</v>
      </c>
      <c r="BA753" s="8">
        <v>0</v>
      </c>
      <c r="BB753" s="8">
        <v>0</v>
      </c>
      <c r="BC753" s="8">
        <v>0</v>
      </c>
      <c r="BD753" s="8">
        <v>0</v>
      </c>
      <c r="BE753" s="8">
        <f>BB753+BC753+BD753</f>
        <v>0</v>
      </c>
      <c r="BF753" s="8">
        <f>AK753+AO753+AS753+AW753+BA753+BB753</f>
        <v>4713.6899999999996</v>
      </c>
      <c r="BG753" s="8">
        <f>AL753+AP753+AT753+AX753+BC753</f>
        <v>0</v>
      </c>
      <c r="BH753" s="8">
        <f>AM753+AQ753+AU753+AY753+BD753</f>
        <v>8457.9</v>
      </c>
      <c r="BI753" s="8">
        <v>0</v>
      </c>
      <c r="BJ753" s="8">
        <v>0</v>
      </c>
      <c r="BK753" s="8">
        <v>0</v>
      </c>
      <c r="BL753" s="8"/>
      <c r="BM753" s="8"/>
      <c r="BN753" s="8"/>
      <c r="BO753" s="8"/>
      <c r="BP753" s="8"/>
      <c r="BQ753" s="8"/>
      <c r="DJ753" s="2"/>
    </row>
    <row r="754" spans="1:114" x14ac:dyDescent="0.25">
      <c r="A754" t="s">
        <v>63</v>
      </c>
      <c r="B754" t="s">
        <v>465</v>
      </c>
      <c r="C754" t="s">
        <v>54</v>
      </c>
      <c r="D754" t="s">
        <v>469</v>
      </c>
      <c r="E754">
        <v>2012</v>
      </c>
      <c r="F754" s="1">
        <v>41290</v>
      </c>
      <c r="G754" s="8">
        <v>1462.73</v>
      </c>
      <c r="H754" s="8">
        <v>5336.6</v>
      </c>
      <c r="I754" s="8">
        <v>21.79</v>
      </c>
      <c r="J754" s="8">
        <v>469.07</v>
      </c>
      <c r="K754" s="8">
        <v>0</v>
      </c>
      <c r="L754" s="8">
        <v>0</v>
      </c>
      <c r="M754" s="8">
        <v>1972.48</v>
      </c>
      <c r="N754" s="8">
        <v>5251.09</v>
      </c>
      <c r="O754" s="8">
        <v>841.65</v>
      </c>
      <c r="P754" s="8">
        <v>0</v>
      </c>
      <c r="Q754" s="8">
        <v>0</v>
      </c>
      <c r="R754" s="8">
        <v>0</v>
      </c>
      <c r="S754" s="8">
        <v>0</v>
      </c>
      <c r="T754" s="8">
        <v>17548.919999999998</v>
      </c>
      <c r="U754" s="8">
        <v>0</v>
      </c>
      <c r="V754" s="8">
        <v>0</v>
      </c>
      <c r="W754" s="8">
        <v>16773.89</v>
      </c>
      <c r="X754" s="8">
        <v>5415.96</v>
      </c>
      <c r="Y754" s="8">
        <v>0</v>
      </c>
      <c r="Z754" s="8">
        <v>0</v>
      </c>
      <c r="AA754" s="8">
        <v>0</v>
      </c>
      <c r="AB754" s="8">
        <v>0</v>
      </c>
      <c r="AC754" s="8">
        <v>0</v>
      </c>
      <c r="AD754" s="8">
        <v>5415.96</v>
      </c>
      <c r="AE754" s="8">
        <v>0</v>
      </c>
      <c r="AF754" s="8">
        <v>0</v>
      </c>
      <c r="AG754" s="8">
        <v>0</v>
      </c>
      <c r="AH754" s="8">
        <v>0</v>
      </c>
      <c r="AI754" s="8">
        <v>0</v>
      </c>
      <c r="AJ754" s="8">
        <v>0</v>
      </c>
      <c r="AK754" s="8">
        <v>0</v>
      </c>
      <c r="AL754" s="8">
        <v>0</v>
      </c>
      <c r="AM754" s="8">
        <v>5415.96</v>
      </c>
      <c r="AN754" s="8">
        <f>AK754+AL754+AM754</f>
        <v>5415.96</v>
      </c>
      <c r="AO754" s="8">
        <v>0</v>
      </c>
      <c r="AP754" s="8">
        <v>0</v>
      </c>
      <c r="AQ754" s="8">
        <v>0</v>
      </c>
      <c r="AR754" s="8">
        <f>AO754+AP754+AQ754</f>
        <v>0</v>
      </c>
      <c r="AS754" s="8">
        <v>0</v>
      </c>
      <c r="AT754" s="8">
        <v>0</v>
      </c>
      <c r="AU754" s="8">
        <v>0</v>
      </c>
      <c r="AV754" s="8">
        <f>AS754+AT754+AU754</f>
        <v>0</v>
      </c>
      <c r="AW754" s="8">
        <v>0</v>
      </c>
      <c r="AX754" s="8">
        <v>0</v>
      </c>
      <c r="AY754" s="8">
        <v>0</v>
      </c>
      <c r="AZ754" s="8">
        <f>AW754+AX754+AY754</f>
        <v>0</v>
      </c>
      <c r="BA754" s="8">
        <v>0</v>
      </c>
      <c r="BB754" s="8">
        <v>0</v>
      </c>
      <c r="BC754" s="8">
        <v>0</v>
      </c>
      <c r="BD754" s="8">
        <v>0</v>
      </c>
      <c r="BE754" s="8">
        <f>BB754+BC754+BD754</f>
        <v>0</v>
      </c>
      <c r="BF754" s="8">
        <f>AK754+AO754+AS754+AW754+BA754+BB754</f>
        <v>0</v>
      </c>
      <c r="BG754" s="8">
        <f>AL754+AP754+AT754+AX754+BC754</f>
        <v>0</v>
      </c>
      <c r="BH754" s="8">
        <f>AM754+AQ754+AU754+AY754+BD754</f>
        <v>5415.96</v>
      </c>
      <c r="BI754" s="8">
        <v>0</v>
      </c>
      <c r="BJ754" s="8">
        <v>0</v>
      </c>
      <c r="BK754" s="8">
        <v>0</v>
      </c>
      <c r="BL754" s="8"/>
      <c r="BM754" s="8"/>
      <c r="BN754" s="8"/>
      <c r="BO754" s="8"/>
      <c r="BP754" s="8"/>
      <c r="BQ754" s="8"/>
      <c r="DJ754" s="2"/>
    </row>
    <row r="755" spans="1:114" x14ac:dyDescent="0.25">
      <c r="A755" t="s">
        <v>63</v>
      </c>
      <c r="B755" t="s">
        <v>465</v>
      </c>
      <c r="C755" t="s">
        <v>54</v>
      </c>
      <c r="D755" t="s">
        <v>473</v>
      </c>
      <c r="E755">
        <v>2012</v>
      </c>
      <c r="F755" s="1">
        <v>41303</v>
      </c>
      <c r="G755" s="8">
        <v>1108.1199999999999</v>
      </c>
      <c r="H755" s="8">
        <v>100</v>
      </c>
      <c r="I755" s="8">
        <v>189.48</v>
      </c>
      <c r="J755" s="8">
        <v>511.56</v>
      </c>
      <c r="K755" s="8">
        <v>0</v>
      </c>
      <c r="L755" s="8">
        <v>700</v>
      </c>
      <c r="M755" s="8">
        <v>3555.61</v>
      </c>
      <c r="N755" s="8">
        <v>11401.63</v>
      </c>
      <c r="O755" s="8">
        <v>1131.94</v>
      </c>
      <c r="P755" s="8">
        <v>53.59</v>
      </c>
      <c r="Q755" s="8">
        <v>0</v>
      </c>
      <c r="R755" s="8">
        <v>700</v>
      </c>
      <c r="S755" s="8">
        <v>0</v>
      </c>
      <c r="T755" s="8">
        <v>10066.379999999999</v>
      </c>
      <c r="U755" s="8">
        <v>19201.68</v>
      </c>
      <c r="V755" s="8">
        <v>0</v>
      </c>
      <c r="W755" s="8">
        <v>15841.83</v>
      </c>
      <c r="X755" s="8">
        <v>14925.35</v>
      </c>
      <c r="Y755" s="8">
        <v>0</v>
      </c>
      <c r="Z755" s="8">
        <v>0</v>
      </c>
      <c r="AA755" s="8">
        <v>0</v>
      </c>
      <c r="AB755" s="8">
        <v>0</v>
      </c>
      <c r="AC755" s="8">
        <v>0</v>
      </c>
      <c r="AD755" s="8">
        <v>0</v>
      </c>
      <c r="AE755" s="8">
        <v>0</v>
      </c>
      <c r="AF755" s="8">
        <v>0</v>
      </c>
      <c r="AG755" s="8">
        <v>0</v>
      </c>
      <c r="AH755" s="8">
        <v>0</v>
      </c>
      <c r="AI755" s="8">
        <v>0</v>
      </c>
      <c r="AJ755" s="8">
        <v>14925.35</v>
      </c>
      <c r="AK755" s="8">
        <v>0</v>
      </c>
      <c r="AL755" s="8">
        <v>0</v>
      </c>
      <c r="AM755" s="8">
        <v>14925.35</v>
      </c>
      <c r="AN755" s="8">
        <f>AK755+AL755+AM755</f>
        <v>14925.35</v>
      </c>
      <c r="AO755" s="8">
        <v>0</v>
      </c>
      <c r="AP755" s="8">
        <v>0</v>
      </c>
      <c r="AQ755" s="8">
        <v>0</v>
      </c>
      <c r="AR755" s="8">
        <f>AO755+AP755+AQ755</f>
        <v>0</v>
      </c>
      <c r="AS755" s="8">
        <v>0</v>
      </c>
      <c r="AT755" s="8">
        <v>0</v>
      </c>
      <c r="AU755" s="8">
        <v>0</v>
      </c>
      <c r="AV755" s="8">
        <f>AS755+AT755+AU755</f>
        <v>0</v>
      </c>
      <c r="AW755" s="8">
        <v>0</v>
      </c>
      <c r="AX755" s="8">
        <v>0</v>
      </c>
      <c r="AY755" s="8">
        <v>0</v>
      </c>
      <c r="AZ755" s="8">
        <f>AW755+AX755+AY755</f>
        <v>0</v>
      </c>
      <c r="BA755" s="8">
        <v>0</v>
      </c>
      <c r="BB755" s="8">
        <v>0</v>
      </c>
      <c r="BC755" s="8">
        <v>0</v>
      </c>
      <c r="BD755" s="8">
        <v>0</v>
      </c>
      <c r="BE755" s="8">
        <f>BB755+BC755+BD755</f>
        <v>0</v>
      </c>
      <c r="BF755" s="8">
        <f>AK755+AO755+AS755+AW755+BA755+BB755</f>
        <v>0</v>
      </c>
      <c r="BG755" s="8">
        <f>AL755+AP755+AT755+AX755+BC755</f>
        <v>0</v>
      </c>
      <c r="BH755" s="8">
        <f>AM755+AQ755+AU755+AY755+BD755</f>
        <v>14925.35</v>
      </c>
      <c r="BI755" s="8">
        <v>0</v>
      </c>
      <c r="BJ755" s="8">
        <v>0</v>
      </c>
      <c r="BK755" s="8">
        <v>0</v>
      </c>
      <c r="BL755" s="8"/>
      <c r="BM755" s="8"/>
      <c r="BN755" s="8"/>
      <c r="BO755" s="8"/>
      <c r="BP755" s="8"/>
      <c r="BQ755" s="8"/>
      <c r="DJ755" s="2"/>
    </row>
    <row r="756" spans="1:114" x14ac:dyDescent="0.25">
      <c r="A756" t="s">
        <v>63</v>
      </c>
      <c r="B756" t="s">
        <v>474</v>
      </c>
      <c r="C756" t="s">
        <v>54</v>
      </c>
      <c r="D756" t="s">
        <v>476</v>
      </c>
      <c r="E756">
        <v>2012</v>
      </c>
      <c r="F756" s="1">
        <v>41400</v>
      </c>
      <c r="G756" s="8">
        <v>2887.09</v>
      </c>
      <c r="H756" s="8">
        <v>0</v>
      </c>
      <c r="I756" s="8">
        <v>1554.59</v>
      </c>
      <c r="J756" s="8">
        <v>1769.39</v>
      </c>
      <c r="K756" s="8">
        <v>6.69</v>
      </c>
      <c r="L756" s="8">
        <v>24.97</v>
      </c>
      <c r="M756" s="8">
        <v>9868</v>
      </c>
      <c r="N756" s="8">
        <v>13777.76</v>
      </c>
      <c r="O756" s="8">
        <v>2954.53</v>
      </c>
      <c r="P756" s="8">
        <v>385.14</v>
      </c>
      <c r="Q756" s="8">
        <v>36</v>
      </c>
      <c r="R756" s="8">
        <v>0</v>
      </c>
      <c r="S756" s="8">
        <v>0</v>
      </c>
      <c r="T756" s="8">
        <v>42832.59</v>
      </c>
      <c r="U756" s="8">
        <v>3952.13</v>
      </c>
      <c r="V756" s="8">
        <v>0</v>
      </c>
      <c r="W756" s="8">
        <v>25981.05</v>
      </c>
      <c r="X756" s="8">
        <v>0</v>
      </c>
      <c r="Y756" s="8">
        <v>0</v>
      </c>
      <c r="Z756" s="8">
        <v>121523.22</v>
      </c>
      <c r="AA756" s="8">
        <v>0</v>
      </c>
      <c r="AB756" s="8">
        <v>0</v>
      </c>
      <c r="AC756" s="8">
        <v>0</v>
      </c>
      <c r="AD756" s="8">
        <v>0</v>
      </c>
      <c r="AE756" s="8">
        <v>0</v>
      </c>
      <c r="AF756" s="8">
        <v>50117.04</v>
      </c>
      <c r="AG756" s="8">
        <v>0</v>
      </c>
      <c r="AH756" s="8">
        <v>0</v>
      </c>
      <c r="AI756" s="8">
        <v>0</v>
      </c>
      <c r="AJ756" s="8">
        <v>71512.34</v>
      </c>
      <c r="AK756" s="8">
        <v>0</v>
      </c>
      <c r="AL756" s="8">
        <v>0</v>
      </c>
      <c r="AM756" s="8">
        <v>0</v>
      </c>
      <c r="AN756" s="8">
        <f>AK756+AL756+AM756</f>
        <v>0</v>
      </c>
      <c r="AO756" s="8">
        <v>0</v>
      </c>
      <c r="AP756" s="8">
        <v>0</v>
      </c>
      <c r="AQ756" s="8">
        <v>0</v>
      </c>
      <c r="AR756" s="8">
        <f>AO756+AP756+AQ756</f>
        <v>0</v>
      </c>
      <c r="AS756" s="8">
        <v>0</v>
      </c>
      <c r="AT756" s="8">
        <v>0</v>
      </c>
      <c r="AU756" s="8">
        <v>0</v>
      </c>
      <c r="AV756" s="8">
        <f>AS756+AT756+AU756</f>
        <v>0</v>
      </c>
      <c r="AW756" s="8">
        <v>0</v>
      </c>
      <c r="AX756" s="8">
        <v>0</v>
      </c>
      <c r="AY756" s="8">
        <v>0</v>
      </c>
      <c r="AZ756" s="8">
        <f>AW756+AX756+AY756</f>
        <v>0</v>
      </c>
      <c r="BA756" s="8">
        <v>121523.22</v>
      </c>
      <c r="BB756" s="8">
        <v>0</v>
      </c>
      <c r="BC756" s="8">
        <v>0</v>
      </c>
      <c r="BD756" s="8">
        <v>0</v>
      </c>
      <c r="BE756" s="8">
        <f>BB756+BC756+BD756</f>
        <v>0</v>
      </c>
      <c r="BF756" s="8">
        <f>AK756+AO756+AS756+AW756+BA756+BB756</f>
        <v>121523.22</v>
      </c>
      <c r="BG756" s="8">
        <f>AL756+AP756+AT756+AX756+BC756</f>
        <v>0</v>
      </c>
      <c r="BH756" s="8">
        <f>AM756+AQ756+AU756+AY756+BD756</f>
        <v>0</v>
      </c>
      <c r="BI756" s="8">
        <v>0</v>
      </c>
      <c r="BJ756" s="8">
        <v>0</v>
      </c>
      <c r="BK756" s="8">
        <v>0</v>
      </c>
      <c r="BL756" s="8"/>
      <c r="BM756" s="8"/>
      <c r="BN756" s="8"/>
      <c r="BO756" s="8"/>
      <c r="BP756" s="8"/>
      <c r="BQ756" s="8"/>
      <c r="DJ756" s="2"/>
    </row>
    <row r="757" spans="1:114" x14ac:dyDescent="0.25">
      <c r="A757" t="s">
        <v>63</v>
      </c>
      <c r="B757" t="s">
        <v>474</v>
      </c>
      <c r="C757" t="s">
        <v>54</v>
      </c>
      <c r="D757" t="s">
        <v>477</v>
      </c>
      <c r="E757">
        <v>2012</v>
      </c>
      <c r="F757" s="1">
        <v>41323</v>
      </c>
      <c r="G757" s="8">
        <v>3583.35</v>
      </c>
      <c r="H757" s="8">
        <v>13144.35</v>
      </c>
      <c r="I757" s="8">
        <v>292.07</v>
      </c>
      <c r="J757" s="8">
        <v>31.77</v>
      </c>
      <c r="K757" s="8">
        <v>0</v>
      </c>
      <c r="L757" s="8">
        <v>0</v>
      </c>
      <c r="M757" s="8">
        <v>4492</v>
      </c>
      <c r="N757" s="8">
        <v>7925.67</v>
      </c>
      <c r="O757" s="8">
        <v>1264.52</v>
      </c>
      <c r="P757" s="8">
        <v>0</v>
      </c>
      <c r="Q757" s="8">
        <v>0</v>
      </c>
      <c r="R757" s="8">
        <v>0</v>
      </c>
      <c r="S757" s="8">
        <v>0</v>
      </c>
      <c r="T757" s="8">
        <v>46479.53</v>
      </c>
      <c r="U757" s="8">
        <v>0</v>
      </c>
      <c r="V757" s="8">
        <v>0</v>
      </c>
      <c r="W757" s="8">
        <v>49848.88</v>
      </c>
      <c r="X757" s="8">
        <v>28735.18</v>
      </c>
      <c r="Y757" s="8">
        <v>0</v>
      </c>
      <c r="Z757" s="8">
        <v>0</v>
      </c>
      <c r="AA757" s="8">
        <v>0</v>
      </c>
      <c r="AB757" s="8">
        <v>0</v>
      </c>
      <c r="AC757" s="8">
        <v>0</v>
      </c>
      <c r="AD757" s="8">
        <v>0</v>
      </c>
      <c r="AE757" s="8">
        <v>0</v>
      </c>
      <c r="AF757" s="8">
        <v>0</v>
      </c>
      <c r="AG757" s="8">
        <v>0</v>
      </c>
      <c r="AH757" s="8">
        <v>0</v>
      </c>
      <c r="AI757" s="8">
        <v>0</v>
      </c>
      <c r="AJ757" s="8">
        <v>12038.02</v>
      </c>
      <c r="AK757" s="8">
        <v>0</v>
      </c>
      <c r="AL757" s="8">
        <v>0</v>
      </c>
      <c r="AM757" s="8">
        <v>28735.18</v>
      </c>
      <c r="AN757" s="8">
        <f>AK757+AL757+AM757</f>
        <v>28735.18</v>
      </c>
      <c r="AO757" s="8">
        <v>0</v>
      </c>
      <c r="AP757" s="8">
        <v>0</v>
      </c>
      <c r="AQ757" s="8">
        <v>0</v>
      </c>
      <c r="AR757" s="8">
        <f>AO757+AP757+AQ757</f>
        <v>0</v>
      </c>
      <c r="AS757" s="8">
        <v>0</v>
      </c>
      <c r="AT757" s="8">
        <v>0</v>
      </c>
      <c r="AU757" s="8">
        <v>0</v>
      </c>
      <c r="AV757" s="8">
        <f>AS757+AT757+AU757</f>
        <v>0</v>
      </c>
      <c r="AW757" s="8">
        <v>0</v>
      </c>
      <c r="AX757" s="8">
        <v>0</v>
      </c>
      <c r="AY757" s="8">
        <v>0</v>
      </c>
      <c r="AZ757" s="8">
        <f>AW757+AX757+AY757</f>
        <v>0</v>
      </c>
      <c r="BA757" s="8">
        <v>0</v>
      </c>
      <c r="BB757" s="8">
        <v>0</v>
      </c>
      <c r="BC757" s="8">
        <v>0</v>
      </c>
      <c r="BD757" s="8">
        <v>0</v>
      </c>
      <c r="BE757" s="8">
        <f>BB757+BC757+BD757</f>
        <v>0</v>
      </c>
      <c r="BF757" s="8">
        <f>AK757+AO757+AS757+AW757+BA757+BB757</f>
        <v>0</v>
      </c>
      <c r="BG757" s="8">
        <f>AL757+AP757+AT757+AX757+BC757</f>
        <v>0</v>
      </c>
      <c r="BH757" s="8">
        <f>AM757+AQ757+AU757+AY757+BD757</f>
        <v>28735.18</v>
      </c>
      <c r="BI757" s="8">
        <v>0</v>
      </c>
      <c r="BJ757" s="8">
        <v>0</v>
      </c>
      <c r="BK757" s="8">
        <v>0</v>
      </c>
      <c r="BL757" s="8"/>
      <c r="BM757" s="8"/>
      <c r="BN757" s="8"/>
      <c r="BO757" s="8"/>
      <c r="BP757" s="8"/>
      <c r="BQ757" s="8"/>
      <c r="DJ757" s="2"/>
    </row>
    <row r="758" spans="1:114" x14ac:dyDescent="0.25">
      <c r="A758" t="s">
        <v>63</v>
      </c>
      <c r="B758" t="s">
        <v>474</v>
      </c>
      <c r="C758" t="s">
        <v>54</v>
      </c>
      <c r="D758" t="s">
        <v>475</v>
      </c>
      <c r="E758">
        <v>2012</v>
      </c>
      <c r="F758" s="1">
        <v>41367</v>
      </c>
      <c r="G758" s="8">
        <v>8105.87</v>
      </c>
      <c r="H758" s="8">
        <v>5.27</v>
      </c>
      <c r="I758" s="8">
        <v>89.23</v>
      </c>
      <c r="J758" s="8">
        <v>35516.47</v>
      </c>
      <c r="K758" s="8">
        <v>24.79</v>
      </c>
      <c r="L758" s="8">
        <v>0</v>
      </c>
      <c r="M758" s="8">
        <v>9556.61</v>
      </c>
      <c r="N758" s="8">
        <v>29862.240000000002</v>
      </c>
      <c r="O758" s="8">
        <v>2668.74</v>
      </c>
      <c r="P758" s="8">
        <v>843.65</v>
      </c>
      <c r="Q758" s="8">
        <v>139</v>
      </c>
      <c r="R758" s="8">
        <v>0</v>
      </c>
      <c r="S758" s="8">
        <v>7056.35</v>
      </c>
      <c r="T758" s="8">
        <v>15204.78</v>
      </c>
      <c r="U758" s="8">
        <v>14650.29</v>
      </c>
      <c r="V758" s="8">
        <v>0</v>
      </c>
      <c r="W758" s="8">
        <v>23470.11</v>
      </c>
      <c r="X758" s="8">
        <v>75893.81</v>
      </c>
      <c r="Y758" s="8">
        <v>0</v>
      </c>
      <c r="Z758" s="8">
        <v>100000</v>
      </c>
      <c r="AA758" s="8">
        <v>0</v>
      </c>
      <c r="AB758" s="8">
        <v>0</v>
      </c>
      <c r="AC758" s="8">
        <v>0</v>
      </c>
      <c r="AD758" s="8">
        <v>76498.81</v>
      </c>
      <c r="AE758" s="8">
        <v>0</v>
      </c>
      <c r="AF758" s="8">
        <v>107822.96</v>
      </c>
      <c r="AG758" s="8">
        <v>0</v>
      </c>
      <c r="AH758" s="8">
        <v>0</v>
      </c>
      <c r="AI758" s="8">
        <v>7056.35</v>
      </c>
      <c r="AJ758" s="8">
        <v>-10375.030000000001</v>
      </c>
      <c r="AK758" s="8">
        <v>0</v>
      </c>
      <c r="AL758" s="8">
        <v>0</v>
      </c>
      <c r="AM758" s="8">
        <v>20506.25</v>
      </c>
      <c r="AN758" s="8">
        <f>AK758+AL758+AM758</f>
        <v>20506.25</v>
      </c>
      <c r="AO758" s="8">
        <v>0</v>
      </c>
      <c r="AP758" s="8">
        <v>0</v>
      </c>
      <c r="AQ758" s="8">
        <v>43875.38</v>
      </c>
      <c r="AR758" s="8">
        <f>AO758+AP758+AQ758</f>
        <v>43875.38</v>
      </c>
      <c r="AS758" s="8">
        <v>0</v>
      </c>
      <c r="AT758" s="8">
        <v>0</v>
      </c>
      <c r="AU758" s="8">
        <v>0</v>
      </c>
      <c r="AV758" s="8">
        <f>AS758+AT758+AU758</f>
        <v>0</v>
      </c>
      <c r="AW758" s="8">
        <v>0</v>
      </c>
      <c r="AX758" s="8">
        <v>0</v>
      </c>
      <c r="AY758" s="8">
        <v>0</v>
      </c>
      <c r="AZ758" s="8">
        <f>AW758+AX758+AY758</f>
        <v>0</v>
      </c>
      <c r="BA758" s="8">
        <v>0</v>
      </c>
      <c r="BB758" s="8">
        <v>0</v>
      </c>
      <c r="BC758" s="8">
        <v>0</v>
      </c>
      <c r="BD758" s="8">
        <v>0</v>
      </c>
      <c r="BE758" s="8">
        <f>BB758+BC758+BD758</f>
        <v>0</v>
      </c>
      <c r="BF758" s="8">
        <f>AK758+AO758+AS758+AW758+BA758+BB758</f>
        <v>0</v>
      </c>
      <c r="BG758" s="8">
        <f>AL758+AP758+AT758+AX758+BC758</f>
        <v>0</v>
      </c>
      <c r="BH758" s="8">
        <f>AM758+AQ758+AU758+AY758+BD758</f>
        <v>64381.63</v>
      </c>
      <c r="BI758" s="8">
        <v>0</v>
      </c>
      <c r="BJ758" s="8">
        <v>0</v>
      </c>
      <c r="BK758" s="8">
        <v>0</v>
      </c>
      <c r="BL758" s="8"/>
      <c r="BM758" s="8"/>
      <c r="BN758" s="8"/>
      <c r="BO758" s="8"/>
      <c r="BP758" s="8"/>
      <c r="BQ758" s="8"/>
      <c r="DJ758" s="2"/>
    </row>
    <row r="759" spans="1:114" x14ac:dyDescent="0.25">
      <c r="A759" t="s">
        <v>63</v>
      </c>
      <c r="B759" t="s">
        <v>509</v>
      </c>
      <c r="C759" t="s">
        <v>54</v>
      </c>
      <c r="D759" t="s">
        <v>511</v>
      </c>
      <c r="E759">
        <v>2012</v>
      </c>
      <c r="F759" s="1">
        <v>41275</v>
      </c>
      <c r="G759" s="8">
        <v>3229.44</v>
      </c>
      <c r="H759" s="8">
        <v>4798.84</v>
      </c>
      <c r="I759" s="8">
        <v>795.96</v>
      </c>
      <c r="J759" s="8">
        <v>20419.080000000002</v>
      </c>
      <c r="K759" s="8">
        <v>0</v>
      </c>
      <c r="L759" s="8">
        <v>0</v>
      </c>
      <c r="M759" s="8">
        <v>16440.88</v>
      </c>
      <c r="N759" s="8">
        <v>10753.2</v>
      </c>
      <c r="O759" s="8">
        <v>4596.57</v>
      </c>
      <c r="P759" s="8">
        <v>0</v>
      </c>
      <c r="Q759" s="8">
        <v>0</v>
      </c>
      <c r="R759" s="8">
        <v>0</v>
      </c>
      <c r="S759" s="8">
        <v>0</v>
      </c>
      <c r="T759" s="8">
        <v>11582.67</v>
      </c>
      <c r="U759" s="8">
        <v>9500</v>
      </c>
      <c r="V759" s="8">
        <v>0</v>
      </c>
      <c r="W759" s="8">
        <v>18535.34</v>
      </c>
      <c r="X759" s="8">
        <v>0</v>
      </c>
      <c r="Y759" s="8">
        <v>0</v>
      </c>
      <c r="Z759" s="8">
        <v>175000.08</v>
      </c>
      <c r="AA759" s="8">
        <v>0</v>
      </c>
      <c r="AB759" s="8">
        <v>0</v>
      </c>
      <c r="AC759" s="8">
        <v>11381.26</v>
      </c>
      <c r="AD759" s="8">
        <v>43646.62</v>
      </c>
      <c r="AE759" s="8">
        <v>0</v>
      </c>
      <c r="AF759" s="8">
        <v>27000</v>
      </c>
      <c r="AG759" s="8">
        <v>0</v>
      </c>
      <c r="AH759" s="8">
        <v>0</v>
      </c>
      <c r="AI759" s="8">
        <v>0</v>
      </c>
      <c r="AJ759" s="8">
        <v>116779.63</v>
      </c>
      <c r="AK759" s="8">
        <v>0</v>
      </c>
      <c r="AL759" s="8">
        <v>0</v>
      </c>
      <c r="AM759" s="8">
        <v>0</v>
      </c>
      <c r="AN759" s="8">
        <f>AK759+AL759+AM759</f>
        <v>0</v>
      </c>
      <c r="AO759" s="8">
        <v>0</v>
      </c>
      <c r="AP759" s="8">
        <v>0</v>
      </c>
      <c r="AQ759" s="8">
        <v>0</v>
      </c>
      <c r="AR759" s="8">
        <f>AO759+AP759+AQ759</f>
        <v>0</v>
      </c>
      <c r="AS759" s="8">
        <v>0</v>
      </c>
      <c r="AT759" s="8">
        <v>0</v>
      </c>
      <c r="AU759" s="8">
        <v>0</v>
      </c>
      <c r="AV759" s="8">
        <f>AS759+AT759+AU759</f>
        <v>0</v>
      </c>
      <c r="AW759" s="8">
        <v>0</v>
      </c>
      <c r="AX759" s="8">
        <v>0</v>
      </c>
      <c r="AY759" s="8">
        <v>0</v>
      </c>
      <c r="AZ759" s="8">
        <f>AW759+AX759+AY759</f>
        <v>0</v>
      </c>
      <c r="BA759" s="8">
        <v>0</v>
      </c>
      <c r="BB759" s="8">
        <v>0</v>
      </c>
      <c r="BC759" s="8">
        <v>0</v>
      </c>
      <c r="BD759" s="8">
        <v>0</v>
      </c>
      <c r="BE759" s="8">
        <f>BB759+BC759+BD759</f>
        <v>0</v>
      </c>
      <c r="BF759" s="8">
        <f>AK759+AO759+AS759+AW759+BA759+BB759</f>
        <v>0</v>
      </c>
      <c r="BG759" s="8">
        <f>AL759+AP759+AT759+AX759+BC759</f>
        <v>0</v>
      </c>
      <c r="BH759" s="8">
        <f>AM759+AQ759+AU759+AY759+BD759</f>
        <v>0</v>
      </c>
      <c r="BI759" s="8">
        <v>0</v>
      </c>
      <c r="BJ759" s="8">
        <v>0</v>
      </c>
      <c r="BK759" s="8">
        <v>0</v>
      </c>
      <c r="BL759" s="8"/>
      <c r="BM759" s="8"/>
      <c r="BN759" s="8"/>
      <c r="BO759" s="8"/>
      <c r="BP759" s="8"/>
      <c r="BQ759" s="8"/>
      <c r="DJ759" s="2"/>
    </row>
    <row r="760" spans="1:114" x14ac:dyDescent="0.25">
      <c r="A760" t="s">
        <v>63</v>
      </c>
      <c r="B760" t="s">
        <v>509</v>
      </c>
      <c r="C760" t="s">
        <v>54</v>
      </c>
      <c r="D760" t="s">
        <v>510</v>
      </c>
      <c r="E760">
        <v>2012</v>
      </c>
      <c r="F760" s="1">
        <v>41353</v>
      </c>
      <c r="G760" s="8">
        <v>5983.28</v>
      </c>
      <c r="H760" s="8">
        <v>7744.37</v>
      </c>
      <c r="I760" s="8">
        <v>4728.3100000000004</v>
      </c>
      <c r="J760" s="8">
        <v>10297.73</v>
      </c>
      <c r="K760" s="8">
        <v>0</v>
      </c>
      <c r="L760" s="8">
        <v>0</v>
      </c>
      <c r="M760" s="8">
        <v>11592.84</v>
      </c>
      <c r="N760" s="8">
        <v>44081.41</v>
      </c>
      <c r="O760" s="8">
        <v>5924.14</v>
      </c>
      <c r="P760" s="8">
        <v>2457.14</v>
      </c>
      <c r="Q760" s="8">
        <v>15</v>
      </c>
      <c r="R760" s="8">
        <v>0</v>
      </c>
      <c r="S760" s="8">
        <v>0</v>
      </c>
      <c r="T760" s="8">
        <v>183.48</v>
      </c>
      <c r="U760" s="8">
        <v>26500</v>
      </c>
      <c r="V760" s="8">
        <v>0</v>
      </c>
      <c r="W760" s="8">
        <v>-8633.36</v>
      </c>
      <c r="X760" s="8">
        <v>11100</v>
      </c>
      <c r="Y760" s="8">
        <v>3000</v>
      </c>
      <c r="Z760" s="8">
        <v>50591.28</v>
      </c>
      <c r="AA760" s="8">
        <v>0</v>
      </c>
      <c r="AB760" s="8">
        <v>0</v>
      </c>
      <c r="AC760" s="8">
        <v>0</v>
      </c>
      <c r="AD760" s="8">
        <v>24159.439999999999</v>
      </c>
      <c r="AE760" s="8">
        <v>3195.16</v>
      </c>
      <c r="AF760" s="8">
        <v>27773.75</v>
      </c>
      <c r="AG760" s="8">
        <v>0</v>
      </c>
      <c r="AH760" s="8">
        <v>0</v>
      </c>
      <c r="AI760" s="8">
        <v>0</v>
      </c>
      <c r="AJ760" s="8">
        <v>9562.6299999999992</v>
      </c>
      <c r="AK760" s="8">
        <v>0</v>
      </c>
      <c r="AL760" s="8">
        <v>0</v>
      </c>
      <c r="AM760" s="8">
        <v>11100</v>
      </c>
      <c r="AN760" s="8">
        <f>AK760+AL760+AM760</f>
        <v>11100</v>
      </c>
      <c r="AO760" s="8">
        <v>0</v>
      </c>
      <c r="AP760" s="8">
        <v>0</v>
      </c>
      <c r="AQ760" s="8">
        <v>0</v>
      </c>
      <c r="AR760" s="8">
        <f>AO760+AP760+AQ760</f>
        <v>0</v>
      </c>
      <c r="AS760" s="8">
        <v>0</v>
      </c>
      <c r="AT760" s="8">
        <v>0</v>
      </c>
      <c r="AU760" s="8">
        <v>0</v>
      </c>
      <c r="AV760" s="8">
        <f>AS760+AT760+AU760</f>
        <v>0</v>
      </c>
      <c r="AW760" s="8">
        <v>0</v>
      </c>
      <c r="AX760" s="8">
        <v>0</v>
      </c>
      <c r="AY760" s="8">
        <v>3000</v>
      </c>
      <c r="AZ760" s="8">
        <f>AW760+AX760+AY760</f>
        <v>3000</v>
      </c>
      <c r="BA760" s="8">
        <v>0</v>
      </c>
      <c r="BB760" s="8">
        <v>0</v>
      </c>
      <c r="BC760" s="8">
        <v>0</v>
      </c>
      <c r="BD760" s="8">
        <v>0</v>
      </c>
      <c r="BE760" s="8">
        <f>BB760+BC760+BD760</f>
        <v>0</v>
      </c>
      <c r="BF760" s="8">
        <f>AK760+AO760+AS760+AW760+BA760+BB760</f>
        <v>0</v>
      </c>
      <c r="BG760" s="8">
        <f>AL760+AP760+AT760+AX760+BC760</f>
        <v>0</v>
      </c>
      <c r="BH760" s="8">
        <f>AM760+AQ760+AU760+AY760+BD760</f>
        <v>14100</v>
      </c>
      <c r="BI760" s="8">
        <v>0</v>
      </c>
      <c r="BJ760" s="8">
        <v>0</v>
      </c>
      <c r="BK760" s="8">
        <v>0</v>
      </c>
      <c r="BL760" s="8"/>
      <c r="BM760" s="8"/>
      <c r="BN760" s="8"/>
      <c r="BO760" s="8"/>
      <c r="BP760" s="8"/>
      <c r="BQ760" s="8"/>
      <c r="DJ760" s="2"/>
    </row>
    <row r="761" spans="1:114" x14ac:dyDescent="0.25">
      <c r="A761" t="s">
        <v>63</v>
      </c>
      <c r="B761" t="s">
        <v>478</v>
      </c>
      <c r="C761" t="s">
        <v>54</v>
      </c>
      <c r="D761" t="s">
        <v>432</v>
      </c>
      <c r="E761">
        <v>2012</v>
      </c>
      <c r="F761" s="1">
        <v>41327</v>
      </c>
      <c r="G761" s="8">
        <v>9386.75</v>
      </c>
      <c r="H761" s="8">
        <v>2501.23</v>
      </c>
      <c r="I761" s="8">
        <v>84.79</v>
      </c>
      <c r="J761" s="8">
        <v>3419.89</v>
      </c>
      <c r="K761" s="8">
        <v>9.02</v>
      </c>
      <c r="L761" s="8">
        <v>0</v>
      </c>
      <c r="M761" s="8">
        <v>22397.99</v>
      </c>
      <c r="N761" s="8">
        <v>37212.879999999997</v>
      </c>
      <c r="O761" s="8">
        <v>3687.17</v>
      </c>
      <c r="P761" s="8">
        <v>230</v>
      </c>
      <c r="Q761" s="8">
        <v>75</v>
      </c>
      <c r="R761" s="8">
        <v>0</v>
      </c>
      <c r="S761" s="8">
        <v>0</v>
      </c>
      <c r="T761" s="8">
        <v>15723.2</v>
      </c>
      <c r="U761" s="8">
        <v>45667.33</v>
      </c>
      <c r="V761" s="8">
        <v>0</v>
      </c>
      <c r="W761" s="8">
        <v>13189.17</v>
      </c>
      <c r="X761" s="8">
        <v>0</v>
      </c>
      <c r="Y761" s="8">
        <v>0</v>
      </c>
      <c r="Z761" s="8">
        <v>10000</v>
      </c>
      <c r="AA761" s="8">
        <v>0</v>
      </c>
      <c r="AB761" s="8">
        <v>0</v>
      </c>
      <c r="AC761" s="8">
        <v>0</v>
      </c>
      <c r="AD761" s="8">
        <v>0</v>
      </c>
      <c r="AE761" s="8">
        <v>0</v>
      </c>
      <c r="AF761" s="8">
        <v>10000</v>
      </c>
      <c r="AG761" s="8">
        <v>0</v>
      </c>
      <c r="AH761" s="8">
        <v>0</v>
      </c>
      <c r="AI761" s="8">
        <v>0</v>
      </c>
      <c r="AJ761" s="8">
        <v>0</v>
      </c>
      <c r="AK761" s="8">
        <v>0</v>
      </c>
      <c r="AL761" s="8">
        <v>0</v>
      </c>
      <c r="AM761" s="8">
        <v>0</v>
      </c>
      <c r="AN761" s="8">
        <f>AK761+AL761+AM761</f>
        <v>0</v>
      </c>
      <c r="AO761" s="8">
        <v>0</v>
      </c>
      <c r="AP761" s="8">
        <v>0</v>
      </c>
      <c r="AQ761" s="8">
        <v>0</v>
      </c>
      <c r="AR761" s="8">
        <f>AO761+AP761+AQ761</f>
        <v>0</v>
      </c>
      <c r="AS761" s="8">
        <v>0</v>
      </c>
      <c r="AT761" s="8">
        <v>0</v>
      </c>
      <c r="AU761" s="8">
        <v>0</v>
      </c>
      <c r="AV761" s="8">
        <f>AS761+AT761+AU761</f>
        <v>0</v>
      </c>
      <c r="AW761" s="8">
        <v>0</v>
      </c>
      <c r="AX761" s="8">
        <v>0</v>
      </c>
      <c r="AY761" s="8">
        <v>0</v>
      </c>
      <c r="AZ761" s="8">
        <f>AW761+AX761+AY761</f>
        <v>0</v>
      </c>
      <c r="BA761" s="8">
        <v>0</v>
      </c>
      <c r="BB761" s="8">
        <v>0</v>
      </c>
      <c r="BC761" s="8">
        <v>0</v>
      </c>
      <c r="BD761" s="8">
        <v>0</v>
      </c>
      <c r="BE761" s="8">
        <f>BB761+BC761+BD761</f>
        <v>0</v>
      </c>
      <c r="BF761" s="8">
        <f>AK761+AO761+AS761+AW761+BA761+BB761</f>
        <v>0</v>
      </c>
      <c r="BG761" s="8">
        <f>AL761+AP761+AT761+AX761+BC761</f>
        <v>0</v>
      </c>
      <c r="BH761" s="8">
        <f>AM761+AQ761+AU761+AY761+BD761</f>
        <v>0</v>
      </c>
      <c r="BI761" s="8">
        <v>0</v>
      </c>
      <c r="BJ761" s="8">
        <v>0</v>
      </c>
      <c r="BK761" s="8">
        <v>0</v>
      </c>
      <c r="BL761" s="8"/>
      <c r="BM761" s="8"/>
      <c r="BN761" s="8"/>
      <c r="BO761" s="8"/>
      <c r="BP761" s="8"/>
      <c r="BQ761" s="8"/>
      <c r="DJ761" s="2"/>
    </row>
    <row r="762" spans="1:114" x14ac:dyDescent="0.25">
      <c r="A762" t="s">
        <v>63</v>
      </c>
      <c r="B762" t="s">
        <v>478</v>
      </c>
      <c r="C762" t="s">
        <v>54</v>
      </c>
      <c r="D762" t="s">
        <v>480</v>
      </c>
      <c r="E762">
        <v>2012</v>
      </c>
      <c r="F762" s="1">
        <v>41317</v>
      </c>
      <c r="G762" s="8">
        <v>1264.72</v>
      </c>
      <c r="H762" s="8">
        <v>225.52</v>
      </c>
      <c r="I762" s="8">
        <v>29</v>
      </c>
      <c r="J762" s="8">
        <v>0</v>
      </c>
      <c r="K762" s="8">
        <v>0</v>
      </c>
      <c r="L762" s="8">
        <v>0</v>
      </c>
      <c r="M762" s="8">
        <v>4325.3100000000004</v>
      </c>
      <c r="N762" s="8">
        <v>14324.07</v>
      </c>
      <c r="O762" s="8">
        <v>3251.53</v>
      </c>
      <c r="P762" s="8">
        <v>0</v>
      </c>
      <c r="Q762" s="8">
        <v>0</v>
      </c>
      <c r="R762" s="8">
        <v>0</v>
      </c>
      <c r="S762" s="8">
        <v>0</v>
      </c>
      <c r="T762" s="8">
        <v>24633.33</v>
      </c>
      <c r="U762" s="8">
        <v>22762.01</v>
      </c>
      <c r="V762" s="8">
        <v>0</v>
      </c>
      <c r="W762" s="8">
        <v>27013.67</v>
      </c>
      <c r="X762" s="8">
        <v>349695.8</v>
      </c>
      <c r="Y762" s="8">
        <v>0</v>
      </c>
      <c r="Z762" s="8">
        <v>10000</v>
      </c>
      <c r="AA762" s="8">
        <v>0</v>
      </c>
      <c r="AB762" s="8">
        <v>0</v>
      </c>
      <c r="AC762" s="8">
        <v>0</v>
      </c>
      <c r="AD762" s="8">
        <v>349045.8</v>
      </c>
      <c r="AE762" s="8">
        <v>0</v>
      </c>
      <c r="AF762" s="8">
        <v>10000</v>
      </c>
      <c r="AG762" s="8">
        <v>0</v>
      </c>
      <c r="AH762" s="8">
        <v>0</v>
      </c>
      <c r="AI762" s="8">
        <v>0</v>
      </c>
      <c r="AJ762" s="8">
        <v>650</v>
      </c>
      <c r="AK762" s="8">
        <v>0</v>
      </c>
      <c r="AL762" s="8">
        <v>0</v>
      </c>
      <c r="AM762" s="8">
        <v>221855.8</v>
      </c>
      <c r="AN762" s="8">
        <f>AK762+AL762+AM762</f>
        <v>221855.8</v>
      </c>
      <c r="AO762" s="8">
        <v>0</v>
      </c>
      <c r="AP762" s="8">
        <v>127840</v>
      </c>
      <c r="AQ762" s="8">
        <v>0</v>
      </c>
      <c r="AR762" s="8">
        <f>AO762+AP762+AQ762</f>
        <v>127840</v>
      </c>
      <c r="AS762" s="8">
        <v>0</v>
      </c>
      <c r="AT762" s="8">
        <v>0</v>
      </c>
      <c r="AU762" s="8">
        <v>0</v>
      </c>
      <c r="AV762" s="8">
        <f>AS762+AT762+AU762</f>
        <v>0</v>
      </c>
      <c r="AW762" s="8">
        <v>0</v>
      </c>
      <c r="AX762" s="8">
        <v>0</v>
      </c>
      <c r="AY762" s="8">
        <v>0</v>
      </c>
      <c r="AZ762" s="8">
        <f>AW762+AX762+AY762</f>
        <v>0</v>
      </c>
      <c r="BA762" s="8">
        <v>0</v>
      </c>
      <c r="BB762" s="8">
        <v>0</v>
      </c>
      <c r="BC762" s="8">
        <v>0</v>
      </c>
      <c r="BD762" s="8">
        <v>0</v>
      </c>
      <c r="BE762" s="8">
        <f>BB762+BC762+BD762</f>
        <v>0</v>
      </c>
      <c r="BF762" s="8">
        <f>AK762+AO762+AS762+AW762+BA762+BB762</f>
        <v>0</v>
      </c>
      <c r="BG762" s="8">
        <f>AL762+AP762+AT762+AX762+BC762</f>
        <v>127840</v>
      </c>
      <c r="BH762" s="8">
        <f>AM762+AQ762+AU762+AY762+BD762</f>
        <v>221855.8</v>
      </c>
      <c r="BI762" s="8">
        <v>0</v>
      </c>
      <c r="BJ762" s="8">
        <v>0</v>
      </c>
      <c r="BK762" s="8">
        <v>0</v>
      </c>
      <c r="BL762" s="8"/>
      <c r="BM762" s="8"/>
      <c r="BN762" s="8"/>
      <c r="BO762" s="8"/>
      <c r="BP762" s="8"/>
      <c r="BQ762" s="8"/>
      <c r="DJ762" s="2"/>
    </row>
    <row r="763" spans="1:114" x14ac:dyDescent="0.25">
      <c r="A763" t="s">
        <v>63</v>
      </c>
      <c r="B763" t="s">
        <v>478</v>
      </c>
      <c r="C763" t="s">
        <v>54</v>
      </c>
      <c r="D763" t="s">
        <v>485</v>
      </c>
      <c r="E763">
        <v>2012</v>
      </c>
      <c r="F763" s="1">
        <v>41303</v>
      </c>
      <c r="G763" s="8">
        <v>2484</v>
      </c>
      <c r="H763" s="8">
        <v>75.8</v>
      </c>
      <c r="I763" s="8">
        <v>112.05</v>
      </c>
      <c r="J763" s="8">
        <v>45689.59</v>
      </c>
      <c r="K763" s="8">
        <v>0</v>
      </c>
      <c r="L763" s="8">
        <v>0</v>
      </c>
      <c r="M763" s="8">
        <v>14550.15</v>
      </c>
      <c r="N763" s="8">
        <v>26634.21</v>
      </c>
      <c r="O763" s="8">
        <v>4882.7299999999996</v>
      </c>
      <c r="P763" s="8">
        <v>15210.92</v>
      </c>
      <c r="Q763" s="8">
        <v>1653</v>
      </c>
      <c r="R763" s="8">
        <v>10217.08</v>
      </c>
      <c r="S763" s="8">
        <v>0</v>
      </c>
      <c r="T763" s="8">
        <v>9562.74</v>
      </c>
      <c r="U763" s="8">
        <v>21818.61</v>
      </c>
      <c r="V763" s="8">
        <v>0</v>
      </c>
      <c r="W763" s="8">
        <v>6594.7</v>
      </c>
      <c r="X763" s="8">
        <v>0</v>
      </c>
      <c r="Y763" s="8">
        <v>0</v>
      </c>
      <c r="Z763" s="8">
        <v>27000</v>
      </c>
      <c r="AA763" s="8">
        <v>0</v>
      </c>
      <c r="AB763" s="8">
        <v>0</v>
      </c>
      <c r="AC763" s="8">
        <v>0</v>
      </c>
      <c r="AD763" s="8">
        <v>0</v>
      </c>
      <c r="AE763" s="8">
        <v>0</v>
      </c>
      <c r="AF763" s="8">
        <v>27000</v>
      </c>
      <c r="AG763" s="8">
        <v>0</v>
      </c>
      <c r="AH763" s="8">
        <v>0</v>
      </c>
      <c r="AI763" s="8">
        <v>0</v>
      </c>
      <c r="AJ763" s="8">
        <v>0</v>
      </c>
      <c r="AK763" s="8">
        <v>0</v>
      </c>
      <c r="AL763" s="8">
        <v>0</v>
      </c>
      <c r="AM763" s="8">
        <v>0</v>
      </c>
      <c r="AN763" s="8">
        <f>AK763+AL763+AM763</f>
        <v>0</v>
      </c>
      <c r="AO763" s="8">
        <v>0</v>
      </c>
      <c r="AP763" s="8">
        <v>0</v>
      </c>
      <c r="AQ763" s="8">
        <v>0</v>
      </c>
      <c r="AR763" s="8">
        <f>AO763+AP763+AQ763</f>
        <v>0</v>
      </c>
      <c r="AS763" s="8">
        <v>0</v>
      </c>
      <c r="AT763" s="8">
        <v>0</v>
      </c>
      <c r="AU763" s="8">
        <v>0</v>
      </c>
      <c r="AV763" s="8">
        <f>AS763+AT763+AU763</f>
        <v>0</v>
      </c>
      <c r="AW763" s="8">
        <v>0</v>
      </c>
      <c r="AX763" s="8">
        <v>0</v>
      </c>
      <c r="AY763" s="8">
        <v>0</v>
      </c>
      <c r="AZ763" s="8">
        <f>AW763+AX763+AY763</f>
        <v>0</v>
      </c>
      <c r="BA763" s="8">
        <v>0</v>
      </c>
      <c r="BB763" s="8">
        <v>0</v>
      </c>
      <c r="BC763" s="8">
        <v>0</v>
      </c>
      <c r="BD763" s="8">
        <v>0</v>
      </c>
      <c r="BE763" s="8">
        <f>BB763+BC763+BD763</f>
        <v>0</v>
      </c>
      <c r="BF763" s="8">
        <f>AK763+AO763+AS763+AW763+BA763+BB763</f>
        <v>0</v>
      </c>
      <c r="BG763" s="8">
        <f>AL763+AP763+AT763+AX763+BC763</f>
        <v>0</v>
      </c>
      <c r="BH763" s="8">
        <f>AM763+AQ763+AU763+AY763+BD763</f>
        <v>0</v>
      </c>
      <c r="BI763" s="8">
        <v>0</v>
      </c>
      <c r="BJ763" s="8">
        <v>44072.36</v>
      </c>
      <c r="BK763" s="8">
        <v>0</v>
      </c>
      <c r="BL763" s="8"/>
      <c r="BM763" s="8"/>
      <c r="BN763" s="8"/>
      <c r="BO763" s="8"/>
      <c r="BP763" s="8"/>
      <c r="BQ763" s="8"/>
      <c r="DJ763" s="2"/>
    </row>
    <row r="764" spans="1:114" x14ac:dyDescent="0.25">
      <c r="A764" t="s">
        <v>63</v>
      </c>
      <c r="B764" t="s">
        <v>478</v>
      </c>
      <c r="C764" t="s">
        <v>54</v>
      </c>
      <c r="D764" t="s">
        <v>482</v>
      </c>
      <c r="E764">
        <v>2012</v>
      </c>
      <c r="F764" s="1">
        <v>41324</v>
      </c>
      <c r="G764" s="8">
        <v>989</v>
      </c>
      <c r="H764" s="8">
        <v>115.76</v>
      </c>
      <c r="I764" s="8">
        <v>54.94</v>
      </c>
      <c r="J764" s="8">
        <v>4110.46</v>
      </c>
      <c r="K764" s="8">
        <v>11.82</v>
      </c>
      <c r="L764" s="8">
        <v>0</v>
      </c>
      <c r="M764" s="8">
        <v>2154.02</v>
      </c>
      <c r="N764" s="8">
        <v>12939.01</v>
      </c>
      <c r="O764" s="8">
        <v>1549.51</v>
      </c>
      <c r="P764" s="8">
        <v>958.31</v>
      </c>
      <c r="Q764" s="8">
        <v>35</v>
      </c>
      <c r="R764" s="8">
        <v>0</v>
      </c>
      <c r="S764" s="8">
        <v>0</v>
      </c>
      <c r="T764" s="8">
        <v>20887.5</v>
      </c>
      <c r="U764" s="8">
        <v>4852.8100000000004</v>
      </c>
      <c r="V764" s="8">
        <v>0</v>
      </c>
      <c r="W764" s="8">
        <v>13386.44</v>
      </c>
      <c r="X764" s="8">
        <v>33710</v>
      </c>
      <c r="Y764" s="8">
        <v>0</v>
      </c>
      <c r="Z764" s="8">
        <v>0</v>
      </c>
      <c r="AA764" s="8">
        <v>0</v>
      </c>
      <c r="AB764" s="8">
        <v>0</v>
      </c>
      <c r="AC764" s="8">
        <v>0</v>
      </c>
      <c r="AD764" s="8">
        <v>47193.41</v>
      </c>
      <c r="AE764" s="8">
        <v>0</v>
      </c>
      <c r="AF764" s="8">
        <v>0</v>
      </c>
      <c r="AG764" s="8">
        <v>0</v>
      </c>
      <c r="AH764" s="8">
        <v>0</v>
      </c>
      <c r="AI764" s="8">
        <v>0</v>
      </c>
      <c r="AJ764" s="8">
        <v>-6716.51</v>
      </c>
      <c r="AK764" s="8">
        <v>0</v>
      </c>
      <c r="AL764" s="8">
        <v>0</v>
      </c>
      <c r="AM764" s="8">
        <v>0</v>
      </c>
      <c r="AN764" s="8">
        <f>AK764+AL764+AM764</f>
        <v>0</v>
      </c>
      <c r="AO764" s="8">
        <v>0</v>
      </c>
      <c r="AP764" s="8">
        <v>33710</v>
      </c>
      <c r="AQ764" s="8">
        <v>0</v>
      </c>
      <c r="AR764" s="8">
        <f>AO764+AP764+AQ764</f>
        <v>33710</v>
      </c>
      <c r="AS764" s="8">
        <v>0</v>
      </c>
      <c r="AT764" s="8">
        <v>0</v>
      </c>
      <c r="AU764" s="8">
        <v>0</v>
      </c>
      <c r="AV764" s="8">
        <f>AS764+AT764+AU764</f>
        <v>0</v>
      </c>
      <c r="AW764" s="8">
        <v>0</v>
      </c>
      <c r="AX764" s="8">
        <v>0</v>
      </c>
      <c r="AY764" s="8">
        <v>0</v>
      </c>
      <c r="AZ764" s="8">
        <f>AW764+AX764+AY764</f>
        <v>0</v>
      </c>
      <c r="BA764" s="8">
        <v>0</v>
      </c>
      <c r="BB764" s="8">
        <v>0</v>
      </c>
      <c r="BC764" s="8">
        <v>0</v>
      </c>
      <c r="BD764" s="8">
        <v>0</v>
      </c>
      <c r="BE764" s="8">
        <f>BB764+BC764+BD764</f>
        <v>0</v>
      </c>
      <c r="BF764" s="8">
        <f>AK764+AO764+AS764+AW764+BA764+BB764</f>
        <v>0</v>
      </c>
      <c r="BG764" s="8">
        <f>AL764+AP764+AT764+AX764+BC764</f>
        <v>33710</v>
      </c>
      <c r="BH764" s="8">
        <f>AM764+AQ764+AU764+AY764+BD764</f>
        <v>0</v>
      </c>
      <c r="BI764" s="8">
        <v>0</v>
      </c>
      <c r="BJ764" s="8">
        <v>0</v>
      </c>
      <c r="BK764" s="8">
        <v>0</v>
      </c>
      <c r="BL764" s="8"/>
      <c r="BM764" s="8"/>
      <c r="BN764" s="8"/>
      <c r="BO764" s="8"/>
      <c r="BP764" s="8"/>
      <c r="BQ764" s="8"/>
      <c r="DJ764" s="2"/>
    </row>
    <row r="765" spans="1:114" x14ac:dyDescent="0.25">
      <c r="A765" t="s">
        <v>63</v>
      </c>
      <c r="B765" t="s">
        <v>478</v>
      </c>
      <c r="C765" t="s">
        <v>54</v>
      </c>
      <c r="D765" t="s">
        <v>481</v>
      </c>
      <c r="E765">
        <v>2012</v>
      </c>
      <c r="F765" s="1">
        <v>41317</v>
      </c>
      <c r="G765" s="8">
        <v>1876.4</v>
      </c>
      <c r="H765" s="8">
        <v>0</v>
      </c>
      <c r="I765" s="8">
        <v>326.83</v>
      </c>
      <c r="J765" s="8">
        <v>3701.88</v>
      </c>
      <c r="K765" s="8">
        <v>6.2</v>
      </c>
      <c r="L765" s="8">
        <v>0</v>
      </c>
      <c r="M765" s="8">
        <v>6312.14</v>
      </c>
      <c r="N765" s="8">
        <v>8529.5</v>
      </c>
      <c r="O765" s="8">
        <v>1415.58</v>
      </c>
      <c r="P765" s="8">
        <v>0</v>
      </c>
      <c r="Q765" s="8">
        <v>21</v>
      </c>
      <c r="R765" s="8">
        <v>0</v>
      </c>
      <c r="S765" s="8">
        <v>0</v>
      </c>
      <c r="T765" s="8">
        <v>18222.599999999999</v>
      </c>
      <c r="U765" s="8">
        <v>10509.4</v>
      </c>
      <c r="V765" s="8">
        <v>0</v>
      </c>
      <c r="W765" s="8">
        <v>18365.09</v>
      </c>
      <c r="X765" s="8">
        <v>0</v>
      </c>
      <c r="Y765" s="8">
        <v>0</v>
      </c>
      <c r="Z765" s="8">
        <v>0</v>
      </c>
      <c r="AA765" s="8">
        <v>0</v>
      </c>
      <c r="AB765" s="8">
        <v>0</v>
      </c>
      <c r="AC765" s="8">
        <v>0</v>
      </c>
      <c r="AD765" s="8">
        <v>1012.17</v>
      </c>
      <c r="AE765" s="8">
        <v>0</v>
      </c>
      <c r="AF765" s="8">
        <v>0</v>
      </c>
      <c r="AG765" s="8">
        <v>0</v>
      </c>
      <c r="AH765" s="8">
        <v>0</v>
      </c>
      <c r="AI765" s="8">
        <v>0</v>
      </c>
      <c r="AJ765" s="8">
        <v>-1012.17</v>
      </c>
      <c r="AK765" s="8">
        <v>0</v>
      </c>
      <c r="AL765" s="8">
        <v>0</v>
      </c>
      <c r="AM765" s="8">
        <v>0</v>
      </c>
      <c r="AN765" s="8">
        <f>AK765+AL765+AM765</f>
        <v>0</v>
      </c>
      <c r="AO765" s="8">
        <v>0</v>
      </c>
      <c r="AP765" s="8">
        <v>0</v>
      </c>
      <c r="AQ765" s="8">
        <v>0</v>
      </c>
      <c r="AR765" s="8">
        <f>AO765+AP765+AQ765</f>
        <v>0</v>
      </c>
      <c r="AS765" s="8">
        <v>0</v>
      </c>
      <c r="AT765" s="8">
        <v>0</v>
      </c>
      <c r="AU765" s="8">
        <v>0</v>
      </c>
      <c r="AV765" s="8">
        <f>AS765+AT765+AU765</f>
        <v>0</v>
      </c>
      <c r="AW765" s="8">
        <v>0</v>
      </c>
      <c r="AX765" s="8">
        <v>0</v>
      </c>
      <c r="AY765" s="8">
        <v>0</v>
      </c>
      <c r="AZ765" s="8">
        <f>AW765+AX765+AY765</f>
        <v>0</v>
      </c>
      <c r="BA765" s="8">
        <v>0</v>
      </c>
      <c r="BB765" s="8">
        <v>0</v>
      </c>
      <c r="BC765" s="8">
        <v>0</v>
      </c>
      <c r="BD765" s="8">
        <v>0</v>
      </c>
      <c r="BE765" s="8">
        <f>BB765+BC765+BD765</f>
        <v>0</v>
      </c>
      <c r="BF765" s="8">
        <f>AK765+AO765+AS765+AW765+BA765+BB765</f>
        <v>0</v>
      </c>
      <c r="BG765" s="8">
        <f>AL765+AP765+AT765+AX765+BC765</f>
        <v>0</v>
      </c>
      <c r="BH765" s="8">
        <f>AM765+AQ765+AU765+AY765+BD765</f>
        <v>0</v>
      </c>
      <c r="BI765" s="8">
        <v>0</v>
      </c>
      <c r="BJ765" s="8">
        <v>0</v>
      </c>
      <c r="BK765" s="8">
        <v>0</v>
      </c>
      <c r="BL765" s="8"/>
      <c r="BM765" s="8"/>
      <c r="BN765" s="8"/>
      <c r="BO765" s="8"/>
      <c r="BP765" s="8"/>
      <c r="BQ765" s="8"/>
      <c r="DJ765" s="2"/>
    </row>
    <row r="766" spans="1:114" x14ac:dyDescent="0.25">
      <c r="A766" t="s">
        <v>63</v>
      </c>
      <c r="B766" t="s">
        <v>478</v>
      </c>
      <c r="C766" t="s">
        <v>54</v>
      </c>
      <c r="D766" t="s">
        <v>489</v>
      </c>
      <c r="E766">
        <v>2012</v>
      </c>
      <c r="F766" s="1">
        <v>41330</v>
      </c>
      <c r="G766" s="8">
        <v>1308.9000000000001</v>
      </c>
      <c r="H766" s="8">
        <v>14.63</v>
      </c>
      <c r="I766" s="8">
        <v>0</v>
      </c>
      <c r="J766" s="8">
        <v>3961.24</v>
      </c>
      <c r="K766" s="8">
        <v>0</v>
      </c>
      <c r="L766" s="8">
        <v>0</v>
      </c>
      <c r="M766" s="8">
        <v>2253.42</v>
      </c>
      <c r="N766" s="8">
        <v>5603.97</v>
      </c>
      <c r="O766" s="8">
        <v>1760.45</v>
      </c>
      <c r="P766" s="8">
        <v>33.479999999999997</v>
      </c>
      <c r="Q766" s="8">
        <v>0</v>
      </c>
      <c r="R766" s="8">
        <v>0</v>
      </c>
      <c r="S766" s="8">
        <v>0</v>
      </c>
      <c r="T766" s="8">
        <v>8608.09</v>
      </c>
      <c r="U766" s="8">
        <v>8461.9500000000007</v>
      </c>
      <c r="V766" s="8">
        <v>0</v>
      </c>
      <c r="W766" s="8">
        <v>12703.49</v>
      </c>
      <c r="X766" s="8">
        <v>0</v>
      </c>
      <c r="Y766" s="8">
        <v>0</v>
      </c>
      <c r="Z766" s="8">
        <v>0</v>
      </c>
      <c r="AA766" s="8">
        <v>0</v>
      </c>
      <c r="AB766" s="8">
        <v>0</v>
      </c>
      <c r="AC766" s="8">
        <v>0</v>
      </c>
      <c r="AD766" s="8">
        <v>0</v>
      </c>
      <c r="AE766" s="8">
        <v>0</v>
      </c>
      <c r="AF766" s="8">
        <v>0</v>
      </c>
      <c r="AG766" s="8">
        <v>0</v>
      </c>
      <c r="AH766" s="8">
        <v>0</v>
      </c>
      <c r="AI766" s="8">
        <v>0</v>
      </c>
      <c r="AJ766" s="8">
        <v>0</v>
      </c>
      <c r="AK766" s="8">
        <v>0</v>
      </c>
      <c r="AL766" s="8">
        <v>0</v>
      </c>
      <c r="AM766" s="8">
        <v>0</v>
      </c>
      <c r="AN766" s="8">
        <f>AK766+AL766+AM766</f>
        <v>0</v>
      </c>
      <c r="AO766" s="8">
        <v>0</v>
      </c>
      <c r="AP766" s="8">
        <v>0</v>
      </c>
      <c r="AQ766" s="8">
        <v>0</v>
      </c>
      <c r="AR766" s="8">
        <f>AO766+AP766+AQ766</f>
        <v>0</v>
      </c>
      <c r="AS766" s="8">
        <v>0</v>
      </c>
      <c r="AT766" s="8">
        <v>0</v>
      </c>
      <c r="AU766" s="8">
        <v>0</v>
      </c>
      <c r="AV766" s="8">
        <f>AS766+AT766+AU766</f>
        <v>0</v>
      </c>
      <c r="AW766" s="8">
        <v>0</v>
      </c>
      <c r="AX766" s="8">
        <v>0</v>
      </c>
      <c r="AY766" s="8">
        <v>0</v>
      </c>
      <c r="AZ766" s="8">
        <f>AW766+AX766+AY766</f>
        <v>0</v>
      </c>
      <c r="BA766" s="8">
        <v>0</v>
      </c>
      <c r="BB766" s="8">
        <v>0</v>
      </c>
      <c r="BC766" s="8">
        <v>0</v>
      </c>
      <c r="BD766" s="8">
        <v>0</v>
      </c>
      <c r="BE766" s="8">
        <f>BB766+BC766+BD766</f>
        <v>0</v>
      </c>
      <c r="BF766" s="8">
        <f>AK766+AO766+AS766+AW766+BA766+BB766</f>
        <v>0</v>
      </c>
      <c r="BG766" s="8">
        <f>AL766+AP766+AT766+AX766+BC766</f>
        <v>0</v>
      </c>
      <c r="BH766" s="8">
        <f>AM766+AQ766+AU766+AY766+BD766</f>
        <v>0</v>
      </c>
      <c r="BI766" s="8">
        <v>0</v>
      </c>
      <c r="BJ766" s="8">
        <v>0</v>
      </c>
      <c r="BK766" s="8">
        <v>0</v>
      </c>
      <c r="BL766" s="8"/>
      <c r="BM766" s="8"/>
      <c r="BN766" s="8"/>
      <c r="BO766" s="8"/>
      <c r="BP766" s="8"/>
      <c r="BQ766" s="8"/>
      <c r="DJ766" s="2"/>
    </row>
    <row r="767" spans="1:114" x14ac:dyDescent="0.25">
      <c r="A767" t="s">
        <v>63</v>
      </c>
      <c r="B767" t="s">
        <v>478</v>
      </c>
      <c r="C767" t="s">
        <v>54</v>
      </c>
      <c r="D767" t="s">
        <v>479</v>
      </c>
      <c r="E767">
        <v>2012</v>
      </c>
      <c r="F767" s="1">
        <v>41295</v>
      </c>
      <c r="G767" s="8">
        <v>2248</v>
      </c>
      <c r="H767" s="8">
        <v>5271.58</v>
      </c>
      <c r="I767" s="8">
        <v>211.39</v>
      </c>
      <c r="J767" s="8">
        <v>5137.7</v>
      </c>
      <c r="K767" s="8">
        <v>0</v>
      </c>
      <c r="L767" s="8">
        <v>0</v>
      </c>
      <c r="M767" s="8">
        <v>14298.75</v>
      </c>
      <c r="N767" s="8">
        <v>20903.28</v>
      </c>
      <c r="O767" s="8">
        <v>2978.74</v>
      </c>
      <c r="P767" s="8">
        <v>1948.02</v>
      </c>
      <c r="Q767" s="8">
        <v>13</v>
      </c>
      <c r="R767" s="8">
        <v>0</v>
      </c>
      <c r="S767" s="8">
        <v>0</v>
      </c>
      <c r="T767" s="8">
        <v>11632.05</v>
      </c>
      <c r="U767" s="8">
        <v>28377.7</v>
      </c>
      <c r="V767" s="8">
        <v>0</v>
      </c>
      <c r="W767" s="8">
        <v>12736.63</v>
      </c>
      <c r="X767" s="8">
        <v>0</v>
      </c>
      <c r="Y767" s="8">
        <v>0</v>
      </c>
      <c r="Z767" s="8">
        <v>0</v>
      </c>
      <c r="AA767" s="8">
        <v>0</v>
      </c>
      <c r="AB767" s="8">
        <v>0</v>
      </c>
      <c r="AC767" s="8">
        <v>0</v>
      </c>
      <c r="AD767" s="8">
        <v>111.89</v>
      </c>
      <c r="AE767" s="8">
        <v>0</v>
      </c>
      <c r="AF767" s="8">
        <v>0</v>
      </c>
      <c r="AG767" s="8">
        <v>0</v>
      </c>
      <c r="AH767" s="8">
        <v>0</v>
      </c>
      <c r="AI767" s="8">
        <v>0</v>
      </c>
      <c r="AJ767" s="8">
        <v>0</v>
      </c>
      <c r="AK767" s="8">
        <v>0</v>
      </c>
      <c r="AL767" s="8">
        <v>0</v>
      </c>
      <c r="AM767" s="8">
        <v>0</v>
      </c>
      <c r="AN767" s="8">
        <f>AK767+AL767+AM767</f>
        <v>0</v>
      </c>
      <c r="AO767" s="8">
        <v>0</v>
      </c>
      <c r="AP767" s="8">
        <v>0</v>
      </c>
      <c r="AQ767" s="8">
        <v>0</v>
      </c>
      <c r="AR767" s="8">
        <f>AO767+AP767+AQ767</f>
        <v>0</v>
      </c>
      <c r="AS767" s="8">
        <v>0</v>
      </c>
      <c r="AT767" s="8">
        <v>0</v>
      </c>
      <c r="AU767" s="8">
        <v>0</v>
      </c>
      <c r="AV767" s="8">
        <f>AS767+AT767+AU767</f>
        <v>0</v>
      </c>
      <c r="AW767" s="8">
        <v>0</v>
      </c>
      <c r="AX767" s="8">
        <v>0</v>
      </c>
      <c r="AY767" s="8">
        <v>0</v>
      </c>
      <c r="AZ767" s="8">
        <f>AW767+AX767+AY767</f>
        <v>0</v>
      </c>
      <c r="BA767" s="8">
        <v>0</v>
      </c>
      <c r="BB767" s="8">
        <v>0</v>
      </c>
      <c r="BC767" s="8">
        <v>0</v>
      </c>
      <c r="BD767" s="8">
        <v>0</v>
      </c>
      <c r="BE767" s="8">
        <f>BB767+BC767+BD767</f>
        <v>0</v>
      </c>
      <c r="BF767" s="8">
        <f>AK767+AO767+AS767+AW767+BA767+BB767</f>
        <v>0</v>
      </c>
      <c r="BG767" s="8">
        <f>AL767+AP767+AT767+AX767+BC767</f>
        <v>0</v>
      </c>
      <c r="BH767" s="8">
        <f>AM767+AQ767+AU767+AY767+BD767</f>
        <v>0</v>
      </c>
      <c r="BI767" s="8">
        <v>0</v>
      </c>
      <c r="BJ767" s="8">
        <v>0</v>
      </c>
      <c r="BK767" s="8">
        <v>0</v>
      </c>
      <c r="BL767" s="8"/>
      <c r="BM767" s="8"/>
      <c r="BN767" s="8"/>
      <c r="BO767" s="8"/>
      <c r="BP767" s="8"/>
      <c r="BQ767" s="8"/>
      <c r="DJ767" s="2"/>
    </row>
    <row r="768" spans="1:114" x14ac:dyDescent="0.25">
      <c r="A768" t="s">
        <v>63</v>
      </c>
      <c r="B768" t="s">
        <v>478</v>
      </c>
      <c r="C768" t="s">
        <v>54</v>
      </c>
      <c r="D768" t="s">
        <v>490</v>
      </c>
      <c r="E768">
        <v>2012</v>
      </c>
      <c r="F768" s="1">
        <v>41324</v>
      </c>
      <c r="G768" s="8">
        <v>1280.99</v>
      </c>
      <c r="H768" s="8">
        <v>50.19</v>
      </c>
      <c r="I768" s="8">
        <v>35.96</v>
      </c>
      <c r="J768" s="8">
        <v>12689.38</v>
      </c>
      <c r="K768" s="8">
        <v>0</v>
      </c>
      <c r="L768" s="8">
        <v>0</v>
      </c>
      <c r="M768" s="8">
        <v>7169.57</v>
      </c>
      <c r="N768" s="8">
        <v>5224.37</v>
      </c>
      <c r="O768" s="8">
        <v>1496.22</v>
      </c>
      <c r="P768" s="8">
        <v>0</v>
      </c>
      <c r="Q768" s="8">
        <v>0</v>
      </c>
      <c r="R768" s="8">
        <v>0</v>
      </c>
      <c r="S768" s="8">
        <v>0</v>
      </c>
      <c r="T768" s="8">
        <v>1670.15</v>
      </c>
      <c r="U768" s="8">
        <v>1795.24</v>
      </c>
      <c r="V768" s="8">
        <v>0</v>
      </c>
      <c r="W768" s="8">
        <v>3631.75</v>
      </c>
      <c r="X768" s="8">
        <v>0</v>
      </c>
      <c r="Y768" s="8">
        <v>0</v>
      </c>
      <c r="Z768" s="8">
        <v>0</v>
      </c>
      <c r="AA768" s="8">
        <v>0</v>
      </c>
      <c r="AB768" s="8">
        <v>0</v>
      </c>
      <c r="AC768" s="8">
        <v>0</v>
      </c>
      <c r="AD768" s="8">
        <v>0</v>
      </c>
      <c r="AE768" s="8">
        <v>0</v>
      </c>
      <c r="AF768" s="8">
        <v>0</v>
      </c>
      <c r="AG768" s="8">
        <v>0</v>
      </c>
      <c r="AH768" s="8">
        <v>0</v>
      </c>
      <c r="AI768" s="8">
        <v>0</v>
      </c>
      <c r="AJ768" s="8">
        <v>0</v>
      </c>
      <c r="AK768" s="8">
        <v>0</v>
      </c>
      <c r="AL768" s="8">
        <v>0</v>
      </c>
      <c r="AM768" s="8">
        <v>0</v>
      </c>
      <c r="AN768" s="8">
        <f>AK768+AL768+AM768</f>
        <v>0</v>
      </c>
      <c r="AO768" s="8">
        <v>0</v>
      </c>
      <c r="AP768" s="8">
        <v>0</v>
      </c>
      <c r="AQ768" s="8">
        <v>0</v>
      </c>
      <c r="AR768" s="8">
        <f>AO768+AP768+AQ768</f>
        <v>0</v>
      </c>
      <c r="AS768" s="8">
        <v>0</v>
      </c>
      <c r="AT768" s="8">
        <v>0</v>
      </c>
      <c r="AU768" s="8">
        <v>0</v>
      </c>
      <c r="AV768" s="8">
        <f>AS768+AT768+AU768</f>
        <v>0</v>
      </c>
      <c r="AW768" s="8">
        <v>0</v>
      </c>
      <c r="AX768" s="8">
        <v>0</v>
      </c>
      <c r="AY768" s="8">
        <v>0</v>
      </c>
      <c r="AZ768" s="8">
        <f>AW768+AX768+AY768</f>
        <v>0</v>
      </c>
      <c r="BA768" s="8">
        <v>0</v>
      </c>
      <c r="BB768" s="8">
        <v>0</v>
      </c>
      <c r="BC768" s="8">
        <v>0</v>
      </c>
      <c r="BD768" s="8">
        <v>0</v>
      </c>
      <c r="BE768" s="8">
        <f>BB768+BC768+BD768</f>
        <v>0</v>
      </c>
      <c r="BF768" s="8">
        <f>AK768+AO768+AS768+AW768+BA768+BB768</f>
        <v>0</v>
      </c>
      <c r="BG768" s="8">
        <f>AL768+AP768+AT768+AX768+BC768</f>
        <v>0</v>
      </c>
      <c r="BH768" s="8">
        <f>AM768+AQ768+AU768+AY768+BD768</f>
        <v>0</v>
      </c>
      <c r="BI768" s="8">
        <v>0</v>
      </c>
      <c r="BJ768" s="8">
        <v>0</v>
      </c>
      <c r="BK768" s="8">
        <v>0</v>
      </c>
      <c r="BL768" s="8"/>
      <c r="BM768" s="8"/>
      <c r="BN768" s="8"/>
      <c r="BO768" s="8"/>
      <c r="BP768" s="8"/>
      <c r="BQ768" s="8"/>
      <c r="DJ768" s="2"/>
    </row>
    <row r="769" spans="1:114" x14ac:dyDescent="0.25">
      <c r="A769" t="s">
        <v>63</v>
      </c>
      <c r="B769" t="s">
        <v>478</v>
      </c>
      <c r="C769" t="s">
        <v>54</v>
      </c>
      <c r="D769" t="s">
        <v>488</v>
      </c>
      <c r="E769">
        <v>2012</v>
      </c>
      <c r="F769" s="1">
        <v>41305</v>
      </c>
      <c r="G769" s="8">
        <v>1271.57</v>
      </c>
      <c r="H769" s="8">
        <v>16930</v>
      </c>
      <c r="I769" s="8">
        <v>143.05000000000001</v>
      </c>
      <c r="J769" s="8">
        <v>7538.91</v>
      </c>
      <c r="K769" s="8">
        <v>0</v>
      </c>
      <c r="L769" s="8">
        <v>0</v>
      </c>
      <c r="M769" s="8">
        <v>7297.92</v>
      </c>
      <c r="N769" s="8">
        <v>9785.7099999999991</v>
      </c>
      <c r="O769" s="8">
        <v>2289.0500000000002</v>
      </c>
      <c r="P769" s="8">
        <v>336.29</v>
      </c>
      <c r="Q769" s="8">
        <v>0</v>
      </c>
      <c r="R769" s="8">
        <v>0</v>
      </c>
      <c r="S769" s="8">
        <v>0</v>
      </c>
      <c r="T769" s="8">
        <v>19615.009999999998</v>
      </c>
      <c r="U769" s="8">
        <v>0</v>
      </c>
      <c r="V769" s="8">
        <v>0</v>
      </c>
      <c r="W769" s="8">
        <v>25789.57</v>
      </c>
      <c r="X769" s="8">
        <v>0</v>
      </c>
      <c r="Y769" s="8">
        <v>0</v>
      </c>
      <c r="Z769" s="8">
        <v>0</v>
      </c>
      <c r="AA769" s="8">
        <v>0</v>
      </c>
      <c r="AB769" s="8">
        <v>0</v>
      </c>
      <c r="AC769" s="8">
        <v>0</v>
      </c>
      <c r="AD769" s="8">
        <v>195.85</v>
      </c>
      <c r="AE769" s="8">
        <v>0</v>
      </c>
      <c r="AF769" s="8">
        <v>0</v>
      </c>
      <c r="AG769" s="8">
        <v>0</v>
      </c>
      <c r="AH769" s="8">
        <v>0</v>
      </c>
      <c r="AI769" s="8">
        <v>0</v>
      </c>
      <c r="AJ769" s="8">
        <v>1665.24</v>
      </c>
      <c r="AK769" s="8">
        <v>0</v>
      </c>
      <c r="AL769" s="8">
        <v>0</v>
      </c>
      <c r="AM769" s="8">
        <v>0</v>
      </c>
      <c r="AN769" s="8">
        <f>AK769+AL769+AM769</f>
        <v>0</v>
      </c>
      <c r="AO769" s="8">
        <v>0</v>
      </c>
      <c r="AP769" s="8">
        <v>0</v>
      </c>
      <c r="AQ769" s="8">
        <v>0</v>
      </c>
      <c r="AR769" s="8">
        <f>AO769+AP769+AQ769</f>
        <v>0</v>
      </c>
      <c r="AS769" s="8">
        <v>0</v>
      </c>
      <c r="AT769" s="8">
        <v>0</v>
      </c>
      <c r="AU769" s="8">
        <v>0</v>
      </c>
      <c r="AV769" s="8">
        <f>AS769+AT769+AU769</f>
        <v>0</v>
      </c>
      <c r="AW769" s="8">
        <v>0</v>
      </c>
      <c r="AX769" s="8">
        <v>0</v>
      </c>
      <c r="AY769" s="8">
        <v>0</v>
      </c>
      <c r="AZ769" s="8">
        <f>AW769+AX769+AY769</f>
        <v>0</v>
      </c>
      <c r="BA769" s="8">
        <v>0</v>
      </c>
      <c r="BB769" s="8">
        <v>0</v>
      </c>
      <c r="BC769" s="8">
        <v>0</v>
      </c>
      <c r="BD769" s="8">
        <v>0</v>
      </c>
      <c r="BE769" s="8">
        <f>BB769+BC769+BD769</f>
        <v>0</v>
      </c>
      <c r="BF769" s="8">
        <f>AK769+AO769+AS769+AW769+BA769+BB769</f>
        <v>0</v>
      </c>
      <c r="BG769" s="8">
        <f>AL769+AP769+AT769+AX769+BC769</f>
        <v>0</v>
      </c>
      <c r="BH769" s="8">
        <f>AM769+AQ769+AU769+AY769+BD769</f>
        <v>0</v>
      </c>
      <c r="BI769" s="8">
        <v>0</v>
      </c>
      <c r="BJ769" s="8">
        <v>0</v>
      </c>
      <c r="BK769" s="8">
        <v>0</v>
      </c>
      <c r="BL769" s="8"/>
      <c r="BM769" s="8"/>
      <c r="BN769" s="8"/>
      <c r="BO769" s="8"/>
      <c r="BP769" s="8"/>
      <c r="BQ769" s="8"/>
      <c r="DJ769" s="2"/>
    </row>
    <row r="770" spans="1:114" x14ac:dyDescent="0.25">
      <c r="A770" t="s">
        <v>63</v>
      </c>
      <c r="B770" t="s">
        <v>478</v>
      </c>
      <c r="C770" t="s">
        <v>54</v>
      </c>
      <c r="D770" t="s">
        <v>483</v>
      </c>
      <c r="E770">
        <v>2012</v>
      </c>
      <c r="F770" s="1">
        <v>41331</v>
      </c>
      <c r="G770" s="8">
        <v>904.12</v>
      </c>
      <c r="H770" s="8">
        <v>0</v>
      </c>
      <c r="I770" s="8">
        <v>15.56</v>
      </c>
      <c r="J770" s="8">
        <v>4202.6400000000003</v>
      </c>
      <c r="K770" s="8">
        <v>0</v>
      </c>
      <c r="L770" s="8">
        <v>0</v>
      </c>
      <c r="M770" s="8">
        <v>2108.81</v>
      </c>
      <c r="N770" s="8">
        <v>5137.82</v>
      </c>
      <c r="O770" s="8">
        <v>903.99</v>
      </c>
      <c r="P770" s="8">
        <v>69.89</v>
      </c>
      <c r="Q770" s="8">
        <v>0</v>
      </c>
      <c r="R770" s="8">
        <v>0</v>
      </c>
      <c r="S770" s="8">
        <v>0</v>
      </c>
      <c r="T770" s="8">
        <v>6575.4</v>
      </c>
      <c r="U770" s="8">
        <v>7104.39</v>
      </c>
      <c r="V770" s="8">
        <v>0</v>
      </c>
      <c r="W770" s="8">
        <v>10581.6</v>
      </c>
      <c r="X770" s="8">
        <v>0</v>
      </c>
      <c r="Y770" s="8">
        <v>0</v>
      </c>
      <c r="Z770" s="8">
        <v>8000</v>
      </c>
      <c r="AA770" s="8">
        <v>0</v>
      </c>
      <c r="AB770" s="8">
        <v>0</v>
      </c>
      <c r="AC770" s="8">
        <v>0</v>
      </c>
      <c r="AD770" s="8">
        <v>0</v>
      </c>
      <c r="AE770" s="8">
        <v>0</v>
      </c>
      <c r="AF770" s="8">
        <v>8000</v>
      </c>
      <c r="AG770" s="8">
        <v>0</v>
      </c>
      <c r="AH770" s="8">
        <v>0</v>
      </c>
      <c r="AI770" s="8">
        <v>0</v>
      </c>
      <c r="AJ770" s="8">
        <v>0</v>
      </c>
      <c r="AK770" s="8">
        <v>0</v>
      </c>
      <c r="AL770" s="8">
        <v>0</v>
      </c>
      <c r="AM770" s="8">
        <v>0</v>
      </c>
      <c r="AN770" s="8">
        <f>AK770+AL770+AM770</f>
        <v>0</v>
      </c>
      <c r="AO770" s="8">
        <v>0</v>
      </c>
      <c r="AP770" s="8">
        <v>0</v>
      </c>
      <c r="AQ770" s="8">
        <v>0</v>
      </c>
      <c r="AR770" s="8">
        <f>AO770+AP770+AQ770</f>
        <v>0</v>
      </c>
      <c r="AS770" s="8">
        <v>0</v>
      </c>
      <c r="AT770" s="8">
        <v>0</v>
      </c>
      <c r="AU770" s="8">
        <v>0</v>
      </c>
      <c r="AV770" s="8">
        <f>AS770+AT770+AU770</f>
        <v>0</v>
      </c>
      <c r="AW770" s="8">
        <v>0</v>
      </c>
      <c r="AX770" s="8">
        <v>0</v>
      </c>
      <c r="AY770" s="8">
        <v>0</v>
      </c>
      <c r="AZ770" s="8">
        <f>AW770+AX770+AY770</f>
        <v>0</v>
      </c>
      <c r="BA770" s="8">
        <v>0</v>
      </c>
      <c r="BB770" s="8">
        <v>0</v>
      </c>
      <c r="BC770" s="8">
        <v>0</v>
      </c>
      <c r="BD770" s="8">
        <v>0</v>
      </c>
      <c r="BE770" s="8">
        <f>BB770+BC770+BD770</f>
        <v>0</v>
      </c>
      <c r="BF770" s="8">
        <f>AK770+AO770+AS770+AW770+BA770+BB770</f>
        <v>0</v>
      </c>
      <c r="BG770" s="8">
        <f>AL770+AP770+AT770+AX770+BC770</f>
        <v>0</v>
      </c>
      <c r="BH770" s="8">
        <f>AM770+AQ770+AU770+AY770+BD770</f>
        <v>0</v>
      </c>
      <c r="BI770" s="8">
        <v>0</v>
      </c>
      <c r="BJ770" s="8">
        <v>0</v>
      </c>
      <c r="BK770" s="8">
        <v>0</v>
      </c>
      <c r="BL770" s="8"/>
      <c r="BM770" s="8"/>
      <c r="BN770" s="8"/>
      <c r="BO770" s="8"/>
      <c r="BP770" s="8"/>
      <c r="BQ770" s="8"/>
      <c r="DJ770" s="2"/>
    </row>
    <row r="771" spans="1:114" x14ac:dyDescent="0.25">
      <c r="A771" t="s">
        <v>63</v>
      </c>
      <c r="B771" t="s">
        <v>478</v>
      </c>
      <c r="C771" t="s">
        <v>54</v>
      </c>
      <c r="D771" t="s">
        <v>487</v>
      </c>
      <c r="E771">
        <v>2012</v>
      </c>
      <c r="F771" s="1">
        <v>41310</v>
      </c>
      <c r="G771" s="8">
        <v>827</v>
      </c>
      <c r="H771" s="8">
        <v>16732.8</v>
      </c>
      <c r="I771" s="8">
        <v>294.49</v>
      </c>
      <c r="J771" s="8">
        <v>100</v>
      </c>
      <c r="K771" s="8">
        <v>0</v>
      </c>
      <c r="L771" s="8">
        <v>0</v>
      </c>
      <c r="M771" s="8">
        <v>5262.58</v>
      </c>
      <c r="N771" s="8">
        <v>18947.66</v>
      </c>
      <c r="O771" s="8">
        <v>2329.6799999999998</v>
      </c>
      <c r="P771" s="8">
        <v>2856.76</v>
      </c>
      <c r="Q771" s="8">
        <v>0</v>
      </c>
      <c r="R771" s="8">
        <v>0</v>
      </c>
      <c r="S771" s="8">
        <v>0</v>
      </c>
      <c r="T771" s="8">
        <v>27485.96</v>
      </c>
      <c r="U771" s="8">
        <v>0</v>
      </c>
      <c r="V771" s="8">
        <v>0</v>
      </c>
      <c r="W771" s="8">
        <v>16043.57</v>
      </c>
      <c r="X771" s="8">
        <v>0</v>
      </c>
      <c r="Y771" s="8">
        <v>0</v>
      </c>
      <c r="Z771" s="8">
        <v>0</v>
      </c>
      <c r="AA771" s="8">
        <v>0</v>
      </c>
      <c r="AB771" s="8">
        <v>0</v>
      </c>
      <c r="AC771" s="8">
        <v>0</v>
      </c>
      <c r="AD771" s="8">
        <v>0</v>
      </c>
      <c r="AE771" s="8">
        <v>0</v>
      </c>
      <c r="AF771" s="8">
        <v>0</v>
      </c>
      <c r="AG771" s="8">
        <v>0</v>
      </c>
      <c r="AH771" s="8">
        <v>0</v>
      </c>
      <c r="AI771" s="8">
        <v>0</v>
      </c>
      <c r="AJ771" s="8">
        <v>0</v>
      </c>
      <c r="AK771" s="8">
        <v>0</v>
      </c>
      <c r="AL771" s="8">
        <v>0</v>
      </c>
      <c r="AM771" s="8">
        <v>0</v>
      </c>
      <c r="AN771" s="8">
        <f>AK771+AL771+AM771</f>
        <v>0</v>
      </c>
      <c r="AO771" s="8">
        <v>0</v>
      </c>
      <c r="AP771" s="8">
        <v>0</v>
      </c>
      <c r="AQ771" s="8">
        <v>0</v>
      </c>
      <c r="AR771" s="8">
        <f>AO771+AP771+AQ771</f>
        <v>0</v>
      </c>
      <c r="AS771" s="8">
        <v>0</v>
      </c>
      <c r="AT771" s="8">
        <v>0</v>
      </c>
      <c r="AU771" s="8">
        <v>0</v>
      </c>
      <c r="AV771" s="8">
        <f>AS771+AT771+AU771</f>
        <v>0</v>
      </c>
      <c r="AW771" s="8">
        <v>0</v>
      </c>
      <c r="AX771" s="8">
        <v>0</v>
      </c>
      <c r="AY771" s="8">
        <v>0</v>
      </c>
      <c r="AZ771" s="8">
        <f>AW771+AX771+AY771</f>
        <v>0</v>
      </c>
      <c r="BA771" s="8">
        <v>0</v>
      </c>
      <c r="BB771" s="8">
        <v>0</v>
      </c>
      <c r="BC771" s="8">
        <v>0</v>
      </c>
      <c r="BD771" s="8">
        <v>0</v>
      </c>
      <c r="BE771" s="8">
        <f>BB771+BC771+BD771</f>
        <v>0</v>
      </c>
      <c r="BF771" s="8">
        <f>AK771+AO771+AS771+AW771+BA771+BB771</f>
        <v>0</v>
      </c>
      <c r="BG771" s="8">
        <f>AL771+AP771+AT771+AX771+BC771</f>
        <v>0</v>
      </c>
      <c r="BH771" s="8">
        <f>AM771+AQ771+AU771+AY771+BD771</f>
        <v>0</v>
      </c>
      <c r="BI771" s="8">
        <v>0</v>
      </c>
      <c r="BJ771" s="8">
        <v>0</v>
      </c>
      <c r="BK771" s="8">
        <v>0</v>
      </c>
      <c r="BL771" s="8"/>
      <c r="BM771" s="8"/>
      <c r="BN771" s="8"/>
      <c r="BO771" s="8"/>
      <c r="BP771" s="8"/>
      <c r="BQ771" s="8"/>
      <c r="DJ771" s="2"/>
    </row>
    <row r="772" spans="1:114" x14ac:dyDescent="0.25">
      <c r="A772" t="s">
        <v>63</v>
      </c>
      <c r="B772" t="s">
        <v>478</v>
      </c>
      <c r="C772" t="s">
        <v>54</v>
      </c>
      <c r="D772" t="s">
        <v>484</v>
      </c>
      <c r="E772">
        <v>2012</v>
      </c>
      <c r="F772" s="1">
        <v>41323</v>
      </c>
      <c r="G772" s="8">
        <v>685.35</v>
      </c>
      <c r="H772" s="8">
        <v>39.4</v>
      </c>
      <c r="I772" s="8">
        <v>21.45</v>
      </c>
      <c r="J772" s="8">
        <v>953.58</v>
      </c>
      <c r="K772" s="8">
        <v>0</v>
      </c>
      <c r="L772" s="8">
        <v>0</v>
      </c>
      <c r="M772" s="8">
        <v>7119.47</v>
      </c>
      <c r="N772" s="8">
        <v>5391.72</v>
      </c>
      <c r="O772" s="8">
        <v>2460.7800000000002</v>
      </c>
      <c r="P772" s="8">
        <v>103.55</v>
      </c>
      <c r="Q772" s="8">
        <v>0</v>
      </c>
      <c r="R772" s="8">
        <v>0</v>
      </c>
      <c r="S772" s="8">
        <v>0</v>
      </c>
      <c r="T772" s="8">
        <v>12865.07</v>
      </c>
      <c r="U772" s="8">
        <v>14527.52</v>
      </c>
      <c r="V772" s="8">
        <v>0</v>
      </c>
      <c r="W772" s="8">
        <v>14016.85</v>
      </c>
      <c r="X772" s="8">
        <v>0</v>
      </c>
      <c r="Y772" s="8">
        <v>0</v>
      </c>
      <c r="Z772" s="8">
        <v>2875</v>
      </c>
      <c r="AA772" s="8">
        <v>0</v>
      </c>
      <c r="AB772" s="8">
        <v>0</v>
      </c>
      <c r="AC772" s="8">
        <v>0</v>
      </c>
      <c r="AD772" s="8">
        <v>0</v>
      </c>
      <c r="AE772" s="8">
        <v>0</v>
      </c>
      <c r="AF772" s="8">
        <v>2875</v>
      </c>
      <c r="AG772" s="8">
        <v>0</v>
      </c>
      <c r="AH772" s="8">
        <v>0</v>
      </c>
      <c r="AI772" s="8">
        <v>0</v>
      </c>
      <c r="AJ772" s="8">
        <v>0</v>
      </c>
      <c r="AK772" s="8">
        <v>0</v>
      </c>
      <c r="AL772" s="8">
        <v>0</v>
      </c>
      <c r="AM772" s="8">
        <v>0</v>
      </c>
      <c r="AN772" s="8">
        <f>AK772+AL772+AM772</f>
        <v>0</v>
      </c>
      <c r="AO772" s="8">
        <v>0</v>
      </c>
      <c r="AP772" s="8">
        <v>0</v>
      </c>
      <c r="AQ772" s="8">
        <v>0</v>
      </c>
      <c r="AR772" s="8">
        <f>AO772+AP772+AQ772</f>
        <v>0</v>
      </c>
      <c r="AS772" s="8">
        <v>0</v>
      </c>
      <c r="AT772" s="8">
        <v>0</v>
      </c>
      <c r="AU772" s="8">
        <v>0</v>
      </c>
      <c r="AV772" s="8">
        <f>AS772+AT772+AU772</f>
        <v>0</v>
      </c>
      <c r="AW772" s="8">
        <v>0</v>
      </c>
      <c r="AX772" s="8">
        <v>0</v>
      </c>
      <c r="AY772" s="8">
        <v>0</v>
      </c>
      <c r="AZ772" s="8">
        <f>AW772+AX772+AY772</f>
        <v>0</v>
      </c>
      <c r="BA772" s="8">
        <v>0</v>
      </c>
      <c r="BB772" s="8">
        <v>0</v>
      </c>
      <c r="BC772" s="8">
        <v>0</v>
      </c>
      <c r="BD772" s="8">
        <v>0</v>
      </c>
      <c r="BE772" s="8">
        <f>BB772+BC772+BD772</f>
        <v>0</v>
      </c>
      <c r="BF772" s="8">
        <f>AK772+AO772+AS772+AW772+BA772+BB772</f>
        <v>0</v>
      </c>
      <c r="BG772" s="8">
        <f>AL772+AP772+AT772+AX772+BC772</f>
        <v>0</v>
      </c>
      <c r="BH772" s="8">
        <f>AM772+AQ772+AU772+AY772+BD772</f>
        <v>0</v>
      </c>
      <c r="BI772" s="8">
        <v>0</v>
      </c>
      <c r="BJ772" s="8">
        <v>0</v>
      </c>
      <c r="BK772" s="8">
        <v>0</v>
      </c>
      <c r="BL772" s="8"/>
      <c r="BM772" s="8"/>
      <c r="BN772" s="8"/>
      <c r="BO772" s="8"/>
      <c r="BP772" s="8"/>
      <c r="BQ772" s="8"/>
      <c r="DJ772" s="2"/>
    </row>
    <row r="773" spans="1:114" x14ac:dyDescent="0.25">
      <c r="A773" t="s">
        <v>63</v>
      </c>
      <c r="B773" t="s">
        <v>478</v>
      </c>
      <c r="C773" t="s">
        <v>54</v>
      </c>
      <c r="D773" t="s">
        <v>486</v>
      </c>
      <c r="E773">
        <v>2012</v>
      </c>
      <c r="F773" s="1">
        <v>41289</v>
      </c>
      <c r="G773" s="8">
        <v>4356.8500000000004</v>
      </c>
      <c r="H773" s="8">
        <v>1308.6400000000001</v>
      </c>
      <c r="I773" s="8">
        <v>39.29</v>
      </c>
      <c r="J773" s="8">
        <v>1203</v>
      </c>
      <c r="K773" s="8">
        <v>0</v>
      </c>
      <c r="L773" s="8">
        <v>0</v>
      </c>
      <c r="M773" s="8">
        <v>6790.22</v>
      </c>
      <c r="N773" s="8">
        <v>27207.39</v>
      </c>
      <c r="O773" s="8">
        <v>3594.82</v>
      </c>
      <c r="P773" s="8">
        <v>0</v>
      </c>
      <c r="Q773" s="8">
        <v>0</v>
      </c>
      <c r="R773" s="8">
        <v>0</v>
      </c>
      <c r="S773" s="8">
        <v>0</v>
      </c>
      <c r="T773" s="8">
        <v>27938.84</v>
      </c>
      <c r="U773" s="8">
        <v>25150.79</v>
      </c>
      <c r="V773" s="8">
        <v>0</v>
      </c>
      <c r="W773" s="8">
        <v>22404.98</v>
      </c>
      <c r="X773" s="8">
        <v>0</v>
      </c>
      <c r="Y773" s="8">
        <v>0</v>
      </c>
      <c r="Z773" s="8">
        <v>47700</v>
      </c>
      <c r="AA773" s="8">
        <v>0</v>
      </c>
      <c r="AB773" s="8">
        <v>0</v>
      </c>
      <c r="AC773" s="8">
        <v>0</v>
      </c>
      <c r="AD773" s="8">
        <v>0</v>
      </c>
      <c r="AE773" s="8">
        <v>0</v>
      </c>
      <c r="AF773" s="8">
        <v>47700</v>
      </c>
      <c r="AG773" s="8">
        <v>0</v>
      </c>
      <c r="AH773" s="8">
        <v>0</v>
      </c>
      <c r="AI773" s="8">
        <v>0</v>
      </c>
      <c r="AJ773" s="8">
        <v>0</v>
      </c>
      <c r="AK773" s="8">
        <v>0</v>
      </c>
      <c r="AL773" s="8">
        <v>0</v>
      </c>
      <c r="AM773" s="8">
        <v>0</v>
      </c>
      <c r="AN773" s="8">
        <f>AK773+AL773+AM773</f>
        <v>0</v>
      </c>
      <c r="AO773" s="8">
        <v>0</v>
      </c>
      <c r="AP773" s="8">
        <v>0</v>
      </c>
      <c r="AQ773" s="8">
        <v>0</v>
      </c>
      <c r="AR773" s="8">
        <f>AO773+AP773+AQ773</f>
        <v>0</v>
      </c>
      <c r="AS773" s="8">
        <v>0</v>
      </c>
      <c r="AT773" s="8">
        <v>0</v>
      </c>
      <c r="AU773" s="8">
        <v>0</v>
      </c>
      <c r="AV773" s="8">
        <f>AS773+AT773+AU773</f>
        <v>0</v>
      </c>
      <c r="AW773" s="8">
        <v>0</v>
      </c>
      <c r="AX773" s="8">
        <v>0</v>
      </c>
      <c r="AY773" s="8">
        <v>0</v>
      </c>
      <c r="AZ773" s="8">
        <f>AW773+AX773+AY773</f>
        <v>0</v>
      </c>
      <c r="BA773" s="8">
        <v>0</v>
      </c>
      <c r="BB773" s="8">
        <v>0</v>
      </c>
      <c r="BC773" s="8">
        <v>0</v>
      </c>
      <c r="BD773" s="8">
        <v>0</v>
      </c>
      <c r="BE773" s="8">
        <f>BB773+BC773+BD773</f>
        <v>0</v>
      </c>
      <c r="BF773" s="8">
        <f>AK773+AO773+AS773+AW773+BA773+BB773</f>
        <v>0</v>
      </c>
      <c r="BG773" s="8">
        <f>AL773+AP773+AT773+AX773+BC773</f>
        <v>0</v>
      </c>
      <c r="BH773" s="8">
        <f>AM773+AQ773+AU773+AY773+BD773</f>
        <v>0</v>
      </c>
      <c r="BI773" s="8">
        <v>0</v>
      </c>
      <c r="BJ773" s="8">
        <v>0</v>
      </c>
      <c r="BK773" s="8">
        <v>0</v>
      </c>
      <c r="BL773" s="8"/>
      <c r="BM773" s="8"/>
      <c r="BN773" s="8"/>
      <c r="BO773" s="8"/>
      <c r="BP773" s="8"/>
      <c r="BQ773" s="8"/>
      <c r="DJ773" s="2"/>
    </row>
    <row r="774" spans="1:114" x14ac:dyDescent="0.25">
      <c r="A774" t="s">
        <v>63</v>
      </c>
      <c r="B774" t="s">
        <v>491</v>
      </c>
      <c r="C774" t="s">
        <v>58</v>
      </c>
      <c r="D774" t="s">
        <v>433</v>
      </c>
      <c r="E774">
        <v>2012</v>
      </c>
      <c r="F774" s="1">
        <v>41317</v>
      </c>
      <c r="G774" s="8">
        <v>4094.95</v>
      </c>
      <c r="H774" s="8">
        <v>1233.52</v>
      </c>
      <c r="I774" s="8">
        <v>42.69</v>
      </c>
      <c r="J774" s="8">
        <v>0</v>
      </c>
      <c r="K774" s="8">
        <v>0</v>
      </c>
      <c r="L774" s="8">
        <v>0</v>
      </c>
      <c r="M774" s="8">
        <v>3420.04</v>
      </c>
      <c r="N774" s="8">
        <v>5820.79</v>
      </c>
      <c r="O774" s="8">
        <v>4367.24</v>
      </c>
      <c r="P774" s="8">
        <v>0</v>
      </c>
      <c r="Q774" s="8">
        <v>0</v>
      </c>
      <c r="R774" s="8">
        <v>0</v>
      </c>
      <c r="S774" s="8">
        <v>0</v>
      </c>
      <c r="T774" s="8">
        <v>1619.05</v>
      </c>
      <c r="U774" s="8">
        <v>10020</v>
      </c>
      <c r="V774" s="8">
        <v>0</v>
      </c>
      <c r="W774" s="8">
        <v>3402.14</v>
      </c>
      <c r="X774" s="8">
        <v>303.16000000000003</v>
      </c>
      <c r="Y774" s="8">
        <v>0</v>
      </c>
      <c r="Z774" s="8">
        <v>0</v>
      </c>
      <c r="AA774" s="8">
        <v>0</v>
      </c>
      <c r="AB774" s="8">
        <v>0</v>
      </c>
      <c r="AC774" s="8">
        <v>0</v>
      </c>
      <c r="AD774" s="8">
        <v>3031.6</v>
      </c>
      <c r="AE774" s="8">
        <v>0</v>
      </c>
      <c r="AF774" s="8">
        <v>0</v>
      </c>
      <c r="AG774" s="8">
        <v>0</v>
      </c>
      <c r="AH774" s="8">
        <v>0</v>
      </c>
      <c r="AI774" s="8">
        <v>0</v>
      </c>
      <c r="AJ774" s="8">
        <v>-2728.08</v>
      </c>
      <c r="AK774" s="8">
        <v>0</v>
      </c>
      <c r="AL774" s="8">
        <v>0</v>
      </c>
      <c r="AM774" s="8">
        <v>0</v>
      </c>
      <c r="AN774" s="8">
        <f>AK774+AL774+AM774</f>
        <v>0</v>
      </c>
      <c r="AO774" s="8">
        <v>0</v>
      </c>
      <c r="AP774" s="8">
        <v>0</v>
      </c>
      <c r="AQ774" s="8">
        <v>303.16000000000003</v>
      </c>
      <c r="AR774" s="8">
        <f>AO774+AP774+AQ774</f>
        <v>303.16000000000003</v>
      </c>
      <c r="AS774" s="8">
        <v>0</v>
      </c>
      <c r="AT774" s="8">
        <v>0</v>
      </c>
      <c r="AU774" s="8">
        <v>0</v>
      </c>
      <c r="AV774" s="8">
        <f>AS774+AT774+AU774</f>
        <v>0</v>
      </c>
      <c r="AW774" s="8">
        <v>0</v>
      </c>
      <c r="AX774" s="8">
        <v>0</v>
      </c>
      <c r="AY774" s="8">
        <v>0</v>
      </c>
      <c r="AZ774" s="8">
        <f>AW774+AX774+AY774</f>
        <v>0</v>
      </c>
      <c r="BA774" s="8">
        <v>0</v>
      </c>
      <c r="BB774" s="8">
        <v>0</v>
      </c>
      <c r="BC774" s="8">
        <v>0</v>
      </c>
      <c r="BD774" s="8">
        <v>0</v>
      </c>
      <c r="BE774" s="8">
        <f>BB774+BC774+BD774</f>
        <v>0</v>
      </c>
      <c r="BF774" s="8">
        <f>AK774+AO774+AS774+AW774+BA774+BB774</f>
        <v>0</v>
      </c>
      <c r="BG774" s="8">
        <f>AL774+AP774+AT774+AX774+BC774</f>
        <v>0</v>
      </c>
      <c r="BH774" s="8">
        <f>AM774+AQ774+AU774+AY774+BD774</f>
        <v>303.16000000000003</v>
      </c>
      <c r="BI774" s="8">
        <v>0</v>
      </c>
      <c r="BJ774" s="8">
        <v>0</v>
      </c>
      <c r="BK774" s="8">
        <v>0</v>
      </c>
      <c r="BL774" s="8"/>
      <c r="BM774" s="8"/>
      <c r="BN774" s="8"/>
      <c r="BO774" s="8"/>
      <c r="BP774" s="8"/>
      <c r="BQ774" s="8"/>
      <c r="DJ774" s="2"/>
    </row>
    <row r="775" spans="1:114" x14ac:dyDescent="0.25">
      <c r="A775" t="s">
        <v>63</v>
      </c>
      <c r="B775" t="s">
        <v>491</v>
      </c>
      <c r="C775" t="s">
        <v>54</v>
      </c>
      <c r="D775" t="s">
        <v>493</v>
      </c>
      <c r="E775">
        <v>2012</v>
      </c>
      <c r="F775" s="1">
        <v>41323</v>
      </c>
      <c r="G775" s="8">
        <v>5347.6</v>
      </c>
      <c r="H775" s="8">
        <v>1081.8499999999999</v>
      </c>
      <c r="I775" s="8">
        <v>13.65</v>
      </c>
      <c r="J775" s="8">
        <v>1705.8</v>
      </c>
      <c r="K775" s="8">
        <v>0</v>
      </c>
      <c r="L775" s="8">
        <v>0</v>
      </c>
      <c r="M775" s="8">
        <v>4241.3100000000004</v>
      </c>
      <c r="N775" s="8">
        <v>12035.92</v>
      </c>
      <c r="O775" s="8">
        <v>2393.13</v>
      </c>
      <c r="P775" s="8">
        <v>65.180000000000007</v>
      </c>
      <c r="Q775" s="8">
        <v>0</v>
      </c>
      <c r="R775" s="8">
        <v>0</v>
      </c>
      <c r="S775" s="8">
        <v>499.89</v>
      </c>
      <c r="T775" s="8">
        <v>8843.9599999999991</v>
      </c>
      <c r="U775" s="8">
        <v>5386</v>
      </c>
      <c r="V775" s="8">
        <v>0</v>
      </c>
      <c r="W775" s="8">
        <v>3643.32</v>
      </c>
      <c r="X775" s="8">
        <v>13796.67</v>
      </c>
      <c r="Y775" s="8">
        <v>0</v>
      </c>
      <c r="Z775" s="8">
        <v>0</v>
      </c>
      <c r="AA775" s="8">
        <v>0</v>
      </c>
      <c r="AB775" s="8">
        <v>0</v>
      </c>
      <c r="AC775" s="8">
        <v>0</v>
      </c>
      <c r="AD775" s="8">
        <v>13796.67</v>
      </c>
      <c r="AE775" s="8">
        <v>0</v>
      </c>
      <c r="AF775" s="8">
        <v>499.89</v>
      </c>
      <c r="AG775" s="8">
        <v>0</v>
      </c>
      <c r="AH775" s="8">
        <v>0</v>
      </c>
      <c r="AI775" s="8">
        <v>499.89</v>
      </c>
      <c r="AJ775" s="8">
        <v>-499.89</v>
      </c>
      <c r="AK775" s="8">
        <v>0</v>
      </c>
      <c r="AL775" s="8">
        <v>0</v>
      </c>
      <c r="AM775" s="8">
        <v>13796.67</v>
      </c>
      <c r="AN775" s="8">
        <f>AK775+AL775+AM775</f>
        <v>13796.67</v>
      </c>
      <c r="AO775" s="8">
        <v>0</v>
      </c>
      <c r="AP775" s="8">
        <v>0</v>
      </c>
      <c r="AQ775" s="8">
        <v>0</v>
      </c>
      <c r="AR775" s="8">
        <f>AO775+AP775+AQ775</f>
        <v>0</v>
      </c>
      <c r="AS775" s="8">
        <v>0</v>
      </c>
      <c r="AT775" s="8">
        <v>0</v>
      </c>
      <c r="AU775" s="8">
        <v>0</v>
      </c>
      <c r="AV775" s="8">
        <f>AS775+AT775+AU775</f>
        <v>0</v>
      </c>
      <c r="AW775" s="8">
        <v>0</v>
      </c>
      <c r="AX775" s="8">
        <v>0</v>
      </c>
      <c r="AY775" s="8">
        <v>0</v>
      </c>
      <c r="AZ775" s="8">
        <f>AW775+AX775+AY775</f>
        <v>0</v>
      </c>
      <c r="BA775" s="8">
        <v>0</v>
      </c>
      <c r="BB775" s="8">
        <v>0</v>
      </c>
      <c r="BC775" s="8">
        <v>0</v>
      </c>
      <c r="BD775" s="8">
        <v>0</v>
      </c>
      <c r="BE775" s="8">
        <f>BB775+BC775+BD775</f>
        <v>0</v>
      </c>
      <c r="BF775" s="8">
        <f>AK775+AO775+AS775+AW775+BA775+BB775</f>
        <v>0</v>
      </c>
      <c r="BG775" s="8">
        <f>AL775+AP775+AT775+AX775+BC775</f>
        <v>0</v>
      </c>
      <c r="BH775" s="8">
        <f>AM775+AQ775+AU775+AY775+BD775</f>
        <v>13796.67</v>
      </c>
      <c r="BI775" s="8">
        <v>0</v>
      </c>
      <c r="BJ775" s="8">
        <v>0</v>
      </c>
      <c r="BK775" s="8">
        <v>0</v>
      </c>
      <c r="BL775" s="8"/>
      <c r="BM775" s="8"/>
      <c r="BN775" s="8"/>
      <c r="BO775" s="8"/>
      <c r="BP775" s="8"/>
      <c r="BQ775" s="8"/>
      <c r="DJ775" s="2"/>
    </row>
    <row r="776" spans="1:114" x14ac:dyDescent="0.25">
      <c r="A776" t="s">
        <v>63</v>
      </c>
      <c r="B776" t="s">
        <v>491</v>
      </c>
      <c r="C776" t="s">
        <v>54</v>
      </c>
      <c r="D776" t="s">
        <v>476</v>
      </c>
      <c r="E776">
        <v>2012</v>
      </c>
      <c r="F776" s="1">
        <v>41275</v>
      </c>
      <c r="G776" s="8">
        <v>3067.38</v>
      </c>
      <c r="H776" s="8">
        <v>3034.88</v>
      </c>
      <c r="I776" s="8">
        <v>1772.96</v>
      </c>
      <c r="J776" s="8">
        <v>18906.61</v>
      </c>
      <c r="K776" s="8">
        <v>33.46</v>
      </c>
      <c r="L776" s="8">
        <v>0</v>
      </c>
      <c r="M776" s="8">
        <v>37541.61</v>
      </c>
      <c r="N776" s="8">
        <v>33426.47</v>
      </c>
      <c r="O776" s="8">
        <v>6914.71</v>
      </c>
      <c r="P776" s="8">
        <v>18906.61</v>
      </c>
      <c r="Q776" s="8">
        <v>80</v>
      </c>
      <c r="R776" s="8">
        <v>0</v>
      </c>
      <c r="S776" s="8">
        <v>0</v>
      </c>
      <c r="T776" s="8">
        <v>36277.25</v>
      </c>
      <c r="U776" s="8">
        <v>69940</v>
      </c>
      <c r="V776" s="8">
        <v>0</v>
      </c>
      <c r="W776" s="8">
        <v>36163.14</v>
      </c>
      <c r="X776" s="8">
        <v>0</v>
      </c>
      <c r="Y776" s="8">
        <v>0</v>
      </c>
      <c r="Z776" s="8">
        <v>0</v>
      </c>
      <c r="AA776" s="8">
        <v>0</v>
      </c>
      <c r="AB776" s="8">
        <v>0</v>
      </c>
      <c r="AC776" s="8">
        <v>2470</v>
      </c>
      <c r="AD776" s="8">
        <v>0</v>
      </c>
      <c r="AE776" s="8">
        <v>0</v>
      </c>
      <c r="AF776" s="8">
        <v>0</v>
      </c>
      <c r="AG776" s="8">
        <v>0</v>
      </c>
      <c r="AH776" s="8">
        <v>0</v>
      </c>
      <c r="AI776" s="8">
        <v>0</v>
      </c>
      <c r="AJ776" s="8">
        <v>-2469.7600000000002</v>
      </c>
      <c r="AK776" s="8">
        <v>0</v>
      </c>
      <c r="AL776" s="8">
        <v>0</v>
      </c>
      <c r="AM776" s="8">
        <v>0</v>
      </c>
      <c r="AN776" s="8">
        <f>AK776+AL776+AM776</f>
        <v>0</v>
      </c>
      <c r="AO776" s="8">
        <v>0</v>
      </c>
      <c r="AP776" s="8">
        <v>0</v>
      </c>
      <c r="AQ776" s="8">
        <v>0</v>
      </c>
      <c r="AR776" s="8">
        <f>AO776+AP776+AQ776</f>
        <v>0</v>
      </c>
      <c r="AS776" s="8">
        <v>0</v>
      </c>
      <c r="AT776" s="8">
        <v>0</v>
      </c>
      <c r="AU776" s="8">
        <v>0</v>
      </c>
      <c r="AV776" s="8">
        <f>AS776+AT776+AU776</f>
        <v>0</v>
      </c>
      <c r="AW776" s="8">
        <v>0</v>
      </c>
      <c r="AX776" s="8">
        <v>0</v>
      </c>
      <c r="AY776" s="8">
        <v>0</v>
      </c>
      <c r="AZ776" s="8">
        <f>AW776+AX776+AY776</f>
        <v>0</v>
      </c>
      <c r="BA776" s="8">
        <v>0</v>
      </c>
      <c r="BB776" s="8">
        <v>0</v>
      </c>
      <c r="BC776" s="8">
        <v>0</v>
      </c>
      <c r="BD776" s="8">
        <v>0</v>
      </c>
      <c r="BE776" s="8">
        <f>BB776+BC776+BD776</f>
        <v>0</v>
      </c>
      <c r="BF776" s="8">
        <f>AK776+AO776+AS776+AW776+BA776+BB776</f>
        <v>0</v>
      </c>
      <c r="BG776" s="8">
        <f>AL776+AP776+AT776+AX776+BC776</f>
        <v>0</v>
      </c>
      <c r="BH776" s="8">
        <f>AM776+AQ776+AU776+AY776+BD776</f>
        <v>0</v>
      </c>
      <c r="BI776" s="8">
        <v>0</v>
      </c>
      <c r="BJ776" s="8">
        <v>0</v>
      </c>
      <c r="BK776" s="8">
        <v>0</v>
      </c>
      <c r="BL776" s="8"/>
      <c r="BM776" s="8"/>
      <c r="BN776" s="8"/>
      <c r="BO776" s="8"/>
      <c r="BP776" s="8"/>
      <c r="BQ776" s="8"/>
      <c r="DJ776" s="2"/>
    </row>
    <row r="777" spans="1:114" x14ac:dyDescent="0.25">
      <c r="A777" t="s">
        <v>63</v>
      </c>
      <c r="B777" t="s">
        <v>491</v>
      </c>
      <c r="C777" t="s">
        <v>54</v>
      </c>
      <c r="D777" t="s">
        <v>492</v>
      </c>
      <c r="E777">
        <v>2012</v>
      </c>
      <c r="F777" s="1">
        <v>41377</v>
      </c>
      <c r="G777" s="8">
        <v>2093.46</v>
      </c>
      <c r="H777" s="8">
        <v>0</v>
      </c>
      <c r="I777" s="8">
        <v>0</v>
      </c>
      <c r="J777" s="8">
        <v>268.39</v>
      </c>
      <c r="K777" s="8">
        <v>5.58</v>
      </c>
      <c r="L777" s="8">
        <v>0</v>
      </c>
      <c r="M777" s="8">
        <v>2708.87</v>
      </c>
      <c r="N777" s="8">
        <v>13887.66</v>
      </c>
      <c r="O777" s="8">
        <v>510.98</v>
      </c>
      <c r="P777" s="8">
        <v>0</v>
      </c>
      <c r="Q777" s="8">
        <v>0</v>
      </c>
      <c r="R777" s="8">
        <v>0</v>
      </c>
      <c r="S777" s="8">
        <v>0</v>
      </c>
      <c r="T777" s="8">
        <v>7770.62</v>
      </c>
      <c r="U777" s="8">
        <v>9540</v>
      </c>
      <c r="V777" s="8">
        <v>0</v>
      </c>
      <c r="W777" s="8">
        <v>2570.54</v>
      </c>
      <c r="X777" s="8">
        <v>43674.7</v>
      </c>
      <c r="Y777" s="8">
        <v>0</v>
      </c>
      <c r="Z777" s="8">
        <v>0</v>
      </c>
      <c r="AA777" s="8">
        <v>0</v>
      </c>
      <c r="AB777" s="8">
        <v>0</v>
      </c>
      <c r="AC777" s="8">
        <v>0</v>
      </c>
      <c r="AD777" s="8">
        <v>54110.95</v>
      </c>
      <c r="AE777" s="8">
        <v>0</v>
      </c>
      <c r="AF777" s="8">
        <v>0</v>
      </c>
      <c r="AG777" s="8">
        <v>0</v>
      </c>
      <c r="AH777" s="8">
        <v>0</v>
      </c>
      <c r="AI777" s="8">
        <v>0</v>
      </c>
      <c r="AJ777" s="8">
        <v>5.58</v>
      </c>
      <c r="AK777" s="8">
        <v>0</v>
      </c>
      <c r="AL777" s="8">
        <v>0</v>
      </c>
      <c r="AM777" s="8">
        <v>0</v>
      </c>
      <c r="AN777" s="8">
        <f>AK777+AL777+AM777</f>
        <v>0</v>
      </c>
      <c r="AO777" s="8">
        <v>0</v>
      </c>
      <c r="AP777" s="8">
        <v>0</v>
      </c>
      <c r="AQ777" s="8">
        <v>0</v>
      </c>
      <c r="AR777" s="8">
        <f>AO777+AP777+AQ777</f>
        <v>0</v>
      </c>
      <c r="AS777" s="8">
        <v>0</v>
      </c>
      <c r="AT777" s="8">
        <v>0</v>
      </c>
      <c r="AU777" s="8">
        <v>43674.7</v>
      </c>
      <c r="AV777" s="8">
        <f>AS777+AT777+AU777</f>
        <v>43674.7</v>
      </c>
      <c r="AW777" s="8">
        <v>0</v>
      </c>
      <c r="AX777" s="8">
        <v>0</v>
      </c>
      <c r="AY777" s="8">
        <v>0</v>
      </c>
      <c r="AZ777" s="8">
        <f>AW777+AX777+AY777</f>
        <v>0</v>
      </c>
      <c r="BA777" s="8">
        <v>0</v>
      </c>
      <c r="BB777" s="8">
        <v>0</v>
      </c>
      <c r="BC777" s="8">
        <v>0</v>
      </c>
      <c r="BD777" s="8">
        <v>0</v>
      </c>
      <c r="BE777" s="8">
        <f>BB777+BC777+BD777</f>
        <v>0</v>
      </c>
      <c r="BF777" s="8">
        <f>AK777+AO777+AS777+AW777+BA777+BB777</f>
        <v>0</v>
      </c>
      <c r="BG777" s="8">
        <f>AL777+AP777+AT777+AX777+BC777</f>
        <v>0</v>
      </c>
      <c r="BH777" s="8">
        <f>AM777+AQ777+AU777+AY777+BD777</f>
        <v>43674.7</v>
      </c>
      <c r="BI777" s="8">
        <v>0</v>
      </c>
      <c r="BJ777" s="8">
        <v>0</v>
      </c>
      <c r="BK777" s="8">
        <v>0</v>
      </c>
      <c r="BL777" s="8"/>
      <c r="BM777" s="8"/>
      <c r="BN777" s="8"/>
      <c r="BO777" s="8"/>
      <c r="BP777" s="8"/>
      <c r="BQ777" s="8"/>
      <c r="DJ777" s="2"/>
    </row>
    <row r="778" spans="1:114" x14ac:dyDescent="0.25">
      <c r="A778" t="s">
        <v>63</v>
      </c>
      <c r="B778" t="s">
        <v>491</v>
      </c>
      <c r="C778" t="s">
        <v>54</v>
      </c>
      <c r="D778" t="s">
        <v>434</v>
      </c>
      <c r="E778">
        <v>2012</v>
      </c>
      <c r="F778" s="1">
        <v>41327</v>
      </c>
      <c r="G778" s="8">
        <v>2714.72</v>
      </c>
      <c r="H778" s="8">
        <v>33.869999999999997</v>
      </c>
      <c r="I778" s="8">
        <v>131.16</v>
      </c>
      <c r="J778" s="8">
        <v>1000</v>
      </c>
      <c r="K778" s="8">
        <v>0</v>
      </c>
      <c r="L778" s="8">
        <v>0</v>
      </c>
      <c r="M778" s="8">
        <v>4512.21</v>
      </c>
      <c r="N778" s="8">
        <v>8118.28</v>
      </c>
      <c r="O778" s="8">
        <v>1108.3699999999999</v>
      </c>
      <c r="P778" s="8">
        <v>0</v>
      </c>
      <c r="Q778" s="8">
        <v>0</v>
      </c>
      <c r="R778" s="8">
        <v>0</v>
      </c>
      <c r="S778" s="8">
        <v>0</v>
      </c>
      <c r="T778" s="8">
        <v>7006.97</v>
      </c>
      <c r="U778" s="8">
        <v>7056.3</v>
      </c>
      <c r="V778" s="8">
        <v>0</v>
      </c>
      <c r="W778" s="8">
        <v>4204.16</v>
      </c>
      <c r="X778" s="8">
        <v>11322.11</v>
      </c>
      <c r="Y778" s="8">
        <v>0</v>
      </c>
      <c r="Z778" s="8">
        <v>0</v>
      </c>
      <c r="AA778" s="8">
        <v>0</v>
      </c>
      <c r="AB778" s="8">
        <v>0</v>
      </c>
      <c r="AC778" s="8">
        <v>0</v>
      </c>
      <c r="AD778" s="8">
        <v>11322.41</v>
      </c>
      <c r="AE778" s="8">
        <v>0</v>
      </c>
      <c r="AF778" s="8">
        <v>0</v>
      </c>
      <c r="AG778" s="8">
        <v>0</v>
      </c>
      <c r="AH778" s="8">
        <v>0</v>
      </c>
      <c r="AI778" s="8">
        <v>0</v>
      </c>
      <c r="AJ778" s="8">
        <v>0</v>
      </c>
      <c r="AK778" s="8">
        <v>0</v>
      </c>
      <c r="AL778" s="8">
        <v>0</v>
      </c>
      <c r="AM778" s="8">
        <v>11322.11</v>
      </c>
      <c r="AN778" s="8">
        <f>AK778+AL778+AM778</f>
        <v>11322.11</v>
      </c>
      <c r="AO778" s="8">
        <v>0</v>
      </c>
      <c r="AP778" s="8">
        <v>0</v>
      </c>
      <c r="AQ778" s="8">
        <v>0</v>
      </c>
      <c r="AR778" s="8">
        <f>AO778+AP778+AQ778</f>
        <v>0</v>
      </c>
      <c r="AS778" s="8">
        <v>0</v>
      </c>
      <c r="AT778" s="8">
        <v>0</v>
      </c>
      <c r="AU778" s="8">
        <v>0</v>
      </c>
      <c r="AV778" s="8">
        <f>AS778+AT778+AU778</f>
        <v>0</v>
      </c>
      <c r="AW778" s="8">
        <v>0</v>
      </c>
      <c r="AX778" s="8">
        <v>0</v>
      </c>
      <c r="AY778" s="8">
        <v>0</v>
      </c>
      <c r="AZ778" s="8">
        <f>AW778+AX778+AY778</f>
        <v>0</v>
      </c>
      <c r="BA778" s="8">
        <v>0</v>
      </c>
      <c r="BB778" s="8">
        <v>0</v>
      </c>
      <c r="BC778" s="8">
        <v>0</v>
      </c>
      <c r="BD778" s="8">
        <v>0</v>
      </c>
      <c r="BE778" s="8">
        <f>BB778+BC778+BD778</f>
        <v>0</v>
      </c>
      <c r="BF778" s="8">
        <f>AK778+AO778+AS778+AW778+BA778+BB778</f>
        <v>0</v>
      </c>
      <c r="BG778" s="8">
        <f>AL778+AP778+AT778+AX778+BC778</f>
        <v>0</v>
      </c>
      <c r="BH778" s="8">
        <f>AM778+AQ778+AU778+AY778+BD778</f>
        <v>11322.11</v>
      </c>
      <c r="BI778" s="8">
        <v>0</v>
      </c>
      <c r="BJ778" s="8">
        <v>0</v>
      </c>
      <c r="BK778" s="8">
        <v>0</v>
      </c>
      <c r="BL778" s="8"/>
      <c r="BM778" s="8"/>
      <c r="BN778" s="8"/>
      <c r="BO778" s="8"/>
      <c r="BP778" s="8"/>
      <c r="BQ778" s="8"/>
      <c r="DJ778" s="2"/>
    </row>
    <row r="779" spans="1:114" x14ac:dyDescent="0.25">
      <c r="A779" t="s">
        <v>63</v>
      </c>
      <c r="B779" t="s">
        <v>491</v>
      </c>
      <c r="C779" t="s">
        <v>54</v>
      </c>
      <c r="D779" t="s">
        <v>437</v>
      </c>
      <c r="E779">
        <v>2012</v>
      </c>
      <c r="F779" s="1">
        <v>41332</v>
      </c>
      <c r="G779" s="8">
        <v>0</v>
      </c>
      <c r="H779" s="8">
        <v>0</v>
      </c>
      <c r="I779" s="8">
        <v>464.17</v>
      </c>
      <c r="J779" s="8">
        <v>1812.12</v>
      </c>
      <c r="K779" s="8">
        <v>0</v>
      </c>
      <c r="L779" s="8">
        <v>0</v>
      </c>
      <c r="M779" s="8">
        <v>0</v>
      </c>
      <c r="N779" s="8">
        <v>0</v>
      </c>
      <c r="O779" s="8">
        <v>4049.57</v>
      </c>
      <c r="P779" s="8">
        <v>47.06</v>
      </c>
      <c r="Q779" s="8">
        <v>0</v>
      </c>
      <c r="R779" s="8">
        <v>0</v>
      </c>
      <c r="S779" s="8">
        <v>0</v>
      </c>
      <c r="T779" s="8">
        <v>15694.94</v>
      </c>
      <c r="U779" s="8">
        <v>0</v>
      </c>
      <c r="V779" s="8">
        <v>0</v>
      </c>
      <c r="W779" s="8">
        <v>13874.6</v>
      </c>
      <c r="X779" s="8">
        <v>0</v>
      </c>
      <c r="Y779" s="8">
        <v>0</v>
      </c>
      <c r="Z779" s="8">
        <v>104189</v>
      </c>
      <c r="AA779" s="8">
        <v>0</v>
      </c>
      <c r="AB779" s="8">
        <v>0</v>
      </c>
      <c r="AC779" s="8">
        <v>0</v>
      </c>
      <c r="AD779" s="8">
        <v>0</v>
      </c>
      <c r="AE779" s="8">
        <v>0</v>
      </c>
      <c r="AF779" s="8">
        <v>104189</v>
      </c>
      <c r="AG779" s="8">
        <v>0</v>
      </c>
      <c r="AH779" s="8">
        <v>0</v>
      </c>
      <c r="AI779" s="8">
        <v>0</v>
      </c>
      <c r="AJ779" s="8">
        <v>0</v>
      </c>
      <c r="AK779" s="8">
        <v>0</v>
      </c>
      <c r="AL779" s="8">
        <v>0</v>
      </c>
      <c r="AM779" s="8">
        <v>0</v>
      </c>
      <c r="AN779" s="8">
        <f>AK779+AL779+AM779</f>
        <v>0</v>
      </c>
      <c r="AO779" s="8">
        <v>0</v>
      </c>
      <c r="AP779" s="8">
        <v>0</v>
      </c>
      <c r="AQ779" s="8">
        <v>0</v>
      </c>
      <c r="AR779" s="8">
        <f>AO779+AP779+AQ779</f>
        <v>0</v>
      </c>
      <c r="AS779" s="8">
        <v>0</v>
      </c>
      <c r="AT779" s="8">
        <v>0</v>
      </c>
      <c r="AU779" s="8">
        <v>0</v>
      </c>
      <c r="AV779" s="8">
        <f>AS779+AT779+AU779</f>
        <v>0</v>
      </c>
      <c r="AW779" s="8">
        <v>0</v>
      </c>
      <c r="AX779" s="8">
        <v>0</v>
      </c>
      <c r="AY779" s="8">
        <v>0</v>
      </c>
      <c r="AZ779" s="8">
        <f>AW779+AX779+AY779</f>
        <v>0</v>
      </c>
      <c r="BA779" s="8">
        <v>0</v>
      </c>
      <c r="BB779" s="8">
        <v>0</v>
      </c>
      <c r="BC779" s="8">
        <v>0</v>
      </c>
      <c r="BD779" s="8">
        <v>35910</v>
      </c>
      <c r="BE779" s="8">
        <f>BB779+BC779+BD779</f>
        <v>35910</v>
      </c>
      <c r="BF779" s="8">
        <f>AK779+AO779+AS779+AW779+BA779+BB779</f>
        <v>0</v>
      </c>
      <c r="BG779" s="8">
        <f>AL779+AP779+AT779+AX779+BC779</f>
        <v>0</v>
      </c>
      <c r="BH779" s="8">
        <f>AM779+AQ779+AU779+AY779+BD779</f>
        <v>35910</v>
      </c>
      <c r="BI779" s="8">
        <v>0</v>
      </c>
      <c r="BJ779" s="8">
        <v>0</v>
      </c>
      <c r="BK779" s="8">
        <v>0</v>
      </c>
      <c r="BL779" s="8"/>
      <c r="BM779" s="8"/>
      <c r="BN779" s="8"/>
      <c r="BO779" s="8"/>
      <c r="BP779" s="8"/>
      <c r="BQ779" s="8"/>
      <c r="DJ779" s="2"/>
    </row>
    <row r="780" spans="1:114" x14ac:dyDescent="0.25">
      <c r="A780" t="s">
        <v>63</v>
      </c>
      <c r="B780" t="s">
        <v>491</v>
      </c>
      <c r="C780" t="s">
        <v>54</v>
      </c>
      <c r="D780" t="s">
        <v>494</v>
      </c>
      <c r="E780">
        <v>2012</v>
      </c>
      <c r="F780" s="1">
        <v>41330</v>
      </c>
      <c r="G780" s="8">
        <v>4034.37</v>
      </c>
      <c r="H780" s="8">
        <v>2065.0700000000002</v>
      </c>
      <c r="I780" s="8">
        <v>378.5</v>
      </c>
      <c r="J780" s="8">
        <v>10874.63</v>
      </c>
      <c r="K780" s="8">
        <v>27.89</v>
      </c>
      <c r="L780" s="8">
        <v>0</v>
      </c>
      <c r="M780" s="8">
        <v>5371.08</v>
      </c>
      <c r="N780" s="8">
        <v>18827.189999999999</v>
      </c>
      <c r="O780" s="8">
        <v>5007.7700000000004</v>
      </c>
      <c r="P780" s="8">
        <v>8175.01</v>
      </c>
      <c r="Q780" s="8">
        <v>0</v>
      </c>
      <c r="R780" s="8">
        <v>0</v>
      </c>
      <c r="S780" s="8">
        <v>0</v>
      </c>
      <c r="T780" s="8">
        <v>42098.35</v>
      </c>
      <c r="U780" s="8">
        <v>12811</v>
      </c>
      <c r="V780" s="8">
        <v>0</v>
      </c>
      <c r="W780" s="8">
        <v>34908.76</v>
      </c>
      <c r="X780" s="8">
        <v>0</v>
      </c>
      <c r="Y780" s="8">
        <v>0</v>
      </c>
      <c r="Z780" s="8">
        <v>4028.97</v>
      </c>
      <c r="AA780" s="8">
        <v>0</v>
      </c>
      <c r="AB780" s="8">
        <v>0</v>
      </c>
      <c r="AC780" s="8">
        <v>0</v>
      </c>
      <c r="AD780" s="8">
        <v>0</v>
      </c>
      <c r="AE780" s="8">
        <v>0</v>
      </c>
      <c r="AF780" s="8">
        <v>4028.97</v>
      </c>
      <c r="AG780" s="8">
        <v>0</v>
      </c>
      <c r="AH780" s="8">
        <v>0</v>
      </c>
      <c r="AI780" s="8">
        <v>0</v>
      </c>
      <c r="AJ780" s="8">
        <v>0</v>
      </c>
      <c r="AK780" s="8">
        <v>0</v>
      </c>
      <c r="AL780" s="8">
        <v>0</v>
      </c>
      <c r="AM780" s="8">
        <v>0</v>
      </c>
      <c r="AN780" s="8">
        <f>AK780+AL780+AM780</f>
        <v>0</v>
      </c>
      <c r="AO780" s="8">
        <v>0</v>
      </c>
      <c r="AP780" s="8">
        <v>0</v>
      </c>
      <c r="AQ780" s="8">
        <v>0</v>
      </c>
      <c r="AR780" s="8">
        <f>AO780+AP780+AQ780</f>
        <v>0</v>
      </c>
      <c r="AS780" s="8">
        <v>0</v>
      </c>
      <c r="AT780" s="8">
        <v>0</v>
      </c>
      <c r="AU780" s="8">
        <v>0</v>
      </c>
      <c r="AV780" s="8">
        <f>AS780+AT780+AU780</f>
        <v>0</v>
      </c>
      <c r="AW780" s="8">
        <v>0</v>
      </c>
      <c r="AX780" s="8">
        <v>0</v>
      </c>
      <c r="AY780" s="8">
        <v>0</v>
      </c>
      <c r="AZ780" s="8">
        <f>AW780+AX780+AY780</f>
        <v>0</v>
      </c>
      <c r="BA780" s="8">
        <v>4028.97</v>
      </c>
      <c r="BB780" s="8">
        <v>0</v>
      </c>
      <c r="BC780" s="8">
        <v>0</v>
      </c>
      <c r="BD780" s="8">
        <v>0</v>
      </c>
      <c r="BE780" s="8">
        <f>BB780+BC780+BD780</f>
        <v>0</v>
      </c>
      <c r="BF780" s="8">
        <f>AK780+AO780+AS780+AW780+BA780+BB780</f>
        <v>4028.97</v>
      </c>
      <c r="BG780" s="8">
        <f>AL780+AP780+AT780+AX780+BC780</f>
        <v>0</v>
      </c>
      <c r="BH780" s="8">
        <f>AM780+AQ780+AU780+AY780+BD780</f>
        <v>0</v>
      </c>
      <c r="BI780" s="8">
        <v>0</v>
      </c>
      <c r="BJ780" s="8">
        <v>0</v>
      </c>
      <c r="BK780" s="8">
        <v>0</v>
      </c>
      <c r="BL780" s="8"/>
      <c r="BM780" s="8"/>
      <c r="BN780" s="8"/>
      <c r="BO780" s="8"/>
      <c r="BP780" s="8"/>
      <c r="BQ780" s="8"/>
      <c r="DJ780" s="2"/>
    </row>
    <row r="781" spans="1:114" x14ac:dyDescent="0.25">
      <c r="A781" t="s">
        <v>63</v>
      </c>
      <c r="B781" t="s">
        <v>495</v>
      </c>
      <c r="C781" t="s">
        <v>58</v>
      </c>
      <c r="D781" t="s">
        <v>433</v>
      </c>
      <c r="E781">
        <v>2012</v>
      </c>
      <c r="F781" s="1">
        <v>41408</v>
      </c>
      <c r="G781" s="8">
        <v>7314.21</v>
      </c>
      <c r="H781" s="8">
        <v>32.06</v>
      </c>
      <c r="I781" s="8">
        <v>16.23</v>
      </c>
      <c r="J781" s="8">
        <v>0</v>
      </c>
      <c r="K781" s="8">
        <v>0</v>
      </c>
      <c r="L781" s="8">
        <v>0</v>
      </c>
      <c r="M781" s="8">
        <v>3993.46</v>
      </c>
      <c r="N781" s="8">
        <v>7342.13</v>
      </c>
      <c r="O781" s="8">
        <v>5652.68</v>
      </c>
      <c r="P781" s="8">
        <v>0</v>
      </c>
      <c r="Q781" s="8">
        <v>0</v>
      </c>
      <c r="R781" s="8">
        <v>0</v>
      </c>
      <c r="S781" s="8">
        <v>0</v>
      </c>
      <c r="T781" s="8">
        <v>7273.78</v>
      </c>
      <c r="U781" s="8">
        <v>10790.47</v>
      </c>
      <c r="V781" s="8">
        <v>0</v>
      </c>
      <c r="W781" s="8">
        <v>8438.48</v>
      </c>
      <c r="X781" s="8">
        <v>354.77</v>
      </c>
      <c r="Y781" s="8">
        <v>0</v>
      </c>
      <c r="Z781" s="8">
        <v>0</v>
      </c>
      <c r="AA781" s="8">
        <v>0</v>
      </c>
      <c r="AB781" s="8">
        <v>0</v>
      </c>
      <c r="AC781" s="8">
        <v>6025.78</v>
      </c>
      <c r="AD781" s="8">
        <v>10078.08</v>
      </c>
      <c r="AE781" s="8">
        <v>2084.29</v>
      </c>
      <c r="AF781" s="8">
        <v>0</v>
      </c>
      <c r="AG781" s="8">
        <v>0</v>
      </c>
      <c r="AH781" s="8">
        <v>0</v>
      </c>
      <c r="AI781" s="8">
        <v>0</v>
      </c>
      <c r="AJ781" s="8">
        <v>-7039.12</v>
      </c>
      <c r="AK781" s="8">
        <v>0</v>
      </c>
      <c r="AL781" s="8">
        <v>0</v>
      </c>
      <c r="AM781" s="8">
        <v>354.77</v>
      </c>
      <c r="AN781" s="8">
        <f>AK781+AL781+AM781</f>
        <v>354.77</v>
      </c>
      <c r="AO781" s="8">
        <v>0</v>
      </c>
      <c r="AP781" s="8">
        <v>0</v>
      </c>
      <c r="AQ781" s="8">
        <v>0</v>
      </c>
      <c r="AR781" s="8">
        <f>AO781+AP781+AQ781</f>
        <v>0</v>
      </c>
      <c r="AS781" s="8">
        <v>0</v>
      </c>
      <c r="AT781" s="8">
        <v>0</v>
      </c>
      <c r="AU781" s="8">
        <v>0</v>
      </c>
      <c r="AV781" s="8">
        <f>AS781+AT781+AU781</f>
        <v>0</v>
      </c>
      <c r="AW781" s="8">
        <v>0</v>
      </c>
      <c r="AX781" s="8">
        <v>0</v>
      </c>
      <c r="AY781" s="8">
        <v>0</v>
      </c>
      <c r="AZ781" s="8">
        <f>AW781+AX781+AY781</f>
        <v>0</v>
      </c>
      <c r="BA781" s="8">
        <v>0</v>
      </c>
      <c r="BB781" s="8">
        <v>0</v>
      </c>
      <c r="BC781" s="8">
        <v>0</v>
      </c>
      <c r="BD781" s="8">
        <v>0</v>
      </c>
      <c r="BE781" s="8">
        <f>BB781+BC781+BD781</f>
        <v>0</v>
      </c>
      <c r="BF781" s="8">
        <f>AK781+AO781+AS781+AW781+BA781+BB781</f>
        <v>0</v>
      </c>
      <c r="BG781" s="8">
        <f>AL781+AP781+AT781+AX781+BC781</f>
        <v>0</v>
      </c>
      <c r="BH781" s="8">
        <f>AM781+AQ781+AU781+AY781+BD781</f>
        <v>354.77</v>
      </c>
      <c r="BI781" s="8">
        <v>0</v>
      </c>
      <c r="BJ781" s="8">
        <v>0</v>
      </c>
      <c r="BK781" s="8">
        <v>0</v>
      </c>
      <c r="BL781" s="8"/>
      <c r="BM781" s="8"/>
      <c r="BN781" s="8"/>
      <c r="BO781" s="8"/>
      <c r="BP781" s="8"/>
      <c r="BQ781" s="8"/>
      <c r="DJ781" s="2"/>
    </row>
    <row r="782" spans="1:114" x14ac:dyDescent="0.25">
      <c r="A782" t="s">
        <v>63</v>
      </c>
      <c r="B782" t="s">
        <v>495</v>
      </c>
      <c r="C782" t="s">
        <v>54</v>
      </c>
      <c r="D782" t="s">
        <v>502</v>
      </c>
      <c r="E782">
        <v>2012</v>
      </c>
      <c r="F782" s="1">
        <v>41359</v>
      </c>
      <c r="G782" s="8">
        <v>1716</v>
      </c>
      <c r="H782" s="8">
        <v>3704.61</v>
      </c>
      <c r="I782" s="8">
        <v>1008.1</v>
      </c>
      <c r="J782" s="8">
        <v>12327.1</v>
      </c>
      <c r="K782" s="8">
        <v>0</v>
      </c>
      <c r="L782" s="8">
        <v>0</v>
      </c>
      <c r="M782" s="8">
        <v>20539.46</v>
      </c>
      <c r="N782" s="8">
        <v>67364.53</v>
      </c>
      <c r="O782" s="8">
        <v>4681.05</v>
      </c>
      <c r="P782" s="8">
        <v>1044.49</v>
      </c>
      <c r="Q782" s="8">
        <v>0</v>
      </c>
      <c r="R782" s="8">
        <v>0</v>
      </c>
      <c r="S782" s="8">
        <v>80341.820000000007</v>
      </c>
      <c r="T782" s="8">
        <v>50457.74</v>
      </c>
      <c r="U782" s="8">
        <v>104045.92</v>
      </c>
      <c r="V782" s="8">
        <v>45480</v>
      </c>
      <c r="W782" s="8">
        <v>44768.12</v>
      </c>
      <c r="X782" s="8">
        <v>2498.25</v>
      </c>
      <c r="Y782" s="8">
        <v>0</v>
      </c>
      <c r="Z782" s="8">
        <v>1501974.45</v>
      </c>
      <c r="AA782" s="8">
        <v>0</v>
      </c>
      <c r="AB782" s="8">
        <v>0</v>
      </c>
      <c r="AC782" s="8">
        <v>0</v>
      </c>
      <c r="AD782" s="8">
        <v>16664.47</v>
      </c>
      <c r="AE782" s="8">
        <v>0</v>
      </c>
      <c r="AF782" s="8">
        <v>1558510.71</v>
      </c>
      <c r="AG782" s="8">
        <v>0</v>
      </c>
      <c r="AH782" s="8">
        <v>0</v>
      </c>
      <c r="AI782" s="8">
        <v>80341.820000000007</v>
      </c>
      <c r="AJ782" s="8">
        <v>0</v>
      </c>
      <c r="AK782" s="8">
        <v>0</v>
      </c>
      <c r="AL782" s="8">
        <v>0</v>
      </c>
      <c r="AM782" s="8">
        <v>2498.25</v>
      </c>
      <c r="AN782" s="8">
        <f>AK782+AL782+AM782</f>
        <v>2498.25</v>
      </c>
      <c r="AO782" s="8">
        <v>0</v>
      </c>
      <c r="AP782" s="8">
        <v>0</v>
      </c>
      <c r="AQ782" s="8">
        <v>0</v>
      </c>
      <c r="AR782" s="8">
        <f>AO782+AP782+AQ782</f>
        <v>0</v>
      </c>
      <c r="AS782" s="8">
        <v>0</v>
      </c>
      <c r="AT782" s="8">
        <v>0</v>
      </c>
      <c r="AU782" s="8">
        <v>0</v>
      </c>
      <c r="AV782" s="8">
        <f>AS782+AT782+AU782</f>
        <v>0</v>
      </c>
      <c r="AW782" s="8">
        <v>0</v>
      </c>
      <c r="AX782" s="8">
        <v>0</v>
      </c>
      <c r="AY782" s="8">
        <v>0</v>
      </c>
      <c r="AZ782" s="8">
        <f>AW782+AX782+AY782</f>
        <v>0</v>
      </c>
      <c r="BA782" s="8">
        <v>0</v>
      </c>
      <c r="BB782" s="8">
        <v>0</v>
      </c>
      <c r="BC782" s="8">
        <v>0</v>
      </c>
      <c r="BD782" s="8">
        <v>470512.24</v>
      </c>
      <c r="BE782" s="8">
        <f>BB782+BC782+BD782</f>
        <v>470512.24</v>
      </c>
      <c r="BF782" s="8">
        <f>AK782+AO782+AS782+AW782+BA782+BB782</f>
        <v>0</v>
      </c>
      <c r="BG782" s="8">
        <f>AL782+AP782+AT782+AX782+BC782</f>
        <v>0</v>
      </c>
      <c r="BH782" s="8">
        <f>AM782+AQ782+AU782+AY782+BD782</f>
        <v>473010.49</v>
      </c>
      <c r="BI782" s="8">
        <v>0</v>
      </c>
      <c r="BJ782" s="8">
        <v>0</v>
      </c>
      <c r="BK782" s="8">
        <v>0</v>
      </c>
      <c r="BL782" s="8"/>
      <c r="BM782" s="8"/>
      <c r="BN782" s="8"/>
      <c r="BO782" s="8"/>
      <c r="BP782" s="8"/>
      <c r="BQ782" s="8"/>
      <c r="DJ782" s="2"/>
    </row>
    <row r="783" spans="1:114" x14ac:dyDescent="0.25">
      <c r="A783" t="s">
        <v>63</v>
      </c>
      <c r="B783" t="s">
        <v>495</v>
      </c>
      <c r="C783" t="s">
        <v>54</v>
      </c>
      <c r="D783" t="s">
        <v>504</v>
      </c>
      <c r="E783">
        <v>2012</v>
      </c>
      <c r="F783" s="1">
        <v>41295</v>
      </c>
      <c r="G783" s="8">
        <v>2523.5</v>
      </c>
      <c r="H783" s="8">
        <v>306</v>
      </c>
      <c r="I783" s="8">
        <v>103.45</v>
      </c>
      <c r="J783" s="8">
        <v>245.83</v>
      </c>
      <c r="K783" s="8">
        <v>117.13</v>
      </c>
      <c r="L783" s="8">
        <v>0</v>
      </c>
      <c r="M783" s="8">
        <v>5769.63</v>
      </c>
      <c r="N783" s="8">
        <v>16326.43</v>
      </c>
      <c r="O783" s="8">
        <v>1327.53</v>
      </c>
      <c r="P783" s="8">
        <v>37.130000000000003</v>
      </c>
      <c r="Q783" s="8">
        <v>109.07</v>
      </c>
      <c r="R783" s="8">
        <v>0</v>
      </c>
      <c r="S783" s="8">
        <v>0</v>
      </c>
      <c r="T783" s="8">
        <v>6302.22</v>
      </c>
      <c r="U783" s="8">
        <v>23532.639999999999</v>
      </c>
      <c r="V783" s="8">
        <v>0</v>
      </c>
      <c r="W783" s="8">
        <v>9560.98</v>
      </c>
      <c r="X783" s="8">
        <v>0</v>
      </c>
      <c r="Y783" s="8">
        <v>0</v>
      </c>
      <c r="Z783" s="8">
        <v>0</v>
      </c>
      <c r="AA783" s="8">
        <v>0</v>
      </c>
      <c r="AB783" s="8">
        <v>0</v>
      </c>
      <c r="AC783" s="8">
        <v>0</v>
      </c>
      <c r="AD783" s="8">
        <v>0</v>
      </c>
      <c r="AE783" s="8">
        <v>0</v>
      </c>
      <c r="AF783" s="8">
        <v>0</v>
      </c>
      <c r="AG783" s="8">
        <v>0</v>
      </c>
      <c r="AH783" s="8">
        <v>0</v>
      </c>
      <c r="AI783" s="8">
        <v>0</v>
      </c>
      <c r="AJ783" s="8">
        <v>0</v>
      </c>
      <c r="AK783" s="8">
        <v>0</v>
      </c>
      <c r="AL783" s="8">
        <v>0</v>
      </c>
      <c r="AM783" s="8">
        <v>0</v>
      </c>
      <c r="AN783" s="8">
        <f>AK783+AL783+AM783</f>
        <v>0</v>
      </c>
      <c r="AO783" s="8">
        <v>0</v>
      </c>
      <c r="AP783" s="8">
        <v>0</v>
      </c>
      <c r="AQ783" s="8">
        <v>0</v>
      </c>
      <c r="AR783" s="8">
        <f>AO783+AP783+AQ783</f>
        <v>0</v>
      </c>
      <c r="AS783" s="8">
        <v>0</v>
      </c>
      <c r="AT783" s="8">
        <v>0</v>
      </c>
      <c r="AU783" s="8">
        <v>0</v>
      </c>
      <c r="AV783" s="8">
        <f>AS783+AT783+AU783</f>
        <v>0</v>
      </c>
      <c r="AW783" s="8">
        <v>0</v>
      </c>
      <c r="AX783" s="8">
        <v>0</v>
      </c>
      <c r="AY783" s="8">
        <v>0</v>
      </c>
      <c r="AZ783" s="8">
        <f>AW783+AX783+AY783</f>
        <v>0</v>
      </c>
      <c r="BA783" s="8">
        <v>0</v>
      </c>
      <c r="BB783" s="8">
        <v>0</v>
      </c>
      <c r="BC783" s="8">
        <v>0</v>
      </c>
      <c r="BD783" s="8">
        <v>0</v>
      </c>
      <c r="BE783" s="8">
        <f>BB783+BC783+BD783</f>
        <v>0</v>
      </c>
      <c r="BF783" s="8">
        <f>AK783+AO783+AS783+AW783+BA783+BB783</f>
        <v>0</v>
      </c>
      <c r="BG783" s="8">
        <f>AL783+AP783+AT783+AX783+BC783</f>
        <v>0</v>
      </c>
      <c r="BH783" s="8">
        <f>AM783+AQ783+AU783+AY783+BD783</f>
        <v>0</v>
      </c>
      <c r="BI783" s="8">
        <v>0</v>
      </c>
      <c r="BJ783" s="8">
        <v>0</v>
      </c>
      <c r="BK783" s="8">
        <v>0</v>
      </c>
      <c r="BL783" s="8"/>
      <c r="BM783" s="8"/>
      <c r="BN783" s="8"/>
      <c r="BO783" s="8"/>
      <c r="BP783" s="8"/>
      <c r="BQ783" s="8"/>
      <c r="DJ783" s="2"/>
    </row>
    <row r="784" spans="1:114" x14ac:dyDescent="0.25">
      <c r="A784" t="s">
        <v>63</v>
      </c>
      <c r="B784" t="s">
        <v>495</v>
      </c>
      <c r="C784" t="s">
        <v>54</v>
      </c>
      <c r="D784" t="s">
        <v>497</v>
      </c>
      <c r="E784">
        <v>2012</v>
      </c>
      <c r="F784" s="1">
        <v>41319</v>
      </c>
      <c r="G784" s="8">
        <v>3254.88</v>
      </c>
      <c r="H784" s="8">
        <v>471.83</v>
      </c>
      <c r="I784" s="8">
        <v>0</v>
      </c>
      <c r="J784" s="8">
        <v>465.24</v>
      </c>
      <c r="K784" s="8">
        <v>0</v>
      </c>
      <c r="L784" s="8">
        <v>0</v>
      </c>
      <c r="M784" s="8">
        <v>3037.06</v>
      </c>
      <c r="N784" s="8">
        <v>16340.38</v>
      </c>
      <c r="O784" s="8">
        <v>1817.15</v>
      </c>
      <c r="P784" s="8">
        <v>1299.5</v>
      </c>
      <c r="Q784" s="8">
        <v>0</v>
      </c>
      <c r="R784" s="8">
        <v>0</v>
      </c>
      <c r="S784" s="8">
        <v>0</v>
      </c>
      <c r="T784" s="8">
        <v>10107.65</v>
      </c>
      <c r="U784" s="8">
        <v>18819.93</v>
      </c>
      <c r="V784" s="8">
        <v>0</v>
      </c>
      <c r="W784" s="8">
        <v>10625.44</v>
      </c>
      <c r="X784" s="8">
        <v>0</v>
      </c>
      <c r="Y784" s="8">
        <v>0</v>
      </c>
      <c r="Z784" s="8">
        <v>0</v>
      </c>
      <c r="AA784" s="8">
        <v>0</v>
      </c>
      <c r="AB784" s="8">
        <v>0</v>
      </c>
      <c r="AC784" s="8">
        <v>0</v>
      </c>
      <c r="AD784" s="8">
        <v>0</v>
      </c>
      <c r="AE784" s="8">
        <v>0</v>
      </c>
      <c r="AF784" s="8">
        <v>0</v>
      </c>
      <c r="AG784" s="8">
        <v>0</v>
      </c>
      <c r="AH784" s="8">
        <v>0</v>
      </c>
      <c r="AI784" s="8">
        <v>0</v>
      </c>
      <c r="AJ784" s="8">
        <v>0</v>
      </c>
      <c r="AK784" s="8">
        <v>0</v>
      </c>
      <c r="AL784" s="8">
        <v>0</v>
      </c>
      <c r="AM784" s="8">
        <v>0</v>
      </c>
      <c r="AN784" s="8">
        <f>AK784+AL784+AM784</f>
        <v>0</v>
      </c>
      <c r="AO784" s="8">
        <v>0</v>
      </c>
      <c r="AP784" s="8">
        <v>0</v>
      </c>
      <c r="AQ784" s="8">
        <v>0</v>
      </c>
      <c r="AR784" s="8">
        <f>AO784+AP784+AQ784</f>
        <v>0</v>
      </c>
      <c r="AS784" s="8">
        <v>0</v>
      </c>
      <c r="AT784" s="8">
        <v>0</v>
      </c>
      <c r="AU784" s="8">
        <v>0</v>
      </c>
      <c r="AV784" s="8">
        <f>AS784+AT784+AU784</f>
        <v>0</v>
      </c>
      <c r="AW784" s="8">
        <v>0</v>
      </c>
      <c r="AX784" s="8">
        <v>0</v>
      </c>
      <c r="AY784" s="8">
        <v>0</v>
      </c>
      <c r="AZ784" s="8">
        <f>AW784+AX784+AY784</f>
        <v>0</v>
      </c>
      <c r="BA784" s="8">
        <v>0</v>
      </c>
      <c r="BB784" s="8">
        <v>0</v>
      </c>
      <c r="BC784" s="8">
        <v>0</v>
      </c>
      <c r="BD784" s="8">
        <v>0</v>
      </c>
      <c r="BE784" s="8">
        <f>BB784+BC784+BD784</f>
        <v>0</v>
      </c>
      <c r="BF784" s="8">
        <f>AK784+AO784+AS784+AW784+BA784+BB784</f>
        <v>0</v>
      </c>
      <c r="BG784" s="8">
        <f>AL784+AP784+AT784+AX784+BC784</f>
        <v>0</v>
      </c>
      <c r="BH784" s="8">
        <f>AM784+AQ784+AU784+AY784+BD784</f>
        <v>0</v>
      </c>
      <c r="BI784" s="8">
        <v>0</v>
      </c>
      <c r="BJ784" s="8">
        <v>0</v>
      </c>
      <c r="BK784" s="8">
        <v>0</v>
      </c>
      <c r="BL784" s="8"/>
      <c r="BM784" s="8"/>
      <c r="BN784" s="8"/>
      <c r="BO784" s="8"/>
      <c r="BP784" s="8"/>
      <c r="BQ784" s="8"/>
      <c r="DJ784" s="2"/>
    </row>
    <row r="785" spans="1:114" x14ac:dyDescent="0.25">
      <c r="A785" t="s">
        <v>63</v>
      </c>
      <c r="B785" t="s">
        <v>495</v>
      </c>
      <c r="C785" t="s">
        <v>54</v>
      </c>
      <c r="D785" t="s">
        <v>506</v>
      </c>
      <c r="E785">
        <v>2012</v>
      </c>
      <c r="F785" s="1">
        <v>41332</v>
      </c>
      <c r="G785" s="8">
        <v>2149.4299999999998</v>
      </c>
      <c r="H785" s="8">
        <v>1130</v>
      </c>
      <c r="I785" s="8">
        <v>121.57</v>
      </c>
      <c r="J785" s="8">
        <v>0</v>
      </c>
      <c r="K785" s="8">
        <v>0</v>
      </c>
      <c r="L785" s="8">
        <v>0</v>
      </c>
      <c r="M785" s="8">
        <v>4541.04</v>
      </c>
      <c r="N785" s="8">
        <v>7692.64</v>
      </c>
      <c r="O785" s="8">
        <v>1847.31</v>
      </c>
      <c r="P785" s="8">
        <v>0</v>
      </c>
      <c r="Q785" s="8">
        <v>0</v>
      </c>
      <c r="R785" s="8">
        <v>0</v>
      </c>
      <c r="S785" s="8">
        <v>0</v>
      </c>
      <c r="T785" s="8">
        <v>18790.759999999998</v>
      </c>
      <c r="U785" s="8">
        <v>10736.28</v>
      </c>
      <c r="V785" s="8">
        <v>0</v>
      </c>
      <c r="W785" s="8">
        <v>18847.05</v>
      </c>
      <c r="X785" s="8">
        <v>2100</v>
      </c>
      <c r="Y785" s="8">
        <v>0</v>
      </c>
      <c r="Z785" s="8">
        <v>0</v>
      </c>
      <c r="AA785" s="8">
        <v>0</v>
      </c>
      <c r="AB785" s="8">
        <v>0</v>
      </c>
      <c r="AC785" s="8">
        <v>0</v>
      </c>
      <c r="AD785" s="8">
        <v>2100</v>
      </c>
      <c r="AE785" s="8">
        <v>0</v>
      </c>
      <c r="AF785" s="8">
        <v>0</v>
      </c>
      <c r="AG785" s="8">
        <v>0</v>
      </c>
      <c r="AH785" s="8">
        <v>0</v>
      </c>
      <c r="AI785" s="8">
        <v>0</v>
      </c>
      <c r="AJ785" s="8">
        <v>0</v>
      </c>
      <c r="AK785" s="8">
        <v>0</v>
      </c>
      <c r="AL785" s="8">
        <v>0</v>
      </c>
      <c r="AM785" s="8">
        <v>2100</v>
      </c>
      <c r="AN785" s="8">
        <f>AK785+AL785+AM785</f>
        <v>2100</v>
      </c>
      <c r="AO785" s="8">
        <v>0</v>
      </c>
      <c r="AP785" s="8">
        <v>0</v>
      </c>
      <c r="AQ785" s="8">
        <v>0</v>
      </c>
      <c r="AR785" s="8">
        <f>AO785+AP785+AQ785</f>
        <v>0</v>
      </c>
      <c r="AS785" s="8">
        <v>0</v>
      </c>
      <c r="AT785" s="8">
        <v>0</v>
      </c>
      <c r="AU785" s="8">
        <v>0</v>
      </c>
      <c r="AV785" s="8">
        <f>AS785+AT785+AU785</f>
        <v>0</v>
      </c>
      <c r="AW785" s="8">
        <v>0</v>
      </c>
      <c r="AX785" s="8">
        <v>0</v>
      </c>
      <c r="AY785" s="8">
        <v>0</v>
      </c>
      <c r="AZ785" s="8">
        <f>AW785+AX785+AY785</f>
        <v>0</v>
      </c>
      <c r="BA785" s="8">
        <v>0</v>
      </c>
      <c r="BB785" s="8">
        <v>0</v>
      </c>
      <c r="BC785" s="8">
        <v>0</v>
      </c>
      <c r="BD785" s="8">
        <v>0</v>
      </c>
      <c r="BE785" s="8">
        <f>BB785+BC785+BD785</f>
        <v>0</v>
      </c>
      <c r="BF785" s="8">
        <f>AK785+AO785+AS785+AW785+BA785+BB785</f>
        <v>0</v>
      </c>
      <c r="BG785" s="8">
        <f>AL785+AP785+AT785+AX785+BC785</f>
        <v>0</v>
      </c>
      <c r="BH785" s="8">
        <f>AM785+AQ785+AU785+AY785+BD785</f>
        <v>2100</v>
      </c>
      <c r="BI785" s="8">
        <v>0</v>
      </c>
      <c r="BJ785" s="8">
        <v>0</v>
      </c>
      <c r="BK785" s="8">
        <v>0</v>
      </c>
      <c r="BL785" s="8"/>
      <c r="BM785" s="8"/>
      <c r="BN785" s="8"/>
      <c r="BO785" s="8"/>
      <c r="BP785" s="8"/>
      <c r="BQ785" s="8"/>
      <c r="DJ785" s="2"/>
    </row>
    <row r="786" spans="1:114" x14ac:dyDescent="0.25">
      <c r="A786" t="s">
        <v>63</v>
      </c>
      <c r="B786" t="s">
        <v>495</v>
      </c>
      <c r="C786" t="s">
        <v>54</v>
      </c>
      <c r="D786" t="s">
        <v>503</v>
      </c>
      <c r="E786">
        <v>2012</v>
      </c>
      <c r="F786" s="1">
        <v>41332</v>
      </c>
      <c r="G786" s="8">
        <v>1100</v>
      </c>
      <c r="H786" s="8">
        <v>0</v>
      </c>
      <c r="I786" s="8">
        <v>52.95</v>
      </c>
      <c r="J786" s="8">
        <v>5879.45</v>
      </c>
      <c r="K786" s="8">
        <v>37.18</v>
      </c>
      <c r="L786" s="8">
        <v>0</v>
      </c>
      <c r="M786" s="8">
        <v>1347.31</v>
      </c>
      <c r="N786" s="8">
        <v>9786.18</v>
      </c>
      <c r="O786" s="8">
        <v>2298.21</v>
      </c>
      <c r="P786" s="8">
        <v>141.72</v>
      </c>
      <c r="Q786" s="8">
        <v>0</v>
      </c>
      <c r="R786" s="8">
        <v>0</v>
      </c>
      <c r="S786" s="8">
        <v>0</v>
      </c>
      <c r="T786" s="8">
        <v>6793.95</v>
      </c>
      <c r="U786" s="8">
        <v>52197.41</v>
      </c>
      <c r="V786" s="8">
        <v>0</v>
      </c>
      <c r="W786" s="8">
        <v>52487.519999999997</v>
      </c>
      <c r="X786" s="8">
        <v>0</v>
      </c>
      <c r="Y786" s="8">
        <v>0</v>
      </c>
      <c r="Z786" s="8">
        <v>27000</v>
      </c>
      <c r="AA786" s="8">
        <v>0</v>
      </c>
      <c r="AB786" s="8">
        <v>0</v>
      </c>
      <c r="AC786" s="8">
        <v>0</v>
      </c>
      <c r="AD786" s="8">
        <v>0</v>
      </c>
      <c r="AE786" s="8">
        <v>0</v>
      </c>
      <c r="AF786" s="8">
        <v>26965.29</v>
      </c>
      <c r="AG786" s="8">
        <v>0</v>
      </c>
      <c r="AH786" s="8">
        <v>0</v>
      </c>
      <c r="AI786" s="8">
        <v>0</v>
      </c>
      <c r="AJ786" s="8">
        <v>11372.48</v>
      </c>
      <c r="AK786" s="8">
        <v>0</v>
      </c>
      <c r="AL786" s="8">
        <v>0</v>
      </c>
      <c r="AM786" s="8">
        <v>0</v>
      </c>
      <c r="AN786" s="8">
        <f>AK786+AL786+AM786</f>
        <v>0</v>
      </c>
      <c r="AO786" s="8">
        <v>0</v>
      </c>
      <c r="AP786" s="8">
        <v>0</v>
      </c>
      <c r="AQ786" s="8">
        <v>0</v>
      </c>
      <c r="AR786" s="8">
        <f>AO786+AP786+AQ786</f>
        <v>0</v>
      </c>
      <c r="AS786" s="8">
        <v>0</v>
      </c>
      <c r="AT786" s="8">
        <v>0</v>
      </c>
      <c r="AU786" s="8">
        <v>0</v>
      </c>
      <c r="AV786" s="8">
        <f>AS786+AT786+AU786</f>
        <v>0</v>
      </c>
      <c r="AW786" s="8">
        <v>0</v>
      </c>
      <c r="AX786" s="8">
        <v>0</v>
      </c>
      <c r="AY786" s="8">
        <v>0</v>
      </c>
      <c r="AZ786" s="8">
        <f>AW786+AX786+AY786</f>
        <v>0</v>
      </c>
      <c r="BA786" s="8">
        <v>0</v>
      </c>
      <c r="BB786" s="8">
        <v>0</v>
      </c>
      <c r="BC786" s="8">
        <v>0</v>
      </c>
      <c r="BD786" s="8">
        <v>0</v>
      </c>
      <c r="BE786" s="8">
        <f>BB786+BC786+BD786</f>
        <v>0</v>
      </c>
      <c r="BF786" s="8">
        <f>AK786+AO786+AS786+AW786+BA786+BB786</f>
        <v>0</v>
      </c>
      <c r="BG786" s="8">
        <f>AL786+AP786+AT786+AX786+BC786</f>
        <v>0</v>
      </c>
      <c r="BH786" s="8">
        <f>AM786+AQ786+AU786+AY786+BD786</f>
        <v>0</v>
      </c>
      <c r="BI786" s="8">
        <v>0</v>
      </c>
      <c r="BJ786" s="8">
        <v>0</v>
      </c>
      <c r="BK786" s="8">
        <v>0</v>
      </c>
      <c r="BL786" s="8"/>
      <c r="BM786" s="8"/>
      <c r="BN786" s="8"/>
      <c r="BO786" s="8"/>
      <c r="BP786" s="8"/>
      <c r="BQ786" s="8"/>
      <c r="DJ786" s="2"/>
    </row>
    <row r="787" spans="1:114" x14ac:dyDescent="0.25">
      <c r="A787" t="s">
        <v>63</v>
      </c>
      <c r="B787" t="s">
        <v>495</v>
      </c>
      <c r="C787" t="s">
        <v>54</v>
      </c>
      <c r="D787" t="s">
        <v>501</v>
      </c>
      <c r="E787">
        <v>2012</v>
      </c>
      <c r="F787" s="1">
        <v>41318</v>
      </c>
      <c r="G787" s="8">
        <v>1306.1600000000001</v>
      </c>
      <c r="H787" s="8">
        <v>0</v>
      </c>
      <c r="I787" s="8">
        <v>55.09</v>
      </c>
      <c r="J787" s="8">
        <v>6.94</v>
      </c>
      <c r="K787" s="8">
        <v>3.72</v>
      </c>
      <c r="L787" s="8">
        <v>0</v>
      </c>
      <c r="M787" s="8">
        <v>594.89</v>
      </c>
      <c r="N787" s="8">
        <v>6599.15</v>
      </c>
      <c r="O787" s="8">
        <v>611.32000000000005</v>
      </c>
      <c r="P787" s="8">
        <v>29.6</v>
      </c>
      <c r="Q787" s="8">
        <v>0</v>
      </c>
      <c r="R787" s="8">
        <v>0</v>
      </c>
      <c r="S787" s="8">
        <v>0</v>
      </c>
      <c r="T787" s="8">
        <v>43375.18</v>
      </c>
      <c r="U787" s="8">
        <v>7329.01</v>
      </c>
      <c r="V787" s="8">
        <v>0</v>
      </c>
      <c r="W787" s="8">
        <v>44241.14</v>
      </c>
      <c r="X787" s="8">
        <v>31072.09</v>
      </c>
      <c r="Y787" s="8">
        <v>0</v>
      </c>
      <c r="Z787" s="8">
        <v>0</v>
      </c>
      <c r="AA787" s="8">
        <v>0</v>
      </c>
      <c r="AB787" s="8">
        <v>0</v>
      </c>
      <c r="AC787" s="8">
        <v>0</v>
      </c>
      <c r="AD787" s="8">
        <v>31072.09</v>
      </c>
      <c r="AE787" s="8">
        <v>0</v>
      </c>
      <c r="AF787" s="8">
        <v>0</v>
      </c>
      <c r="AG787" s="8">
        <v>0</v>
      </c>
      <c r="AH787" s="8">
        <v>0</v>
      </c>
      <c r="AI787" s="8">
        <v>0</v>
      </c>
      <c r="AJ787" s="8">
        <v>0</v>
      </c>
      <c r="AK787" s="8">
        <v>0</v>
      </c>
      <c r="AL787" s="8">
        <v>0</v>
      </c>
      <c r="AM787" s="8">
        <v>31072.09</v>
      </c>
      <c r="AN787" s="8">
        <f>AK787+AL787+AM787</f>
        <v>31072.09</v>
      </c>
      <c r="AO787" s="8">
        <v>0</v>
      </c>
      <c r="AP787" s="8">
        <v>0</v>
      </c>
      <c r="AQ787" s="8">
        <v>0</v>
      </c>
      <c r="AR787" s="8">
        <f>AO787+AP787+AQ787</f>
        <v>0</v>
      </c>
      <c r="AS787" s="8">
        <v>0</v>
      </c>
      <c r="AT787" s="8">
        <v>0</v>
      </c>
      <c r="AU787" s="8">
        <v>0</v>
      </c>
      <c r="AV787" s="8">
        <f>AS787+AT787+AU787</f>
        <v>0</v>
      </c>
      <c r="AW787" s="8">
        <v>0</v>
      </c>
      <c r="AX787" s="8">
        <v>0</v>
      </c>
      <c r="AY787" s="8">
        <v>0</v>
      </c>
      <c r="AZ787" s="8">
        <f>AW787+AX787+AY787</f>
        <v>0</v>
      </c>
      <c r="BA787" s="8">
        <v>0</v>
      </c>
      <c r="BB787" s="8">
        <v>0</v>
      </c>
      <c r="BC787" s="8">
        <v>0</v>
      </c>
      <c r="BD787" s="8">
        <v>0</v>
      </c>
      <c r="BE787" s="8">
        <f>BB787+BC787+BD787</f>
        <v>0</v>
      </c>
      <c r="BF787" s="8">
        <f>AK787+AO787+AS787+AW787+BA787+BB787</f>
        <v>0</v>
      </c>
      <c r="BG787" s="8">
        <f>AL787+AP787+AT787+AX787+BC787</f>
        <v>0</v>
      </c>
      <c r="BH787" s="8">
        <f>AM787+AQ787+AU787+AY787+BD787</f>
        <v>31072.09</v>
      </c>
      <c r="BI787" s="8">
        <v>0</v>
      </c>
      <c r="BJ787" s="8">
        <v>0</v>
      </c>
      <c r="BK787" s="8">
        <v>0</v>
      </c>
      <c r="BL787" s="8"/>
      <c r="BM787" s="8"/>
      <c r="BN787" s="8"/>
      <c r="BO787" s="8"/>
      <c r="BP787" s="8"/>
      <c r="BQ787" s="8"/>
      <c r="DJ787" s="2"/>
    </row>
    <row r="788" spans="1:114" x14ac:dyDescent="0.25">
      <c r="A788" t="s">
        <v>63</v>
      </c>
      <c r="B788" t="s">
        <v>495</v>
      </c>
      <c r="C788" t="s">
        <v>54</v>
      </c>
      <c r="D788" t="s">
        <v>496</v>
      </c>
      <c r="E788">
        <v>2012</v>
      </c>
      <c r="F788" s="1">
        <v>41332</v>
      </c>
      <c r="G788" s="8">
        <v>3649.31</v>
      </c>
      <c r="H788" s="8">
        <v>979.33</v>
      </c>
      <c r="I788" s="8">
        <v>273.32</v>
      </c>
      <c r="J788" s="8">
        <v>1599.7</v>
      </c>
      <c r="K788" s="8">
        <v>5.58</v>
      </c>
      <c r="L788" s="8">
        <v>0</v>
      </c>
      <c r="M788" s="8">
        <v>8005.84</v>
      </c>
      <c r="N788" s="8">
        <v>10803.18</v>
      </c>
      <c r="O788" s="8">
        <v>1989.55</v>
      </c>
      <c r="P788" s="8">
        <v>104.41</v>
      </c>
      <c r="Q788" s="8">
        <v>0</v>
      </c>
      <c r="R788" s="8">
        <v>0</v>
      </c>
      <c r="S788" s="8">
        <v>0</v>
      </c>
      <c r="T788" s="8">
        <v>11931.96</v>
      </c>
      <c r="U788" s="8">
        <v>8703.5400000000009</v>
      </c>
      <c r="V788" s="8">
        <v>0</v>
      </c>
      <c r="W788" s="8">
        <v>6239.76</v>
      </c>
      <c r="X788" s="8">
        <v>45725.55</v>
      </c>
      <c r="Y788" s="8">
        <v>0</v>
      </c>
      <c r="Z788" s="8">
        <v>0</v>
      </c>
      <c r="AA788" s="8">
        <v>0</v>
      </c>
      <c r="AB788" s="8">
        <v>14520</v>
      </c>
      <c r="AC788" s="8">
        <v>0</v>
      </c>
      <c r="AD788" s="8">
        <v>59044.55</v>
      </c>
      <c r="AE788" s="8">
        <v>0</v>
      </c>
      <c r="AF788" s="8">
        <v>0</v>
      </c>
      <c r="AG788" s="8">
        <v>0</v>
      </c>
      <c r="AH788" s="8">
        <v>0</v>
      </c>
      <c r="AI788" s="8">
        <v>0</v>
      </c>
      <c r="AJ788" s="8">
        <v>-1219</v>
      </c>
      <c r="AK788" s="8">
        <v>0</v>
      </c>
      <c r="AL788" s="8">
        <v>0</v>
      </c>
      <c r="AM788" s="8">
        <v>45725.55</v>
      </c>
      <c r="AN788" s="8">
        <f>AK788+AL788+AM788</f>
        <v>45725.55</v>
      </c>
      <c r="AO788" s="8">
        <v>0</v>
      </c>
      <c r="AP788" s="8">
        <v>0</v>
      </c>
      <c r="AQ788" s="8">
        <v>0</v>
      </c>
      <c r="AR788" s="8">
        <f>AO788+AP788+AQ788</f>
        <v>0</v>
      </c>
      <c r="AS788" s="8">
        <v>0</v>
      </c>
      <c r="AT788" s="8">
        <v>0</v>
      </c>
      <c r="AU788" s="8">
        <v>0</v>
      </c>
      <c r="AV788" s="8">
        <f>AS788+AT788+AU788</f>
        <v>0</v>
      </c>
      <c r="AW788" s="8">
        <v>0</v>
      </c>
      <c r="AX788" s="8">
        <v>0</v>
      </c>
      <c r="AY788" s="8">
        <v>0</v>
      </c>
      <c r="AZ788" s="8">
        <f>AW788+AX788+AY788</f>
        <v>0</v>
      </c>
      <c r="BA788" s="8">
        <v>0</v>
      </c>
      <c r="BB788" s="8">
        <v>0</v>
      </c>
      <c r="BC788" s="8">
        <v>0</v>
      </c>
      <c r="BD788" s="8">
        <v>0</v>
      </c>
      <c r="BE788" s="8">
        <f>BB788+BC788+BD788</f>
        <v>0</v>
      </c>
      <c r="BF788" s="8">
        <f>AK788+AO788+AS788+AW788+BA788+BB788</f>
        <v>0</v>
      </c>
      <c r="BG788" s="8">
        <f>AL788+AP788+AT788+AX788+BC788</f>
        <v>0</v>
      </c>
      <c r="BH788" s="8">
        <f>AM788+AQ788+AU788+AY788+BD788</f>
        <v>45725.55</v>
      </c>
      <c r="BI788" s="8">
        <v>0</v>
      </c>
      <c r="BJ788" s="8">
        <v>0</v>
      </c>
      <c r="BK788" s="8">
        <v>0</v>
      </c>
      <c r="BL788" s="8"/>
      <c r="BM788" s="8"/>
      <c r="BN788" s="8"/>
      <c r="BO788" s="8"/>
      <c r="BP788" s="8"/>
      <c r="BQ788" s="8"/>
      <c r="DJ788" s="2"/>
    </row>
    <row r="789" spans="1:114" x14ac:dyDescent="0.25">
      <c r="A789" t="s">
        <v>63</v>
      </c>
      <c r="B789" t="s">
        <v>495</v>
      </c>
      <c r="C789" t="s">
        <v>54</v>
      </c>
      <c r="D789" t="s">
        <v>505</v>
      </c>
      <c r="E789">
        <v>2012</v>
      </c>
      <c r="F789" s="1">
        <v>41325</v>
      </c>
      <c r="G789" s="8">
        <v>3590</v>
      </c>
      <c r="H789" s="8">
        <v>0</v>
      </c>
      <c r="I789" s="8">
        <v>1327.5</v>
      </c>
      <c r="J789" s="8">
        <v>38021.14</v>
      </c>
      <c r="K789" s="8">
        <v>0.32</v>
      </c>
      <c r="L789" s="8">
        <v>0</v>
      </c>
      <c r="M789" s="8">
        <v>1489.69</v>
      </c>
      <c r="N789" s="8">
        <v>18237.7</v>
      </c>
      <c r="O789" s="8">
        <v>2957.36</v>
      </c>
      <c r="P789" s="8">
        <v>0</v>
      </c>
      <c r="Q789" s="8">
        <v>620</v>
      </c>
      <c r="R789" s="8">
        <v>0</v>
      </c>
      <c r="S789" s="8">
        <v>0</v>
      </c>
      <c r="T789" s="8">
        <v>90237.85</v>
      </c>
      <c r="U789" s="8">
        <v>0</v>
      </c>
      <c r="V789" s="8">
        <v>0</v>
      </c>
      <c r="W789" s="8">
        <v>109872.06</v>
      </c>
      <c r="X789" s="8">
        <v>0</v>
      </c>
      <c r="Y789" s="8">
        <v>0</v>
      </c>
      <c r="Z789" s="8">
        <v>260640.63</v>
      </c>
      <c r="AA789" s="8">
        <v>0</v>
      </c>
      <c r="AB789" s="8">
        <v>0</v>
      </c>
      <c r="AC789" s="8">
        <v>0</v>
      </c>
      <c r="AD789" s="8">
        <v>0</v>
      </c>
      <c r="AE789" s="8">
        <v>0</v>
      </c>
      <c r="AF789" s="8">
        <v>357559.95</v>
      </c>
      <c r="AG789" s="8">
        <v>0</v>
      </c>
      <c r="AH789" s="8">
        <v>0</v>
      </c>
      <c r="AI789" s="8">
        <v>0</v>
      </c>
      <c r="AJ789" s="8">
        <v>-32678.22</v>
      </c>
      <c r="AK789" s="8">
        <v>0</v>
      </c>
      <c r="AL789" s="8">
        <v>0</v>
      </c>
      <c r="AM789" s="8">
        <v>0</v>
      </c>
      <c r="AN789" s="8">
        <f>AK789+AL789+AM789</f>
        <v>0</v>
      </c>
      <c r="AO789" s="8">
        <v>0</v>
      </c>
      <c r="AP789" s="8">
        <v>0</v>
      </c>
      <c r="AQ789" s="8">
        <v>0</v>
      </c>
      <c r="AR789" s="8">
        <f>AO789+AP789+AQ789</f>
        <v>0</v>
      </c>
      <c r="AS789" s="8">
        <v>0</v>
      </c>
      <c r="AT789" s="8">
        <v>0</v>
      </c>
      <c r="AU789" s="8">
        <v>0</v>
      </c>
      <c r="AV789" s="8">
        <f>AS789+AT789+AU789</f>
        <v>0</v>
      </c>
      <c r="AW789" s="8">
        <v>0</v>
      </c>
      <c r="AX789" s="8">
        <v>0</v>
      </c>
      <c r="AY789" s="8">
        <v>0</v>
      </c>
      <c r="AZ789" s="8">
        <f>AW789+AX789+AY789</f>
        <v>0</v>
      </c>
      <c r="BA789" s="8">
        <v>0</v>
      </c>
      <c r="BB789" s="8">
        <v>0</v>
      </c>
      <c r="BC789" s="8">
        <v>0</v>
      </c>
      <c r="BD789" s="8">
        <v>0</v>
      </c>
      <c r="BE789" s="8">
        <f>BB789+BC789+BD789</f>
        <v>0</v>
      </c>
      <c r="BF789" s="8">
        <f>AK789+AO789+AS789+AW789+BA789+BB789</f>
        <v>0</v>
      </c>
      <c r="BG789" s="8">
        <f>AL789+AP789+AT789+AX789+BC789</f>
        <v>0</v>
      </c>
      <c r="BH789" s="8">
        <f>AM789+AQ789+AU789+AY789+BD789</f>
        <v>0</v>
      </c>
      <c r="BI789" s="8">
        <v>0</v>
      </c>
      <c r="BJ789" s="8">
        <v>0</v>
      </c>
      <c r="BK789" s="8">
        <v>0</v>
      </c>
      <c r="BL789" s="8"/>
      <c r="BM789" s="8"/>
      <c r="BN789" s="8"/>
      <c r="BO789" s="8"/>
      <c r="BP789" s="8"/>
      <c r="BQ789" s="8"/>
      <c r="DJ789" s="2"/>
    </row>
    <row r="790" spans="1:114" x14ac:dyDescent="0.25">
      <c r="A790" t="s">
        <v>63</v>
      </c>
      <c r="B790" t="s">
        <v>495</v>
      </c>
      <c r="C790" t="s">
        <v>54</v>
      </c>
      <c r="D790" t="s">
        <v>507</v>
      </c>
      <c r="E790">
        <v>2012</v>
      </c>
      <c r="F790" s="1">
        <v>41330</v>
      </c>
      <c r="G790" s="8">
        <v>3922.87</v>
      </c>
      <c r="H790" s="8">
        <v>350</v>
      </c>
      <c r="I790" s="8">
        <v>2939.13</v>
      </c>
      <c r="J790" s="8">
        <v>4652.6099999999997</v>
      </c>
      <c r="K790" s="8">
        <v>0</v>
      </c>
      <c r="L790" s="8">
        <v>0</v>
      </c>
      <c r="M790" s="8">
        <v>23155.78</v>
      </c>
      <c r="N790" s="8">
        <v>31130.1</v>
      </c>
      <c r="O790" s="8">
        <v>7273.74</v>
      </c>
      <c r="P790" s="8">
        <v>87.3</v>
      </c>
      <c r="Q790" s="8">
        <v>325</v>
      </c>
      <c r="R790" s="8">
        <v>0</v>
      </c>
      <c r="S790" s="8">
        <v>0</v>
      </c>
      <c r="T790" s="8">
        <v>15071.06</v>
      </c>
      <c r="U790" s="8">
        <v>53872.55</v>
      </c>
      <c r="V790" s="8">
        <v>0</v>
      </c>
      <c r="W790" s="8">
        <v>18836.3</v>
      </c>
      <c r="X790" s="8">
        <v>113885.37</v>
      </c>
      <c r="Y790" s="8">
        <v>0</v>
      </c>
      <c r="Z790" s="8">
        <v>3486.22</v>
      </c>
      <c r="AA790" s="8">
        <v>0</v>
      </c>
      <c r="AB790" s="8">
        <v>148059.25</v>
      </c>
      <c r="AC790" s="8">
        <v>0</v>
      </c>
      <c r="AD790" s="8">
        <v>196314.65</v>
      </c>
      <c r="AE790" s="8">
        <v>0</v>
      </c>
      <c r="AF790" s="8">
        <v>0</v>
      </c>
      <c r="AG790" s="8">
        <v>0</v>
      </c>
      <c r="AH790" s="8">
        <v>3756.55</v>
      </c>
      <c r="AI790" s="8">
        <v>0</v>
      </c>
      <c r="AJ790" s="8">
        <v>81996.66</v>
      </c>
      <c r="AK790" s="8">
        <v>0</v>
      </c>
      <c r="AL790" s="8">
        <v>0</v>
      </c>
      <c r="AM790" s="8">
        <v>15642.47</v>
      </c>
      <c r="AN790" s="8">
        <f>AK790+AL790+AM790</f>
        <v>15642.47</v>
      </c>
      <c r="AO790" s="8">
        <v>0</v>
      </c>
      <c r="AP790" s="8">
        <v>98242.9</v>
      </c>
      <c r="AQ790" s="8">
        <v>0</v>
      </c>
      <c r="AR790" s="8">
        <f>AO790+AP790+AQ790</f>
        <v>98242.9</v>
      </c>
      <c r="AS790" s="8">
        <v>0</v>
      </c>
      <c r="AT790" s="8">
        <v>0</v>
      </c>
      <c r="AU790" s="8">
        <v>0</v>
      </c>
      <c r="AV790" s="8">
        <f>AS790+AT790+AU790</f>
        <v>0</v>
      </c>
      <c r="AW790" s="8">
        <v>0</v>
      </c>
      <c r="AX790" s="8">
        <v>0</v>
      </c>
      <c r="AY790" s="8">
        <v>0</v>
      </c>
      <c r="AZ790" s="8">
        <f>AW790+AX790+AY790</f>
        <v>0</v>
      </c>
      <c r="BA790" s="8">
        <v>0</v>
      </c>
      <c r="BB790" s="8">
        <v>0</v>
      </c>
      <c r="BC790" s="8">
        <v>0</v>
      </c>
      <c r="BD790" s="8">
        <v>0</v>
      </c>
      <c r="BE790" s="8">
        <f>BB790+BC790+BD790</f>
        <v>0</v>
      </c>
      <c r="BF790" s="8">
        <f>AK790+AO790+AS790+AW790+BA790+BB790</f>
        <v>0</v>
      </c>
      <c r="BG790" s="8">
        <f>AL790+AP790+AT790+AX790+BC790</f>
        <v>98242.9</v>
      </c>
      <c r="BH790" s="8">
        <f>AM790+AQ790+AU790+AY790+BD790</f>
        <v>15642.47</v>
      </c>
      <c r="BI790" s="8">
        <v>0</v>
      </c>
      <c r="BJ790" s="8">
        <v>0</v>
      </c>
      <c r="BK790" s="8">
        <v>0</v>
      </c>
      <c r="BL790" s="8"/>
      <c r="BM790" s="8"/>
      <c r="BN790" s="8"/>
      <c r="BO790" s="8"/>
      <c r="BP790" s="8"/>
      <c r="BQ790" s="8"/>
      <c r="DJ790" s="2"/>
    </row>
    <row r="791" spans="1:114" x14ac:dyDescent="0.25">
      <c r="A791" t="s">
        <v>63</v>
      </c>
      <c r="B791" t="s">
        <v>495</v>
      </c>
      <c r="C791" t="s">
        <v>54</v>
      </c>
      <c r="D791" t="s">
        <v>499</v>
      </c>
      <c r="E791">
        <v>2012</v>
      </c>
      <c r="F791" s="1">
        <v>41330</v>
      </c>
      <c r="G791" s="8">
        <v>872.72</v>
      </c>
      <c r="H791" s="8">
        <v>4.7300000000000004</v>
      </c>
      <c r="I791" s="8">
        <v>27.71</v>
      </c>
      <c r="J791" s="8">
        <v>0</v>
      </c>
      <c r="K791" s="8">
        <v>0</v>
      </c>
      <c r="L791" s="8">
        <v>0</v>
      </c>
      <c r="M791" s="8">
        <v>6630.7</v>
      </c>
      <c r="N791" s="8">
        <v>17514.14</v>
      </c>
      <c r="O791" s="8">
        <v>3425.61</v>
      </c>
      <c r="P791" s="8">
        <v>0</v>
      </c>
      <c r="Q791" s="8">
        <v>0</v>
      </c>
      <c r="R791" s="8">
        <v>0</v>
      </c>
      <c r="S791" s="8">
        <v>0</v>
      </c>
      <c r="T791" s="8">
        <v>13110.9</v>
      </c>
      <c r="U791" s="8">
        <v>18900.05</v>
      </c>
      <c r="V791" s="8">
        <v>0</v>
      </c>
      <c r="W791" s="8">
        <v>5345.66</v>
      </c>
      <c r="X791" s="8">
        <v>2749</v>
      </c>
      <c r="Y791" s="8">
        <v>0</v>
      </c>
      <c r="Z791" s="8">
        <v>0</v>
      </c>
      <c r="AA791" s="8">
        <v>0</v>
      </c>
      <c r="AB791" s="8">
        <v>0</v>
      </c>
      <c r="AC791" s="8">
        <v>0</v>
      </c>
      <c r="AD791" s="8">
        <v>2749</v>
      </c>
      <c r="AE791" s="8">
        <v>0</v>
      </c>
      <c r="AF791" s="8">
        <v>0</v>
      </c>
      <c r="AG791" s="8">
        <v>0</v>
      </c>
      <c r="AH791" s="8">
        <v>0</v>
      </c>
      <c r="AI791" s="8">
        <v>0</v>
      </c>
      <c r="AJ791" s="8">
        <v>0</v>
      </c>
      <c r="AK791" s="8">
        <v>0</v>
      </c>
      <c r="AL791" s="8">
        <v>0</v>
      </c>
      <c r="AM791" s="8">
        <v>2749</v>
      </c>
      <c r="AN791" s="8">
        <f>AK791+AL791+AM791</f>
        <v>2749</v>
      </c>
      <c r="AO791" s="8">
        <v>0</v>
      </c>
      <c r="AP791" s="8">
        <v>0</v>
      </c>
      <c r="AQ791" s="8">
        <v>0</v>
      </c>
      <c r="AR791" s="8">
        <f>AO791+AP791+AQ791</f>
        <v>0</v>
      </c>
      <c r="AS791" s="8">
        <v>0</v>
      </c>
      <c r="AT791" s="8">
        <v>0</v>
      </c>
      <c r="AU791" s="8">
        <v>0</v>
      </c>
      <c r="AV791" s="8">
        <f>AS791+AT791+AU791</f>
        <v>0</v>
      </c>
      <c r="AW791" s="8">
        <v>0</v>
      </c>
      <c r="AX791" s="8">
        <v>0</v>
      </c>
      <c r="AY791" s="8">
        <v>0</v>
      </c>
      <c r="AZ791" s="8">
        <f>AW791+AX791+AY791</f>
        <v>0</v>
      </c>
      <c r="BA791" s="8">
        <v>0</v>
      </c>
      <c r="BB791" s="8">
        <v>0</v>
      </c>
      <c r="BC791" s="8">
        <v>0</v>
      </c>
      <c r="BD791" s="8">
        <v>0</v>
      </c>
      <c r="BE791" s="8">
        <f>BB791+BC791+BD791</f>
        <v>0</v>
      </c>
      <c r="BF791" s="8">
        <f>AK791+AO791+AS791+AW791+BA791+BB791</f>
        <v>0</v>
      </c>
      <c r="BG791" s="8">
        <f>AL791+AP791+AT791+AX791+BC791</f>
        <v>0</v>
      </c>
      <c r="BH791" s="8">
        <f>AM791+AQ791+AU791+AY791+BD791</f>
        <v>2749</v>
      </c>
      <c r="BI791" s="8">
        <v>0</v>
      </c>
      <c r="BJ791" s="8">
        <v>0</v>
      </c>
      <c r="BK791" s="8">
        <v>0</v>
      </c>
      <c r="BL791" s="8"/>
      <c r="BM791" s="8"/>
      <c r="BN791" s="8"/>
      <c r="BO791" s="8"/>
      <c r="BP791" s="8"/>
      <c r="BQ791" s="8"/>
      <c r="DJ791" s="2"/>
    </row>
    <row r="792" spans="1:114" x14ac:dyDescent="0.25">
      <c r="A792" t="s">
        <v>63</v>
      </c>
      <c r="B792" t="s">
        <v>495</v>
      </c>
      <c r="C792" t="s">
        <v>54</v>
      </c>
      <c r="D792" t="s">
        <v>437</v>
      </c>
      <c r="E792">
        <v>2012</v>
      </c>
      <c r="F792" s="1">
        <v>41332</v>
      </c>
      <c r="G792" s="8">
        <v>1977.74</v>
      </c>
      <c r="H792" s="8">
        <v>100.79</v>
      </c>
      <c r="I792" s="8">
        <v>455.64</v>
      </c>
      <c r="J792" s="8">
        <v>13687.19</v>
      </c>
      <c r="K792" s="8">
        <v>0</v>
      </c>
      <c r="L792" s="8">
        <v>0</v>
      </c>
      <c r="M792" s="8">
        <v>3606.05</v>
      </c>
      <c r="N792" s="8">
        <v>17377.62</v>
      </c>
      <c r="O792" s="8">
        <v>1506.14</v>
      </c>
      <c r="P792" s="8">
        <v>1502.79</v>
      </c>
      <c r="Q792" s="8">
        <v>0</v>
      </c>
      <c r="R792" s="8">
        <v>0</v>
      </c>
      <c r="S792" s="8">
        <v>3047.43</v>
      </c>
      <c r="T792" s="8">
        <v>19479.62</v>
      </c>
      <c r="U792" s="8">
        <v>9647.68</v>
      </c>
      <c r="V792" s="8">
        <v>0</v>
      </c>
      <c r="W792" s="8">
        <v>18308.63</v>
      </c>
      <c r="X792" s="8">
        <v>25000</v>
      </c>
      <c r="Y792" s="8">
        <v>0</v>
      </c>
      <c r="Z792" s="8">
        <v>129000</v>
      </c>
      <c r="AA792" s="8">
        <v>0</v>
      </c>
      <c r="AB792" s="8">
        <v>0</v>
      </c>
      <c r="AC792" s="8">
        <v>0</v>
      </c>
      <c r="AD792" s="8">
        <v>40117.43</v>
      </c>
      <c r="AE792" s="8">
        <v>0</v>
      </c>
      <c r="AF792" s="8">
        <v>116930</v>
      </c>
      <c r="AG792" s="8">
        <v>0</v>
      </c>
      <c r="AH792" s="8">
        <v>0</v>
      </c>
      <c r="AI792" s="8">
        <v>3047.43</v>
      </c>
      <c r="AJ792" s="8">
        <v>0</v>
      </c>
      <c r="AK792" s="8">
        <v>0</v>
      </c>
      <c r="AL792" s="8">
        <v>0</v>
      </c>
      <c r="AM792" s="8">
        <v>25000</v>
      </c>
      <c r="AN792" s="8">
        <f>AK792+AL792+AM792</f>
        <v>25000</v>
      </c>
      <c r="AO792" s="8">
        <v>0</v>
      </c>
      <c r="AP792" s="8">
        <v>0</v>
      </c>
      <c r="AQ792" s="8">
        <v>0</v>
      </c>
      <c r="AR792" s="8">
        <f>AO792+AP792+AQ792</f>
        <v>0</v>
      </c>
      <c r="AS792" s="8">
        <v>0</v>
      </c>
      <c r="AT792" s="8">
        <v>0</v>
      </c>
      <c r="AU792" s="8">
        <v>0</v>
      </c>
      <c r="AV792" s="8">
        <f>AS792+AT792+AU792</f>
        <v>0</v>
      </c>
      <c r="AW792" s="8">
        <v>0</v>
      </c>
      <c r="AX792" s="8">
        <v>0</v>
      </c>
      <c r="AY792" s="8">
        <v>0</v>
      </c>
      <c r="AZ792" s="8">
        <f>AW792+AX792+AY792</f>
        <v>0</v>
      </c>
      <c r="BA792" s="8">
        <v>0</v>
      </c>
      <c r="BB792" s="8">
        <v>0</v>
      </c>
      <c r="BC792" s="8">
        <v>0</v>
      </c>
      <c r="BD792" s="8">
        <v>0</v>
      </c>
      <c r="BE792" s="8">
        <f>BB792+BC792+BD792</f>
        <v>0</v>
      </c>
      <c r="BF792" s="8">
        <f>AK792+AO792+AS792+AW792+BA792+BB792</f>
        <v>0</v>
      </c>
      <c r="BG792" s="8">
        <f>AL792+AP792+AT792+AX792+BC792</f>
        <v>0</v>
      </c>
      <c r="BH792" s="8">
        <f>AM792+AQ792+AU792+AY792+BD792</f>
        <v>25000</v>
      </c>
      <c r="BI792" s="8">
        <v>0</v>
      </c>
      <c r="BJ792" s="8">
        <v>0</v>
      </c>
      <c r="BK792" s="8">
        <v>0</v>
      </c>
      <c r="BL792" s="8"/>
      <c r="BM792" s="8"/>
      <c r="BN792" s="8"/>
      <c r="BO792" s="8"/>
      <c r="BP792" s="8"/>
      <c r="BQ792" s="8"/>
      <c r="DJ792" s="2"/>
    </row>
    <row r="793" spans="1:114" x14ac:dyDescent="0.25">
      <c r="A793" t="s">
        <v>63</v>
      </c>
      <c r="B793" t="s">
        <v>495</v>
      </c>
      <c r="C793" t="s">
        <v>54</v>
      </c>
      <c r="D793" t="s">
        <v>508</v>
      </c>
      <c r="E793">
        <v>2012</v>
      </c>
      <c r="F793" s="1">
        <v>41338</v>
      </c>
      <c r="G793" s="8">
        <v>2277.11</v>
      </c>
      <c r="H793" s="8">
        <v>0</v>
      </c>
      <c r="I793" s="8">
        <v>77.319999999999993</v>
      </c>
      <c r="J793" s="8">
        <v>140.30000000000001</v>
      </c>
      <c r="K793" s="8">
        <v>0</v>
      </c>
      <c r="L793" s="8">
        <v>0</v>
      </c>
      <c r="M793" s="8">
        <v>3901.74</v>
      </c>
      <c r="N793" s="8">
        <v>12829.79</v>
      </c>
      <c r="O793" s="8">
        <v>1304.1600000000001</v>
      </c>
      <c r="P793" s="8">
        <v>0</v>
      </c>
      <c r="Q793" s="8">
        <v>0</v>
      </c>
      <c r="R793" s="8">
        <v>0</v>
      </c>
      <c r="S793" s="8">
        <v>0</v>
      </c>
      <c r="T793" s="8">
        <v>20328.87</v>
      </c>
      <c r="U793" s="8">
        <v>13792.46</v>
      </c>
      <c r="V793" s="8">
        <v>0</v>
      </c>
      <c r="W793" s="8">
        <v>18580.37</v>
      </c>
      <c r="X793" s="8">
        <v>0</v>
      </c>
      <c r="Y793" s="8">
        <v>0</v>
      </c>
      <c r="Z793" s="8">
        <v>4800</v>
      </c>
      <c r="AA793" s="8">
        <v>0</v>
      </c>
      <c r="AB793" s="8">
        <v>0</v>
      </c>
      <c r="AC793" s="8">
        <v>0</v>
      </c>
      <c r="AD793" s="8">
        <v>0</v>
      </c>
      <c r="AE793" s="8">
        <v>0</v>
      </c>
      <c r="AF793" s="8">
        <v>4800</v>
      </c>
      <c r="AG793" s="8">
        <v>0</v>
      </c>
      <c r="AH793" s="8">
        <v>0</v>
      </c>
      <c r="AI793" s="8">
        <v>0</v>
      </c>
      <c r="AJ793" s="8">
        <v>0</v>
      </c>
      <c r="AK793" s="8">
        <v>0</v>
      </c>
      <c r="AL793" s="8">
        <v>0</v>
      </c>
      <c r="AM793" s="8">
        <v>0</v>
      </c>
      <c r="AN793" s="8">
        <f>AK793+AL793+AM793</f>
        <v>0</v>
      </c>
      <c r="AO793" s="8">
        <v>0</v>
      </c>
      <c r="AP793" s="8">
        <v>0</v>
      </c>
      <c r="AQ793" s="8">
        <v>0</v>
      </c>
      <c r="AR793" s="8">
        <f>AO793+AP793+AQ793</f>
        <v>0</v>
      </c>
      <c r="AS793" s="8">
        <v>0</v>
      </c>
      <c r="AT793" s="8">
        <v>0</v>
      </c>
      <c r="AU793" s="8">
        <v>0</v>
      </c>
      <c r="AV793" s="8">
        <f>AS793+AT793+AU793</f>
        <v>0</v>
      </c>
      <c r="AW793" s="8">
        <v>0</v>
      </c>
      <c r="AX793" s="8">
        <v>0</v>
      </c>
      <c r="AY793" s="8">
        <v>0</v>
      </c>
      <c r="AZ793" s="8">
        <f>AW793+AX793+AY793</f>
        <v>0</v>
      </c>
      <c r="BA793" s="8">
        <v>0</v>
      </c>
      <c r="BB793" s="8">
        <v>0</v>
      </c>
      <c r="BC793" s="8">
        <v>0</v>
      </c>
      <c r="BD793" s="8">
        <v>0</v>
      </c>
      <c r="BE793" s="8">
        <f>BB793+BC793+BD793</f>
        <v>0</v>
      </c>
      <c r="BF793" s="8">
        <f>AK793+AO793+AS793+AW793+BA793+BB793</f>
        <v>0</v>
      </c>
      <c r="BG793" s="8">
        <f>AL793+AP793+AT793+AX793+BC793</f>
        <v>0</v>
      </c>
      <c r="BH793" s="8">
        <f>AM793+AQ793+AU793+AY793+BD793</f>
        <v>0</v>
      </c>
      <c r="BI793" s="8">
        <v>0</v>
      </c>
      <c r="BJ793" s="8">
        <v>0</v>
      </c>
      <c r="BK793" s="8">
        <v>0</v>
      </c>
      <c r="BL793" s="8"/>
      <c r="BM793" s="8"/>
      <c r="BN793" s="8"/>
      <c r="BO793" s="8"/>
      <c r="BP793" s="8"/>
      <c r="BQ793" s="8"/>
      <c r="DJ793" s="2"/>
    </row>
    <row r="794" spans="1:114" x14ac:dyDescent="0.25">
      <c r="A794" t="s">
        <v>63</v>
      </c>
      <c r="B794" t="s">
        <v>495</v>
      </c>
      <c r="C794" t="s">
        <v>54</v>
      </c>
      <c r="D794" t="s">
        <v>500</v>
      </c>
      <c r="E794">
        <v>2012</v>
      </c>
      <c r="F794" s="1">
        <v>41322</v>
      </c>
      <c r="G794" s="8">
        <v>9819</v>
      </c>
      <c r="H794" s="8">
        <v>747.09</v>
      </c>
      <c r="I794" s="8">
        <v>3076.05</v>
      </c>
      <c r="J794" s="8">
        <v>1469.8</v>
      </c>
      <c r="K794" s="8">
        <v>55.78</v>
      </c>
      <c r="L794" s="8">
        <v>0</v>
      </c>
      <c r="M794" s="8">
        <v>35111.97</v>
      </c>
      <c r="N794" s="8">
        <v>24205.97</v>
      </c>
      <c r="O794" s="8">
        <v>3423.68</v>
      </c>
      <c r="P794" s="8">
        <v>1193.05</v>
      </c>
      <c r="Q794" s="8">
        <v>194</v>
      </c>
      <c r="R794" s="8">
        <v>0</v>
      </c>
      <c r="S794" s="8">
        <v>2.69</v>
      </c>
      <c r="T794" s="8">
        <v>10972.44</v>
      </c>
      <c r="U794" s="8">
        <v>45131.519999999997</v>
      </c>
      <c r="V794" s="8">
        <v>0</v>
      </c>
      <c r="W794" s="8">
        <v>7140.32</v>
      </c>
      <c r="X794" s="8">
        <v>100348.62</v>
      </c>
      <c r="Y794" s="8">
        <v>0</v>
      </c>
      <c r="Z794" s="8">
        <v>29504.31</v>
      </c>
      <c r="AA794" s="8">
        <v>0</v>
      </c>
      <c r="AB794" s="8">
        <v>51705.03</v>
      </c>
      <c r="AC794" s="8">
        <v>0</v>
      </c>
      <c r="AD794" s="8">
        <v>82280.850000000006</v>
      </c>
      <c r="AE794" s="8">
        <v>0</v>
      </c>
      <c r="AF794" s="8">
        <v>29507</v>
      </c>
      <c r="AG794" s="8">
        <v>0</v>
      </c>
      <c r="AH794" s="8">
        <v>81851.289999999994</v>
      </c>
      <c r="AI794" s="8">
        <v>2.69</v>
      </c>
      <c r="AJ794" s="8">
        <v>8981.7999999999993</v>
      </c>
      <c r="AK794" s="8">
        <v>0</v>
      </c>
      <c r="AL794" s="8">
        <v>0</v>
      </c>
      <c r="AM794" s="8">
        <v>24595.06</v>
      </c>
      <c r="AN794" s="8">
        <f>AK794+AL794+AM794</f>
        <v>24595.06</v>
      </c>
      <c r="AO794" s="8">
        <v>16687.82</v>
      </c>
      <c r="AP794" s="8">
        <v>58965.74</v>
      </c>
      <c r="AQ794" s="8">
        <v>0</v>
      </c>
      <c r="AR794" s="8">
        <f>AO794+AP794+AQ794</f>
        <v>75653.56</v>
      </c>
      <c r="AS794" s="8">
        <v>0</v>
      </c>
      <c r="AT794" s="8">
        <v>0</v>
      </c>
      <c r="AU794" s="8">
        <v>0</v>
      </c>
      <c r="AV794" s="8">
        <f>AS794+AT794+AU794</f>
        <v>0</v>
      </c>
      <c r="AW794" s="8">
        <v>0</v>
      </c>
      <c r="AX794" s="8">
        <v>0</v>
      </c>
      <c r="AY794" s="8">
        <v>0</v>
      </c>
      <c r="AZ794" s="8">
        <f>AW794+AX794+AY794</f>
        <v>0</v>
      </c>
      <c r="BA794" s="8">
        <v>0</v>
      </c>
      <c r="BB794" s="8">
        <v>0</v>
      </c>
      <c r="BC794" s="8">
        <v>0</v>
      </c>
      <c r="BD794" s="8">
        <v>4997.3100000000004</v>
      </c>
      <c r="BE794" s="8">
        <f>BB794+BC794+BD794</f>
        <v>4997.3100000000004</v>
      </c>
      <c r="BF794" s="8">
        <f>AK794+AO794+AS794+AW794+BA794+BB794</f>
        <v>16687.82</v>
      </c>
      <c r="BG794" s="8">
        <f>AL794+AP794+AT794+AX794+BC794</f>
        <v>58965.74</v>
      </c>
      <c r="BH794" s="8">
        <f>AM794+AQ794+AU794+AY794+BD794</f>
        <v>29592.370000000003</v>
      </c>
      <c r="BI794" s="8">
        <v>0</v>
      </c>
      <c r="BJ794" s="8">
        <v>0</v>
      </c>
      <c r="BK794" s="8">
        <v>0</v>
      </c>
      <c r="BL794" s="8"/>
      <c r="BM794" s="8"/>
      <c r="BN794" s="8"/>
      <c r="BO794" s="8"/>
      <c r="BP794" s="8"/>
      <c r="BQ794" s="8"/>
      <c r="DJ794" s="2"/>
    </row>
    <row r="795" spans="1:114" x14ac:dyDescent="0.25">
      <c r="A795" t="s">
        <v>63</v>
      </c>
      <c r="B795" t="s">
        <v>495</v>
      </c>
      <c r="C795" t="s">
        <v>54</v>
      </c>
      <c r="D795" t="s">
        <v>498</v>
      </c>
      <c r="E795">
        <v>2012</v>
      </c>
      <c r="F795" s="1">
        <v>41382</v>
      </c>
      <c r="G795" s="8">
        <v>2450.52</v>
      </c>
      <c r="H795" s="8">
        <v>0</v>
      </c>
      <c r="I795" s="8">
        <v>414.66</v>
      </c>
      <c r="J795" s="8">
        <v>36910.53</v>
      </c>
      <c r="K795" s="8">
        <v>22.31</v>
      </c>
      <c r="L795" s="8">
        <v>0</v>
      </c>
      <c r="M795" s="8">
        <v>6162.23</v>
      </c>
      <c r="N795" s="8">
        <v>13212.58</v>
      </c>
      <c r="O795" s="8">
        <v>2952.83</v>
      </c>
      <c r="P795" s="8">
        <v>5344.36</v>
      </c>
      <c r="Q795" s="8">
        <v>22</v>
      </c>
      <c r="R795" s="8">
        <v>0</v>
      </c>
      <c r="S795" s="8">
        <v>9167</v>
      </c>
      <c r="T795" s="8">
        <v>18678.150000000001</v>
      </c>
      <c r="U795" s="8">
        <v>0</v>
      </c>
      <c r="V795" s="8">
        <v>0</v>
      </c>
      <c r="W795" s="8">
        <v>21615.17</v>
      </c>
      <c r="X795" s="8">
        <v>0</v>
      </c>
      <c r="Y795" s="8">
        <v>0</v>
      </c>
      <c r="Z795" s="8">
        <v>75015.78</v>
      </c>
      <c r="AA795" s="8">
        <v>0</v>
      </c>
      <c r="AB795" s="8">
        <v>0</v>
      </c>
      <c r="AC795" s="8">
        <v>0</v>
      </c>
      <c r="AD795" s="8">
        <v>0</v>
      </c>
      <c r="AE795" s="8">
        <v>0</v>
      </c>
      <c r="AF795" s="8">
        <v>84190.720000000001</v>
      </c>
      <c r="AG795" s="8">
        <v>0</v>
      </c>
      <c r="AH795" s="8">
        <v>0</v>
      </c>
      <c r="AI795" s="8">
        <v>9167</v>
      </c>
      <c r="AJ795" s="8">
        <v>0</v>
      </c>
      <c r="AK795" s="8">
        <v>0</v>
      </c>
      <c r="AL795" s="8">
        <v>0</v>
      </c>
      <c r="AM795" s="8">
        <v>0</v>
      </c>
      <c r="AN795" s="8">
        <f>AK795+AL795+AM795</f>
        <v>0</v>
      </c>
      <c r="AO795" s="8">
        <v>0</v>
      </c>
      <c r="AP795" s="8">
        <v>0</v>
      </c>
      <c r="AQ795" s="8">
        <v>0</v>
      </c>
      <c r="AR795" s="8">
        <f>AO795+AP795+AQ795</f>
        <v>0</v>
      </c>
      <c r="AS795" s="8">
        <v>0</v>
      </c>
      <c r="AT795" s="8">
        <v>0</v>
      </c>
      <c r="AU795" s="8">
        <v>0</v>
      </c>
      <c r="AV795" s="8">
        <f>AS795+AT795+AU795</f>
        <v>0</v>
      </c>
      <c r="AW795" s="8">
        <v>0</v>
      </c>
      <c r="AX795" s="8">
        <v>0</v>
      </c>
      <c r="AY795" s="8">
        <v>0</v>
      </c>
      <c r="AZ795" s="8">
        <f>AW795+AX795+AY795</f>
        <v>0</v>
      </c>
      <c r="BA795" s="8">
        <v>0</v>
      </c>
      <c r="BB795" s="8">
        <v>0</v>
      </c>
      <c r="BC795" s="8">
        <v>0</v>
      </c>
      <c r="BD795" s="8">
        <v>0</v>
      </c>
      <c r="BE795" s="8">
        <f>BB795+BC795+BD795</f>
        <v>0</v>
      </c>
      <c r="BF795" s="8">
        <f>AK795+AO795+AS795+AW795+BA795+BB795</f>
        <v>0</v>
      </c>
      <c r="BG795" s="8">
        <f>AL795+AP795+AT795+AX795+BC795</f>
        <v>0</v>
      </c>
      <c r="BH795" s="8">
        <f>AM795+AQ795+AU795+AY795+BD795</f>
        <v>0</v>
      </c>
      <c r="BI795" s="8">
        <v>0</v>
      </c>
      <c r="BJ795" s="8">
        <v>0</v>
      </c>
      <c r="BK795" s="8">
        <v>0</v>
      </c>
      <c r="BL795" s="8"/>
      <c r="BM795" s="8"/>
      <c r="BN795" s="8"/>
      <c r="BO795" s="8"/>
      <c r="BP795" s="8"/>
      <c r="BQ795" s="8"/>
      <c r="DJ795" s="2"/>
    </row>
    <row r="796" spans="1:114" x14ac:dyDescent="0.25">
      <c r="A796" t="s">
        <v>63</v>
      </c>
      <c r="B796" t="s">
        <v>512</v>
      </c>
      <c r="C796" t="s">
        <v>54</v>
      </c>
      <c r="D796" t="s">
        <v>513</v>
      </c>
      <c r="E796">
        <v>2012</v>
      </c>
      <c r="F796" s="1">
        <v>41302</v>
      </c>
      <c r="G796" s="8">
        <v>5257</v>
      </c>
      <c r="H796" s="8">
        <v>8141.57</v>
      </c>
      <c r="I796" s="8">
        <v>103</v>
      </c>
      <c r="J796" s="8">
        <v>49234.18</v>
      </c>
      <c r="K796" s="8">
        <v>0</v>
      </c>
      <c r="L796" s="8">
        <v>0</v>
      </c>
      <c r="M796" s="8">
        <v>20572.45</v>
      </c>
      <c r="N796" s="8">
        <v>21754.44</v>
      </c>
      <c r="O796" s="8">
        <v>5870.56</v>
      </c>
      <c r="P796" s="8">
        <v>7050.1</v>
      </c>
      <c r="Q796" s="8">
        <v>179.23</v>
      </c>
      <c r="R796" s="8">
        <v>1244.75</v>
      </c>
      <c r="S796" s="8">
        <v>0</v>
      </c>
      <c r="T796" s="8">
        <v>13397.48</v>
      </c>
      <c r="U796" s="8">
        <v>25989.8</v>
      </c>
      <c r="V796" s="8">
        <v>0</v>
      </c>
      <c r="W796" s="8">
        <v>45451.5</v>
      </c>
      <c r="X796" s="8">
        <v>43391.6</v>
      </c>
      <c r="Y796" s="8">
        <v>0</v>
      </c>
      <c r="Z796" s="8">
        <v>459905.22</v>
      </c>
      <c r="AA796" s="8">
        <v>0</v>
      </c>
      <c r="AB796" s="8">
        <v>62000</v>
      </c>
      <c r="AC796" s="8">
        <v>0</v>
      </c>
      <c r="AD796" s="8">
        <v>15125</v>
      </c>
      <c r="AE796" s="8">
        <v>0</v>
      </c>
      <c r="AF796" s="8">
        <v>218893.58</v>
      </c>
      <c r="AG796" s="8">
        <v>0</v>
      </c>
      <c r="AH796" s="8">
        <v>62000</v>
      </c>
      <c r="AI796" s="8">
        <v>0</v>
      </c>
      <c r="AJ796" s="8">
        <v>201262.41</v>
      </c>
      <c r="AK796" s="8">
        <v>0</v>
      </c>
      <c r="AL796" s="8">
        <v>0</v>
      </c>
      <c r="AM796" s="8">
        <v>43391.6</v>
      </c>
      <c r="AN796" s="8">
        <f>AK796+AL796+AM796</f>
        <v>43391.6</v>
      </c>
      <c r="AO796" s="8">
        <v>0</v>
      </c>
      <c r="AP796" s="8">
        <v>0</v>
      </c>
      <c r="AQ796" s="8">
        <v>0</v>
      </c>
      <c r="AR796" s="8">
        <f>AO796+AP796+AQ796</f>
        <v>0</v>
      </c>
      <c r="AS796" s="8">
        <v>0</v>
      </c>
      <c r="AT796" s="8">
        <v>0</v>
      </c>
      <c r="AU796" s="8">
        <v>0</v>
      </c>
      <c r="AV796" s="8">
        <f>AS796+AT796+AU796</f>
        <v>0</v>
      </c>
      <c r="AW796" s="8">
        <v>0</v>
      </c>
      <c r="AX796" s="8">
        <v>0</v>
      </c>
      <c r="AY796" s="8">
        <v>0</v>
      </c>
      <c r="AZ796" s="8">
        <f>AW796+AX796+AY796</f>
        <v>0</v>
      </c>
      <c r="BA796" s="8">
        <v>0</v>
      </c>
      <c r="BB796" s="8">
        <v>0</v>
      </c>
      <c r="BC796" s="8">
        <v>0</v>
      </c>
      <c r="BD796" s="8">
        <v>459905.22</v>
      </c>
      <c r="BE796" s="8">
        <f>BB796+BC796+BD796</f>
        <v>459905.22</v>
      </c>
      <c r="BF796" s="8">
        <f>AK796+AO796+AS796+AW796+BA796+BB796</f>
        <v>0</v>
      </c>
      <c r="BG796" s="8">
        <f>AL796+AP796+AT796+AX796+BC796</f>
        <v>0</v>
      </c>
      <c r="BH796" s="8">
        <f>AM796+AQ796+AU796+AY796+BD796</f>
        <v>503296.81999999995</v>
      </c>
      <c r="BI796" s="8">
        <v>0</v>
      </c>
      <c r="BJ796" s="8">
        <v>10094.82</v>
      </c>
      <c r="BK796" s="8">
        <v>0</v>
      </c>
      <c r="BL796" s="8"/>
      <c r="BM796" s="8"/>
      <c r="BN796" s="8"/>
      <c r="BO796" s="8"/>
      <c r="BP796" s="8"/>
      <c r="BQ796" s="8"/>
      <c r="DJ796" s="2"/>
    </row>
    <row r="797" spans="1:114" x14ac:dyDescent="0.25">
      <c r="A797" t="s">
        <v>63</v>
      </c>
      <c r="B797" t="s">
        <v>512</v>
      </c>
      <c r="C797" t="s">
        <v>54</v>
      </c>
      <c r="D797" t="s">
        <v>515</v>
      </c>
      <c r="E797">
        <v>2012</v>
      </c>
      <c r="F797" s="1">
        <v>41324</v>
      </c>
      <c r="G797" s="8">
        <v>3940.52</v>
      </c>
      <c r="H797" s="8">
        <v>923.2</v>
      </c>
      <c r="I797" s="8">
        <v>284.14999999999998</v>
      </c>
      <c r="J797" s="8">
        <v>3187.4</v>
      </c>
      <c r="K797" s="8">
        <v>31</v>
      </c>
      <c r="L797" s="8">
        <v>0</v>
      </c>
      <c r="M797" s="8">
        <v>13277.34</v>
      </c>
      <c r="N797" s="8">
        <v>14180.51</v>
      </c>
      <c r="O797" s="8">
        <v>3241.23</v>
      </c>
      <c r="P797" s="8">
        <v>41.48</v>
      </c>
      <c r="Q797" s="8">
        <v>0</v>
      </c>
      <c r="R797" s="8">
        <v>0.1</v>
      </c>
      <c r="S797" s="8">
        <v>0</v>
      </c>
      <c r="T797" s="8">
        <v>17194.14</v>
      </c>
      <c r="U797" s="8">
        <v>20939.939999999999</v>
      </c>
      <c r="V797" s="8">
        <v>0</v>
      </c>
      <c r="W797" s="8">
        <v>15769.69</v>
      </c>
      <c r="X797" s="8">
        <v>0</v>
      </c>
      <c r="Y797" s="8">
        <v>0</v>
      </c>
      <c r="Z797" s="8">
        <v>37442.449999999997</v>
      </c>
      <c r="AA797" s="8">
        <v>0</v>
      </c>
      <c r="AB797" s="8">
        <v>0</v>
      </c>
      <c r="AC797" s="8">
        <v>0</v>
      </c>
      <c r="AD797" s="8">
        <v>0</v>
      </c>
      <c r="AE797" s="8">
        <v>0</v>
      </c>
      <c r="AF797" s="8">
        <v>37442.449999999997</v>
      </c>
      <c r="AG797" s="8">
        <v>0</v>
      </c>
      <c r="AH797" s="8">
        <v>0</v>
      </c>
      <c r="AI797" s="8">
        <v>0</v>
      </c>
      <c r="AJ797" s="8">
        <v>0</v>
      </c>
      <c r="AK797" s="8">
        <v>0</v>
      </c>
      <c r="AL797" s="8">
        <v>0</v>
      </c>
      <c r="AM797" s="8">
        <v>0</v>
      </c>
      <c r="AN797" s="8">
        <f>AK797+AL797+AM797</f>
        <v>0</v>
      </c>
      <c r="AO797" s="8">
        <v>0</v>
      </c>
      <c r="AP797" s="8">
        <v>0</v>
      </c>
      <c r="AQ797" s="8">
        <v>0</v>
      </c>
      <c r="AR797" s="8">
        <f>AO797+AP797+AQ797</f>
        <v>0</v>
      </c>
      <c r="AS797" s="8">
        <v>0</v>
      </c>
      <c r="AT797" s="8">
        <v>0</v>
      </c>
      <c r="AU797" s="8">
        <v>0</v>
      </c>
      <c r="AV797" s="8">
        <f>AS797+AT797+AU797</f>
        <v>0</v>
      </c>
      <c r="AW797" s="8">
        <v>0</v>
      </c>
      <c r="AX797" s="8">
        <v>0</v>
      </c>
      <c r="AY797" s="8">
        <v>0</v>
      </c>
      <c r="AZ797" s="8">
        <f>AW797+AX797+AY797</f>
        <v>0</v>
      </c>
      <c r="BA797" s="8">
        <v>0</v>
      </c>
      <c r="BB797" s="8">
        <v>0</v>
      </c>
      <c r="BC797" s="8">
        <v>0</v>
      </c>
      <c r="BD797" s="8">
        <v>0</v>
      </c>
      <c r="BE797" s="8">
        <f>BB797+BC797+BD797</f>
        <v>0</v>
      </c>
      <c r="BF797" s="8">
        <f>AK797+AO797+AS797+AW797+BA797+BB797</f>
        <v>0</v>
      </c>
      <c r="BG797" s="8">
        <f>AL797+AP797+AT797+AX797+BC797</f>
        <v>0</v>
      </c>
      <c r="BH797" s="8">
        <f>AM797+AQ797+AU797+AY797+BD797</f>
        <v>0</v>
      </c>
      <c r="BI797" s="8">
        <v>0</v>
      </c>
      <c r="BJ797" s="8">
        <v>0</v>
      </c>
      <c r="BK797" s="8">
        <v>0</v>
      </c>
      <c r="BL797" s="8"/>
      <c r="BM797" s="8"/>
      <c r="BN797" s="8"/>
      <c r="BO797" s="8"/>
      <c r="BP797" s="8"/>
      <c r="BQ797" s="8"/>
      <c r="DJ797" s="2"/>
    </row>
    <row r="798" spans="1:114" x14ac:dyDescent="0.25">
      <c r="A798" t="s">
        <v>63</v>
      </c>
      <c r="B798" t="s">
        <v>512</v>
      </c>
      <c r="C798" t="s">
        <v>54</v>
      </c>
      <c r="D798" t="s">
        <v>514</v>
      </c>
      <c r="E798">
        <v>2012</v>
      </c>
      <c r="F798" s="1">
        <v>41358</v>
      </c>
      <c r="G798" s="8">
        <v>5854.19</v>
      </c>
      <c r="H798" s="8">
        <v>6064.32</v>
      </c>
      <c r="I798" s="8">
        <v>122.29</v>
      </c>
      <c r="J798" s="8">
        <v>27296.6</v>
      </c>
      <c r="K798" s="8">
        <v>0</v>
      </c>
      <c r="L798" s="8">
        <v>0</v>
      </c>
      <c r="M798" s="8">
        <v>21012.880000000001</v>
      </c>
      <c r="N798" s="8">
        <v>27291.119999999999</v>
      </c>
      <c r="O798" s="8">
        <v>5779.09</v>
      </c>
      <c r="P798" s="8">
        <v>5153.4799999999996</v>
      </c>
      <c r="Q798" s="8">
        <v>31</v>
      </c>
      <c r="R798" s="8">
        <v>0</v>
      </c>
      <c r="S798" s="8">
        <v>0</v>
      </c>
      <c r="T798" s="8">
        <v>17445.11</v>
      </c>
      <c r="U798" s="8">
        <v>9115.15</v>
      </c>
      <c r="V798" s="8">
        <v>0</v>
      </c>
      <c r="W798" s="8">
        <v>6630.09</v>
      </c>
      <c r="X798" s="8">
        <v>0</v>
      </c>
      <c r="Y798" s="8">
        <v>0</v>
      </c>
      <c r="Z798" s="8">
        <v>30625</v>
      </c>
      <c r="AA798" s="8">
        <v>0</v>
      </c>
      <c r="AB798" s="8">
        <v>0</v>
      </c>
      <c r="AC798" s="8">
        <v>0</v>
      </c>
      <c r="AD798" s="8">
        <v>0</v>
      </c>
      <c r="AE798" s="8">
        <v>0</v>
      </c>
      <c r="AF798" s="8">
        <v>30625</v>
      </c>
      <c r="AG798" s="8">
        <v>0</v>
      </c>
      <c r="AH798" s="8">
        <v>0</v>
      </c>
      <c r="AI798" s="8">
        <v>0</v>
      </c>
      <c r="AJ798" s="8">
        <v>0</v>
      </c>
      <c r="AK798" s="8">
        <v>0</v>
      </c>
      <c r="AL798" s="8">
        <v>0</v>
      </c>
      <c r="AM798" s="8">
        <v>0</v>
      </c>
      <c r="AN798" s="8">
        <f>AK798+AL798+AM798</f>
        <v>0</v>
      </c>
      <c r="AO798" s="8">
        <v>0</v>
      </c>
      <c r="AP798" s="8">
        <v>0</v>
      </c>
      <c r="AQ798" s="8">
        <v>0</v>
      </c>
      <c r="AR798" s="8">
        <f>AO798+AP798+AQ798</f>
        <v>0</v>
      </c>
      <c r="AS798" s="8">
        <v>0</v>
      </c>
      <c r="AT798" s="8">
        <v>0</v>
      </c>
      <c r="AU798" s="8">
        <v>0</v>
      </c>
      <c r="AV798" s="8">
        <f>AS798+AT798+AU798</f>
        <v>0</v>
      </c>
      <c r="AW798" s="8">
        <v>0</v>
      </c>
      <c r="AX798" s="8">
        <v>0</v>
      </c>
      <c r="AY798" s="8">
        <v>0</v>
      </c>
      <c r="AZ798" s="8">
        <f>AW798+AX798+AY798</f>
        <v>0</v>
      </c>
      <c r="BA798" s="8">
        <v>0</v>
      </c>
      <c r="BB798" s="8">
        <v>0</v>
      </c>
      <c r="BC798" s="8">
        <v>0</v>
      </c>
      <c r="BD798" s="8">
        <v>0</v>
      </c>
      <c r="BE798" s="8">
        <f>BB798+BC798+BD798</f>
        <v>0</v>
      </c>
      <c r="BF798" s="8">
        <f>AK798+AO798+AS798+AW798+BA798+BB798</f>
        <v>0</v>
      </c>
      <c r="BG798" s="8">
        <f>AL798+AP798+AT798+AX798+BC798</f>
        <v>0</v>
      </c>
      <c r="BH798" s="8">
        <f>AM798+AQ798+AU798+AY798+BD798</f>
        <v>0</v>
      </c>
      <c r="BI798" s="8">
        <v>0</v>
      </c>
      <c r="BJ798" s="8">
        <v>0</v>
      </c>
      <c r="BK798" s="8">
        <v>0</v>
      </c>
      <c r="BL798" s="8"/>
      <c r="BM798" s="8"/>
      <c r="BN798" s="8"/>
      <c r="BO798" s="8"/>
      <c r="BP798" s="8"/>
      <c r="BQ798" s="8"/>
      <c r="DJ798" s="2"/>
    </row>
    <row r="799" spans="1:114" x14ac:dyDescent="0.25">
      <c r="A799" t="s">
        <v>63</v>
      </c>
      <c r="B799" t="s">
        <v>516</v>
      </c>
      <c r="C799" t="s">
        <v>54</v>
      </c>
      <c r="D799" t="s">
        <v>518</v>
      </c>
      <c r="E799">
        <v>2012</v>
      </c>
      <c r="F799" s="1">
        <v>41310</v>
      </c>
      <c r="G799" s="8">
        <v>2779.94</v>
      </c>
      <c r="H799" s="8">
        <v>16311.35</v>
      </c>
      <c r="I799" s="8">
        <v>59.94</v>
      </c>
      <c r="J799" s="8">
        <v>11703.01</v>
      </c>
      <c r="K799" s="8">
        <v>0</v>
      </c>
      <c r="L799" s="8">
        <v>0</v>
      </c>
      <c r="M799" s="8">
        <v>4816.7</v>
      </c>
      <c r="N799" s="8">
        <v>49015.5</v>
      </c>
      <c r="O799" s="8">
        <v>4364.68</v>
      </c>
      <c r="P799" s="8">
        <v>0</v>
      </c>
      <c r="Q799" s="8">
        <v>0</v>
      </c>
      <c r="R799" s="8">
        <v>0</v>
      </c>
      <c r="S799" s="8">
        <v>0</v>
      </c>
      <c r="T799" s="8">
        <v>24720.77</v>
      </c>
      <c r="U799" s="8">
        <v>17435.02</v>
      </c>
      <c r="V799" s="8">
        <v>0</v>
      </c>
      <c r="W799" s="8">
        <v>14813.15</v>
      </c>
      <c r="X799" s="8">
        <v>0</v>
      </c>
      <c r="Y799" s="8">
        <v>0</v>
      </c>
      <c r="Z799" s="8">
        <v>5000</v>
      </c>
      <c r="AA799" s="8">
        <v>0</v>
      </c>
      <c r="AB799" s="8">
        <v>0</v>
      </c>
      <c r="AC799" s="8">
        <v>0</v>
      </c>
      <c r="AD799" s="8">
        <v>0</v>
      </c>
      <c r="AE799" s="8">
        <v>0</v>
      </c>
      <c r="AF799" s="8">
        <v>5000</v>
      </c>
      <c r="AG799" s="8">
        <v>0</v>
      </c>
      <c r="AH799" s="8">
        <v>0</v>
      </c>
      <c r="AI799" s="8">
        <v>0</v>
      </c>
      <c r="AJ799" s="8">
        <v>0</v>
      </c>
      <c r="AK799" s="8">
        <v>0</v>
      </c>
      <c r="AL799" s="8">
        <v>0</v>
      </c>
      <c r="AM799" s="8">
        <v>0</v>
      </c>
      <c r="AN799" s="8">
        <f>AK799+AL799+AM799</f>
        <v>0</v>
      </c>
      <c r="AO799" s="8">
        <v>0</v>
      </c>
      <c r="AP799" s="8">
        <v>0</v>
      </c>
      <c r="AQ799" s="8">
        <v>0</v>
      </c>
      <c r="AR799" s="8">
        <f>AO799+AP799+AQ799</f>
        <v>0</v>
      </c>
      <c r="AS799" s="8">
        <v>0</v>
      </c>
      <c r="AT799" s="8">
        <v>0</v>
      </c>
      <c r="AU799" s="8">
        <v>0</v>
      </c>
      <c r="AV799" s="8">
        <f>AS799+AT799+AU799</f>
        <v>0</v>
      </c>
      <c r="AW799" s="8">
        <v>0</v>
      </c>
      <c r="AX799" s="8">
        <v>0</v>
      </c>
      <c r="AY799" s="8">
        <v>0</v>
      </c>
      <c r="AZ799" s="8">
        <f>AW799+AX799+AY799</f>
        <v>0</v>
      </c>
      <c r="BA799" s="8">
        <v>0</v>
      </c>
      <c r="BB799" s="8">
        <v>0</v>
      </c>
      <c r="BC799" s="8">
        <v>0</v>
      </c>
      <c r="BD799" s="8">
        <v>0</v>
      </c>
      <c r="BE799" s="8">
        <f>BB799+BC799+BD799</f>
        <v>0</v>
      </c>
      <c r="BF799" s="8">
        <f>AK799+AO799+AS799+AW799+BA799+BB799</f>
        <v>0</v>
      </c>
      <c r="BG799" s="8">
        <f>AL799+AP799+AT799+AX799+BC799</f>
        <v>0</v>
      </c>
      <c r="BH799" s="8">
        <f>AM799+AQ799+AU799+AY799+BD799</f>
        <v>0</v>
      </c>
      <c r="BI799" s="8">
        <v>0</v>
      </c>
      <c r="BJ799" s="8">
        <v>0</v>
      </c>
      <c r="BK799" s="8">
        <v>0</v>
      </c>
      <c r="BL799" s="8"/>
      <c r="BM799" s="8"/>
      <c r="BN799" s="8"/>
      <c r="BO799" s="8"/>
      <c r="BP799" s="8"/>
      <c r="BQ799" s="8"/>
      <c r="DJ799" s="2"/>
    </row>
    <row r="800" spans="1:114" x14ac:dyDescent="0.25">
      <c r="A800" t="s">
        <v>63</v>
      </c>
      <c r="B800" t="s">
        <v>516</v>
      </c>
      <c r="C800" t="s">
        <v>54</v>
      </c>
      <c r="D800" t="s">
        <v>517</v>
      </c>
      <c r="E800">
        <v>2012</v>
      </c>
      <c r="F800" s="1">
        <v>41298</v>
      </c>
      <c r="G800" s="8">
        <v>2138.9499999999998</v>
      </c>
      <c r="H800" s="8">
        <v>1245.58</v>
      </c>
      <c r="I800" s="8">
        <v>52.77</v>
      </c>
      <c r="J800" s="8">
        <v>6118.8</v>
      </c>
      <c r="K800" s="8">
        <v>0</v>
      </c>
      <c r="L800" s="8">
        <v>0</v>
      </c>
      <c r="M800" s="8">
        <v>5989.74</v>
      </c>
      <c r="N800" s="8">
        <v>23973.47</v>
      </c>
      <c r="O800" s="8">
        <v>3340.45</v>
      </c>
      <c r="P800" s="8">
        <v>132.5</v>
      </c>
      <c r="Q800" s="8">
        <v>140</v>
      </c>
      <c r="R800" s="8">
        <v>2231.0500000000002</v>
      </c>
      <c r="S800" s="8">
        <v>0</v>
      </c>
      <c r="T800" s="8">
        <v>38354.300000000003</v>
      </c>
      <c r="U800" s="8">
        <v>11591.38</v>
      </c>
      <c r="V800" s="8">
        <v>0</v>
      </c>
      <c r="W800" s="8">
        <v>23694.57</v>
      </c>
      <c r="X800" s="8">
        <v>0</v>
      </c>
      <c r="Y800" s="8">
        <v>0</v>
      </c>
      <c r="Z800" s="8">
        <v>318744.08</v>
      </c>
      <c r="AA800" s="8">
        <v>0</v>
      </c>
      <c r="AB800" s="8">
        <v>0</v>
      </c>
      <c r="AC800" s="8">
        <v>0</v>
      </c>
      <c r="AD800" s="8">
        <v>0</v>
      </c>
      <c r="AE800" s="8">
        <v>0</v>
      </c>
      <c r="AF800" s="8">
        <v>318744.08</v>
      </c>
      <c r="AG800" s="8">
        <v>0</v>
      </c>
      <c r="AH800" s="8">
        <v>0</v>
      </c>
      <c r="AI800" s="8">
        <v>0</v>
      </c>
      <c r="AJ800" s="8">
        <v>3516.57</v>
      </c>
      <c r="AK800" s="8">
        <v>0</v>
      </c>
      <c r="AL800" s="8">
        <v>0</v>
      </c>
      <c r="AM800" s="8">
        <v>0</v>
      </c>
      <c r="AN800" s="8">
        <f>AK800+AL800+AM800</f>
        <v>0</v>
      </c>
      <c r="AO800" s="8">
        <v>0</v>
      </c>
      <c r="AP800" s="8">
        <v>0</v>
      </c>
      <c r="AQ800" s="8">
        <v>0</v>
      </c>
      <c r="AR800" s="8">
        <f>AO800+AP800+AQ800</f>
        <v>0</v>
      </c>
      <c r="AS800" s="8">
        <v>0</v>
      </c>
      <c r="AT800" s="8">
        <v>0</v>
      </c>
      <c r="AU800" s="8">
        <v>0</v>
      </c>
      <c r="AV800" s="8">
        <f>AS800+AT800+AU800</f>
        <v>0</v>
      </c>
      <c r="AW800" s="8">
        <v>0</v>
      </c>
      <c r="AX800" s="8">
        <v>0</v>
      </c>
      <c r="AY800" s="8">
        <v>0</v>
      </c>
      <c r="AZ800" s="8">
        <f>AW800+AX800+AY800</f>
        <v>0</v>
      </c>
      <c r="BA800" s="8">
        <v>0</v>
      </c>
      <c r="BB800" s="8">
        <v>0</v>
      </c>
      <c r="BC800" s="8">
        <v>0</v>
      </c>
      <c r="BD800" s="8">
        <v>318744.08</v>
      </c>
      <c r="BE800" s="8">
        <f>BB800+BC800+BD800</f>
        <v>318744.08</v>
      </c>
      <c r="BF800" s="8">
        <f>AK800+AO800+AS800+AW800+BA800+BB800</f>
        <v>0</v>
      </c>
      <c r="BG800" s="8">
        <f>AL800+AP800+AT800+AX800+BC800</f>
        <v>0</v>
      </c>
      <c r="BH800" s="8">
        <f>AM800+AQ800+AU800+AY800+BD800</f>
        <v>318744.08</v>
      </c>
      <c r="BI800" s="8">
        <v>0</v>
      </c>
      <c r="BJ800" s="8">
        <v>11155.25</v>
      </c>
      <c r="BK800" s="8">
        <v>0</v>
      </c>
      <c r="BL800" s="8"/>
      <c r="BM800" s="8"/>
      <c r="BN800" s="8"/>
      <c r="BO800" s="8"/>
      <c r="BP800" s="8"/>
      <c r="BQ800" s="8"/>
      <c r="DJ800" s="2"/>
    </row>
    <row r="801" spans="1:114" x14ac:dyDescent="0.25">
      <c r="A801" t="s">
        <v>63</v>
      </c>
      <c r="B801" t="s">
        <v>516</v>
      </c>
      <c r="C801" t="s">
        <v>54</v>
      </c>
      <c r="D801" t="s">
        <v>437</v>
      </c>
      <c r="E801">
        <v>2012</v>
      </c>
      <c r="F801" s="1">
        <v>41287</v>
      </c>
      <c r="G801" s="8">
        <v>1757.82</v>
      </c>
      <c r="H801" s="8">
        <v>220</v>
      </c>
      <c r="I801" s="8">
        <v>650.92999999999995</v>
      </c>
      <c r="J801" s="8">
        <v>7614.86</v>
      </c>
      <c r="K801" s="8">
        <v>26</v>
      </c>
      <c r="L801" s="8">
        <v>0</v>
      </c>
      <c r="M801" s="8">
        <v>4587.8999999999996</v>
      </c>
      <c r="N801" s="8">
        <v>14174.13</v>
      </c>
      <c r="O801" s="8">
        <v>1917.43</v>
      </c>
      <c r="P801" s="8">
        <v>1029.6099999999999</v>
      </c>
      <c r="Q801" s="8">
        <v>55</v>
      </c>
      <c r="R801" s="8">
        <v>0</v>
      </c>
      <c r="S801" s="8">
        <v>0</v>
      </c>
      <c r="T801" s="8">
        <v>4625.1899999999996</v>
      </c>
      <c r="U801" s="8">
        <v>9385.7099999999991</v>
      </c>
      <c r="V801" s="8">
        <v>0</v>
      </c>
      <c r="W801" s="8">
        <v>2516.44</v>
      </c>
      <c r="X801" s="8">
        <v>26652.42</v>
      </c>
      <c r="Y801" s="8">
        <v>0</v>
      </c>
      <c r="Z801" s="8">
        <v>10261.959999999999</v>
      </c>
      <c r="AA801" s="8">
        <v>0</v>
      </c>
      <c r="AB801" s="8">
        <v>0</v>
      </c>
      <c r="AC801" s="8">
        <v>0</v>
      </c>
      <c r="AD801" s="8">
        <v>26652.42</v>
      </c>
      <c r="AE801" s="8">
        <v>0</v>
      </c>
      <c r="AF801" s="8">
        <v>10261.959999999999</v>
      </c>
      <c r="AG801" s="8">
        <v>0</v>
      </c>
      <c r="AH801" s="8">
        <v>0</v>
      </c>
      <c r="AI801" s="8">
        <v>0</v>
      </c>
      <c r="AJ801" s="8">
        <v>300</v>
      </c>
      <c r="AK801" s="8">
        <v>0</v>
      </c>
      <c r="AL801" s="8">
        <v>0</v>
      </c>
      <c r="AM801" s="8">
        <v>26652.42</v>
      </c>
      <c r="AN801" s="8">
        <f>AK801+AL801+AM801</f>
        <v>26652.42</v>
      </c>
      <c r="AO801" s="8">
        <v>0</v>
      </c>
      <c r="AP801" s="8">
        <v>0</v>
      </c>
      <c r="AQ801" s="8">
        <v>0</v>
      </c>
      <c r="AR801" s="8">
        <f>AO801+AP801+AQ801</f>
        <v>0</v>
      </c>
      <c r="AS801" s="8">
        <v>0</v>
      </c>
      <c r="AT801" s="8">
        <v>0</v>
      </c>
      <c r="AU801" s="8">
        <v>0</v>
      </c>
      <c r="AV801" s="8">
        <f>AS801+AT801+AU801</f>
        <v>0</v>
      </c>
      <c r="AW801" s="8">
        <v>0</v>
      </c>
      <c r="AX801" s="8">
        <v>0</v>
      </c>
      <c r="AY801" s="8">
        <v>0</v>
      </c>
      <c r="AZ801" s="8">
        <f>AW801+AX801+AY801</f>
        <v>0</v>
      </c>
      <c r="BA801" s="8">
        <v>10261.959999999999</v>
      </c>
      <c r="BB801" s="8">
        <v>0</v>
      </c>
      <c r="BC801" s="8">
        <v>0</v>
      </c>
      <c r="BD801" s="8">
        <v>0</v>
      </c>
      <c r="BE801" s="8">
        <f>BB801+BC801+BD801</f>
        <v>0</v>
      </c>
      <c r="BF801" s="8">
        <f>AK801+AO801+AS801+AW801+BA801+BB801</f>
        <v>10261.959999999999</v>
      </c>
      <c r="BG801" s="8">
        <f>AL801+AP801+AT801+AX801+BC801</f>
        <v>0</v>
      </c>
      <c r="BH801" s="8">
        <f>AM801+AQ801+AU801+AY801+BD801</f>
        <v>26652.42</v>
      </c>
      <c r="BI801" s="8">
        <v>0</v>
      </c>
      <c r="BJ801" s="8">
        <v>0</v>
      </c>
      <c r="BK801" s="8">
        <v>0</v>
      </c>
      <c r="BL801" s="8"/>
      <c r="BM801" s="8"/>
      <c r="BN801" s="8"/>
      <c r="BO801" s="8"/>
      <c r="BP801" s="8"/>
      <c r="BQ801" s="8"/>
      <c r="DJ801" s="2"/>
    </row>
    <row r="802" spans="1:114" x14ac:dyDescent="0.25">
      <c r="A802" t="s">
        <v>63</v>
      </c>
      <c r="B802" t="s">
        <v>516</v>
      </c>
      <c r="C802" t="s">
        <v>54</v>
      </c>
      <c r="D802" t="s">
        <v>519</v>
      </c>
      <c r="E802">
        <v>2012</v>
      </c>
      <c r="F802" s="1">
        <v>41310</v>
      </c>
      <c r="G802" s="8">
        <v>6854.71</v>
      </c>
      <c r="H802" s="8">
        <v>1703.21</v>
      </c>
      <c r="I802" s="8">
        <v>561.36</v>
      </c>
      <c r="J802" s="8">
        <v>143306.13</v>
      </c>
      <c r="K802" s="8">
        <v>0</v>
      </c>
      <c r="L802" s="8">
        <v>0</v>
      </c>
      <c r="M802" s="8">
        <v>21692.53</v>
      </c>
      <c r="N802" s="8">
        <v>63679.44</v>
      </c>
      <c r="O802" s="8">
        <v>10433.68</v>
      </c>
      <c r="P802" s="8">
        <v>27081.040000000001</v>
      </c>
      <c r="Q802" s="8">
        <v>0</v>
      </c>
      <c r="R802" s="8">
        <v>15064.45</v>
      </c>
      <c r="S802" s="8">
        <v>0</v>
      </c>
      <c r="T802" s="8">
        <v>187525.9</v>
      </c>
      <c r="U802" s="8">
        <v>0</v>
      </c>
      <c r="V802" s="8">
        <v>0</v>
      </c>
      <c r="W802" s="8">
        <v>202000.17</v>
      </c>
      <c r="X802" s="8">
        <v>0</v>
      </c>
      <c r="Y802" s="8">
        <v>0</v>
      </c>
      <c r="Z802" s="8">
        <v>0</v>
      </c>
      <c r="AA802" s="8">
        <v>0</v>
      </c>
      <c r="AB802" s="8">
        <v>0</v>
      </c>
      <c r="AC802" s="8">
        <v>0</v>
      </c>
      <c r="AD802" s="8">
        <v>0</v>
      </c>
      <c r="AE802" s="8">
        <v>0</v>
      </c>
      <c r="AF802" s="8">
        <v>0</v>
      </c>
      <c r="AG802" s="8">
        <v>0</v>
      </c>
      <c r="AH802" s="8">
        <v>0</v>
      </c>
      <c r="AI802" s="8">
        <v>0</v>
      </c>
      <c r="AJ802" s="8">
        <v>0</v>
      </c>
      <c r="AK802" s="8">
        <v>0</v>
      </c>
      <c r="AL802" s="8">
        <v>0</v>
      </c>
      <c r="AM802" s="8">
        <v>0</v>
      </c>
      <c r="AN802" s="8">
        <f>AK802+AL802+AM802</f>
        <v>0</v>
      </c>
      <c r="AO802" s="8">
        <v>0</v>
      </c>
      <c r="AP802" s="8">
        <v>0</v>
      </c>
      <c r="AQ802" s="8">
        <v>0</v>
      </c>
      <c r="AR802" s="8">
        <f>AO802+AP802+AQ802</f>
        <v>0</v>
      </c>
      <c r="AS802" s="8">
        <v>0</v>
      </c>
      <c r="AT802" s="8">
        <v>0</v>
      </c>
      <c r="AU802" s="8">
        <v>0</v>
      </c>
      <c r="AV802" s="8">
        <f>AS802+AT802+AU802</f>
        <v>0</v>
      </c>
      <c r="AW802" s="8">
        <v>0</v>
      </c>
      <c r="AX802" s="8">
        <v>0</v>
      </c>
      <c r="AY802" s="8">
        <v>0</v>
      </c>
      <c r="AZ802" s="8">
        <f>AW802+AX802+AY802</f>
        <v>0</v>
      </c>
      <c r="BA802" s="8">
        <v>0</v>
      </c>
      <c r="BB802" s="8">
        <v>0</v>
      </c>
      <c r="BC802" s="8">
        <v>0</v>
      </c>
      <c r="BD802" s="8">
        <v>0</v>
      </c>
      <c r="BE802" s="8">
        <f>BB802+BC802+BD802</f>
        <v>0</v>
      </c>
      <c r="BF802" s="8">
        <f>AK802+AO802+AS802+AW802+BA802+BB802</f>
        <v>0</v>
      </c>
      <c r="BG802" s="8">
        <f>AL802+AP802+AT802+AX802+BC802</f>
        <v>0</v>
      </c>
      <c r="BH802" s="8">
        <f>AM802+AQ802+AU802+AY802+BD802</f>
        <v>0</v>
      </c>
      <c r="BI802" s="8">
        <v>0</v>
      </c>
      <c r="BJ802" s="8">
        <v>153662.34</v>
      </c>
      <c r="BK802" s="8">
        <v>0</v>
      </c>
      <c r="BL802" s="8"/>
      <c r="BM802" s="8"/>
      <c r="BN802" s="8"/>
      <c r="BO802" s="8"/>
      <c r="BP802" s="8"/>
      <c r="BQ802" s="8"/>
      <c r="DJ802" s="2"/>
    </row>
    <row r="803" spans="1:114" x14ac:dyDescent="0.25">
      <c r="A803" t="s">
        <v>63</v>
      </c>
      <c r="B803" t="s">
        <v>520</v>
      </c>
      <c r="C803" t="s">
        <v>54</v>
      </c>
      <c r="D803" t="s">
        <v>526</v>
      </c>
      <c r="E803">
        <v>2012</v>
      </c>
      <c r="F803" s="1">
        <v>41325</v>
      </c>
      <c r="G803" s="8">
        <v>4652.6000000000004</v>
      </c>
      <c r="H803" s="8">
        <v>0</v>
      </c>
      <c r="I803" s="8">
        <v>22.39</v>
      </c>
      <c r="J803" s="8">
        <v>3753.49</v>
      </c>
      <c r="K803" s="8">
        <v>0</v>
      </c>
      <c r="L803" s="8">
        <v>0</v>
      </c>
      <c r="M803" s="8">
        <v>7250.68</v>
      </c>
      <c r="N803" s="8">
        <v>20148.27</v>
      </c>
      <c r="O803" s="8">
        <v>3851.45</v>
      </c>
      <c r="P803" s="8">
        <v>0</v>
      </c>
      <c r="Q803" s="8">
        <v>19</v>
      </c>
      <c r="R803" s="8">
        <v>0</v>
      </c>
      <c r="S803" s="8">
        <v>0</v>
      </c>
      <c r="T803" s="8">
        <v>11250.05</v>
      </c>
      <c r="U803" s="8">
        <v>26009.58</v>
      </c>
      <c r="V803" s="8">
        <v>0</v>
      </c>
      <c r="W803" s="8">
        <v>14418.71</v>
      </c>
      <c r="X803" s="8">
        <v>0</v>
      </c>
      <c r="Y803" s="8">
        <v>0</v>
      </c>
      <c r="Z803" s="8">
        <v>155214.19</v>
      </c>
      <c r="AA803" s="8">
        <v>0</v>
      </c>
      <c r="AB803" s="8">
        <v>0</v>
      </c>
      <c r="AC803" s="8">
        <v>0</v>
      </c>
      <c r="AD803" s="8">
        <v>0</v>
      </c>
      <c r="AE803" s="8">
        <v>0</v>
      </c>
      <c r="AF803" s="8">
        <v>155214.19</v>
      </c>
      <c r="AG803" s="8">
        <v>0</v>
      </c>
      <c r="AH803" s="8">
        <v>0</v>
      </c>
      <c r="AI803" s="8">
        <v>0</v>
      </c>
      <c r="AJ803" s="8">
        <v>0</v>
      </c>
      <c r="AK803" s="8">
        <v>0</v>
      </c>
      <c r="AL803" s="8">
        <v>0</v>
      </c>
      <c r="AM803" s="8">
        <v>0</v>
      </c>
      <c r="AN803" s="8">
        <f>AK803+AL803+AM803</f>
        <v>0</v>
      </c>
      <c r="AO803" s="8">
        <v>0</v>
      </c>
      <c r="AP803" s="8">
        <v>0</v>
      </c>
      <c r="AQ803" s="8">
        <v>0</v>
      </c>
      <c r="AR803" s="8">
        <f>AO803+AP803+AQ803</f>
        <v>0</v>
      </c>
      <c r="AS803" s="8">
        <v>0</v>
      </c>
      <c r="AT803" s="8">
        <v>0</v>
      </c>
      <c r="AU803" s="8">
        <v>0</v>
      </c>
      <c r="AV803" s="8">
        <f>AS803+AT803+AU803</f>
        <v>0</v>
      </c>
      <c r="AW803" s="8">
        <v>0</v>
      </c>
      <c r="AX803" s="8">
        <v>0</v>
      </c>
      <c r="AY803" s="8">
        <v>0</v>
      </c>
      <c r="AZ803" s="8">
        <f>AW803+AX803+AY803</f>
        <v>0</v>
      </c>
      <c r="BA803" s="8">
        <v>0</v>
      </c>
      <c r="BB803" s="8">
        <v>0</v>
      </c>
      <c r="BC803" s="8">
        <v>0</v>
      </c>
      <c r="BD803" s="8">
        <v>0</v>
      </c>
      <c r="BE803" s="8">
        <f>BB803+BC803+BD803</f>
        <v>0</v>
      </c>
      <c r="BF803" s="8">
        <f>AK803+AO803+AS803+AW803+BA803+BB803</f>
        <v>0</v>
      </c>
      <c r="BG803" s="8">
        <f>AL803+AP803+AT803+AX803+BC803</f>
        <v>0</v>
      </c>
      <c r="BH803" s="8">
        <f>AM803+AQ803+AU803+AY803+BD803</f>
        <v>0</v>
      </c>
      <c r="BI803" s="8">
        <v>0</v>
      </c>
      <c r="BJ803" s="8">
        <v>0</v>
      </c>
      <c r="BK803" s="8">
        <v>0</v>
      </c>
      <c r="BL803" s="8"/>
      <c r="BM803" s="8"/>
      <c r="BN803" s="8"/>
      <c r="BO803" s="8"/>
      <c r="BP803" s="8"/>
      <c r="BQ803" s="8"/>
      <c r="DJ803" s="2"/>
    </row>
    <row r="804" spans="1:114" x14ac:dyDescent="0.25">
      <c r="A804" t="s">
        <v>63</v>
      </c>
      <c r="B804" t="s">
        <v>520</v>
      </c>
      <c r="C804" t="s">
        <v>54</v>
      </c>
      <c r="D804" t="s">
        <v>528</v>
      </c>
      <c r="E804">
        <v>2012</v>
      </c>
      <c r="F804" s="1">
        <v>41337</v>
      </c>
      <c r="G804" s="8">
        <v>464.1</v>
      </c>
      <c r="H804" s="8">
        <v>0</v>
      </c>
      <c r="I804" s="8">
        <v>9.17</v>
      </c>
      <c r="J804" s="8">
        <v>164</v>
      </c>
      <c r="K804" s="8">
        <v>0</v>
      </c>
      <c r="L804" s="8">
        <v>0</v>
      </c>
      <c r="M804" s="8">
        <v>4101.05</v>
      </c>
      <c r="N804" s="8">
        <v>8422.39</v>
      </c>
      <c r="O804" s="8">
        <v>2493.02</v>
      </c>
      <c r="P804" s="8">
        <v>0</v>
      </c>
      <c r="Q804" s="8">
        <v>0</v>
      </c>
      <c r="R804" s="8">
        <v>0</v>
      </c>
      <c r="S804" s="8">
        <v>0</v>
      </c>
      <c r="T804" s="8">
        <v>5344.11</v>
      </c>
      <c r="U804" s="8">
        <v>14755.43</v>
      </c>
      <c r="V804" s="8">
        <v>0</v>
      </c>
      <c r="W804" s="8">
        <v>5720.35</v>
      </c>
      <c r="X804" s="8">
        <v>0</v>
      </c>
      <c r="Y804" s="8">
        <v>0</v>
      </c>
      <c r="Z804" s="8">
        <v>0</v>
      </c>
      <c r="AA804" s="8">
        <v>0</v>
      </c>
      <c r="AB804" s="8">
        <v>0</v>
      </c>
      <c r="AC804" s="8">
        <v>0</v>
      </c>
      <c r="AD804" s="8">
        <v>0</v>
      </c>
      <c r="AE804" s="8">
        <v>0</v>
      </c>
      <c r="AF804" s="8">
        <v>0</v>
      </c>
      <c r="AG804" s="8">
        <v>0</v>
      </c>
      <c r="AH804" s="8">
        <v>0</v>
      </c>
      <c r="AI804" s="8">
        <v>0</v>
      </c>
      <c r="AJ804" s="8">
        <v>0</v>
      </c>
      <c r="AK804" s="8">
        <v>0</v>
      </c>
      <c r="AL804" s="8">
        <v>0</v>
      </c>
      <c r="AM804" s="8">
        <v>0</v>
      </c>
      <c r="AN804" s="8">
        <f>AK804+AL804+AM804</f>
        <v>0</v>
      </c>
      <c r="AO804" s="8">
        <v>0</v>
      </c>
      <c r="AP804" s="8">
        <v>0</v>
      </c>
      <c r="AQ804" s="8">
        <v>0</v>
      </c>
      <c r="AR804" s="8">
        <f>AO804+AP804+AQ804</f>
        <v>0</v>
      </c>
      <c r="AS804" s="8">
        <v>0</v>
      </c>
      <c r="AT804" s="8">
        <v>0</v>
      </c>
      <c r="AU804" s="8">
        <v>0</v>
      </c>
      <c r="AV804" s="8">
        <f>AS804+AT804+AU804</f>
        <v>0</v>
      </c>
      <c r="AW804" s="8">
        <v>0</v>
      </c>
      <c r="AX804" s="8">
        <v>0</v>
      </c>
      <c r="AY804" s="8">
        <v>0</v>
      </c>
      <c r="AZ804" s="8">
        <f>AW804+AX804+AY804</f>
        <v>0</v>
      </c>
      <c r="BA804" s="8">
        <v>0</v>
      </c>
      <c r="BB804" s="8">
        <v>0</v>
      </c>
      <c r="BC804" s="8">
        <v>0</v>
      </c>
      <c r="BD804" s="8">
        <v>0</v>
      </c>
      <c r="BE804" s="8">
        <f>BB804+BC804+BD804</f>
        <v>0</v>
      </c>
      <c r="BF804" s="8">
        <f>AK804+AO804+AS804+AW804+BA804+BB804</f>
        <v>0</v>
      </c>
      <c r="BG804" s="8">
        <f>AL804+AP804+AT804+AX804+BC804</f>
        <v>0</v>
      </c>
      <c r="BH804" s="8">
        <f>AM804+AQ804+AU804+AY804+BD804</f>
        <v>0</v>
      </c>
      <c r="BI804" s="8">
        <v>0</v>
      </c>
      <c r="BJ804" s="8">
        <v>0</v>
      </c>
      <c r="BK804" s="8">
        <v>0</v>
      </c>
      <c r="BL804" s="8"/>
      <c r="BM804" s="8"/>
      <c r="BN804" s="8"/>
      <c r="BO804" s="8"/>
      <c r="BP804" s="8"/>
      <c r="BQ804" s="8"/>
      <c r="DJ804" s="2"/>
    </row>
    <row r="805" spans="1:114" x14ac:dyDescent="0.25">
      <c r="A805" t="s">
        <v>63</v>
      </c>
      <c r="B805" t="s">
        <v>520</v>
      </c>
      <c r="C805" t="s">
        <v>54</v>
      </c>
      <c r="D805" t="s">
        <v>522</v>
      </c>
      <c r="E805">
        <v>2012</v>
      </c>
      <c r="F805" s="1">
        <v>41318</v>
      </c>
      <c r="G805" s="8">
        <v>2674.49</v>
      </c>
      <c r="H805" s="8">
        <v>0</v>
      </c>
      <c r="I805" s="8">
        <v>1334.6</v>
      </c>
      <c r="J805" s="8">
        <v>550.23</v>
      </c>
      <c r="K805" s="8">
        <v>0</v>
      </c>
      <c r="L805" s="8">
        <v>29305.33</v>
      </c>
      <c r="M805" s="8">
        <v>9562.9500000000007</v>
      </c>
      <c r="N805" s="8">
        <v>28064.04</v>
      </c>
      <c r="O805" s="8">
        <v>3152.33</v>
      </c>
      <c r="P805" s="8">
        <v>104.66</v>
      </c>
      <c r="Q805" s="8">
        <v>33.97</v>
      </c>
      <c r="R805" s="8">
        <v>29305.33</v>
      </c>
      <c r="S805" s="8">
        <v>0</v>
      </c>
      <c r="T805" s="8">
        <v>2430.62</v>
      </c>
      <c r="U805" s="8">
        <v>35115.760000000002</v>
      </c>
      <c r="V805" s="8">
        <v>0</v>
      </c>
      <c r="W805" s="8">
        <v>1187.8499999999999</v>
      </c>
      <c r="X805" s="8">
        <v>145722.74</v>
      </c>
      <c r="Y805" s="8">
        <v>0</v>
      </c>
      <c r="Z805" s="8">
        <v>11325</v>
      </c>
      <c r="AA805" s="8">
        <v>0</v>
      </c>
      <c r="AB805" s="8">
        <v>0</v>
      </c>
      <c r="AC805" s="8">
        <v>0</v>
      </c>
      <c r="AD805" s="8">
        <v>145722.74</v>
      </c>
      <c r="AE805" s="8">
        <v>0</v>
      </c>
      <c r="AF805" s="8">
        <v>11325</v>
      </c>
      <c r="AG805" s="8">
        <v>0</v>
      </c>
      <c r="AH805" s="8">
        <v>0</v>
      </c>
      <c r="AI805" s="8">
        <v>0</v>
      </c>
      <c r="AJ805" s="8">
        <v>0</v>
      </c>
      <c r="AK805" s="8">
        <v>0</v>
      </c>
      <c r="AL805" s="8">
        <v>0</v>
      </c>
      <c r="AM805" s="8">
        <v>95410.11</v>
      </c>
      <c r="AN805" s="8">
        <f>AK805+AL805+AM805</f>
        <v>95410.11</v>
      </c>
      <c r="AO805" s="8">
        <v>0</v>
      </c>
      <c r="AP805" s="8">
        <v>36760</v>
      </c>
      <c r="AQ805" s="8">
        <v>0</v>
      </c>
      <c r="AR805" s="8">
        <f>AO805+AP805+AQ805</f>
        <v>36760</v>
      </c>
      <c r="AS805" s="8">
        <v>0</v>
      </c>
      <c r="AT805" s="8">
        <v>0</v>
      </c>
      <c r="AU805" s="8">
        <v>0</v>
      </c>
      <c r="AV805" s="8">
        <f>AS805+AT805+AU805</f>
        <v>0</v>
      </c>
      <c r="AW805" s="8">
        <v>0</v>
      </c>
      <c r="AX805" s="8">
        <v>0</v>
      </c>
      <c r="AY805" s="8">
        <v>0</v>
      </c>
      <c r="AZ805" s="8">
        <f>AW805+AX805+AY805</f>
        <v>0</v>
      </c>
      <c r="BA805" s="8">
        <v>0</v>
      </c>
      <c r="BB805" s="8">
        <v>0</v>
      </c>
      <c r="BC805" s="8">
        <v>0</v>
      </c>
      <c r="BD805" s="8">
        <v>11325</v>
      </c>
      <c r="BE805" s="8">
        <f>BB805+BC805+BD805</f>
        <v>11325</v>
      </c>
      <c r="BF805" s="8">
        <f>AK805+AO805+AS805+AW805+BA805+BB805</f>
        <v>0</v>
      </c>
      <c r="BG805" s="8">
        <f>AL805+AP805+AT805+AX805+BC805</f>
        <v>36760</v>
      </c>
      <c r="BH805" s="8">
        <f>AM805+AQ805+AU805+AY805+BD805</f>
        <v>106735.11</v>
      </c>
      <c r="BI805" s="8">
        <v>33.97</v>
      </c>
      <c r="BJ805" s="8">
        <v>0</v>
      </c>
      <c r="BK805" s="8">
        <v>0</v>
      </c>
      <c r="BL805" s="8"/>
      <c r="BM805" s="8"/>
      <c r="BN805" s="8"/>
      <c r="BO805" s="8"/>
      <c r="BP805" s="8"/>
      <c r="BQ805" s="8"/>
      <c r="DJ805" s="2"/>
    </row>
    <row r="806" spans="1:114" x14ac:dyDescent="0.25">
      <c r="A806" t="s">
        <v>63</v>
      </c>
      <c r="B806" t="s">
        <v>520</v>
      </c>
      <c r="C806" t="s">
        <v>54</v>
      </c>
      <c r="D806" t="s">
        <v>523</v>
      </c>
      <c r="E806">
        <v>2012</v>
      </c>
      <c r="F806" s="1">
        <v>41312</v>
      </c>
      <c r="G806" s="8">
        <v>1834</v>
      </c>
      <c r="H806" s="8">
        <v>9248.33</v>
      </c>
      <c r="I806" s="8">
        <v>116.1</v>
      </c>
      <c r="J806" s="8">
        <v>30</v>
      </c>
      <c r="K806" s="8">
        <v>0</v>
      </c>
      <c r="L806" s="8">
        <v>5500.29</v>
      </c>
      <c r="M806" s="8">
        <v>10192.780000000001</v>
      </c>
      <c r="N806" s="8">
        <v>18583.77</v>
      </c>
      <c r="O806" s="8">
        <v>2409.27</v>
      </c>
      <c r="P806" s="8">
        <v>0</v>
      </c>
      <c r="Q806" s="8">
        <v>11.16</v>
      </c>
      <c r="R806" s="8">
        <v>0</v>
      </c>
      <c r="S806" s="8">
        <v>0</v>
      </c>
      <c r="T806" s="8">
        <v>26092.86</v>
      </c>
      <c r="U806" s="8">
        <v>23455.09</v>
      </c>
      <c r="V806" s="8">
        <v>0</v>
      </c>
      <c r="W806" s="8">
        <v>35079.69</v>
      </c>
      <c r="X806" s="8">
        <v>0</v>
      </c>
      <c r="Y806" s="8">
        <v>0</v>
      </c>
      <c r="Z806" s="8">
        <v>0</v>
      </c>
      <c r="AA806" s="8">
        <v>0</v>
      </c>
      <c r="AB806" s="8">
        <v>0</v>
      </c>
      <c r="AC806" s="8">
        <v>0</v>
      </c>
      <c r="AD806" s="8">
        <v>0</v>
      </c>
      <c r="AE806" s="8">
        <v>0</v>
      </c>
      <c r="AF806" s="8">
        <v>0</v>
      </c>
      <c r="AG806" s="8">
        <v>0</v>
      </c>
      <c r="AH806" s="8">
        <v>5500.29</v>
      </c>
      <c r="AI806" s="8">
        <v>0</v>
      </c>
      <c r="AJ806" s="8">
        <v>0</v>
      </c>
      <c r="AK806" s="8">
        <v>0</v>
      </c>
      <c r="AL806" s="8">
        <v>0</v>
      </c>
      <c r="AM806" s="8">
        <v>0</v>
      </c>
      <c r="AN806" s="8">
        <f>AK806+AL806+AM806</f>
        <v>0</v>
      </c>
      <c r="AO806" s="8">
        <v>0</v>
      </c>
      <c r="AP806" s="8">
        <v>0</v>
      </c>
      <c r="AQ806" s="8">
        <v>0</v>
      </c>
      <c r="AR806" s="8">
        <f>AO806+AP806+AQ806</f>
        <v>0</v>
      </c>
      <c r="AS806" s="8">
        <v>0</v>
      </c>
      <c r="AT806" s="8">
        <v>0</v>
      </c>
      <c r="AU806" s="8">
        <v>0</v>
      </c>
      <c r="AV806" s="8">
        <f>AS806+AT806+AU806</f>
        <v>0</v>
      </c>
      <c r="AW806" s="8">
        <v>0</v>
      </c>
      <c r="AX806" s="8">
        <v>0</v>
      </c>
      <c r="AY806" s="8">
        <v>0</v>
      </c>
      <c r="AZ806" s="8">
        <f>AW806+AX806+AY806</f>
        <v>0</v>
      </c>
      <c r="BA806" s="8">
        <v>0</v>
      </c>
      <c r="BB806" s="8">
        <v>0</v>
      </c>
      <c r="BC806" s="8">
        <v>0</v>
      </c>
      <c r="BD806" s="8">
        <v>0</v>
      </c>
      <c r="BE806" s="8">
        <f>BB806+BC806+BD806</f>
        <v>0</v>
      </c>
      <c r="BF806" s="8">
        <f>AK806+AO806+AS806+AW806+BA806+BB806</f>
        <v>0</v>
      </c>
      <c r="BG806" s="8">
        <f>AL806+AP806+AT806+AX806+BC806</f>
        <v>0</v>
      </c>
      <c r="BH806" s="8">
        <f>AM806+AQ806+AU806+AY806+BD806</f>
        <v>0</v>
      </c>
      <c r="BI806" s="8">
        <v>0</v>
      </c>
      <c r="BJ806" s="8">
        <v>0</v>
      </c>
      <c r="BK806" s="8">
        <v>0</v>
      </c>
      <c r="BL806" s="8"/>
      <c r="BM806" s="8"/>
      <c r="BN806" s="8"/>
      <c r="BO806" s="8"/>
      <c r="BP806" s="8"/>
      <c r="BQ806" s="8"/>
      <c r="DJ806" s="2"/>
    </row>
    <row r="807" spans="1:114" x14ac:dyDescent="0.25">
      <c r="A807" t="s">
        <v>63</v>
      </c>
      <c r="B807" t="s">
        <v>520</v>
      </c>
      <c r="C807" t="s">
        <v>54</v>
      </c>
      <c r="D807" t="s">
        <v>525</v>
      </c>
      <c r="E807">
        <v>2012</v>
      </c>
      <c r="F807" s="1">
        <v>41323</v>
      </c>
      <c r="G807" s="8">
        <v>5222</v>
      </c>
      <c r="H807" s="8">
        <v>0</v>
      </c>
      <c r="I807" s="8">
        <v>63.06</v>
      </c>
      <c r="J807" s="8">
        <v>16797.990000000002</v>
      </c>
      <c r="K807" s="8">
        <v>0</v>
      </c>
      <c r="L807" s="8">
        <v>0</v>
      </c>
      <c r="M807" s="8">
        <v>10762.55</v>
      </c>
      <c r="N807" s="8">
        <v>23688.18</v>
      </c>
      <c r="O807" s="8">
        <v>3464.92</v>
      </c>
      <c r="P807" s="8">
        <v>948.72</v>
      </c>
      <c r="Q807" s="8">
        <v>0</v>
      </c>
      <c r="R807" s="8">
        <v>0</v>
      </c>
      <c r="S807" s="8">
        <v>0</v>
      </c>
      <c r="T807" s="8">
        <v>16905.509999999998</v>
      </c>
      <c r="U807" s="8">
        <v>13457.06</v>
      </c>
      <c r="V807" s="8">
        <v>0</v>
      </c>
      <c r="W807" s="8">
        <v>2769.18</v>
      </c>
      <c r="X807" s="8">
        <v>0</v>
      </c>
      <c r="Y807" s="8">
        <v>0</v>
      </c>
      <c r="Z807" s="8">
        <v>0</v>
      </c>
      <c r="AA807" s="8">
        <v>0</v>
      </c>
      <c r="AB807" s="8">
        <v>0</v>
      </c>
      <c r="AC807" s="8">
        <v>0</v>
      </c>
      <c r="AD807" s="8">
        <v>0</v>
      </c>
      <c r="AE807" s="8">
        <v>0</v>
      </c>
      <c r="AF807" s="8">
        <v>0</v>
      </c>
      <c r="AG807" s="8">
        <v>0</v>
      </c>
      <c r="AH807" s="8">
        <v>0</v>
      </c>
      <c r="AI807" s="8">
        <v>0</v>
      </c>
      <c r="AJ807" s="8">
        <v>0.02</v>
      </c>
      <c r="AK807" s="8">
        <v>0</v>
      </c>
      <c r="AL807" s="8">
        <v>0</v>
      </c>
      <c r="AM807" s="8">
        <v>0</v>
      </c>
      <c r="AN807" s="8">
        <f>AK807+AL807+AM807</f>
        <v>0</v>
      </c>
      <c r="AO807" s="8">
        <v>0</v>
      </c>
      <c r="AP807" s="8">
        <v>0</v>
      </c>
      <c r="AQ807" s="8">
        <v>0</v>
      </c>
      <c r="AR807" s="8">
        <f>AO807+AP807+AQ807</f>
        <v>0</v>
      </c>
      <c r="AS807" s="8">
        <v>0</v>
      </c>
      <c r="AT807" s="8">
        <v>0</v>
      </c>
      <c r="AU807" s="8">
        <v>0</v>
      </c>
      <c r="AV807" s="8">
        <f>AS807+AT807+AU807</f>
        <v>0</v>
      </c>
      <c r="AW807" s="8">
        <v>0</v>
      </c>
      <c r="AX807" s="8">
        <v>0</v>
      </c>
      <c r="AY807" s="8">
        <v>0</v>
      </c>
      <c r="AZ807" s="8">
        <f>AW807+AX807+AY807</f>
        <v>0</v>
      </c>
      <c r="BA807" s="8">
        <v>0</v>
      </c>
      <c r="BB807" s="8">
        <v>0</v>
      </c>
      <c r="BC807" s="8">
        <v>0</v>
      </c>
      <c r="BD807" s="8">
        <v>0</v>
      </c>
      <c r="BE807" s="8">
        <f>BB807+BC807+BD807</f>
        <v>0</v>
      </c>
      <c r="BF807" s="8">
        <f>AK807+AO807+AS807+AW807+BA807+BB807</f>
        <v>0</v>
      </c>
      <c r="BG807" s="8">
        <f>AL807+AP807+AT807+AX807+BC807</f>
        <v>0</v>
      </c>
      <c r="BH807" s="8">
        <f>AM807+AQ807+AU807+AY807+BD807</f>
        <v>0</v>
      </c>
      <c r="BI807" s="8">
        <v>0</v>
      </c>
      <c r="BJ807" s="8">
        <v>0</v>
      </c>
      <c r="BK807" s="8">
        <v>0</v>
      </c>
      <c r="BL807" s="8"/>
      <c r="BM807" s="8"/>
      <c r="BN807" s="8"/>
      <c r="BO807" s="8"/>
      <c r="BP807" s="8"/>
      <c r="BQ807" s="8"/>
      <c r="DJ807" s="2"/>
    </row>
    <row r="808" spans="1:114" x14ac:dyDescent="0.25">
      <c r="A808" s="3" t="s">
        <v>63</v>
      </c>
      <c r="B808" s="3" t="s">
        <v>520</v>
      </c>
      <c r="C808" s="3" t="s">
        <v>54</v>
      </c>
      <c r="D808" s="3" t="s">
        <v>521</v>
      </c>
      <c r="E808">
        <v>2012</v>
      </c>
      <c r="F808" s="1">
        <v>41326</v>
      </c>
      <c r="G808" s="8">
        <v>1341</v>
      </c>
      <c r="H808" s="8">
        <v>0</v>
      </c>
      <c r="I808" s="8">
        <v>119.18</v>
      </c>
      <c r="J808" s="8">
        <v>1821.86</v>
      </c>
      <c r="K808" s="8">
        <v>0</v>
      </c>
      <c r="L808" s="8">
        <v>0</v>
      </c>
      <c r="M808" s="8">
        <v>8557.0499999999993</v>
      </c>
      <c r="N808" s="8">
        <v>14003.85</v>
      </c>
      <c r="O808" s="8">
        <v>1732.54</v>
      </c>
      <c r="P808" s="8">
        <v>0</v>
      </c>
      <c r="Q808" s="8">
        <v>49.85</v>
      </c>
      <c r="R808" s="8">
        <v>0</v>
      </c>
      <c r="S808" s="8">
        <v>0</v>
      </c>
      <c r="T808" s="8">
        <v>19862.580000000002</v>
      </c>
      <c r="U808" s="8">
        <v>26748.76</v>
      </c>
      <c r="V808" s="8">
        <v>0</v>
      </c>
      <c r="W808" s="8">
        <v>25550.09</v>
      </c>
      <c r="X808" s="8">
        <v>0</v>
      </c>
      <c r="Y808" s="8">
        <v>0</v>
      </c>
      <c r="Z808" s="8">
        <v>0</v>
      </c>
      <c r="AA808" s="8">
        <v>0</v>
      </c>
      <c r="AB808" s="8">
        <v>0</v>
      </c>
      <c r="AC808" s="8">
        <v>3388.17</v>
      </c>
      <c r="AD808" s="8">
        <v>82915.75</v>
      </c>
      <c r="AE808" s="8">
        <v>0</v>
      </c>
      <c r="AF808" s="8">
        <v>0</v>
      </c>
      <c r="AG808" s="8">
        <v>0</v>
      </c>
      <c r="AH808" s="8">
        <v>0</v>
      </c>
      <c r="AI808" s="8">
        <v>0</v>
      </c>
      <c r="AJ808" s="8">
        <v>4729.66</v>
      </c>
      <c r="AK808" s="8">
        <v>0</v>
      </c>
      <c r="AL808" s="8">
        <v>0</v>
      </c>
      <c r="AM808" s="8">
        <v>0</v>
      </c>
      <c r="AN808" s="8">
        <f>AK808+AL808+AM808</f>
        <v>0</v>
      </c>
      <c r="AO808" s="8">
        <v>0</v>
      </c>
      <c r="AP808" s="8">
        <v>0</v>
      </c>
      <c r="AQ808" s="8">
        <v>0</v>
      </c>
      <c r="AR808" s="8">
        <f>AO808+AP808+AQ808</f>
        <v>0</v>
      </c>
      <c r="AS808" s="8">
        <v>0</v>
      </c>
      <c r="AT808" s="8">
        <v>0</v>
      </c>
      <c r="AU808" s="8">
        <v>0</v>
      </c>
      <c r="AV808" s="8">
        <f>AS808+AT808+AU808</f>
        <v>0</v>
      </c>
      <c r="AW808" s="8">
        <v>0</v>
      </c>
      <c r="AX808" s="8">
        <v>0</v>
      </c>
      <c r="AY808" s="8">
        <v>0</v>
      </c>
      <c r="AZ808" s="8">
        <f>AW808+AX808+AY808</f>
        <v>0</v>
      </c>
      <c r="BA808" s="8">
        <v>0</v>
      </c>
      <c r="BB808" s="8">
        <v>0</v>
      </c>
      <c r="BC808" s="8">
        <v>0</v>
      </c>
      <c r="BD808" s="8">
        <v>0</v>
      </c>
      <c r="BE808" s="8">
        <f>BB808+BC808+BD808</f>
        <v>0</v>
      </c>
      <c r="BF808" s="8">
        <f>AK808+AO808+AS808+AW808+BA808+BB808</f>
        <v>0</v>
      </c>
      <c r="BG808" s="8">
        <f>AL808+AP808+AT808+AX808+BC808</f>
        <v>0</v>
      </c>
      <c r="BH808" s="8">
        <f>AM808+AQ808+AU808+AY808+BD808</f>
        <v>0</v>
      </c>
      <c r="BI808" s="8">
        <v>0</v>
      </c>
      <c r="BJ808" s="8">
        <v>0</v>
      </c>
      <c r="BK808" s="8">
        <v>0</v>
      </c>
      <c r="BL808" s="8"/>
      <c r="BM808" s="8"/>
      <c r="BN808" s="8"/>
      <c r="BO808" s="8"/>
      <c r="BP808" s="8"/>
      <c r="BQ808" s="8"/>
      <c r="DJ808" s="2"/>
    </row>
    <row r="809" spans="1:114" x14ac:dyDescent="0.25">
      <c r="A809" t="s">
        <v>63</v>
      </c>
      <c r="B809" t="s">
        <v>520</v>
      </c>
      <c r="C809" t="s">
        <v>54</v>
      </c>
      <c r="D809" t="s">
        <v>527</v>
      </c>
      <c r="E809">
        <v>2012</v>
      </c>
      <c r="F809" s="1">
        <v>41298</v>
      </c>
      <c r="G809" s="8">
        <v>792.9</v>
      </c>
      <c r="H809" s="8">
        <v>0</v>
      </c>
      <c r="I809" s="8">
        <v>17.61</v>
      </c>
      <c r="J809" s="8">
        <v>4157.3999999999996</v>
      </c>
      <c r="K809" s="8">
        <v>0</v>
      </c>
      <c r="L809" s="8">
        <v>0</v>
      </c>
      <c r="M809" s="8">
        <v>2701.05</v>
      </c>
      <c r="N809" s="8">
        <v>13264.07</v>
      </c>
      <c r="O809" s="8">
        <v>1176.99</v>
      </c>
      <c r="P809" s="8">
        <v>2791.25</v>
      </c>
      <c r="Q809" s="8">
        <v>0</v>
      </c>
      <c r="R809" s="8">
        <v>0</v>
      </c>
      <c r="S809" s="8">
        <v>0</v>
      </c>
      <c r="T809" s="8">
        <v>11176.04</v>
      </c>
      <c r="U809" s="8">
        <v>11091.56</v>
      </c>
      <c r="V809" s="8">
        <v>0</v>
      </c>
      <c r="W809" s="8">
        <v>7302.15</v>
      </c>
      <c r="X809" s="8">
        <v>0</v>
      </c>
      <c r="Y809" s="8">
        <v>0</v>
      </c>
      <c r="Z809" s="8">
        <v>0</v>
      </c>
      <c r="AA809" s="8">
        <v>0</v>
      </c>
      <c r="AB809" s="8">
        <v>0</v>
      </c>
      <c r="AC809" s="8">
        <v>0</v>
      </c>
      <c r="AD809" s="8">
        <v>0</v>
      </c>
      <c r="AE809" s="8">
        <v>0</v>
      </c>
      <c r="AF809" s="8">
        <v>0</v>
      </c>
      <c r="AG809" s="8">
        <v>0</v>
      </c>
      <c r="AH809" s="8">
        <v>0</v>
      </c>
      <c r="AI809" s="8">
        <v>0</v>
      </c>
      <c r="AJ809" s="8">
        <v>0</v>
      </c>
      <c r="AK809" s="8">
        <v>0</v>
      </c>
      <c r="AL809" s="8">
        <v>0</v>
      </c>
      <c r="AM809" s="8">
        <v>0</v>
      </c>
      <c r="AN809" s="8">
        <f>AK809+AL809+AM809</f>
        <v>0</v>
      </c>
      <c r="AO809" s="8">
        <v>0</v>
      </c>
      <c r="AP809" s="8">
        <v>0</v>
      </c>
      <c r="AQ809" s="8">
        <v>0</v>
      </c>
      <c r="AR809" s="8">
        <f>AO809+AP809+AQ809</f>
        <v>0</v>
      </c>
      <c r="AS809" s="8">
        <v>0</v>
      </c>
      <c r="AT809" s="8">
        <v>0</v>
      </c>
      <c r="AU809" s="8">
        <v>0</v>
      </c>
      <c r="AV809" s="8">
        <f>AS809+AT809+AU809</f>
        <v>0</v>
      </c>
      <c r="AW809" s="8">
        <v>0</v>
      </c>
      <c r="AX809" s="8">
        <v>0</v>
      </c>
      <c r="AY809" s="8">
        <v>0</v>
      </c>
      <c r="AZ809" s="8">
        <f>AW809+AX809+AY809</f>
        <v>0</v>
      </c>
      <c r="BA809" s="8">
        <v>0</v>
      </c>
      <c r="BB809" s="8">
        <v>0</v>
      </c>
      <c r="BC809" s="8">
        <v>0</v>
      </c>
      <c r="BD809" s="8">
        <v>0</v>
      </c>
      <c r="BE809" s="8">
        <f>BB809+BC809+BD809</f>
        <v>0</v>
      </c>
      <c r="BF809" s="8">
        <f>AK809+AO809+AS809+AW809+BA809+BB809</f>
        <v>0</v>
      </c>
      <c r="BG809" s="8">
        <f>AL809+AP809+AT809+AX809+BC809</f>
        <v>0</v>
      </c>
      <c r="BH809" s="8">
        <f>AM809+AQ809+AU809+AY809+BD809</f>
        <v>0</v>
      </c>
      <c r="BI809" s="8">
        <v>0</v>
      </c>
      <c r="BJ809" s="8">
        <v>0</v>
      </c>
      <c r="BK809" s="8">
        <v>0</v>
      </c>
      <c r="BL809" s="8"/>
      <c r="BM809" s="8"/>
      <c r="BN809" s="8"/>
      <c r="BO809" s="8"/>
      <c r="BP809" s="8"/>
      <c r="BQ809" s="8"/>
      <c r="DJ809" s="2"/>
    </row>
    <row r="810" spans="1:114" x14ac:dyDescent="0.25">
      <c r="A810" t="s">
        <v>63</v>
      </c>
      <c r="B810" t="s">
        <v>520</v>
      </c>
      <c r="C810" t="s">
        <v>54</v>
      </c>
      <c r="D810" t="s">
        <v>524</v>
      </c>
      <c r="E810">
        <v>2012</v>
      </c>
      <c r="F810" s="1">
        <v>41299</v>
      </c>
      <c r="G810" s="8">
        <v>1697.18</v>
      </c>
      <c r="H810" s="8">
        <v>18.5</v>
      </c>
      <c r="I810" s="8">
        <v>600.97</v>
      </c>
      <c r="J810" s="8">
        <v>3147.39</v>
      </c>
      <c r="K810" s="8">
        <v>0</v>
      </c>
      <c r="L810" s="8">
        <v>0</v>
      </c>
      <c r="M810" s="8">
        <v>4302.9799999999996</v>
      </c>
      <c r="N810" s="8">
        <v>18085.2</v>
      </c>
      <c r="O810" s="8">
        <v>1749.99</v>
      </c>
      <c r="P810" s="8">
        <v>187.09</v>
      </c>
      <c r="Q810" s="8">
        <v>140</v>
      </c>
      <c r="R810" s="8">
        <v>26.5</v>
      </c>
      <c r="S810" s="8">
        <v>0</v>
      </c>
      <c r="T810" s="8">
        <v>2940.25</v>
      </c>
      <c r="U810" s="8">
        <v>19317.009999999998</v>
      </c>
      <c r="V810" s="8">
        <v>0</v>
      </c>
      <c r="W810" s="8">
        <v>3229.54</v>
      </c>
      <c r="X810" s="8">
        <v>2178</v>
      </c>
      <c r="Y810" s="8">
        <v>0</v>
      </c>
      <c r="Z810" s="8">
        <v>29528</v>
      </c>
      <c r="AA810" s="8">
        <v>0</v>
      </c>
      <c r="AB810" s="8">
        <v>13500</v>
      </c>
      <c r="AC810" s="8">
        <v>2957.72</v>
      </c>
      <c r="AD810" s="8">
        <v>2420</v>
      </c>
      <c r="AE810" s="8">
        <v>0</v>
      </c>
      <c r="AF810" s="8">
        <v>37799.03</v>
      </c>
      <c r="AG810" s="8">
        <v>0</v>
      </c>
      <c r="AH810" s="8">
        <v>5000</v>
      </c>
      <c r="AI810" s="8">
        <v>0</v>
      </c>
      <c r="AJ810" s="8">
        <v>-13.03</v>
      </c>
      <c r="AK810" s="8">
        <v>0</v>
      </c>
      <c r="AL810" s="8">
        <v>0</v>
      </c>
      <c r="AM810" s="8">
        <v>2178</v>
      </c>
      <c r="AN810" s="8">
        <f>AK810+AL810+AM810</f>
        <v>2178</v>
      </c>
      <c r="AO810" s="8">
        <v>0</v>
      </c>
      <c r="AP810" s="8">
        <v>0</v>
      </c>
      <c r="AQ810" s="8">
        <v>0</v>
      </c>
      <c r="AR810" s="8">
        <f>AO810+AP810+AQ810</f>
        <v>0</v>
      </c>
      <c r="AS810" s="8">
        <v>0</v>
      </c>
      <c r="AT810" s="8">
        <v>0</v>
      </c>
      <c r="AU810" s="8">
        <v>0</v>
      </c>
      <c r="AV810" s="8">
        <f>AS810+AT810+AU810</f>
        <v>0</v>
      </c>
      <c r="AW810" s="8">
        <v>0</v>
      </c>
      <c r="AX810" s="8">
        <v>0</v>
      </c>
      <c r="AY810" s="8">
        <v>0</v>
      </c>
      <c r="AZ810" s="8">
        <f>AW810+AX810+AY810</f>
        <v>0</v>
      </c>
      <c r="BA810" s="8">
        <v>0</v>
      </c>
      <c r="BB810" s="8">
        <v>0</v>
      </c>
      <c r="BC810" s="8">
        <v>0</v>
      </c>
      <c r="BD810" s="8">
        <v>0</v>
      </c>
      <c r="BE810" s="8">
        <f>BB810+BC810+BD810</f>
        <v>0</v>
      </c>
      <c r="BF810" s="8">
        <f>AK810+AO810+AS810+AW810+BA810+BB810</f>
        <v>0</v>
      </c>
      <c r="BG810" s="8">
        <f>AL810+AP810+AT810+AX810+BC810</f>
        <v>0</v>
      </c>
      <c r="BH810" s="8">
        <f>AM810+AQ810+AU810+AY810+BD810</f>
        <v>2178</v>
      </c>
      <c r="BI810" s="8">
        <v>0</v>
      </c>
      <c r="BJ810" s="8">
        <v>0</v>
      </c>
      <c r="BK810" s="8">
        <v>0</v>
      </c>
      <c r="BL810" s="8"/>
      <c r="BM810" s="8"/>
      <c r="BN810" s="8"/>
      <c r="BO810" s="8"/>
      <c r="BP810" s="8"/>
      <c r="BQ810" s="8"/>
      <c r="DJ810" s="2"/>
    </row>
    <row r="811" spans="1:114" x14ac:dyDescent="0.25">
      <c r="A811" t="s">
        <v>63</v>
      </c>
      <c r="B811" t="s">
        <v>529</v>
      </c>
      <c r="C811" t="s">
        <v>54</v>
      </c>
      <c r="D811" t="s">
        <v>532</v>
      </c>
      <c r="E811">
        <v>2012</v>
      </c>
      <c r="F811" s="1">
        <v>41296</v>
      </c>
      <c r="G811" s="8">
        <v>210.88</v>
      </c>
      <c r="H811" s="8">
        <v>900.08</v>
      </c>
      <c r="I811" s="8">
        <v>115.81</v>
      </c>
      <c r="J811" s="8">
        <v>0</v>
      </c>
      <c r="K811" s="8">
        <v>0</v>
      </c>
      <c r="L811" s="8">
        <v>0</v>
      </c>
      <c r="M811" s="8">
        <v>3733.68</v>
      </c>
      <c r="N811" s="8">
        <v>11799.99</v>
      </c>
      <c r="O811" s="8">
        <v>924.79</v>
      </c>
      <c r="P811" s="8">
        <v>0</v>
      </c>
      <c r="Q811" s="8">
        <v>0</v>
      </c>
      <c r="R811" s="8">
        <v>0</v>
      </c>
      <c r="S811" s="8">
        <v>0</v>
      </c>
      <c r="T811" s="8">
        <v>12030.5</v>
      </c>
      <c r="U811" s="8">
        <v>14099.13</v>
      </c>
      <c r="V811" s="8">
        <v>0</v>
      </c>
      <c r="W811" s="8">
        <v>10897.94</v>
      </c>
      <c r="X811" s="8">
        <v>0</v>
      </c>
      <c r="Y811" s="8">
        <v>0</v>
      </c>
      <c r="Z811" s="8">
        <v>0</v>
      </c>
      <c r="AA811" s="8">
        <v>0</v>
      </c>
      <c r="AB811" s="8">
        <v>0</v>
      </c>
      <c r="AC811" s="8">
        <v>0</v>
      </c>
      <c r="AD811" s="8">
        <v>0</v>
      </c>
      <c r="AE811" s="8">
        <v>0</v>
      </c>
      <c r="AF811" s="8">
        <v>0</v>
      </c>
      <c r="AG811" s="8">
        <v>0</v>
      </c>
      <c r="AH811" s="8">
        <v>0</v>
      </c>
      <c r="AI811" s="8">
        <v>0</v>
      </c>
      <c r="AJ811" s="8">
        <v>0</v>
      </c>
      <c r="AK811" s="8">
        <v>0</v>
      </c>
      <c r="AL811" s="8">
        <v>0</v>
      </c>
      <c r="AM811" s="8">
        <v>0</v>
      </c>
      <c r="AN811" s="8">
        <f>AK811+AL811+AM811</f>
        <v>0</v>
      </c>
      <c r="AO811" s="8">
        <v>0</v>
      </c>
      <c r="AP811" s="8">
        <v>0</v>
      </c>
      <c r="AQ811" s="8">
        <v>0</v>
      </c>
      <c r="AR811" s="8">
        <f>AO811+AP811+AQ811</f>
        <v>0</v>
      </c>
      <c r="AS811" s="8">
        <v>0</v>
      </c>
      <c r="AT811" s="8">
        <v>0</v>
      </c>
      <c r="AU811" s="8">
        <v>0</v>
      </c>
      <c r="AV811" s="8">
        <f>AS811+AT811+AU811</f>
        <v>0</v>
      </c>
      <c r="AW811" s="8">
        <v>0</v>
      </c>
      <c r="AX811" s="8">
        <v>0</v>
      </c>
      <c r="AY811" s="8">
        <v>0</v>
      </c>
      <c r="AZ811" s="8">
        <f>AW811+AX811+AY811</f>
        <v>0</v>
      </c>
      <c r="BA811" s="8">
        <v>0</v>
      </c>
      <c r="BB811" s="8">
        <v>0</v>
      </c>
      <c r="BC811" s="8">
        <v>0</v>
      </c>
      <c r="BD811" s="8">
        <v>0</v>
      </c>
      <c r="BE811" s="8">
        <f>BB811+BC811+BD811</f>
        <v>0</v>
      </c>
      <c r="BF811" s="8">
        <f>AK811+AO811+AS811+AW811+BA811+BB811</f>
        <v>0</v>
      </c>
      <c r="BG811" s="8">
        <f>AL811+AP811+AT811+AX811+BC811</f>
        <v>0</v>
      </c>
      <c r="BH811" s="8">
        <f>AM811+AQ811+AU811+AY811+BD811</f>
        <v>0</v>
      </c>
      <c r="BI811" s="8">
        <v>0</v>
      </c>
      <c r="BJ811" s="8">
        <v>0</v>
      </c>
      <c r="BK811" s="8">
        <v>0</v>
      </c>
      <c r="BL811" s="8"/>
      <c r="BM811" s="8"/>
      <c r="BN811" s="8"/>
      <c r="BO811" s="8"/>
      <c r="BP811" s="8"/>
      <c r="BQ811" s="8"/>
      <c r="DJ811" s="2"/>
    </row>
    <row r="812" spans="1:114" x14ac:dyDescent="0.25">
      <c r="A812" t="s">
        <v>63</v>
      </c>
      <c r="B812" t="s">
        <v>529</v>
      </c>
      <c r="C812" t="s">
        <v>54</v>
      </c>
      <c r="D812" t="s">
        <v>427</v>
      </c>
      <c r="E812">
        <v>2012</v>
      </c>
      <c r="F812" s="1">
        <v>41324</v>
      </c>
      <c r="G812" s="8">
        <v>3094.51</v>
      </c>
      <c r="H812" s="8">
        <v>910.69</v>
      </c>
      <c r="I812" s="8">
        <v>94.86</v>
      </c>
      <c r="J812" s="8">
        <v>17845.71</v>
      </c>
      <c r="K812" s="8">
        <v>0</v>
      </c>
      <c r="L812" s="8">
        <v>0</v>
      </c>
      <c r="M812" s="8">
        <v>15539.41</v>
      </c>
      <c r="N812" s="8">
        <v>26359.65</v>
      </c>
      <c r="O812" s="8">
        <v>1530.61</v>
      </c>
      <c r="P812" s="8">
        <v>4721.25</v>
      </c>
      <c r="Q812" s="8">
        <v>65</v>
      </c>
      <c r="R812" s="8">
        <v>516.15</v>
      </c>
      <c r="S812" s="8">
        <v>0</v>
      </c>
      <c r="T812" s="8">
        <v>48860.88</v>
      </c>
      <c r="U812" s="8">
        <v>26923.71</v>
      </c>
      <c r="V812" s="8">
        <v>0</v>
      </c>
      <c r="W812" s="8">
        <v>48998.29</v>
      </c>
      <c r="X812" s="8">
        <v>202668.23</v>
      </c>
      <c r="Y812" s="8">
        <v>0</v>
      </c>
      <c r="Z812" s="8">
        <v>314245.96999999997</v>
      </c>
      <c r="AA812" s="8">
        <v>0</v>
      </c>
      <c r="AB812" s="8">
        <v>80000</v>
      </c>
      <c r="AC812" s="8">
        <v>0</v>
      </c>
      <c r="AD812" s="8">
        <v>203254.01</v>
      </c>
      <c r="AE812" s="8">
        <v>0</v>
      </c>
      <c r="AF812" s="8">
        <v>393995.97</v>
      </c>
      <c r="AG812" s="8">
        <v>0</v>
      </c>
      <c r="AH812" s="8">
        <v>0</v>
      </c>
      <c r="AI812" s="8">
        <v>0</v>
      </c>
      <c r="AJ812" s="8">
        <v>4781.0600000000004</v>
      </c>
      <c r="AK812" s="8">
        <v>0</v>
      </c>
      <c r="AL812" s="8">
        <v>0</v>
      </c>
      <c r="AM812" s="8">
        <v>143018.23000000001</v>
      </c>
      <c r="AN812" s="8">
        <f>AK812+AL812+AM812</f>
        <v>143018.23000000001</v>
      </c>
      <c r="AO812" s="8">
        <v>0</v>
      </c>
      <c r="AP812" s="8">
        <v>59650</v>
      </c>
      <c r="AQ812" s="8">
        <v>0</v>
      </c>
      <c r="AR812" s="8">
        <f>AO812+AP812+AQ812</f>
        <v>59650</v>
      </c>
      <c r="AS812" s="8">
        <v>0</v>
      </c>
      <c r="AT812" s="8">
        <v>0</v>
      </c>
      <c r="AU812" s="8">
        <v>0</v>
      </c>
      <c r="AV812" s="8">
        <f>AS812+AT812+AU812</f>
        <v>0</v>
      </c>
      <c r="AW812" s="8">
        <v>0</v>
      </c>
      <c r="AX812" s="8">
        <v>0</v>
      </c>
      <c r="AY812" s="8">
        <v>0</v>
      </c>
      <c r="AZ812" s="8">
        <f>AW812+AX812+AY812</f>
        <v>0</v>
      </c>
      <c r="BA812" s="8">
        <v>0</v>
      </c>
      <c r="BB812" s="8">
        <v>0</v>
      </c>
      <c r="BC812" s="8">
        <v>0</v>
      </c>
      <c r="BD812" s="8">
        <v>0</v>
      </c>
      <c r="BE812" s="8">
        <f>BB812+BC812+BD812</f>
        <v>0</v>
      </c>
      <c r="BF812" s="8">
        <f>AK812+AO812+AS812+AW812+BA812+BB812</f>
        <v>0</v>
      </c>
      <c r="BG812" s="8">
        <f>AL812+AP812+AT812+AX812+BC812</f>
        <v>59650</v>
      </c>
      <c r="BH812" s="8">
        <f>AM812+AQ812+AU812+AY812+BD812</f>
        <v>143018.23000000001</v>
      </c>
      <c r="BI812" s="8">
        <v>0</v>
      </c>
      <c r="BJ812" s="8">
        <v>78202.240000000005</v>
      </c>
      <c r="BK812" s="8">
        <v>0</v>
      </c>
      <c r="BL812" s="8"/>
      <c r="BM812" s="8"/>
      <c r="BN812" s="8"/>
      <c r="BO812" s="8"/>
      <c r="BP812" s="8"/>
      <c r="BQ812" s="8"/>
      <c r="DJ812" s="2"/>
    </row>
    <row r="813" spans="1:114" x14ac:dyDescent="0.25">
      <c r="A813" t="s">
        <v>63</v>
      </c>
      <c r="B813" t="s">
        <v>529</v>
      </c>
      <c r="C813" t="s">
        <v>54</v>
      </c>
      <c r="D813" t="s">
        <v>533</v>
      </c>
      <c r="E813">
        <v>2012</v>
      </c>
      <c r="F813" s="1">
        <v>41304</v>
      </c>
      <c r="G813" s="8">
        <v>780.2</v>
      </c>
      <c r="H813" s="8">
        <v>6221.01</v>
      </c>
      <c r="I813" s="8">
        <v>1056.21</v>
      </c>
      <c r="J813" s="8">
        <v>5296.68</v>
      </c>
      <c r="K813" s="8">
        <v>39.659999999999997</v>
      </c>
      <c r="L813" s="8">
        <v>0</v>
      </c>
      <c r="M813" s="8">
        <v>3675.48</v>
      </c>
      <c r="N813" s="8">
        <v>18002.05</v>
      </c>
      <c r="O813" s="8">
        <v>3899.5</v>
      </c>
      <c r="P813" s="8">
        <v>10670.55</v>
      </c>
      <c r="Q813" s="8">
        <v>0</v>
      </c>
      <c r="R813" s="8">
        <v>0</v>
      </c>
      <c r="S813" s="8">
        <v>1289</v>
      </c>
      <c r="T813" s="8">
        <v>36479.81</v>
      </c>
      <c r="U813" s="8">
        <v>24979</v>
      </c>
      <c r="V813" s="8">
        <v>0</v>
      </c>
      <c r="W813" s="8">
        <v>37315.99</v>
      </c>
      <c r="X813" s="8">
        <v>1576.02</v>
      </c>
      <c r="Y813" s="8">
        <v>0</v>
      </c>
      <c r="Z813" s="8">
        <v>60077.96</v>
      </c>
      <c r="AA813" s="8">
        <v>0</v>
      </c>
      <c r="AB813" s="8">
        <v>0</v>
      </c>
      <c r="AC813" s="8">
        <v>0</v>
      </c>
      <c r="AD813" s="8">
        <v>0</v>
      </c>
      <c r="AE813" s="8">
        <v>0</v>
      </c>
      <c r="AF813" s="8">
        <v>61366.96</v>
      </c>
      <c r="AG813" s="8">
        <v>0</v>
      </c>
      <c r="AH813" s="8">
        <v>0</v>
      </c>
      <c r="AI813" s="8">
        <v>1289</v>
      </c>
      <c r="AJ813" s="8">
        <v>0</v>
      </c>
      <c r="AK813" s="8">
        <v>0</v>
      </c>
      <c r="AL813" s="8">
        <v>0</v>
      </c>
      <c r="AM813" s="8">
        <v>746.02</v>
      </c>
      <c r="AN813" s="8">
        <f>AK813+AL813+AM813</f>
        <v>746.02</v>
      </c>
      <c r="AO813" s="8">
        <v>0</v>
      </c>
      <c r="AP813" s="8">
        <v>0</v>
      </c>
      <c r="AQ813" s="8">
        <v>0</v>
      </c>
      <c r="AR813" s="8">
        <f>AO813+AP813+AQ813</f>
        <v>0</v>
      </c>
      <c r="AS813" s="8">
        <v>0</v>
      </c>
      <c r="AT813" s="8">
        <v>0</v>
      </c>
      <c r="AU813" s="8">
        <v>0</v>
      </c>
      <c r="AV813" s="8">
        <f>AS813+AT813+AU813</f>
        <v>0</v>
      </c>
      <c r="AW813" s="8">
        <v>0</v>
      </c>
      <c r="AX813" s="8">
        <v>0</v>
      </c>
      <c r="AY813" s="8">
        <v>0</v>
      </c>
      <c r="AZ813" s="8">
        <f>AW813+AX813+AY813</f>
        <v>0</v>
      </c>
      <c r="BA813" s="8">
        <v>0</v>
      </c>
      <c r="BB813" s="8">
        <v>0</v>
      </c>
      <c r="BC813" s="8">
        <v>0</v>
      </c>
      <c r="BD813" s="8">
        <v>0</v>
      </c>
      <c r="BE813" s="8">
        <f>BB813+BC813+BD813</f>
        <v>0</v>
      </c>
      <c r="BF813" s="8">
        <f>AK813+AO813+AS813+AW813+BA813+BB813</f>
        <v>0</v>
      </c>
      <c r="BG813" s="8">
        <f>AL813+AP813+AT813+AX813+BC813</f>
        <v>0</v>
      </c>
      <c r="BH813" s="8">
        <f>AM813+AQ813+AU813+AY813+BD813</f>
        <v>746.02</v>
      </c>
      <c r="BI813" s="8">
        <v>0</v>
      </c>
      <c r="BJ813" s="8">
        <v>0</v>
      </c>
      <c r="BK813" s="8">
        <v>0</v>
      </c>
      <c r="BL813" s="8"/>
      <c r="BM813" s="8"/>
      <c r="BN813" s="8"/>
      <c r="BO813" s="8"/>
      <c r="BP813" s="8"/>
      <c r="BQ813" s="8"/>
      <c r="DJ813" s="2"/>
    </row>
    <row r="814" spans="1:114" x14ac:dyDescent="0.25">
      <c r="A814" t="s">
        <v>63</v>
      </c>
      <c r="B814" t="s">
        <v>529</v>
      </c>
      <c r="C814" t="s">
        <v>54</v>
      </c>
      <c r="D814" t="s">
        <v>530</v>
      </c>
      <c r="E814">
        <v>2012</v>
      </c>
      <c r="F814" s="1">
        <v>41330</v>
      </c>
      <c r="G814" s="8">
        <v>4335.0600000000004</v>
      </c>
      <c r="H814" s="8">
        <v>27020.5</v>
      </c>
      <c r="I814" s="8">
        <v>131.31</v>
      </c>
      <c r="J814" s="8">
        <v>6684.76</v>
      </c>
      <c r="K814" s="8">
        <v>75.36</v>
      </c>
      <c r="L814" s="8">
        <v>0</v>
      </c>
      <c r="M814" s="8">
        <v>19159.72</v>
      </c>
      <c r="N814" s="8">
        <v>61733.98</v>
      </c>
      <c r="O814" s="8">
        <v>8608.24</v>
      </c>
      <c r="P814" s="8">
        <v>203.32</v>
      </c>
      <c r="Q814" s="8">
        <v>150.72</v>
      </c>
      <c r="R814" s="8">
        <v>0</v>
      </c>
      <c r="S814" s="8">
        <v>613.97</v>
      </c>
      <c r="T814" s="8">
        <v>11735.74</v>
      </c>
      <c r="U814" s="8">
        <v>55635</v>
      </c>
      <c r="V814" s="8">
        <v>0</v>
      </c>
      <c r="W814" s="8">
        <v>15147.78</v>
      </c>
      <c r="X814" s="8">
        <v>47569.49</v>
      </c>
      <c r="Y814" s="8">
        <v>0</v>
      </c>
      <c r="Z814" s="8">
        <v>0</v>
      </c>
      <c r="AA814" s="8">
        <v>0</v>
      </c>
      <c r="AB814" s="8">
        <v>0</v>
      </c>
      <c r="AC814" s="8">
        <v>25692.23</v>
      </c>
      <c r="AD814" s="8">
        <v>5901.63</v>
      </c>
      <c r="AE814" s="8">
        <v>0</v>
      </c>
      <c r="AF814" s="8">
        <v>613.97</v>
      </c>
      <c r="AG814" s="8">
        <v>0</v>
      </c>
      <c r="AH814" s="8">
        <v>0</v>
      </c>
      <c r="AI814" s="8">
        <v>613.97</v>
      </c>
      <c r="AJ814" s="8">
        <v>19920.78</v>
      </c>
      <c r="AK814" s="8">
        <v>0</v>
      </c>
      <c r="AL814" s="8">
        <v>0</v>
      </c>
      <c r="AM814" s="8">
        <v>31593.86</v>
      </c>
      <c r="AN814" s="8">
        <f>AK814+AL814+AM814</f>
        <v>31593.86</v>
      </c>
      <c r="AO814" s="8">
        <v>9755.6299999999992</v>
      </c>
      <c r="AP814" s="8">
        <v>6220</v>
      </c>
      <c r="AQ814" s="8">
        <v>0</v>
      </c>
      <c r="AR814" s="8">
        <f>AO814+AP814+AQ814</f>
        <v>15975.63</v>
      </c>
      <c r="AS814" s="8">
        <v>0</v>
      </c>
      <c r="AT814" s="8">
        <v>0</v>
      </c>
      <c r="AU814" s="8">
        <v>0</v>
      </c>
      <c r="AV814" s="8">
        <f>AS814+AT814+AU814</f>
        <v>0</v>
      </c>
      <c r="AW814" s="8">
        <v>0</v>
      </c>
      <c r="AX814" s="8">
        <v>0</v>
      </c>
      <c r="AY814" s="8">
        <v>0</v>
      </c>
      <c r="AZ814" s="8">
        <f>AW814+AX814+AY814</f>
        <v>0</v>
      </c>
      <c r="BA814" s="8">
        <v>0</v>
      </c>
      <c r="BB814" s="8">
        <v>0</v>
      </c>
      <c r="BC814" s="8">
        <v>0</v>
      </c>
      <c r="BD814" s="8">
        <v>0</v>
      </c>
      <c r="BE814" s="8">
        <f>BB814+BC814+BD814</f>
        <v>0</v>
      </c>
      <c r="BF814" s="8">
        <f>AK814+AO814+AS814+AW814+BA814+BB814</f>
        <v>9755.6299999999992</v>
      </c>
      <c r="BG814" s="8">
        <f>AL814+AP814+AT814+AX814+BC814</f>
        <v>6220</v>
      </c>
      <c r="BH814" s="8">
        <f>AM814+AQ814+AU814+AY814+BD814</f>
        <v>31593.86</v>
      </c>
      <c r="BI814" s="8">
        <v>0</v>
      </c>
      <c r="BJ814" s="8">
        <v>0</v>
      </c>
      <c r="BK814" s="8">
        <v>0</v>
      </c>
      <c r="BL814" s="8"/>
      <c r="BM814" s="8"/>
      <c r="BN814" s="8"/>
      <c r="BO814" s="8"/>
      <c r="BP814" s="8"/>
      <c r="BQ814" s="8"/>
      <c r="DJ814" s="2"/>
    </row>
    <row r="815" spans="1:114" x14ac:dyDescent="0.25">
      <c r="A815" t="s">
        <v>63</v>
      </c>
      <c r="B815" t="s">
        <v>529</v>
      </c>
      <c r="C815" t="s">
        <v>54</v>
      </c>
      <c r="D815" t="s">
        <v>537</v>
      </c>
      <c r="E815">
        <v>2012</v>
      </c>
      <c r="F815" s="1">
        <v>41275</v>
      </c>
      <c r="G815" s="8">
        <v>2903.26</v>
      </c>
      <c r="H815" s="8">
        <v>0</v>
      </c>
      <c r="I815" s="8">
        <v>640.91</v>
      </c>
      <c r="J815" s="8">
        <v>5613.75</v>
      </c>
      <c r="K815" s="8">
        <v>0</v>
      </c>
      <c r="L815" s="8">
        <v>0</v>
      </c>
      <c r="M815" s="8">
        <v>3367.05</v>
      </c>
      <c r="N815" s="8">
        <v>26605.119999999999</v>
      </c>
      <c r="O815" s="8">
        <v>1124.06</v>
      </c>
      <c r="P815" s="8">
        <v>1503.74</v>
      </c>
      <c r="Q815" s="8">
        <v>0</v>
      </c>
      <c r="R815" s="8">
        <v>0</v>
      </c>
      <c r="S815" s="8">
        <v>0</v>
      </c>
      <c r="T815" s="8">
        <v>37949.22</v>
      </c>
      <c r="U815" s="8">
        <v>7000</v>
      </c>
      <c r="V815" s="8">
        <v>0</v>
      </c>
      <c r="W815" s="8">
        <v>21507.17</v>
      </c>
      <c r="X815" s="8">
        <v>19843.98</v>
      </c>
      <c r="Y815" s="8">
        <v>0</v>
      </c>
      <c r="Z815" s="8">
        <v>0</v>
      </c>
      <c r="AA815" s="8">
        <v>0</v>
      </c>
      <c r="AB815" s="8">
        <v>0</v>
      </c>
      <c r="AC815" s="8">
        <v>0</v>
      </c>
      <c r="AD815" s="8">
        <v>5842.39</v>
      </c>
      <c r="AE815" s="8">
        <v>0</v>
      </c>
      <c r="AF815" s="8">
        <v>0</v>
      </c>
      <c r="AG815" s="8">
        <v>0</v>
      </c>
      <c r="AH815" s="8">
        <v>0</v>
      </c>
      <c r="AI815" s="8">
        <v>0</v>
      </c>
      <c r="AJ815" s="8">
        <v>12222.16</v>
      </c>
      <c r="AK815" s="8">
        <v>0</v>
      </c>
      <c r="AL815" s="8">
        <v>0</v>
      </c>
      <c r="AM815" s="8">
        <v>19843.98</v>
      </c>
      <c r="AN815" s="8">
        <f>AK815+AL815+AM815</f>
        <v>19843.98</v>
      </c>
      <c r="AO815" s="8">
        <v>0</v>
      </c>
      <c r="AP815" s="8">
        <v>0</v>
      </c>
      <c r="AQ815" s="8">
        <v>0</v>
      </c>
      <c r="AR815" s="8">
        <f>AO815+AP815+AQ815</f>
        <v>0</v>
      </c>
      <c r="AS815" s="8">
        <v>0</v>
      </c>
      <c r="AT815" s="8">
        <v>0</v>
      </c>
      <c r="AU815" s="8">
        <v>0</v>
      </c>
      <c r="AV815" s="8">
        <f>AS815+AT815+AU815</f>
        <v>0</v>
      </c>
      <c r="AW815" s="8">
        <v>0</v>
      </c>
      <c r="AX815" s="8">
        <v>0</v>
      </c>
      <c r="AY815" s="8">
        <v>0</v>
      </c>
      <c r="AZ815" s="8">
        <f>AW815+AX815+AY815</f>
        <v>0</v>
      </c>
      <c r="BA815" s="8">
        <v>0</v>
      </c>
      <c r="BB815" s="8">
        <v>0</v>
      </c>
      <c r="BC815" s="8">
        <v>0</v>
      </c>
      <c r="BD815" s="8">
        <v>0</v>
      </c>
      <c r="BE815" s="8">
        <f>BB815+BC815+BD815</f>
        <v>0</v>
      </c>
      <c r="BF815" s="8">
        <f>AK815+AO815+AS815+AW815+BA815+BB815</f>
        <v>0</v>
      </c>
      <c r="BG815" s="8">
        <f>AL815+AP815+AT815+AX815+BC815</f>
        <v>0</v>
      </c>
      <c r="BH815" s="8">
        <f>AM815+AQ815+AU815+AY815+BD815</f>
        <v>19843.98</v>
      </c>
      <c r="BI815" s="8">
        <v>0</v>
      </c>
      <c r="BJ815" s="8">
        <v>0</v>
      </c>
      <c r="BK815" s="8">
        <v>0</v>
      </c>
      <c r="BL815" s="8"/>
      <c r="BM815" s="8"/>
      <c r="BN815" s="8"/>
      <c r="BO815" s="8"/>
      <c r="BP815" s="8"/>
      <c r="BQ815" s="8"/>
      <c r="DJ815" s="2"/>
    </row>
    <row r="816" spans="1:114" x14ac:dyDescent="0.25">
      <c r="A816" t="s">
        <v>63</v>
      </c>
      <c r="B816" t="s">
        <v>529</v>
      </c>
      <c r="C816" t="s">
        <v>54</v>
      </c>
      <c r="D816" t="s">
        <v>535</v>
      </c>
      <c r="E816">
        <v>2012</v>
      </c>
      <c r="F816" s="1">
        <v>41381</v>
      </c>
      <c r="G816" s="8">
        <v>3036.02</v>
      </c>
      <c r="H816" s="8">
        <v>0</v>
      </c>
      <c r="I816" s="8">
        <v>99.31</v>
      </c>
      <c r="J816" s="8">
        <v>5110.3999999999996</v>
      </c>
      <c r="K816" s="8">
        <v>0</v>
      </c>
      <c r="L816" s="8">
        <v>0</v>
      </c>
      <c r="M816" s="8">
        <v>6675.29</v>
      </c>
      <c r="N816" s="8">
        <v>18922.09</v>
      </c>
      <c r="O816" s="8">
        <v>2735.94</v>
      </c>
      <c r="P816" s="8">
        <v>345.23</v>
      </c>
      <c r="Q816" s="8">
        <v>195</v>
      </c>
      <c r="R816" s="8">
        <v>0</v>
      </c>
      <c r="S816" s="8">
        <v>0</v>
      </c>
      <c r="T816" s="8">
        <v>13986.37</v>
      </c>
      <c r="U816" s="8">
        <v>10199.74</v>
      </c>
      <c r="V816" s="8">
        <v>0</v>
      </c>
      <c r="W816" s="8">
        <v>3558.29</v>
      </c>
      <c r="X816" s="8">
        <v>1174.23</v>
      </c>
      <c r="Y816" s="8">
        <v>0</v>
      </c>
      <c r="Z816" s="8">
        <v>15904.33</v>
      </c>
      <c r="AA816" s="8">
        <v>0</v>
      </c>
      <c r="AB816" s="8">
        <v>0</v>
      </c>
      <c r="AC816" s="8">
        <v>8967.01</v>
      </c>
      <c r="AD816" s="8">
        <v>0</v>
      </c>
      <c r="AE816" s="8">
        <v>0</v>
      </c>
      <c r="AF816" s="8">
        <v>15904.33</v>
      </c>
      <c r="AG816" s="8">
        <v>0</v>
      </c>
      <c r="AH816" s="8">
        <v>0</v>
      </c>
      <c r="AI816" s="8">
        <v>0</v>
      </c>
      <c r="AJ816" s="8">
        <v>0.08</v>
      </c>
      <c r="AK816" s="8">
        <v>0</v>
      </c>
      <c r="AL816" s="8">
        <v>0</v>
      </c>
      <c r="AM816" s="8">
        <v>1174.23</v>
      </c>
      <c r="AN816" s="8">
        <f>AK816+AL816+AM816</f>
        <v>1174.23</v>
      </c>
      <c r="AO816" s="8">
        <v>0</v>
      </c>
      <c r="AP816" s="8">
        <v>0</v>
      </c>
      <c r="AQ816" s="8">
        <v>0</v>
      </c>
      <c r="AR816" s="8">
        <f>AO816+AP816+AQ816</f>
        <v>0</v>
      </c>
      <c r="AS816" s="8">
        <v>0</v>
      </c>
      <c r="AT816" s="8">
        <v>0</v>
      </c>
      <c r="AU816" s="8">
        <v>0</v>
      </c>
      <c r="AV816" s="8">
        <f>AS816+AT816+AU816</f>
        <v>0</v>
      </c>
      <c r="AW816" s="8">
        <v>0</v>
      </c>
      <c r="AX816" s="8">
        <v>0</v>
      </c>
      <c r="AY816" s="8">
        <v>0</v>
      </c>
      <c r="AZ816" s="8">
        <f>AW816+AX816+AY816</f>
        <v>0</v>
      </c>
      <c r="BA816" s="8">
        <v>0</v>
      </c>
      <c r="BB816" s="8">
        <v>0</v>
      </c>
      <c r="BC816" s="8">
        <v>0</v>
      </c>
      <c r="BD816" s="8">
        <v>0</v>
      </c>
      <c r="BE816" s="8">
        <f>BB816+BC816+BD816</f>
        <v>0</v>
      </c>
      <c r="BF816" s="8">
        <f>AK816+AO816+AS816+AW816+BA816+BB816</f>
        <v>0</v>
      </c>
      <c r="BG816" s="8">
        <f>AL816+AP816+AT816+AX816+BC816</f>
        <v>0</v>
      </c>
      <c r="BH816" s="8">
        <f>AM816+AQ816+AU816+AY816+BD816</f>
        <v>1174.23</v>
      </c>
      <c r="BI816" s="8">
        <v>0</v>
      </c>
      <c r="BJ816" s="8">
        <v>0</v>
      </c>
      <c r="BK816" s="8">
        <v>0</v>
      </c>
      <c r="BL816" s="8"/>
      <c r="BM816" s="8"/>
      <c r="BN816" s="8"/>
      <c r="BO816" s="8"/>
      <c r="BP816" s="8"/>
      <c r="BQ816" s="8"/>
      <c r="DJ816" s="2"/>
    </row>
    <row r="817" spans="1:114" x14ac:dyDescent="0.25">
      <c r="A817" t="s">
        <v>63</v>
      </c>
      <c r="B817" t="s">
        <v>529</v>
      </c>
      <c r="C817" t="s">
        <v>54</v>
      </c>
      <c r="D817" t="s">
        <v>531</v>
      </c>
      <c r="E817">
        <v>2012</v>
      </c>
      <c r="F817" s="1">
        <v>41302</v>
      </c>
      <c r="G817" s="8">
        <v>2738.82</v>
      </c>
      <c r="H817" s="8">
        <v>5248.69</v>
      </c>
      <c r="I817" s="8">
        <v>282.07</v>
      </c>
      <c r="J817" s="8">
        <v>7476.44</v>
      </c>
      <c r="K817" s="8">
        <v>0</v>
      </c>
      <c r="L817" s="8">
        <v>0</v>
      </c>
      <c r="M817" s="8">
        <v>4705.1099999999997</v>
      </c>
      <c r="N817" s="8">
        <v>14241.12</v>
      </c>
      <c r="O817" s="8">
        <v>2277.84</v>
      </c>
      <c r="P817" s="8">
        <v>0</v>
      </c>
      <c r="Q817" s="8">
        <v>0</v>
      </c>
      <c r="R817" s="8">
        <v>0</v>
      </c>
      <c r="S817" s="8">
        <v>0.55000000000000004</v>
      </c>
      <c r="T817" s="8">
        <v>27929.71</v>
      </c>
      <c r="U817" s="8">
        <v>0</v>
      </c>
      <c r="V817" s="8">
        <v>0</v>
      </c>
      <c r="W817" s="8">
        <v>22451.11</v>
      </c>
      <c r="X817" s="8">
        <v>0</v>
      </c>
      <c r="Y817" s="8">
        <v>0</v>
      </c>
      <c r="Z817" s="8">
        <v>0</v>
      </c>
      <c r="AA817" s="8">
        <v>0</v>
      </c>
      <c r="AB817" s="8">
        <v>0</v>
      </c>
      <c r="AC817" s="8">
        <v>0</v>
      </c>
      <c r="AD817" s="8">
        <v>0</v>
      </c>
      <c r="AE817" s="8">
        <v>0</v>
      </c>
      <c r="AF817" s="8">
        <v>0</v>
      </c>
      <c r="AG817" s="8">
        <v>0</v>
      </c>
      <c r="AH817" s="8">
        <v>0</v>
      </c>
      <c r="AI817" s="8">
        <v>0.55000000000000004</v>
      </c>
      <c r="AJ817" s="8">
        <v>0</v>
      </c>
      <c r="AK817" s="8">
        <v>0</v>
      </c>
      <c r="AL817" s="8">
        <v>0</v>
      </c>
      <c r="AM817" s="8">
        <v>0</v>
      </c>
      <c r="AN817" s="8">
        <f>AK817+AL817+AM817</f>
        <v>0</v>
      </c>
      <c r="AO817" s="8">
        <v>0</v>
      </c>
      <c r="AP817" s="8">
        <v>0</v>
      </c>
      <c r="AQ817" s="8">
        <v>0</v>
      </c>
      <c r="AR817" s="8">
        <f>AO817+AP817+AQ817</f>
        <v>0</v>
      </c>
      <c r="AS817" s="8">
        <v>0</v>
      </c>
      <c r="AT817" s="8">
        <v>0</v>
      </c>
      <c r="AU817" s="8">
        <v>0</v>
      </c>
      <c r="AV817" s="8">
        <f>AS817+AT817+AU817</f>
        <v>0</v>
      </c>
      <c r="AW817" s="8">
        <v>0</v>
      </c>
      <c r="AX817" s="8">
        <v>0</v>
      </c>
      <c r="AY817" s="8">
        <v>0</v>
      </c>
      <c r="AZ817" s="8">
        <f>AW817+AX817+AY817</f>
        <v>0</v>
      </c>
      <c r="BA817" s="8">
        <v>0</v>
      </c>
      <c r="BB817" s="8">
        <v>0</v>
      </c>
      <c r="BC817" s="8">
        <v>0</v>
      </c>
      <c r="BD817" s="8">
        <v>0</v>
      </c>
      <c r="BE817" s="8">
        <f>BB817+BC817+BD817</f>
        <v>0</v>
      </c>
      <c r="BF817" s="8">
        <f>AK817+AO817+AS817+AW817+BA817+BB817</f>
        <v>0</v>
      </c>
      <c r="BG817" s="8">
        <f>AL817+AP817+AT817+AX817+BC817</f>
        <v>0</v>
      </c>
      <c r="BH817" s="8">
        <f>AM817+AQ817+AU817+AY817+BD817</f>
        <v>0</v>
      </c>
      <c r="BI817" s="8">
        <v>0</v>
      </c>
      <c r="BJ817" s="8">
        <v>0</v>
      </c>
      <c r="BK817" s="8">
        <v>0</v>
      </c>
      <c r="BL817" s="8"/>
      <c r="BM817" s="8"/>
      <c r="BN817" s="8"/>
      <c r="BO817" s="8"/>
      <c r="BP817" s="8"/>
      <c r="BQ817" s="8"/>
      <c r="DJ817" s="2"/>
    </row>
    <row r="818" spans="1:114" x14ac:dyDescent="0.25">
      <c r="A818" t="s">
        <v>63</v>
      </c>
      <c r="B818" t="s">
        <v>529</v>
      </c>
      <c r="C818" t="s">
        <v>54</v>
      </c>
      <c r="D818" t="s">
        <v>536</v>
      </c>
      <c r="E818">
        <v>2012</v>
      </c>
      <c r="F818" s="1">
        <v>41310</v>
      </c>
      <c r="G818" s="8">
        <v>9472.5300000000007</v>
      </c>
      <c r="H818" s="8">
        <v>6104.48</v>
      </c>
      <c r="I818" s="8">
        <v>2100.2199999999998</v>
      </c>
      <c r="J818" s="8">
        <v>2237.5300000000002</v>
      </c>
      <c r="K818" s="8">
        <v>495.48</v>
      </c>
      <c r="L818" s="8">
        <v>0</v>
      </c>
      <c r="M818" s="8">
        <v>30871.27</v>
      </c>
      <c r="N818" s="8">
        <v>48396.33</v>
      </c>
      <c r="O818" s="8">
        <v>6371.76</v>
      </c>
      <c r="P818" s="8">
        <v>406.91</v>
      </c>
      <c r="Q818" s="8">
        <v>42</v>
      </c>
      <c r="R818" s="8">
        <v>8751.42</v>
      </c>
      <c r="S818" s="8">
        <v>0</v>
      </c>
      <c r="T818" s="8">
        <v>58032.4</v>
      </c>
      <c r="U818" s="8">
        <v>71163.92</v>
      </c>
      <c r="V818" s="8">
        <v>0</v>
      </c>
      <c r="W818" s="8">
        <v>54766.87</v>
      </c>
      <c r="X818" s="8">
        <v>27311.82</v>
      </c>
      <c r="Y818" s="8">
        <v>2519.65</v>
      </c>
      <c r="Z818" s="8">
        <v>13837</v>
      </c>
      <c r="AA818" s="8">
        <v>0</v>
      </c>
      <c r="AB818" s="8">
        <v>0</v>
      </c>
      <c r="AC818" s="8">
        <v>0</v>
      </c>
      <c r="AD818" s="8">
        <v>27311.82</v>
      </c>
      <c r="AE818" s="8">
        <v>2519.65</v>
      </c>
      <c r="AF818" s="8">
        <v>13837</v>
      </c>
      <c r="AG818" s="8">
        <v>0</v>
      </c>
      <c r="AH818" s="8">
        <v>0</v>
      </c>
      <c r="AI818" s="8">
        <v>0</v>
      </c>
      <c r="AJ818" s="8">
        <v>0</v>
      </c>
      <c r="AK818" s="8">
        <v>0</v>
      </c>
      <c r="AL818" s="8">
        <v>0</v>
      </c>
      <c r="AM818" s="8">
        <v>16036.98</v>
      </c>
      <c r="AN818" s="8">
        <f>AK818+AL818+AM818</f>
        <v>16036.98</v>
      </c>
      <c r="AO818" s="8">
        <v>0</v>
      </c>
      <c r="AP818" s="8">
        <v>11274.84</v>
      </c>
      <c r="AQ818" s="8">
        <v>0</v>
      </c>
      <c r="AR818" s="8">
        <f>AO818+AP818+AQ818</f>
        <v>11274.84</v>
      </c>
      <c r="AS818" s="8">
        <v>0</v>
      </c>
      <c r="AT818" s="8">
        <v>0</v>
      </c>
      <c r="AU818" s="8">
        <v>0</v>
      </c>
      <c r="AV818" s="8">
        <f>AS818+AT818+AU818</f>
        <v>0</v>
      </c>
      <c r="AW818" s="8">
        <v>0</v>
      </c>
      <c r="AX818" s="8">
        <v>0</v>
      </c>
      <c r="AY818" s="8">
        <v>2519.65</v>
      </c>
      <c r="AZ818" s="8">
        <f>AW818+AX818+AY818</f>
        <v>2519.65</v>
      </c>
      <c r="BA818" s="8">
        <v>0</v>
      </c>
      <c r="BB818" s="8">
        <v>0</v>
      </c>
      <c r="BC818" s="8">
        <v>0</v>
      </c>
      <c r="BD818" s="8">
        <v>0</v>
      </c>
      <c r="BE818" s="8">
        <f>BB818+BC818+BD818</f>
        <v>0</v>
      </c>
      <c r="BF818" s="8">
        <f>AK818+AO818+AS818+AW818+BA818+BB818</f>
        <v>0</v>
      </c>
      <c r="BG818" s="8">
        <f>AL818+AP818+AT818+AX818+BC818</f>
        <v>11274.84</v>
      </c>
      <c r="BH818" s="8">
        <f>AM818+AQ818+AU818+AY818+BD818</f>
        <v>18556.63</v>
      </c>
      <c r="BI818" s="8">
        <v>0</v>
      </c>
      <c r="BJ818" s="8">
        <v>0</v>
      </c>
      <c r="BK818" s="8">
        <v>0</v>
      </c>
      <c r="BL818" s="8"/>
      <c r="BM818" s="8"/>
      <c r="BN818" s="8"/>
      <c r="BO818" s="8"/>
      <c r="BP818" s="8"/>
      <c r="BQ818" s="8"/>
      <c r="DJ818" s="2"/>
    </row>
    <row r="819" spans="1:114" x14ac:dyDescent="0.25">
      <c r="A819" t="s">
        <v>63</v>
      </c>
      <c r="B819" t="s">
        <v>529</v>
      </c>
      <c r="C819" t="s">
        <v>54</v>
      </c>
      <c r="D819" t="s">
        <v>534</v>
      </c>
      <c r="E819">
        <v>2012</v>
      </c>
      <c r="F819" s="1">
        <v>41290</v>
      </c>
      <c r="G819" s="8">
        <v>4979.25</v>
      </c>
      <c r="H819" s="8">
        <v>2005.38</v>
      </c>
      <c r="I819" s="8">
        <v>141.09</v>
      </c>
      <c r="J819" s="8">
        <v>1229.45</v>
      </c>
      <c r="K819" s="8">
        <v>69.41</v>
      </c>
      <c r="L819" s="8">
        <v>0</v>
      </c>
      <c r="M819" s="8">
        <v>27147.62</v>
      </c>
      <c r="N819" s="8">
        <v>24658.44</v>
      </c>
      <c r="O819" s="8">
        <v>2916.46</v>
      </c>
      <c r="P819" s="8">
        <v>0</v>
      </c>
      <c r="Q819" s="8">
        <v>0</v>
      </c>
      <c r="R819" s="8">
        <v>0</v>
      </c>
      <c r="S819" s="8">
        <v>0</v>
      </c>
      <c r="T819" s="8">
        <v>21558.01</v>
      </c>
      <c r="U819" s="8">
        <v>57074.76</v>
      </c>
      <c r="V819" s="8">
        <v>0</v>
      </c>
      <c r="W819" s="8">
        <v>32334.83</v>
      </c>
      <c r="X819" s="8">
        <v>366632.09</v>
      </c>
      <c r="Y819" s="8">
        <v>322</v>
      </c>
      <c r="Z819" s="8">
        <v>0</v>
      </c>
      <c r="AA819" s="8">
        <v>0</v>
      </c>
      <c r="AB819" s="8">
        <v>0</v>
      </c>
      <c r="AC819" s="8">
        <v>0</v>
      </c>
      <c r="AD819" s="8">
        <v>347192.2</v>
      </c>
      <c r="AE819" s="8">
        <v>322</v>
      </c>
      <c r="AF819" s="8">
        <v>0</v>
      </c>
      <c r="AG819" s="8">
        <v>0</v>
      </c>
      <c r="AH819" s="8">
        <v>0</v>
      </c>
      <c r="AI819" s="8">
        <v>0</v>
      </c>
      <c r="AJ819" s="8">
        <v>19439.89</v>
      </c>
      <c r="AK819" s="8">
        <v>0</v>
      </c>
      <c r="AL819" s="8">
        <v>0</v>
      </c>
      <c r="AM819" s="8">
        <v>74330.429999999993</v>
      </c>
      <c r="AN819" s="8">
        <f>AK819+AL819+AM819</f>
        <v>74330.429999999993</v>
      </c>
      <c r="AO819" s="8">
        <v>46774.53</v>
      </c>
      <c r="AP819" s="8">
        <v>140323.6</v>
      </c>
      <c r="AQ819" s="8">
        <v>0</v>
      </c>
      <c r="AR819" s="8">
        <f>AO819+AP819+AQ819</f>
        <v>187098.13</v>
      </c>
      <c r="AS819" s="8">
        <v>0</v>
      </c>
      <c r="AT819" s="8">
        <v>0</v>
      </c>
      <c r="AU819" s="8">
        <v>0</v>
      </c>
      <c r="AV819" s="8">
        <f>AS819+AT819+AU819</f>
        <v>0</v>
      </c>
      <c r="AW819" s="8">
        <v>0</v>
      </c>
      <c r="AX819" s="8">
        <v>0</v>
      </c>
      <c r="AY819" s="8">
        <v>0</v>
      </c>
      <c r="AZ819" s="8">
        <f>AW819+AX819+AY819</f>
        <v>0</v>
      </c>
      <c r="BA819" s="8">
        <v>0</v>
      </c>
      <c r="BB819" s="8">
        <v>0</v>
      </c>
      <c r="BC819" s="8">
        <v>0</v>
      </c>
      <c r="BD819" s="8">
        <v>0</v>
      </c>
      <c r="BE819" s="8">
        <f>BB819+BC819+BD819</f>
        <v>0</v>
      </c>
      <c r="BF819" s="8">
        <f>AK819+AO819+AS819+AW819+BA819+BB819</f>
        <v>46774.53</v>
      </c>
      <c r="BG819" s="8">
        <f>AL819+AP819+AT819+AX819+BC819</f>
        <v>140323.6</v>
      </c>
      <c r="BH819" s="8">
        <f>AM819+AQ819+AU819+AY819+BD819</f>
        <v>74330.429999999993</v>
      </c>
      <c r="BI819" s="8">
        <v>0</v>
      </c>
      <c r="BJ819" s="8">
        <v>0</v>
      </c>
      <c r="BK819" s="8">
        <v>0</v>
      </c>
      <c r="BL819" s="8"/>
      <c r="BM819" s="8"/>
      <c r="BN819" s="8"/>
      <c r="BO819" s="8"/>
      <c r="BP819" s="8"/>
      <c r="BQ819" s="8"/>
      <c r="DJ819" s="2"/>
    </row>
    <row r="820" spans="1:114" x14ac:dyDescent="0.25">
      <c r="A820" t="s">
        <v>63</v>
      </c>
      <c r="B820" t="s">
        <v>538</v>
      </c>
      <c r="C820" t="s">
        <v>54</v>
      </c>
      <c r="D820" t="s">
        <v>476</v>
      </c>
      <c r="E820">
        <v>2012</v>
      </c>
      <c r="F820" s="1">
        <v>41297</v>
      </c>
      <c r="G820" s="8">
        <v>2025.18</v>
      </c>
      <c r="H820" s="8">
        <v>0</v>
      </c>
      <c r="I820" s="8">
        <v>288.27</v>
      </c>
      <c r="J820" s="8">
        <v>12393.14</v>
      </c>
      <c r="K820" s="8">
        <v>0</v>
      </c>
      <c r="L820" s="8">
        <v>0</v>
      </c>
      <c r="M820" s="8">
        <v>8900.4500000000007</v>
      </c>
      <c r="N820" s="8">
        <v>22626.1</v>
      </c>
      <c r="O820" s="8">
        <v>4647.59</v>
      </c>
      <c r="P820" s="8">
        <v>2855.68</v>
      </c>
      <c r="Q820" s="8">
        <v>0</v>
      </c>
      <c r="R820" s="8">
        <v>0</v>
      </c>
      <c r="S820" s="8">
        <v>3126</v>
      </c>
      <c r="T820" s="8">
        <v>22157.59</v>
      </c>
      <c r="U820" s="8">
        <v>30884.63</v>
      </c>
      <c r="V820" s="8">
        <v>0</v>
      </c>
      <c r="W820" s="8">
        <v>25592.99</v>
      </c>
      <c r="X820" s="8">
        <v>29146.09</v>
      </c>
      <c r="Y820" s="8">
        <v>0</v>
      </c>
      <c r="Z820" s="8">
        <v>0</v>
      </c>
      <c r="AA820" s="8">
        <v>0</v>
      </c>
      <c r="AB820" s="8">
        <v>0</v>
      </c>
      <c r="AC820" s="8">
        <v>0</v>
      </c>
      <c r="AD820" s="8">
        <v>29146.09</v>
      </c>
      <c r="AE820" s="8">
        <v>0</v>
      </c>
      <c r="AF820" s="8">
        <v>3126</v>
      </c>
      <c r="AG820" s="8">
        <v>0</v>
      </c>
      <c r="AH820" s="8">
        <v>0</v>
      </c>
      <c r="AI820" s="8">
        <v>3126</v>
      </c>
      <c r="AJ820" s="8">
        <v>0</v>
      </c>
      <c r="AK820" s="8">
        <v>0</v>
      </c>
      <c r="AL820" s="8">
        <v>0</v>
      </c>
      <c r="AM820" s="8">
        <v>29146.09</v>
      </c>
      <c r="AN820" s="8">
        <f>AK820+AL820+AM820</f>
        <v>29146.09</v>
      </c>
      <c r="AO820" s="8">
        <v>0</v>
      </c>
      <c r="AP820" s="8">
        <v>0</v>
      </c>
      <c r="AQ820" s="8">
        <v>0</v>
      </c>
      <c r="AR820" s="8">
        <f>AO820+AP820+AQ820</f>
        <v>0</v>
      </c>
      <c r="AS820" s="8">
        <v>0</v>
      </c>
      <c r="AT820" s="8">
        <v>0</v>
      </c>
      <c r="AU820" s="8">
        <v>0</v>
      </c>
      <c r="AV820" s="8">
        <f>AS820+AT820+AU820</f>
        <v>0</v>
      </c>
      <c r="AW820" s="8">
        <v>0</v>
      </c>
      <c r="AX820" s="8">
        <v>0</v>
      </c>
      <c r="AY820" s="8">
        <v>0</v>
      </c>
      <c r="AZ820" s="8">
        <f>AW820+AX820+AY820</f>
        <v>0</v>
      </c>
      <c r="BA820" s="8">
        <v>0</v>
      </c>
      <c r="BB820" s="8">
        <v>0</v>
      </c>
      <c r="BC820" s="8">
        <v>0</v>
      </c>
      <c r="BD820" s="8">
        <v>0</v>
      </c>
      <c r="BE820" s="8">
        <f>BB820+BC820+BD820</f>
        <v>0</v>
      </c>
      <c r="BF820" s="8">
        <f>AK820+AO820+AS820+AW820+BA820+BB820</f>
        <v>0</v>
      </c>
      <c r="BG820" s="8">
        <f>AL820+AP820+AT820+AX820+BC820</f>
        <v>0</v>
      </c>
      <c r="BH820" s="8">
        <f>AM820+AQ820+AU820+AY820+BD820</f>
        <v>29146.09</v>
      </c>
      <c r="BI820" s="8">
        <v>0</v>
      </c>
      <c r="BJ820" s="8">
        <v>0</v>
      </c>
      <c r="BK820" s="8">
        <v>0</v>
      </c>
      <c r="BL820" s="8"/>
      <c r="BM820" s="8"/>
      <c r="BN820" s="8"/>
      <c r="BO820" s="8"/>
      <c r="BP820" s="8"/>
      <c r="BQ820" s="8"/>
      <c r="DJ820" s="2"/>
    </row>
    <row r="821" spans="1:114" x14ac:dyDescent="0.25">
      <c r="A821" t="s">
        <v>63</v>
      </c>
      <c r="B821" t="s">
        <v>538</v>
      </c>
      <c r="C821" t="s">
        <v>54</v>
      </c>
      <c r="D821" t="s">
        <v>540</v>
      </c>
      <c r="E821">
        <v>2012</v>
      </c>
      <c r="F821" s="1">
        <v>41363</v>
      </c>
      <c r="G821" s="8">
        <v>803.7</v>
      </c>
      <c r="H821" s="8">
        <v>0</v>
      </c>
      <c r="I821" s="8">
        <v>562.49</v>
      </c>
      <c r="J821" s="8">
        <v>1588</v>
      </c>
      <c r="K821" s="8">
        <v>0</v>
      </c>
      <c r="L821" s="8">
        <v>0</v>
      </c>
      <c r="M821" s="8">
        <v>1121.56</v>
      </c>
      <c r="N821" s="8">
        <v>11246.27</v>
      </c>
      <c r="O821" s="8">
        <v>2101.25</v>
      </c>
      <c r="P821" s="8">
        <v>230.1</v>
      </c>
      <c r="Q821" s="8">
        <v>0</v>
      </c>
      <c r="R821" s="8">
        <v>0</v>
      </c>
      <c r="S821" s="8">
        <v>0</v>
      </c>
      <c r="T821" s="8">
        <v>5172.92</v>
      </c>
      <c r="U821" s="8">
        <v>14973.16</v>
      </c>
      <c r="V821" s="8">
        <v>0</v>
      </c>
      <c r="W821" s="8">
        <v>10555.69</v>
      </c>
      <c r="X821" s="8">
        <v>2129.6</v>
      </c>
      <c r="Y821" s="8">
        <v>0</v>
      </c>
      <c r="Z821" s="8">
        <v>5250</v>
      </c>
      <c r="AA821" s="8">
        <v>0</v>
      </c>
      <c r="AB821" s="8">
        <v>0</v>
      </c>
      <c r="AC821" s="8">
        <v>0</v>
      </c>
      <c r="AD821" s="8">
        <v>5588.23</v>
      </c>
      <c r="AE821" s="8">
        <v>0</v>
      </c>
      <c r="AF821" s="8">
        <v>5250</v>
      </c>
      <c r="AG821" s="8">
        <v>0</v>
      </c>
      <c r="AH821" s="8">
        <v>0</v>
      </c>
      <c r="AI821" s="8">
        <v>0</v>
      </c>
      <c r="AJ821" s="8">
        <v>-5613.23</v>
      </c>
      <c r="AK821" s="8">
        <v>0</v>
      </c>
      <c r="AL821" s="8">
        <v>0</v>
      </c>
      <c r="AM821" s="8">
        <v>2129.6</v>
      </c>
      <c r="AN821" s="8">
        <f>AK821+AL821+AM821</f>
        <v>2129.6</v>
      </c>
      <c r="AO821" s="8">
        <v>0</v>
      </c>
      <c r="AP821" s="8">
        <v>0</v>
      </c>
      <c r="AQ821" s="8">
        <v>0</v>
      </c>
      <c r="AR821" s="8">
        <f>AO821+AP821+AQ821</f>
        <v>0</v>
      </c>
      <c r="AS821" s="8">
        <v>0</v>
      </c>
      <c r="AT821" s="8">
        <v>0</v>
      </c>
      <c r="AU821" s="8">
        <v>0</v>
      </c>
      <c r="AV821" s="8">
        <f>AS821+AT821+AU821</f>
        <v>0</v>
      </c>
      <c r="AW821" s="8">
        <v>0</v>
      </c>
      <c r="AX821" s="8">
        <v>0</v>
      </c>
      <c r="AY821" s="8">
        <v>0</v>
      </c>
      <c r="AZ821" s="8">
        <f>AW821+AX821+AY821</f>
        <v>0</v>
      </c>
      <c r="BA821" s="8">
        <v>0</v>
      </c>
      <c r="BB821" s="8">
        <v>0</v>
      </c>
      <c r="BC821" s="8">
        <v>0</v>
      </c>
      <c r="BD821" s="8">
        <v>0</v>
      </c>
      <c r="BE821" s="8">
        <f>BB821+BC821+BD821</f>
        <v>0</v>
      </c>
      <c r="BF821" s="8">
        <f>AK821+AO821+AS821+AW821+BA821+BB821</f>
        <v>0</v>
      </c>
      <c r="BG821" s="8">
        <f>AL821+AP821+AT821+AX821+BC821</f>
        <v>0</v>
      </c>
      <c r="BH821" s="8">
        <f>AM821+AQ821+AU821+AY821+BD821</f>
        <v>2129.6</v>
      </c>
      <c r="BI821" s="8">
        <v>0</v>
      </c>
      <c r="BJ821" s="8">
        <v>0</v>
      </c>
      <c r="BK821" s="8">
        <v>0</v>
      </c>
      <c r="BL821" s="8"/>
      <c r="BM821" s="8"/>
      <c r="BN821" s="8"/>
      <c r="BO821" s="8"/>
      <c r="BP821" s="8"/>
      <c r="BQ821" s="8"/>
      <c r="DJ821" s="2"/>
    </row>
    <row r="822" spans="1:114" x14ac:dyDescent="0.25">
      <c r="A822" t="s">
        <v>63</v>
      </c>
      <c r="B822" t="s">
        <v>538</v>
      </c>
      <c r="C822" t="s">
        <v>54</v>
      </c>
      <c r="D822" t="s">
        <v>539</v>
      </c>
      <c r="E822">
        <v>2012</v>
      </c>
      <c r="F822" s="1">
        <v>41281</v>
      </c>
      <c r="G822" s="8">
        <v>2692.04</v>
      </c>
      <c r="H822" s="8">
        <v>0</v>
      </c>
      <c r="I822" s="8">
        <v>102.87</v>
      </c>
      <c r="J822" s="8">
        <v>5329.42</v>
      </c>
      <c r="K822" s="8">
        <v>0</v>
      </c>
      <c r="L822" s="8">
        <v>0</v>
      </c>
      <c r="M822" s="8">
        <v>2309.7199999999998</v>
      </c>
      <c r="N822" s="8">
        <v>13226.7</v>
      </c>
      <c r="O822" s="8">
        <v>1781.16</v>
      </c>
      <c r="P822" s="8">
        <v>1553.78</v>
      </c>
      <c r="Q822" s="8">
        <v>0</v>
      </c>
      <c r="R822" s="8">
        <v>0</v>
      </c>
      <c r="S822" s="8">
        <v>565.74</v>
      </c>
      <c r="T822" s="8">
        <v>19268.72</v>
      </c>
      <c r="U822" s="8">
        <v>11546.87</v>
      </c>
      <c r="V822" s="8">
        <v>0</v>
      </c>
      <c r="W822" s="8">
        <v>19502.82</v>
      </c>
      <c r="X822" s="8">
        <v>0</v>
      </c>
      <c r="Y822" s="8">
        <v>0</v>
      </c>
      <c r="Z822" s="8">
        <v>0</v>
      </c>
      <c r="AA822" s="8">
        <v>0</v>
      </c>
      <c r="AB822" s="8">
        <v>0</v>
      </c>
      <c r="AC822" s="8">
        <v>0</v>
      </c>
      <c r="AD822" s="8">
        <v>0</v>
      </c>
      <c r="AE822" s="8">
        <v>0</v>
      </c>
      <c r="AF822" s="8">
        <v>2838.27</v>
      </c>
      <c r="AG822" s="8">
        <v>0</v>
      </c>
      <c r="AH822" s="8">
        <v>0</v>
      </c>
      <c r="AI822" s="8">
        <v>565.74</v>
      </c>
      <c r="AJ822" s="8">
        <v>0</v>
      </c>
      <c r="AK822" s="8">
        <v>0</v>
      </c>
      <c r="AL822" s="8">
        <v>0</v>
      </c>
      <c r="AM822" s="8">
        <v>0</v>
      </c>
      <c r="AN822" s="8">
        <f>AK822+AL822+AM822</f>
        <v>0</v>
      </c>
      <c r="AO822" s="8">
        <v>0</v>
      </c>
      <c r="AP822" s="8">
        <v>0</v>
      </c>
      <c r="AQ822" s="8">
        <v>0</v>
      </c>
      <c r="AR822" s="8">
        <f>AO822+AP822+AQ822</f>
        <v>0</v>
      </c>
      <c r="AS822" s="8">
        <v>0</v>
      </c>
      <c r="AT822" s="8">
        <v>0</v>
      </c>
      <c r="AU822" s="8">
        <v>0</v>
      </c>
      <c r="AV822" s="8">
        <f>AS822+AT822+AU822</f>
        <v>0</v>
      </c>
      <c r="AW822" s="8">
        <v>0</v>
      </c>
      <c r="AX822" s="8">
        <v>0</v>
      </c>
      <c r="AY822" s="8">
        <v>0</v>
      </c>
      <c r="AZ822" s="8">
        <f>AW822+AX822+AY822</f>
        <v>0</v>
      </c>
      <c r="BA822" s="8">
        <v>0</v>
      </c>
      <c r="BB822" s="8">
        <v>0</v>
      </c>
      <c r="BC822" s="8">
        <v>0</v>
      </c>
      <c r="BD822" s="8">
        <v>0</v>
      </c>
      <c r="BE822" s="8">
        <f>BB822+BC822+BD822</f>
        <v>0</v>
      </c>
      <c r="BF822" s="8">
        <f>AK822+AO822+AS822+AW822+BA822+BB822</f>
        <v>0</v>
      </c>
      <c r="BG822" s="8">
        <f>AL822+AP822+AT822+AX822+BC822</f>
        <v>0</v>
      </c>
      <c r="BH822" s="8">
        <f>AM822+AQ822+AU822+AY822+BD822</f>
        <v>0</v>
      </c>
      <c r="BI822" s="8">
        <v>0</v>
      </c>
      <c r="BJ822" s="8">
        <v>0</v>
      </c>
      <c r="BK822" s="8">
        <v>0</v>
      </c>
      <c r="BL822" s="8"/>
      <c r="BM822" s="8"/>
      <c r="BN822" s="8"/>
      <c r="BO822" s="8"/>
      <c r="BP822" s="8"/>
      <c r="BQ822" s="8"/>
      <c r="DJ822" s="2"/>
    </row>
    <row r="823" spans="1:114" x14ac:dyDescent="0.25">
      <c r="A823" t="s">
        <v>63</v>
      </c>
      <c r="B823" t="s">
        <v>538</v>
      </c>
      <c r="C823" t="s">
        <v>54</v>
      </c>
      <c r="D823" t="s">
        <v>543</v>
      </c>
      <c r="E823">
        <v>2012</v>
      </c>
      <c r="F823" s="1">
        <v>41336</v>
      </c>
      <c r="G823" s="8">
        <v>1424</v>
      </c>
      <c r="H823" s="8">
        <v>0</v>
      </c>
      <c r="I823" s="8">
        <v>133.47999999999999</v>
      </c>
      <c r="J823" s="8">
        <v>670.26</v>
      </c>
      <c r="K823" s="8">
        <v>0</v>
      </c>
      <c r="L823" s="8">
        <v>0</v>
      </c>
      <c r="M823" s="8">
        <v>8619.52</v>
      </c>
      <c r="N823" s="8">
        <v>9695.0300000000007</v>
      </c>
      <c r="O823" s="8">
        <v>1063.58</v>
      </c>
      <c r="P823" s="8">
        <v>102.27</v>
      </c>
      <c r="Q823" s="8">
        <v>0</v>
      </c>
      <c r="R823" s="8">
        <v>0</v>
      </c>
      <c r="S823" s="8">
        <v>0</v>
      </c>
      <c r="T823" s="8">
        <v>1744.23</v>
      </c>
      <c r="U823" s="8">
        <v>17226.53</v>
      </c>
      <c r="V823" s="8">
        <v>0</v>
      </c>
      <c r="W823" s="8">
        <v>1718.1</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f>AK823+AL823+AM823</f>
        <v>0</v>
      </c>
      <c r="AO823" s="8">
        <v>0</v>
      </c>
      <c r="AP823" s="8">
        <v>0</v>
      </c>
      <c r="AQ823" s="8">
        <v>0</v>
      </c>
      <c r="AR823" s="8">
        <f>AO823+AP823+AQ823</f>
        <v>0</v>
      </c>
      <c r="AS823" s="8">
        <v>0</v>
      </c>
      <c r="AT823" s="8">
        <v>0</v>
      </c>
      <c r="AU823" s="8">
        <v>0</v>
      </c>
      <c r="AV823" s="8">
        <f>AS823+AT823+AU823</f>
        <v>0</v>
      </c>
      <c r="AW823" s="8">
        <v>0</v>
      </c>
      <c r="AX823" s="8">
        <v>0</v>
      </c>
      <c r="AY823" s="8">
        <v>0</v>
      </c>
      <c r="AZ823" s="8">
        <f>AW823+AX823+AY823</f>
        <v>0</v>
      </c>
      <c r="BA823" s="8">
        <v>0</v>
      </c>
      <c r="BB823" s="8">
        <v>0</v>
      </c>
      <c r="BC823" s="8">
        <v>0</v>
      </c>
      <c r="BD823" s="8">
        <v>0</v>
      </c>
      <c r="BE823" s="8">
        <f>BB823+BC823+BD823</f>
        <v>0</v>
      </c>
      <c r="BF823" s="8">
        <f>AK823+AO823+AS823+AW823+BA823+BB823</f>
        <v>0</v>
      </c>
      <c r="BG823" s="8">
        <f>AL823+AP823+AT823+AX823+BC823</f>
        <v>0</v>
      </c>
      <c r="BH823" s="8">
        <f>AM823+AQ823+AU823+AY823+BD823</f>
        <v>0</v>
      </c>
      <c r="BI823" s="8">
        <v>0</v>
      </c>
      <c r="BJ823" s="8">
        <v>0</v>
      </c>
      <c r="BK823" s="8">
        <v>0</v>
      </c>
      <c r="BL823" s="8"/>
      <c r="BM823" s="8"/>
      <c r="BN823" s="8"/>
      <c r="BO823" s="8"/>
      <c r="BP823" s="8"/>
      <c r="BQ823" s="8"/>
      <c r="DJ823" s="2"/>
    </row>
    <row r="824" spans="1:114" x14ac:dyDescent="0.25">
      <c r="A824" t="s">
        <v>63</v>
      </c>
      <c r="B824" t="s">
        <v>538</v>
      </c>
      <c r="C824" t="s">
        <v>54</v>
      </c>
      <c r="D824" t="s">
        <v>541</v>
      </c>
      <c r="E824">
        <v>2012</v>
      </c>
      <c r="F824" s="1">
        <v>41331</v>
      </c>
      <c r="G824" s="8">
        <v>1546.39</v>
      </c>
      <c r="H824" s="8">
        <v>243.36</v>
      </c>
      <c r="I824" s="8">
        <v>17.61</v>
      </c>
      <c r="J824" s="8">
        <v>4088.47</v>
      </c>
      <c r="K824" s="8">
        <v>0</v>
      </c>
      <c r="L824" s="8">
        <v>0</v>
      </c>
      <c r="M824" s="8">
        <v>4836.93</v>
      </c>
      <c r="N824" s="8">
        <v>15998.72</v>
      </c>
      <c r="O824" s="8">
        <v>3335.77</v>
      </c>
      <c r="P824" s="8">
        <v>0</v>
      </c>
      <c r="Q824" s="8">
        <v>0</v>
      </c>
      <c r="R824" s="8">
        <v>0</v>
      </c>
      <c r="S824" s="8">
        <v>263.33</v>
      </c>
      <c r="T824" s="8">
        <v>13275.7</v>
      </c>
      <c r="U824" s="8">
        <v>20125.72</v>
      </c>
      <c r="V824" s="8">
        <v>0</v>
      </c>
      <c r="W824" s="8">
        <v>14862.5</v>
      </c>
      <c r="X824" s="8">
        <v>12199.04</v>
      </c>
      <c r="Y824" s="8">
        <v>0</v>
      </c>
      <c r="Z824" s="8">
        <v>0</v>
      </c>
      <c r="AA824" s="8">
        <v>0</v>
      </c>
      <c r="AB824" s="8">
        <v>0</v>
      </c>
      <c r="AC824" s="8">
        <v>0</v>
      </c>
      <c r="AD824" s="8">
        <v>11399.8</v>
      </c>
      <c r="AE824" s="8">
        <v>0</v>
      </c>
      <c r="AF824" s="8">
        <v>263.33</v>
      </c>
      <c r="AG824" s="8">
        <v>0</v>
      </c>
      <c r="AH824" s="8">
        <v>0</v>
      </c>
      <c r="AI824" s="8">
        <v>263.33</v>
      </c>
      <c r="AJ824" s="8">
        <v>0</v>
      </c>
      <c r="AK824" s="8">
        <v>0</v>
      </c>
      <c r="AL824" s="8">
        <v>0</v>
      </c>
      <c r="AM824" s="8">
        <v>6107.32</v>
      </c>
      <c r="AN824" s="8">
        <f>AK824+AL824+AM824</f>
        <v>6107.32</v>
      </c>
      <c r="AO824" s="8">
        <v>0</v>
      </c>
      <c r="AP824" s="8">
        <v>0</v>
      </c>
      <c r="AQ824" s="8">
        <v>0</v>
      </c>
      <c r="AR824" s="8">
        <f>AO824+AP824+AQ824</f>
        <v>0</v>
      </c>
      <c r="AS824" s="8">
        <v>0</v>
      </c>
      <c r="AT824" s="8">
        <v>0</v>
      </c>
      <c r="AU824" s="8">
        <v>5292.48</v>
      </c>
      <c r="AV824" s="8">
        <f>AS824+AT824+AU824</f>
        <v>5292.48</v>
      </c>
      <c r="AW824" s="8">
        <v>0</v>
      </c>
      <c r="AX824" s="8">
        <v>799.24</v>
      </c>
      <c r="AY824" s="8">
        <v>0</v>
      </c>
      <c r="AZ824" s="8">
        <f>AW824+AX824+AY824</f>
        <v>799.24</v>
      </c>
      <c r="BA824" s="8">
        <v>0</v>
      </c>
      <c r="BB824" s="8">
        <v>0</v>
      </c>
      <c r="BC824" s="8">
        <v>0</v>
      </c>
      <c r="BD824" s="8">
        <v>0</v>
      </c>
      <c r="BE824" s="8">
        <f>BB824+BC824+BD824</f>
        <v>0</v>
      </c>
      <c r="BF824" s="8">
        <f>AK824+AO824+AS824+AW824+BA824+BB824</f>
        <v>0</v>
      </c>
      <c r="BG824" s="8">
        <f>AL824+AP824+AT824+AX824+BC824</f>
        <v>799.24</v>
      </c>
      <c r="BH824" s="8">
        <f>AM824+AQ824+AU824+AY824+BD824</f>
        <v>11399.8</v>
      </c>
      <c r="BI824" s="8">
        <v>0</v>
      </c>
      <c r="BJ824" s="8">
        <v>0</v>
      </c>
      <c r="BK824" s="8">
        <v>0</v>
      </c>
      <c r="BL824" s="8"/>
      <c r="BM824" s="8"/>
      <c r="BN824" s="8"/>
      <c r="BO824" s="8"/>
      <c r="BP824" s="8"/>
      <c r="BQ824" s="8"/>
      <c r="DJ824" s="2"/>
    </row>
    <row r="825" spans="1:114" x14ac:dyDescent="0.25">
      <c r="A825" t="s">
        <v>63</v>
      </c>
      <c r="B825" t="s">
        <v>538</v>
      </c>
      <c r="C825" t="s">
        <v>54</v>
      </c>
      <c r="D825" t="s">
        <v>542</v>
      </c>
      <c r="E825">
        <v>2012</v>
      </c>
      <c r="F825" s="1">
        <v>41324</v>
      </c>
      <c r="G825" s="8">
        <v>1022.94</v>
      </c>
      <c r="H825" s="8">
        <v>457.73</v>
      </c>
      <c r="I825" s="8">
        <v>38.94</v>
      </c>
      <c r="J825" s="8">
        <v>1589.23</v>
      </c>
      <c r="K825" s="8">
        <v>244.8</v>
      </c>
      <c r="L825" s="8">
        <v>0</v>
      </c>
      <c r="M825" s="8">
        <v>5139.7</v>
      </c>
      <c r="N825" s="8">
        <v>18189.97</v>
      </c>
      <c r="O825" s="8">
        <v>1533.62</v>
      </c>
      <c r="P825" s="8">
        <v>244.39</v>
      </c>
      <c r="Q825" s="8">
        <v>84</v>
      </c>
      <c r="R825" s="8">
        <v>0</v>
      </c>
      <c r="S825" s="8">
        <v>0</v>
      </c>
      <c r="T825" s="8">
        <v>13625.43</v>
      </c>
      <c r="U825" s="8">
        <v>24949.11</v>
      </c>
      <c r="V825" s="8">
        <v>0</v>
      </c>
      <c r="W825" s="8">
        <v>16736.5</v>
      </c>
      <c r="X825" s="8">
        <v>0</v>
      </c>
      <c r="Y825" s="8">
        <v>0</v>
      </c>
      <c r="Z825" s="8">
        <v>10050</v>
      </c>
      <c r="AA825" s="8">
        <v>0</v>
      </c>
      <c r="AB825" s="8">
        <v>0</v>
      </c>
      <c r="AC825" s="8">
        <v>0</v>
      </c>
      <c r="AD825" s="8">
        <v>0</v>
      </c>
      <c r="AE825" s="8">
        <v>0</v>
      </c>
      <c r="AF825" s="8">
        <v>6450</v>
      </c>
      <c r="AG825" s="8">
        <v>0</v>
      </c>
      <c r="AH825" s="8">
        <v>0</v>
      </c>
      <c r="AI825" s="8">
        <v>0</v>
      </c>
      <c r="AJ825" s="8">
        <v>0</v>
      </c>
      <c r="AK825" s="8">
        <v>0</v>
      </c>
      <c r="AL825" s="8">
        <v>0</v>
      </c>
      <c r="AM825" s="8">
        <v>0</v>
      </c>
      <c r="AN825" s="8">
        <f>AK825+AL825+AM825</f>
        <v>0</v>
      </c>
      <c r="AO825" s="8">
        <v>0</v>
      </c>
      <c r="AP825" s="8">
        <v>0</v>
      </c>
      <c r="AQ825" s="8">
        <v>0</v>
      </c>
      <c r="AR825" s="8">
        <f>AO825+AP825+AQ825</f>
        <v>0</v>
      </c>
      <c r="AS825" s="8">
        <v>0</v>
      </c>
      <c r="AT825" s="8">
        <v>0</v>
      </c>
      <c r="AU825" s="8">
        <v>0</v>
      </c>
      <c r="AV825" s="8">
        <f>AS825+AT825+AU825</f>
        <v>0</v>
      </c>
      <c r="AW825" s="8">
        <v>0</v>
      </c>
      <c r="AX825" s="8">
        <v>0</v>
      </c>
      <c r="AY825" s="8">
        <v>0</v>
      </c>
      <c r="AZ825" s="8">
        <f>AW825+AX825+AY825</f>
        <v>0</v>
      </c>
      <c r="BA825" s="8">
        <v>0</v>
      </c>
      <c r="BB825" s="8">
        <v>0</v>
      </c>
      <c r="BC825" s="8">
        <v>0</v>
      </c>
      <c r="BD825" s="8">
        <v>0</v>
      </c>
      <c r="BE825" s="8">
        <f>BB825+BC825+BD825</f>
        <v>0</v>
      </c>
      <c r="BF825" s="8">
        <f>AK825+AO825+AS825+AW825+BA825+BB825</f>
        <v>0</v>
      </c>
      <c r="BG825" s="8">
        <f>AL825+AP825+AT825+AX825+BC825</f>
        <v>0</v>
      </c>
      <c r="BH825" s="8">
        <f>AM825+AQ825+AU825+AY825+BD825</f>
        <v>0</v>
      </c>
      <c r="BI825" s="8">
        <v>0</v>
      </c>
      <c r="BJ825" s="8">
        <v>0</v>
      </c>
      <c r="BK825" s="8">
        <v>0</v>
      </c>
      <c r="BL825" s="8"/>
      <c r="BM825" s="8"/>
      <c r="BN825" s="8"/>
      <c r="BO825" s="8"/>
      <c r="BP825" s="8"/>
      <c r="BQ825" s="8"/>
      <c r="DJ825" s="2"/>
    </row>
    <row r="826" spans="1:114" x14ac:dyDescent="0.25">
      <c r="A826" t="s">
        <v>63</v>
      </c>
      <c r="B826" t="s">
        <v>544</v>
      </c>
      <c r="C826" t="s">
        <v>56</v>
      </c>
      <c r="D826" t="s">
        <v>582</v>
      </c>
      <c r="E826">
        <v>2012</v>
      </c>
      <c r="F826" s="1">
        <v>41336</v>
      </c>
      <c r="G826" s="8">
        <v>4009.96</v>
      </c>
      <c r="H826" s="8">
        <v>6291</v>
      </c>
      <c r="I826" s="8">
        <v>316.75</v>
      </c>
      <c r="J826" s="8">
        <v>0</v>
      </c>
      <c r="K826" s="8">
        <v>0</v>
      </c>
      <c r="L826" s="8">
        <v>0</v>
      </c>
      <c r="M826" s="8">
        <v>2292.85</v>
      </c>
      <c r="N826" s="8">
        <v>12705.74</v>
      </c>
      <c r="O826" s="8">
        <v>8162.14</v>
      </c>
      <c r="P826" s="8">
        <v>0</v>
      </c>
      <c r="Q826" s="8">
        <v>0</v>
      </c>
      <c r="R826" s="8">
        <v>0</v>
      </c>
      <c r="S826" s="8">
        <v>0</v>
      </c>
      <c r="T826" s="8">
        <v>22687.26</v>
      </c>
      <c r="U826" s="8">
        <v>21632.23</v>
      </c>
      <c r="V826" s="8">
        <v>0</v>
      </c>
      <c r="W826" s="8">
        <v>31776.47</v>
      </c>
      <c r="X826" s="8">
        <v>0</v>
      </c>
      <c r="Y826" s="8">
        <v>2777.53</v>
      </c>
      <c r="Z826" s="8">
        <v>0</v>
      </c>
      <c r="AA826" s="8">
        <v>0</v>
      </c>
      <c r="AB826" s="8">
        <v>0</v>
      </c>
      <c r="AC826" s="8">
        <v>0</v>
      </c>
      <c r="AD826" s="8">
        <v>0</v>
      </c>
      <c r="AE826" s="8">
        <v>0</v>
      </c>
      <c r="AF826" s="8">
        <v>0</v>
      </c>
      <c r="AG826" s="8">
        <v>0</v>
      </c>
      <c r="AH826" s="8">
        <v>0</v>
      </c>
      <c r="AI826" s="8">
        <v>0</v>
      </c>
      <c r="AJ826" s="8">
        <v>0</v>
      </c>
      <c r="AK826" s="8">
        <v>0</v>
      </c>
      <c r="AL826" s="8">
        <v>0</v>
      </c>
      <c r="AM826" s="8">
        <v>0</v>
      </c>
      <c r="AN826" s="8">
        <f>AK826+AL826+AM826</f>
        <v>0</v>
      </c>
      <c r="AO826" s="8">
        <v>0</v>
      </c>
      <c r="AP826" s="8">
        <v>0</v>
      </c>
      <c r="AQ826" s="8">
        <v>0</v>
      </c>
      <c r="AR826" s="8">
        <f>AO826+AP826+AQ826</f>
        <v>0</v>
      </c>
      <c r="AS826" s="8">
        <v>0</v>
      </c>
      <c r="AT826" s="8">
        <v>0</v>
      </c>
      <c r="AU826" s="8">
        <v>0</v>
      </c>
      <c r="AV826" s="8">
        <f>AS826+AT826+AU826</f>
        <v>0</v>
      </c>
      <c r="AW826" s="8">
        <v>0</v>
      </c>
      <c r="AX826" s="8">
        <v>0</v>
      </c>
      <c r="AY826" s="8">
        <v>0</v>
      </c>
      <c r="AZ826" s="8">
        <f>AW826+AX826+AY826</f>
        <v>0</v>
      </c>
      <c r="BA826" s="8">
        <v>0</v>
      </c>
      <c r="BB826" s="8">
        <v>0</v>
      </c>
      <c r="BC826" s="8">
        <v>0</v>
      </c>
      <c r="BD826" s="8">
        <v>0</v>
      </c>
      <c r="BE826" s="8">
        <f>BB826+BC826+BD826</f>
        <v>0</v>
      </c>
      <c r="BF826" s="8">
        <f>AK826+AO826+AS826+AW826+BA826+BB826</f>
        <v>0</v>
      </c>
      <c r="BG826" s="8">
        <f>AL826+AP826+AT826+AX826+BC826</f>
        <v>0</v>
      </c>
      <c r="BH826" s="8">
        <f>AM826+AQ826+AU826+AY826+BD826</f>
        <v>0</v>
      </c>
      <c r="BI826" s="8">
        <v>2311.4699999999998</v>
      </c>
      <c r="BJ826" s="8">
        <v>0</v>
      </c>
      <c r="BK826" s="8">
        <v>0</v>
      </c>
      <c r="BL826" s="8"/>
      <c r="BM826" s="8"/>
      <c r="BN826" s="8"/>
      <c r="BO826" s="8"/>
      <c r="BP826" s="8"/>
      <c r="BQ826" s="8"/>
      <c r="DJ826" s="2"/>
    </row>
    <row r="827" spans="1:114" x14ac:dyDescent="0.25">
      <c r="A827" t="s">
        <v>63</v>
      </c>
      <c r="B827" t="s">
        <v>544</v>
      </c>
      <c r="C827" t="s">
        <v>55</v>
      </c>
      <c r="D827" t="s">
        <v>554</v>
      </c>
      <c r="E827">
        <v>2012</v>
      </c>
      <c r="F827" s="1">
        <v>41451</v>
      </c>
      <c r="G827" s="8">
        <v>11685</v>
      </c>
      <c r="H827" s="8">
        <v>0</v>
      </c>
      <c r="I827" s="8">
        <v>5.9</v>
      </c>
      <c r="J827" s="8">
        <v>0</v>
      </c>
      <c r="K827" s="8">
        <v>0</v>
      </c>
      <c r="L827" s="8">
        <v>0</v>
      </c>
      <c r="M827" s="8">
        <v>739.2</v>
      </c>
      <c r="N827" s="8">
        <v>16218</v>
      </c>
      <c r="O827" s="8">
        <v>1632.15</v>
      </c>
      <c r="P827" s="8">
        <v>0</v>
      </c>
      <c r="Q827" s="8">
        <v>0</v>
      </c>
      <c r="R827" s="8">
        <v>0</v>
      </c>
      <c r="S827" s="8">
        <v>2100</v>
      </c>
      <c r="T827" s="8">
        <v>7141.64</v>
      </c>
      <c r="U827" s="8">
        <v>11497</v>
      </c>
      <c r="V827" s="8">
        <v>0</v>
      </c>
      <c r="W827" s="8">
        <v>9640.19</v>
      </c>
      <c r="X827" s="8">
        <v>900</v>
      </c>
      <c r="Y827" s="8">
        <v>0</v>
      </c>
      <c r="Z827" s="8">
        <v>0</v>
      </c>
      <c r="AA827" s="8">
        <v>0</v>
      </c>
      <c r="AB827" s="8">
        <v>0</v>
      </c>
      <c r="AC827" s="8">
        <v>0</v>
      </c>
      <c r="AD827" s="8">
        <v>3000</v>
      </c>
      <c r="AE827" s="8">
        <v>0</v>
      </c>
      <c r="AF827" s="8">
        <v>0</v>
      </c>
      <c r="AG827" s="8">
        <v>0</v>
      </c>
      <c r="AH827" s="8">
        <v>0</v>
      </c>
      <c r="AI827" s="8">
        <v>2100</v>
      </c>
      <c r="AJ827" s="8">
        <v>0</v>
      </c>
      <c r="AK827" s="8">
        <v>0</v>
      </c>
      <c r="AL827" s="8">
        <v>0</v>
      </c>
      <c r="AM827" s="8">
        <v>0</v>
      </c>
      <c r="AN827" s="8">
        <f>AK827+AL827+AM827</f>
        <v>0</v>
      </c>
      <c r="AO827" s="8">
        <v>0</v>
      </c>
      <c r="AP827" s="8">
        <v>0</v>
      </c>
      <c r="AQ827" s="8">
        <v>0</v>
      </c>
      <c r="AR827" s="8">
        <f>AO827+AP827+AQ827</f>
        <v>0</v>
      </c>
      <c r="AS827" s="8">
        <v>0</v>
      </c>
      <c r="AT827" s="8">
        <v>0</v>
      </c>
      <c r="AU827" s="8">
        <v>0</v>
      </c>
      <c r="AV827" s="8">
        <f>AS827+AT827+AU827</f>
        <v>0</v>
      </c>
      <c r="AW827" s="8">
        <v>0</v>
      </c>
      <c r="AX827" s="8">
        <v>0</v>
      </c>
      <c r="AY827" s="8">
        <v>0</v>
      </c>
      <c r="AZ827" s="8">
        <f>AW827+AX827+AY827</f>
        <v>0</v>
      </c>
      <c r="BA827" s="8">
        <v>0</v>
      </c>
      <c r="BB827" s="8">
        <v>0</v>
      </c>
      <c r="BC827" s="8">
        <v>0</v>
      </c>
      <c r="BD827" s="8">
        <v>0</v>
      </c>
      <c r="BE827" s="8">
        <f>BB827+BC827+BD827</f>
        <v>0</v>
      </c>
      <c r="BF827" s="8">
        <f>AK827+AO827+AS827+AW827+BA827+BB827</f>
        <v>0</v>
      </c>
      <c r="BG827" s="8">
        <f>AL827+AP827+AT827+AX827+BC827</f>
        <v>0</v>
      </c>
      <c r="BH827" s="8">
        <f>AM827+AQ827+AU827+AY827+BD827</f>
        <v>0</v>
      </c>
      <c r="BI827" s="8">
        <v>0</v>
      </c>
      <c r="BJ827" s="8">
        <v>0</v>
      </c>
      <c r="BK827" s="8">
        <v>0</v>
      </c>
      <c r="BL827" s="8"/>
      <c r="BM827" s="8"/>
      <c r="BN827" s="8"/>
      <c r="BO827" s="8"/>
      <c r="BP827" s="8"/>
      <c r="BQ827" s="8"/>
      <c r="DJ827" s="2"/>
    </row>
    <row r="828" spans="1:114" x14ac:dyDescent="0.25">
      <c r="A828" t="s">
        <v>63</v>
      </c>
      <c r="B828" t="s">
        <v>544</v>
      </c>
      <c r="C828" t="s">
        <v>55</v>
      </c>
      <c r="D828" t="s">
        <v>556</v>
      </c>
      <c r="E828">
        <v>2012</v>
      </c>
      <c r="F828" s="1">
        <v>41509</v>
      </c>
      <c r="G828" s="8">
        <v>7962</v>
      </c>
      <c r="H828" s="8">
        <v>7952.6</v>
      </c>
      <c r="I828" s="8">
        <v>30.31</v>
      </c>
      <c r="J828" s="8">
        <v>0</v>
      </c>
      <c r="K828" s="8">
        <v>0</v>
      </c>
      <c r="L828" s="8">
        <v>0</v>
      </c>
      <c r="M828" s="8">
        <v>4153.57</v>
      </c>
      <c r="N828" s="8">
        <v>34589.199999999997</v>
      </c>
      <c r="O828" s="8">
        <v>6813.22</v>
      </c>
      <c r="P828" s="8">
        <v>0</v>
      </c>
      <c r="Q828" s="8">
        <v>0</v>
      </c>
      <c r="R828" s="8">
        <v>0</v>
      </c>
      <c r="S828" s="8">
        <v>10907.82</v>
      </c>
      <c r="T828" s="8">
        <v>27851.69</v>
      </c>
      <c r="U828" s="8">
        <v>37935</v>
      </c>
      <c r="V828" s="8">
        <v>0</v>
      </c>
      <c r="W828" s="8">
        <v>25267.79</v>
      </c>
      <c r="X828" s="8">
        <v>0</v>
      </c>
      <c r="Y828" s="8">
        <v>0</v>
      </c>
      <c r="Z828" s="8">
        <v>0</v>
      </c>
      <c r="AA828" s="8">
        <v>0</v>
      </c>
      <c r="AB828" s="8">
        <v>0</v>
      </c>
      <c r="AC828" s="8">
        <v>0</v>
      </c>
      <c r="AD828" s="8">
        <v>10907.82</v>
      </c>
      <c r="AE828" s="8">
        <v>0</v>
      </c>
      <c r="AF828" s="8">
        <v>0</v>
      </c>
      <c r="AG828" s="8">
        <v>0</v>
      </c>
      <c r="AH828" s="8">
        <v>0</v>
      </c>
      <c r="AI828" s="8">
        <v>10907.82</v>
      </c>
      <c r="AJ828" s="8">
        <v>0</v>
      </c>
      <c r="AK828" s="8">
        <v>0</v>
      </c>
      <c r="AL828" s="8">
        <v>0</v>
      </c>
      <c r="AM828" s="8">
        <v>0</v>
      </c>
      <c r="AN828" s="8">
        <f>AK828+AL828+AM828</f>
        <v>0</v>
      </c>
      <c r="AO828" s="8">
        <v>0</v>
      </c>
      <c r="AP828" s="8">
        <v>0</v>
      </c>
      <c r="AQ828" s="8">
        <v>0</v>
      </c>
      <c r="AR828" s="8">
        <f>AO828+AP828+AQ828</f>
        <v>0</v>
      </c>
      <c r="AS828" s="8">
        <v>0</v>
      </c>
      <c r="AT828" s="8">
        <v>0</v>
      </c>
      <c r="AU828" s="8">
        <v>0</v>
      </c>
      <c r="AV828" s="8">
        <f>AS828+AT828+AU828</f>
        <v>0</v>
      </c>
      <c r="AW828" s="8">
        <v>0</v>
      </c>
      <c r="AX828" s="8">
        <v>0</v>
      </c>
      <c r="AY828" s="8">
        <v>0</v>
      </c>
      <c r="AZ828" s="8">
        <f>AW828+AX828+AY828</f>
        <v>0</v>
      </c>
      <c r="BA828" s="8">
        <v>0</v>
      </c>
      <c r="BB828" s="8">
        <v>0</v>
      </c>
      <c r="BC828" s="8">
        <v>0</v>
      </c>
      <c r="BD828" s="8">
        <v>0</v>
      </c>
      <c r="BE828" s="8">
        <f>BB828+BC828+BD828</f>
        <v>0</v>
      </c>
      <c r="BF828" s="8">
        <f>AK828+AO828+AS828+AW828+BA828+BB828</f>
        <v>0</v>
      </c>
      <c r="BG828" s="8">
        <f>AL828+AP828+AT828+AX828+BC828</f>
        <v>0</v>
      </c>
      <c r="BH828" s="8">
        <f>AM828+AQ828+AU828+AY828+BD828</f>
        <v>0</v>
      </c>
      <c r="BI828" s="8">
        <v>0</v>
      </c>
      <c r="BJ828" s="8">
        <v>0</v>
      </c>
      <c r="BK828" s="8">
        <v>0</v>
      </c>
      <c r="BL828" s="8"/>
      <c r="BM828" s="8"/>
      <c r="BN828" s="8"/>
      <c r="BO828" s="8"/>
      <c r="BP828" s="8"/>
      <c r="BQ828" s="8"/>
      <c r="DJ828" s="2"/>
    </row>
    <row r="829" spans="1:114" x14ac:dyDescent="0.25">
      <c r="A829" t="s">
        <v>63</v>
      </c>
      <c r="B829" t="s">
        <v>544</v>
      </c>
      <c r="C829" t="s">
        <v>60</v>
      </c>
      <c r="D829" t="s">
        <v>576</v>
      </c>
      <c r="E829">
        <v>2012</v>
      </c>
      <c r="F829" s="1">
        <v>41359</v>
      </c>
      <c r="G829" s="8">
        <v>14485.81</v>
      </c>
      <c r="H829" s="8">
        <v>534112.05000000005</v>
      </c>
      <c r="I829" s="8">
        <v>150.91</v>
      </c>
      <c r="J829" s="8">
        <v>67771.710000000006</v>
      </c>
      <c r="K829" s="8">
        <v>31649.66</v>
      </c>
      <c r="L829" s="8">
        <v>0</v>
      </c>
      <c r="M829" s="8">
        <v>340980.84</v>
      </c>
      <c r="N829" s="8">
        <v>295356.44</v>
      </c>
      <c r="O829" s="8">
        <v>27215.96</v>
      </c>
      <c r="P829" s="8">
        <v>20635.77</v>
      </c>
      <c r="Q829" s="8">
        <v>700</v>
      </c>
      <c r="R829" s="8">
        <v>0</v>
      </c>
      <c r="S829" s="8">
        <v>0</v>
      </c>
      <c r="T829" s="8">
        <v>210499.51</v>
      </c>
      <c r="U829" s="8">
        <v>110647.66</v>
      </c>
      <c r="V829" s="8">
        <v>0</v>
      </c>
      <c r="W829" s="8">
        <v>284428.3</v>
      </c>
      <c r="X829" s="8">
        <v>1078987.45</v>
      </c>
      <c r="Y829" s="8">
        <v>0</v>
      </c>
      <c r="Z829" s="8">
        <v>171230.85</v>
      </c>
      <c r="AA829" s="8">
        <v>0</v>
      </c>
      <c r="AB829" s="8">
        <v>0</v>
      </c>
      <c r="AC829" s="8">
        <v>0</v>
      </c>
      <c r="AD829" s="8">
        <v>481490.03</v>
      </c>
      <c r="AE829" s="8">
        <v>0</v>
      </c>
      <c r="AF829" s="8">
        <v>171230.85</v>
      </c>
      <c r="AG829" s="8">
        <v>0</v>
      </c>
      <c r="AH829" s="8">
        <v>0</v>
      </c>
      <c r="AI829" s="8">
        <v>0</v>
      </c>
      <c r="AJ829" s="8">
        <v>512446.15</v>
      </c>
      <c r="AK829" s="8">
        <v>0</v>
      </c>
      <c r="AL829" s="8">
        <v>0</v>
      </c>
      <c r="AM829" s="8">
        <v>0</v>
      </c>
      <c r="AN829" s="8">
        <f>AK829+AL829+AM829</f>
        <v>0</v>
      </c>
      <c r="AO829" s="8">
        <v>255292.62</v>
      </c>
      <c r="AP829" s="8">
        <v>720362.56</v>
      </c>
      <c r="AQ829" s="8">
        <v>137</v>
      </c>
      <c r="AR829" s="8">
        <f>AO829+AP829+AQ829</f>
        <v>975792.18</v>
      </c>
      <c r="AS829" s="8">
        <v>0</v>
      </c>
      <c r="AT829" s="8">
        <v>0</v>
      </c>
      <c r="AU829" s="8">
        <v>0</v>
      </c>
      <c r="AV829" s="8">
        <f>AS829+AT829+AU829</f>
        <v>0</v>
      </c>
      <c r="AW829" s="8">
        <v>0</v>
      </c>
      <c r="AX829" s="8">
        <v>0</v>
      </c>
      <c r="AY829" s="8">
        <v>0</v>
      </c>
      <c r="AZ829" s="8">
        <f>AW829+AX829+AY829</f>
        <v>0</v>
      </c>
      <c r="BA829" s="8">
        <v>0</v>
      </c>
      <c r="BB829" s="8">
        <v>0</v>
      </c>
      <c r="BC829" s="8">
        <v>0</v>
      </c>
      <c r="BD829" s="8">
        <v>2582.88</v>
      </c>
      <c r="BE829" s="8">
        <f>BB829+BC829+BD829</f>
        <v>2582.88</v>
      </c>
      <c r="BF829" s="8">
        <f>AK829+AO829+AS829+AW829+BA829+BB829</f>
        <v>255292.62</v>
      </c>
      <c r="BG829" s="8">
        <f>AL829+AP829+AT829+AX829+BC829</f>
        <v>720362.56</v>
      </c>
      <c r="BH829" s="8">
        <f>AM829+AQ829+AU829+AY829+BD829</f>
        <v>2719.88</v>
      </c>
      <c r="BI829" s="8">
        <v>0</v>
      </c>
      <c r="BJ829" s="8">
        <v>0</v>
      </c>
      <c r="BK829" s="8">
        <v>0</v>
      </c>
      <c r="BL829" s="8"/>
      <c r="BM829" s="8"/>
      <c r="BN829" s="8"/>
      <c r="BO829" s="8"/>
      <c r="BP829" s="8"/>
      <c r="BQ829" s="8"/>
      <c r="DJ829" s="2"/>
    </row>
    <row r="830" spans="1:114" x14ac:dyDescent="0.25">
      <c r="A830" t="s">
        <v>63</v>
      </c>
      <c r="B830" t="s">
        <v>544</v>
      </c>
      <c r="C830" t="s">
        <v>61</v>
      </c>
      <c r="D830" t="s">
        <v>566</v>
      </c>
      <c r="E830">
        <v>2012</v>
      </c>
      <c r="F830" s="1">
        <v>41331</v>
      </c>
      <c r="G830" s="8">
        <v>8049.9</v>
      </c>
      <c r="H830" s="8">
        <v>0</v>
      </c>
      <c r="I830" s="8">
        <v>159.43</v>
      </c>
      <c r="J830" s="8">
        <v>0</v>
      </c>
      <c r="K830" s="8">
        <v>0</v>
      </c>
      <c r="L830" s="8">
        <v>744.87</v>
      </c>
      <c r="M830" s="8">
        <v>6721.69</v>
      </c>
      <c r="N830" s="8">
        <v>25338.3</v>
      </c>
      <c r="O830" s="8">
        <v>3657.57</v>
      </c>
      <c r="P830" s="8">
        <v>0</v>
      </c>
      <c r="Q830" s="8">
        <v>0</v>
      </c>
      <c r="R830" s="8">
        <v>245</v>
      </c>
      <c r="S830" s="8">
        <v>0</v>
      </c>
      <c r="T830" s="8">
        <v>20986.52</v>
      </c>
      <c r="U830" s="8">
        <v>16781.169999999998</v>
      </c>
      <c r="V830" s="8">
        <v>0</v>
      </c>
      <c r="W830" s="8">
        <v>10759.33</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f>AK830+AL830+AM830</f>
        <v>0</v>
      </c>
      <c r="AO830" s="8">
        <v>0</v>
      </c>
      <c r="AP830" s="8">
        <v>0</v>
      </c>
      <c r="AQ830" s="8">
        <v>0</v>
      </c>
      <c r="AR830" s="8">
        <f>AO830+AP830+AQ830</f>
        <v>0</v>
      </c>
      <c r="AS830" s="8">
        <v>0</v>
      </c>
      <c r="AT830" s="8">
        <v>0</v>
      </c>
      <c r="AU830" s="8">
        <v>0</v>
      </c>
      <c r="AV830" s="8">
        <f>AS830+AT830+AU830</f>
        <v>0</v>
      </c>
      <c r="AW830" s="8">
        <v>0</v>
      </c>
      <c r="AX830" s="8">
        <v>0</v>
      </c>
      <c r="AY830" s="8">
        <v>0</v>
      </c>
      <c r="AZ830" s="8">
        <f>AW830+AX830+AY830</f>
        <v>0</v>
      </c>
      <c r="BA830" s="8">
        <v>0</v>
      </c>
      <c r="BB830" s="8">
        <v>0</v>
      </c>
      <c r="BC830" s="8">
        <v>0</v>
      </c>
      <c r="BD830" s="8">
        <v>0</v>
      </c>
      <c r="BE830" s="8">
        <f>BB830+BC830+BD830</f>
        <v>0</v>
      </c>
      <c r="BF830" s="8">
        <f>AK830+AO830+AS830+AW830+BA830+BB830</f>
        <v>0</v>
      </c>
      <c r="BG830" s="8">
        <f>AL830+AP830+AT830+AX830+BC830</f>
        <v>0</v>
      </c>
      <c r="BH830" s="8">
        <f>AM830+AQ830+AU830+AY830+BD830</f>
        <v>0</v>
      </c>
      <c r="BI830" s="8">
        <v>0</v>
      </c>
      <c r="BJ830" s="8">
        <v>0</v>
      </c>
      <c r="BK830" s="8">
        <v>0</v>
      </c>
      <c r="BL830" s="8"/>
      <c r="BM830" s="8"/>
      <c r="BN830" s="8"/>
      <c r="BO830" s="8"/>
      <c r="BP830" s="8"/>
      <c r="BQ830" s="8"/>
      <c r="DJ830" s="2"/>
    </row>
    <row r="831" spans="1:114" x14ac:dyDescent="0.25">
      <c r="A831" t="s">
        <v>63</v>
      </c>
      <c r="B831" t="s">
        <v>544</v>
      </c>
      <c r="C831" t="s">
        <v>58</v>
      </c>
      <c r="D831" t="s">
        <v>549</v>
      </c>
      <c r="E831">
        <v>2012</v>
      </c>
      <c r="F831" s="1">
        <v>41337</v>
      </c>
      <c r="G831" s="8">
        <v>7236.87</v>
      </c>
      <c r="H831" s="8">
        <v>0</v>
      </c>
      <c r="I831" s="8">
        <v>0.57999999999999996</v>
      </c>
      <c r="J831" s="8">
        <v>0</v>
      </c>
      <c r="K831" s="8">
        <v>0</v>
      </c>
      <c r="L831" s="8">
        <v>0</v>
      </c>
      <c r="M831" s="8">
        <v>4725.51</v>
      </c>
      <c r="N831" s="8">
        <v>85.65</v>
      </c>
      <c r="O831" s="8">
        <v>0</v>
      </c>
      <c r="P831" s="8">
        <v>0</v>
      </c>
      <c r="Q831" s="8">
        <v>0</v>
      </c>
      <c r="R831" s="8">
        <v>0</v>
      </c>
      <c r="S831" s="8">
        <v>2153.69</v>
      </c>
      <c r="T831" s="8">
        <v>322.60000000000002</v>
      </c>
      <c r="U831" s="8">
        <v>0</v>
      </c>
      <c r="V831" s="8">
        <v>0</v>
      </c>
      <c r="W831" s="8">
        <v>592.83000000000004</v>
      </c>
      <c r="X831" s="8">
        <v>0</v>
      </c>
      <c r="Y831" s="8">
        <v>0</v>
      </c>
      <c r="Z831" s="8">
        <v>0</v>
      </c>
      <c r="AA831" s="8">
        <v>0</v>
      </c>
      <c r="AB831" s="8">
        <v>0</v>
      </c>
      <c r="AC831" s="8">
        <v>2623.69</v>
      </c>
      <c r="AD831" s="8">
        <v>0</v>
      </c>
      <c r="AE831" s="8">
        <v>0</v>
      </c>
      <c r="AF831" s="8">
        <v>0</v>
      </c>
      <c r="AG831" s="8">
        <v>0</v>
      </c>
      <c r="AH831" s="8">
        <v>0</v>
      </c>
      <c r="AI831" s="8">
        <v>2153.69</v>
      </c>
      <c r="AJ831" s="8">
        <v>0</v>
      </c>
      <c r="AK831" s="8">
        <v>0</v>
      </c>
      <c r="AL831" s="8">
        <v>0</v>
      </c>
      <c r="AM831" s="8">
        <v>0</v>
      </c>
      <c r="AN831" s="8">
        <f>AK831+AL831+AM831</f>
        <v>0</v>
      </c>
      <c r="AO831" s="8">
        <v>0</v>
      </c>
      <c r="AP831" s="8">
        <v>0</v>
      </c>
      <c r="AQ831" s="8">
        <v>0</v>
      </c>
      <c r="AR831" s="8">
        <f>AO831+AP831+AQ831</f>
        <v>0</v>
      </c>
      <c r="AS831" s="8">
        <v>0</v>
      </c>
      <c r="AT831" s="8">
        <v>0</v>
      </c>
      <c r="AU831" s="8">
        <v>0</v>
      </c>
      <c r="AV831" s="8">
        <f>AS831+AT831+AU831</f>
        <v>0</v>
      </c>
      <c r="AW831" s="8">
        <v>0</v>
      </c>
      <c r="AX831" s="8">
        <v>0</v>
      </c>
      <c r="AY831" s="8">
        <v>0</v>
      </c>
      <c r="AZ831" s="8">
        <f>AW831+AX831+AY831</f>
        <v>0</v>
      </c>
      <c r="BA831" s="8">
        <v>0</v>
      </c>
      <c r="BB831" s="8">
        <v>0</v>
      </c>
      <c r="BC831" s="8">
        <v>0</v>
      </c>
      <c r="BD831" s="8">
        <v>0</v>
      </c>
      <c r="BE831" s="8">
        <f>BB831+BC831+BD831</f>
        <v>0</v>
      </c>
      <c r="BF831" s="8">
        <f>AK831+AO831+AS831+AW831+BA831+BB831</f>
        <v>0</v>
      </c>
      <c r="BG831" s="8">
        <f>AL831+AP831+AT831+AX831+BC831</f>
        <v>0</v>
      </c>
      <c r="BH831" s="8">
        <f>AM831+AQ831+AU831+AY831+BD831</f>
        <v>0</v>
      </c>
      <c r="BI831" s="8">
        <v>1000</v>
      </c>
      <c r="BJ831" s="8">
        <v>0</v>
      </c>
      <c r="BK831" s="8">
        <v>0</v>
      </c>
      <c r="BL831" s="8"/>
      <c r="BM831" s="8"/>
      <c r="BN831" s="8"/>
      <c r="BO831" s="8"/>
      <c r="BP831" s="8"/>
      <c r="BQ831" s="8"/>
      <c r="DJ831" s="2"/>
    </row>
    <row r="832" spans="1:114" x14ac:dyDescent="0.25">
      <c r="A832" t="s">
        <v>63</v>
      </c>
      <c r="B832" t="s">
        <v>544</v>
      </c>
      <c r="C832" t="s">
        <v>58</v>
      </c>
      <c r="D832" t="s">
        <v>567</v>
      </c>
      <c r="E832">
        <v>2012</v>
      </c>
      <c r="F832" s="1">
        <v>41312</v>
      </c>
      <c r="G832" s="8">
        <v>8594.2800000000007</v>
      </c>
      <c r="H832" s="8">
        <v>1915.42</v>
      </c>
      <c r="I832" s="8">
        <v>194.05</v>
      </c>
      <c r="J832" s="8">
        <v>0</v>
      </c>
      <c r="K832" s="8">
        <v>0</v>
      </c>
      <c r="L832" s="8">
        <v>0</v>
      </c>
      <c r="M832" s="8">
        <v>6759.64</v>
      </c>
      <c r="N832" s="8">
        <v>7905.48</v>
      </c>
      <c r="O832" s="8">
        <v>9944.56</v>
      </c>
      <c r="P832" s="8">
        <v>0</v>
      </c>
      <c r="Q832" s="8">
        <v>0</v>
      </c>
      <c r="R832" s="8">
        <v>0</v>
      </c>
      <c r="S832" s="8">
        <v>0</v>
      </c>
      <c r="T832" s="8">
        <v>8561.7099999999991</v>
      </c>
      <c r="U832" s="8">
        <v>21334.07</v>
      </c>
      <c r="V832" s="8">
        <v>0</v>
      </c>
      <c r="W832" s="8">
        <v>11833.07</v>
      </c>
      <c r="X832" s="8">
        <v>5108.72</v>
      </c>
      <c r="Y832" s="8">
        <v>0</v>
      </c>
      <c r="Z832" s="8">
        <v>0</v>
      </c>
      <c r="AA832" s="8">
        <v>0</v>
      </c>
      <c r="AB832" s="8">
        <v>0</v>
      </c>
      <c r="AC832" s="8">
        <v>0</v>
      </c>
      <c r="AD832" s="8">
        <v>1036.6300000000001</v>
      </c>
      <c r="AE832" s="8">
        <v>0</v>
      </c>
      <c r="AF832" s="8">
        <v>0</v>
      </c>
      <c r="AG832" s="8">
        <v>0</v>
      </c>
      <c r="AH832" s="8">
        <v>0</v>
      </c>
      <c r="AI832" s="8">
        <v>0</v>
      </c>
      <c r="AJ832" s="8">
        <v>5641.04</v>
      </c>
      <c r="AK832" s="8">
        <v>0</v>
      </c>
      <c r="AL832" s="8">
        <v>0</v>
      </c>
      <c r="AM832" s="8">
        <v>4736.1099999999997</v>
      </c>
      <c r="AN832" s="8">
        <f>AK832+AL832+AM832</f>
        <v>4736.1099999999997</v>
      </c>
      <c r="AO832" s="8">
        <v>0</v>
      </c>
      <c r="AP832" s="8">
        <v>0</v>
      </c>
      <c r="AQ832" s="8">
        <v>0</v>
      </c>
      <c r="AR832" s="8">
        <f>AO832+AP832+AQ832</f>
        <v>0</v>
      </c>
      <c r="AS832" s="8">
        <v>0</v>
      </c>
      <c r="AT832" s="8">
        <v>0</v>
      </c>
      <c r="AU832" s="8">
        <v>0</v>
      </c>
      <c r="AV832" s="8">
        <f>AS832+AT832+AU832</f>
        <v>0</v>
      </c>
      <c r="AW832" s="8">
        <v>0</v>
      </c>
      <c r="AX832" s="8">
        <v>0</v>
      </c>
      <c r="AY832" s="8">
        <v>0</v>
      </c>
      <c r="AZ832" s="8">
        <f>AW832+AX832+AY832</f>
        <v>0</v>
      </c>
      <c r="BA832" s="8">
        <v>0</v>
      </c>
      <c r="BB832" s="8">
        <v>0</v>
      </c>
      <c r="BC832" s="8">
        <v>0</v>
      </c>
      <c r="BD832" s="8">
        <v>0</v>
      </c>
      <c r="BE832" s="8">
        <f>BB832+BC832+BD832</f>
        <v>0</v>
      </c>
      <c r="BF832" s="8">
        <f>AK832+AO832+AS832+AW832+BA832+BB832</f>
        <v>0</v>
      </c>
      <c r="BG832" s="8">
        <f>AL832+AP832+AT832+AX832+BC832</f>
        <v>0</v>
      </c>
      <c r="BH832" s="8">
        <f>AM832+AQ832+AU832+AY832+BD832</f>
        <v>4736.1099999999997</v>
      </c>
      <c r="BI832" s="8">
        <v>0</v>
      </c>
      <c r="BJ832" s="8">
        <v>0</v>
      </c>
      <c r="BK832" s="8">
        <v>0</v>
      </c>
      <c r="BL832" s="8"/>
      <c r="BM832" s="8"/>
      <c r="BN832" s="8"/>
      <c r="BO832" s="8"/>
      <c r="BP832" s="8"/>
      <c r="BQ832" s="8"/>
      <c r="DJ832" s="2"/>
    </row>
    <row r="833" spans="1:114" x14ac:dyDescent="0.25">
      <c r="A833" t="s">
        <v>63</v>
      </c>
      <c r="B833" t="s">
        <v>544</v>
      </c>
      <c r="C833" t="s">
        <v>58</v>
      </c>
      <c r="D833" t="s">
        <v>568</v>
      </c>
      <c r="E833">
        <v>2012</v>
      </c>
      <c r="F833" s="1">
        <v>41330</v>
      </c>
      <c r="G833" s="8">
        <v>2695.09</v>
      </c>
      <c r="H833" s="8">
        <v>8409.5400000000009</v>
      </c>
      <c r="I833" s="8">
        <v>96.24</v>
      </c>
      <c r="J833" s="8">
        <v>0</v>
      </c>
      <c r="K833" s="8">
        <v>0</v>
      </c>
      <c r="L833" s="8">
        <v>0</v>
      </c>
      <c r="M833" s="8">
        <v>7509.2</v>
      </c>
      <c r="N833" s="8">
        <v>13069.58</v>
      </c>
      <c r="O833" s="8">
        <v>8950.11</v>
      </c>
      <c r="P833" s="8">
        <v>0</v>
      </c>
      <c r="Q833" s="8">
        <v>0</v>
      </c>
      <c r="R833" s="8">
        <v>0</v>
      </c>
      <c r="S833" s="8">
        <v>0</v>
      </c>
      <c r="T833" s="8">
        <v>9969.5499999999993</v>
      </c>
      <c r="U833" s="8">
        <v>6473.3</v>
      </c>
      <c r="V833" s="8">
        <v>12743.9</v>
      </c>
      <c r="W833" s="8">
        <v>10858.73</v>
      </c>
      <c r="X833" s="8">
        <v>16402.830000000002</v>
      </c>
      <c r="Y833" s="8">
        <v>0</v>
      </c>
      <c r="Z833" s="8">
        <v>3547.62</v>
      </c>
      <c r="AA833" s="8">
        <v>0</v>
      </c>
      <c r="AB833" s="8">
        <v>0</v>
      </c>
      <c r="AC833" s="8">
        <v>2998.38</v>
      </c>
      <c r="AD833" s="8">
        <v>16402.830000000002</v>
      </c>
      <c r="AE833" s="8">
        <v>0</v>
      </c>
      <c r="AF833" s="8">
        <v>6543.96</v>
      </c>
      <c r="AG833" s="8">
        <v>0</v>
      </c>
      <c r="AH833" s="8">
        <v>0</v>
      </c>
      <c r="AI833" s="8">
        <v>0</v>
      </c>
      <c r="AJ833" s="8">
        <v>-331.25</v>
      </c>
      <c r="AK833" s="8">
        <v>0</v>
      </c>
      <c r="AL833" s="8">
        <v>0</v>
      </c>
      <c r="AM833" s="8">
        <v>16402.830000000002</v>
      </c>
      <c r="AN833" s="8">
        <f>AK833+AL833+AM833</f>
        <v>16402.830000000002</v>
      </c>
      <c r="AO833" s="8">
        <v>0</v>
      </c>
      <c r="AP833" s="8">
        <v>0</v>
      </c>
      <c r="AQ833" s="8">
        <v>0</v>
      </c>
      <c r="AR833" s="8">
        <f>AO833+AP833+AQ833</f>
        <v>0</v>
      </c>
      <c r="AS833" s="8">
        <v>0</v>
      </c>
      <c r="AT833" s="8">
        <v>0</v>
      </c>
      <c r="AU833" s="8">
        <v>0</v>
      </c>
      <c r="AV833" s="8">
        <f>AS833+AT833+AU833</f>
        <v>0</v>
      </c>
      <c r="AW833" s="8">
        <v>0</v>
      </c>
      <c r="AX833" s="8">
        <v>0</v>
      </c>
      <c r="AY833" s="8">
        <v>0</v>
      </c>
      <c r="AZ833" s="8">
        <f>AW833+AX833+AY833</f>
        <v>0</v>
      </c>
      <c r="BA833" s="8">
        <v>551.28</v>
      </c>
      <c r="BB833" s="8">
        <v>0</v>
      </c>
      <c r="BC833" s="8">
        <v>0</v>
      </c>
      <c r="BD833" s="8">
        <v>0</v>
      </c>
      <c r="BE833" s="8">
        <f>BB833+BC833+BD833</f>
        <v>0</v>
      </c>
      <c r="BF833" s="8">
        <f>AK833+AO833+AS833+AW833+BA833+BB833</f>
        <v>551.28</v>
      </c>
      <c r="BG833" s="8">
        <f>AL833+AP833+AT833+AX833+BC833</f>
        <v>0</v>
      </c>
      <c r="BH833" s="8">
        <f>AM833+AQ833+AU833+AY833+BD833</f>
        <v>16402.830000000002</v>
      </c>
      <c r="BI833" s="8">
        <v>0</v>
      </c>
      <c r="BJ833" s="8">
        <v>0</v>
      </c>
      <c r="BK833" s="8">
        <v>0</v>
      </c>
      <c r="BL833" s="8"/>
      <c r="BM833" s="8"/>
      <c r="BN833" s="8"/>
      <c r="BO833" s="8"/>
      <c r="BP833" s="8"/>
      <c r="BQ833" s="8"/>
      <c r="DJ833" s="2"/>
    </row>
    <row r="834" spans="1:114" x14ac:dyDescent="0.25">
      <c r="A834" t="s">
        <v>63</v>
      </c>
      <c r="B834" t="s">
        <v>544</v>
      </c>
      <c r="C834" t="s">
        <v>54</v>
      </c>
      <c r="D834" t="s">
        <v>558</v>
      </c>
      <c r="E834">
        <v>2012</v>
      </c>
      <c r="F834" s="1">
        <v>41289</v>
      </c>
      <c r="G834" s="8">
        <v>4707.59</v>
      </c>
      <c r="H834" s="8">
        <v>141.51</v>
      </c>
      <c r="I834" s="8">
        <v>192.66</v>
      </c>
      <c r="J834" s="8">
        <v>13659.4</v>
      </c>
      <c r="K834" s="8">
        <v>0</v>
      </c>
      <c r="L834" s="8">
        <v>0</v>
      </c>
      <c r="M834" s="8">
        <v>2846.73</v>
      </c>
      <c r="N834" s="8">
        <v>14460.5</v>
      </c>
      <c r="O834" s="8">
        <v>3016.94</v>
      </c>
      <c r="P834" s="8">
        <v>433.68</v>
      </c>
      <c r="Q834" s="8">
        <v>0</v>
      </c>
      <c r="R834" s="8">
        <v>0</v>
      </c>
      <c r="S834" s="8">
        <v>3745.94</v>
      </c>
      <c r="T834" s="8">
        <v>15820.55</v>
      </c>
      <c r="U834" s="8">
        <v>4286.24</v>
      </c>
      <c r="V834" s="8">
        <v>0</v>
      </c>
      <c r="W834" s="8">
        <v>14304.16</v>
      </c>
      <c r="X834" s="8">
        <v>3751</v>
      </c>
      <c r="Y834" s="8">
        <v>0</v>
      </c>
      <c r="Z834" s="8">
        <v>33567.85</v>
      </c>
      <c r="AA834" s="8">
        <v>0</v>
      </c>
      <c r="AB834" s="8">
        <v>0</v>
      </c>
      <c r="AC834" s="8">
        <v>0</v>
      </c>
      <c r="AD834" s="8">
        <v>3751</v>
      </c>
      <c r="AE834" s="8">
        <v>0</v>
      </c>
      <c r="AF834" s="8">
        <v>37313.79</v>
      </c>
      <c r="AG834" s="8">
        <v>0</v>
      </c>
      <c r="AH834" s="8">
        <v>0</v>
      </c>
      <c r="AI834" s="8">
        <v>3745.94</v>
      </c>
      <c r="AJ834" s="8">
        <v>0</v>
      </c>
      <c r="AK834" s="8">
        <v>0</v>
      </c>
      <c r="AL834" s="8">
        <v>0</v>
      </c>
      <c r="AM834" s="8">
        <v>3751</v>
      </c>
      <c r="AN834" s="8">
        <f>AK834+AL834+AM834</f>
        <v>3751</v>
      </c>
      <c r="AO834" s="8">
        <v>0</v>
      </c>
      <c r="AP834" s="8">
        <v>0</v>
      </c>
      <c r="AQ834" s="8">
        <v>0</v>
      </c>
      <c r="AR834" s="8">
        <f>AO834+AP834+AQ834</f>
        <v>0</v>
      </c>
      <c r="AS834" s="8">
        <v>0</v>
      </c>
      <c r="AT834" s="8">
        <v>0</v>
      </c>
      <c r="AU834" s="8">
        <v>0</v>
      </c>
      <c r="AV834" s="8">
        <f>AS834+AT834+AU834</f>
        <v>0</v>
      </c>
      <c r="AW834" s="8">
        <v>0</v>
      </c>
      <c r="AX834" s="8">
        <v>0</v>
      </c>
      <c r="AY834" s="8">
        <v>0</v>
      </c>
      <c r="AZ834" s="8">
        <f>AW834+AX834+AY834</f>
        <v>0</v>
      </c>
      <c r="BA834" s="8">
        <v>0</v>
      </c>
      <c r="BB834" s="8">
        <v>0</v>
      </c>
      <c r="BC834" s="8">
        <v>0</v>
      </c>
      <c r="BD834" s="8">
        <v>0</v>
      </c>
      <c r="BE834" s="8">
        <f>BB834+BC834+BD834</f>
        <v>0</v>
      </c>
      <c r="BF834" s="8">
        <f>AK834+AO834+AS834+AW834+BA834+BB834</f>
        <v>0</v>
      </c>
      <c r="BG834" s="8">
        <f>AL834+AP834+AT834+AX834+BC834</f>
        <v>0</v>
      </c>
      <c r="BH834" s="8">
        <f>AM834+AQ834+AU834+AY834+BD834</f>
        <v>3751</v>
      </c>
      <c r="BI834" s="8">
        <v>0</v>
      </c>
      <c r="BJ834" s="8">
        <v>0</v>
      </c>
      <c r="BK834" s="8">
        <v>0</v>
      </c>
      <c r="BL834" s="8"/>
      <c r="BM834" s="8"/>
      <c r="BN834" s="8"/>
      <c r="BO834" s="8"/>
      <c r="BP834" s="8"/>
      <c r="BQ834" s="8"/>
      <c r="DJ834" s="2"/>
    </row>
    <row r="835" spans="1:114" x14ac:dyDescent="0.25">
      <c r="A835" t="s">
        <v>63</v>
      </c>
      <c r="B835" t="s">
        <v>544</v>
      </c>
      <c r="C835" t="s">
        <v>54</v>
      </c>
      <c r="D835" t="s">
        <v>572</v>
      </c>
      <c r="E835">
        <v>2012</v>
      </c>
      <c r="F835" s="1">
        <v>41296</v>
      </c>
      <c r="G835" s="8">
        <v>2507.5100000000002</v>
      </c>
      <c r="H835" s="8">
        <v>25314.65</v>
      </c>
      <c r="I835" s="8">
        <v>1679.29</v>
      </c>
      <c r="J835" s="8">
        <v>0</v>
      </c>
      <c r="K835" s="8">
        <v>0</v>
      </c>
      <c r="L835" s="8">
        <v>0</v>
      </c>
      <c r="M835" s="8">
        <v>10139.91</v>
      </c>
      <c r="N835" s="8">
        <v>28895.49</v>
      </c>
      <c r="O835" s="8">
        <v>2745.64</v>
      </c>
      <c r="P835" s="8">
        <v>98.6</v>
      </c>
      <c r="Q835" s="8">
        <v>0</v>
      </c>
      <c r="R835" s="8">
        <v>0</v>
      </c>
      <c r="S835" s="8">
        <v>0</v>
      </c>
      <c r="T835" s="8">
        <v>37186.910000000003</v>
      </c>
      <c r="U835" s="8">
        <v>15398.81</v>
      </c>
      <c r="V835" s="8">
        <v>0</v>
      </c>
      <c r="W835" s="8">
        <v>40207.53</v>
      </c>
      <c r="X835" s="8">
        <v>7041.92</v>
      </c>
      <c r="Y835" s="8">
        <v>0</v>
      </c>
      <c r="Z835" s="8">
        <v>0</v>
      </c>
      <c r="AA835" s="8">
        <v>0</v>
      </c>
      <c r="AB835" s="8">
        <v>0</v>
      </c>
      <c r="AC835" s="8">
        <v>0</v>
      </c>
      <c r="AD835" s="8">
        <v>7041.92</v>
      </c>
      <c r="AE835" s="8">
        <v>0</v>
      </c>
      <c r="AF835" s="8">
        <v>0</v>
      </c>
      <c r="AG835" s="8">
        <v>0</v>
      </c>
      <c r="AH835" s="8">
        <v>0</v>
      </c>
      <c r="AI835" s="8">
        <v>0</v>
      </c>
      <c r="AJ835" s="8">
        <v>0</v>
      </c>
      <c r="AK835" s="8">
        <v>0</v>
      </c>
      <c r="AL835" s="8">
        <v>0</v>
      </c>
      <c r="AM835" s="8">
        <v>7041.92</v>
      </c>
      <c r="AN835" s="8">
        <f>AK835+AL835+AM835</f>
        <v>7041.92</v>
      </c>
      <c r="AO835" s="8">
        <v>0</v>
      </c>
      <c r="AP835" s="8">
        <v>0</v>
      </c>
      <c r="AQ835" s="8">
        <v>0</v>
      </c>
      <c r="AR835" s="8">
        <f>AO835+AP835+AQ835</f>
        <v>0</v>
      </c>
      <c r="AS835" s="8">
        <v>0</v>
      </c>
      <c r="AT835" s="8">
        <v>0</v>
      </c>
      <c r="AU835" s="8">
        <v>0</v>
      </c>
      <c r="AV835" s="8">
        <f>AS835+AT835+AU835</f>
        <v>0</v>
      </c>
      <c r="AW835" s="8">
        <v>0</v>
      </c>
      <c r="AX835" s="8">
        <v>0</v>
      </c>
      <c r="AY835" s="8">
        <v>0</v>
      </c>
      <c r="AZ835" s="8">
        <f>AW835+AX835+AY835</f>
        <v>0</v>
      </c>
      <c r="BA835" s="8">
        <v>0</v>
      </c>
      <c r="BB835" s="8">
        <v>0</v>
      </c>
      <c r="BC835" s="8">
        <v>0</v>
      </c>
      <c r="BD835" s="8">
        <v>0</v>
      </c>
      <c r="BE835" s="8">
        <f>BB835+BC835+BD835</f>
        <v>0</v>
      </c>
      <c r="BF835" s="8">
        <f>AK835+AO835+AS835+AW835+BA835+BB835</f>
        <v>0</v>
      </c>
      <c r="BG835" s="8">
        <f>AL835+AP835+AT835+AX835+BC835</f>
        <v>0</v>
      </c>
      <c r="BH835" s="8">
        <f>AM835+AQ835+AU835+AY835+BD835</f>
        <v>7041.92</v>
      </c>
      <c r="BI835" s="8">
        <v>0</v>
      </c>
      <c r="BJ835" s="8">
        <v>0</v>
      </c>
      <c r="BK835" s="8">
        <v>0</v>
      </c>
      <c r="BL835" s="8"/>
      <c r="BM835" s="8"/>
      <c r="BN835" s="8"/>
      <c r="BO835" s="8"/>
      <c r="BP835" s="8"/>
      <c r="BQ835" s="8"/>
      <c r="DJ835" s="2"/>
    </row>
    <row r="836" spans="1:114" x14ac:dyDescent="0.25">
      <c r="A836" t="s">
        <v>63</v>
      </c>
      <c r="B836" t="s">
        <v>544</v>
      </c>
      <c r="C836" t="s">
        <v>54</v>
      </c>
      <c r="D836" t="s">
        <v>553</v>
      </c>
      <c r="E836">
        <v>2012</v>
      </c>
      <c r="F836" s="1">
        <v>41298</v>
      </c>
      <c r="G836" s="8">
        <v>2523.6999999999998</v>
      </c>
      <c r="H836" s="8">
        <v>0</v>
      </c>
      <c r="I836" s="8">
        <v>1101.1500000000001</v>
      </c>
      <c r="J836" s="8">
        <v>1554.55</v>
      </c>
      <c r="K836" s="8">
        <v>0</v>
      </c>
      <c r="L836" s="8">
        <v>1150</v>
      </c>
      <c r="M836" s="8">
        <v>23799.87</v>
      </c>
      <c r="N836" s="8">
        <v>14994.87</v>
      </c>
      <c r="O836" s="8">
        <v>2386.42</v>
      </c>
      <c r="P836" s="8">
        <v>43.63</v>
      </c>
      <c r="Q836" s="8">
        <v>0</v>
      </c>
      <c r="R836" s="8">
        <v>0</v>
      </c>
      <c r="S836" s="8">
        <v>0</v>
      </c>
      <c r="T836" s="8">
        <v>29901.46</v>
      </c>
      <c r="U836" s="8">
        <v>37023.53</v>
      </c>
      <c r="V836" s="8">
        <v>0</v>
      </c>
      <c r="W836" s="8">
        <v>32029.599999999999</v>
      </c>
      <c r="X836" s="8">
        <v>4238.63</v>
      </c>
      <c r="Y836" s="8">
        <v>0</v>
      </c>
      <c r="Z836" s="8">
        <v>0</v>
      </c>
      <c r="AA836" s="8">
        <v>0</v>
      </c>
      <c r="AB836" s="8">
        <v>0</v>
      </c>
      <c r="AC836" s="8">
        <v>0</v>
      </c>
      <c r="AD836" s="8">
        <v>4238.63</v>
      </c>
      <c r="AE836" s="8">
        <v>0</v>
      </c>
      <c r="AF836" s="8">
        <v>0</v>
      </c>
      <c r="AG836" s="8">
        <v>0</v>
      </c>
      <c r="AH836" s="8">
        <v>0</v>
      </c>
      <c r="AI836" s="8">
        <v>0</v>
      </c>
      <c r="AJ836" s="8">
        <v>676.41</v>
      </c>
      <c r="AK836" s="8">
        <v>0</v>
      </c>
      <c r="AL836" s="8">
        <v>0</v>
      </c>
      <c r="AM836" s="8">
        <v>4238.63</v>
      </c>
      <c r="AN836" s="8">
        <f>AK836+AL836+AM836</f>
        <v>4238.63</v>
      </c>
      <c r="AO836" s="8">
        <v>0</v>
      </c>
      <c r="AP836" s="8">
        <v>0</v>
      </c>
      <c r="AQ836" s="8">
        <v>0</v>
      </c>
      <c r="AR836" s="8">
        <f>AO836+AP836+AQ836</f>
        <v>0</v>
      </c>
      <c r="AS836" s="8">
        <v>0</v>
      </c>
      <c r="AT836" s="8">
        <v>0</v>
      </c>
      <c r="AU836" s="8">
        <v>0</v>
      </c>
      <c r="AV836" s="8">
        <f>AS836+AT836+AU836</f>
        <v>0</v>
      </c>
      <c r="AW836" s="8">
        <v>0</v>
      </c>
      <c r="AX836" s="8">
        <v>0</v>
      </c>
      <c r="AY836" s="8">
        <v>0</v>
      </c>
      <c r="AZ836" s="8">
        <f>AW836+AX836+AY836</f>
        <v>0</v>
      </c>
      <c r="BA836" s="8">
        <v>0</v>
      </c>
      <c r="BB836" s="8">
        <v>0</v>
      </c>
      <c r="BC836" s="8">
        <v>0</v>
      </c>
      <c r="BD836" s="8">
        <v>0</v>
      </c>
      <c r="BE836" s="8">
        <f>BB836+BC836+BD836</f>
        <v>0</v>
      </c>
      <c r="BF836" s="8">
        <f>AK836+AO836+AS836+AW836+BA836+BB836</f>
        <v>0</v>
      </c>
      <c r="BG836" s="8">
        <f>AL836+AP836+AT836+AX836+BC836</f>
        <v>0</v>
      </c>
      <c r="BH836" s="8">
        <f>AM836+AQ836+AU836+AY836+BD836</f>
        <v>4238.63</v>
      </c>
      <c r="BI836" s="8">
        <v>0</v>
      </c>
      <c r="BJ836" s="8">
        <v>0</v>
      </c>
      <c r="BK836" s="8">
        <v>0</v>
      </c>
      <c r="BL836" s="8"/>
      <c r="BM836" s="8"/>
      <c r="BN836" s="8"/>
      <c r="BO836" s="8"/>
      <c r="BP836" s="8"/>
      <c r="BQ836" s="8"/>
      <c r="DJ836" s="2"/>
    </row>
    <row r="837" spans="1:114" x14ac:dyDescent="0.25">
      <c r="A837" t="s">
        <v>63</v>
      </c>
      <c r="B837" t="s">
        <v>544</v>
      </c>
      <c r="C837" t="s">
        <v>54</v>
      </c>
      <c r="D837" t="s">
        <v>570</v>
      </c>
      <c r="E837">
        <v>2012</v>
      </c>
      <c r="F837" s="1">
        <v>41304</v>
      </c>
      <c r="G837" s="8">
        <v>891.54</v>
      </c>
      <c r="H837" s="8">
        <v>120.4</v>
      </c>
      <c r="I837" s="8">
        <v>435.66</v>
      </c>
      <c r="J837" s="8">
        <v>3321.17</v>
      </c>
      <c r="K837" s="8">
        <v>39.659999999999997</v>
      </c>
      <c r="L837" s="8">
        <v>0</v>
      </c>
      <c r="M837" s="8">
        <v>3800.56</v>
      </c>
      <c r="N837" s="8">
        <v>9084.51</v>
      </c>
      <c r="O837" s="8">
        <v>2812.24</v>
      </c>
      <c r="P837" s="8">
        <v>340.09</v>
      </c>
      <c r="Q837" s="8">
        <v>121</v>
      </c>
      <c r="R837" s="8">
        <v>0</v>
      </c>
      <c r="S837" s="8">
        <v>450</v>
      </c>
      <c r="T837" s="8">
        <v>7086.17</v>
      </c>
      <c r="U837" s="8">
        <v>8847.41</v>
      </c>
      <c r="V837" s="8">
        <v>0</v>
      </c>
      <c r="W837" s="8">
        <v>4133.6099999999997</v>
      </c>
      <c r="X837" s="8">
        <v>11114.05</v>
      </c>
      <c r="Y837" s="8">
        <v>545</v>
      </c>
      <c r="Z837" s="8">
        <v>3550</v>
      </c>
      <c r="AA837" s="8">
        <v>0</v>
      </c>
      <c r="AB837" s="8">
        <v>1500</v>
      </c>
      <c r="AC837" s="8">
        <v>5452.99</v>
      </c>
      <c r="AD837" s="8">
        <v>10194.129999999999</v>
      </c>
      <c r="AE837" s="8">
        <v>545</v>
      </c>
      <c r="AF837" s="8">
        <v>4000</v>
      </c>
      <c r="AG837" s="8">
        <v>0</v>
      </c>
      <c r="AH837" s="8">
        <v>1500</v>
      </c>
      <c r="AI837" s="8">
        <v>450</v>
      </c>
      <c r="AJ837" s="8">
        <v>919.92</v>
      </c>
      <c r="AK837" s="8">
        <v>0</v>
      </c>
      <c r="AL837" s="8">
        <v>0</v>
      </c>
      <c r="AM837" s="8">
        <v>3019.03</v>
      </c>
      <c r="AN837" s="8">
        <f>AK837+AL837+AM837</f>
        <v>3019.03</v>
      </c>
      <c r="AO837" s="8">
        <v>0</v>
      </c>
      <c r="AP837" s="8">
        <v>0</v>
      </c>
      <c r="AQ837" s="8">
        <v>7175.1</v>
      </c>
      <c r="AR837" s="8">
        <f>AO837+AP837+AQ837</f>
        <v>7175.1</v>
      </c>
      <c r="AS837" s="8">
        <v>0</v>
      </c>
      <c r="AT837" s="8">
        <v>0</v>
      </c>
      <c r="AU837" s="8">
        <v>0</v>
      </c>
      <c r="AV837" s="8">
        <f>AS837+AT837+AU837</f>
        <v>0</v>
      </c>
      <c r="AW837" s="8">
        <v>0</v>
      </c>
      <c r="AX837" s="8">
        <v>0</v>
      </c>
      <c r="AY837" s="8">
        <v>545</v>
      </c>
      <c r="AZ837" s="8">
        <f>AW837+AX837+AY837</f>
        <v>545</v>
      </c>
      <c r="BA837" s="8">
        <v>0</v>
      </c>
      <c r="BB837" s="8">
        <v>0</v>
      </c>
      <c r="BC837" s="8">
        <v>0</v>
      </c>
      <c r="BD837" s="8">
        <v>0</v>
      </c>
      <c r="BE837" s="8">
        <f>BB837+BC837+BD837</f>
        <v>0</v>
      </c>
      <c r="BF837" s="8">
        <f>AK837+AO837+AS837+AW837+BA837+BB837</f>
        <v>0</v>
      </c>
      <c r="BG837" s="8">
        <f>AL837+AP837+AT837+AX837+BC837</f>
        <v>0</v>
      </c>
      <c r="BH837" s="8">
        <f>AM837+AQ837+AU837+AY837+BD837</f>
        <v>10739.130000000001</v>
      </c>
      <c r="BI837" s="8">
        <v>0</v>
      </c>
      <c r="BJ837" s="8">
        <v>5500</v>
      </c>
      <c r="BK837" s="8">
        <v>0</v>
      </c>
      <c r="BL837" s="8"/>
      <c r="BM837" s="8"/>
      <c r="BN837" s="8"/>
      <c r="BO837" s="8"/>
      <c r="BP837" s="8"/>
      <c r="BQ837" s="8"/>
      <c r="DJ837" s="2"/>
    </row>
    <row r="838" spans="1:114" x14ac:dyDescent="0.25">
      <c r="A838" t="s">
        <v>63</v>
      </c>
      <c r="B838" t="s">
        <v>544</v>
      </c>
      <c r="C838" t="s">
        <v>54</v>
      </c>
      <c r="D838" t="s">
        <v>574</v>
      </c>
      <c r="E838">
        <v>2012</v>
      </c>
      <c r="F838" s="1">
        <v>41303</v>
      </c>
      <c r="G838" s="8">
        <v>2537.75</v>
      </c>
      <c r="H838" s="8">
        <v>50</v>
      </c>
      <c r="I838" s="8">
        <v>568.94000000000005</v>
      </c>
      <c r="J838" s="8">
        <v>0</v>
      </c>
      <c r="K838" s="8">
        <v>0</v>
      </c>
      <c r="L838" s="8">
        <v>0</v>
      </c>
      <c r="M838" s="8">
        <v>8853.76</v>
      </c>
      <c r="N838" s="8">
        <v>16120.97</v>
      </c>
      <c r="O838" s="8">
        <v>1979.45</v>
      </c>
      <c r="P838" s="8">
        <v>0</v>
      </c>
      <c r="Q838" s="8">
        <v>0</v>
      </c>
      <c r="R838" s="8">
        <v>0</v>
      </c>
      <c r="S838" s="8">
        <v>0.01</v>
      </c>
      <c r="T838" s="8">
        <v>16213.09</v>
      </c>
      <c r="U838" s="8">
        <v>26417.05</v>
      </c>
      <c r="V838" s="8">
        <v>0</v>
      </c>
      <c r="W838" s="8">
        <v>18832.64</v>
      </c>
      <c r="X838" s="8">
        <v>14474.17</v>
      </c>
      <c r="Y838" s="8">
        <v>0</v>
      </c>
      <c r="Z838" s="8">
        <v>0</v>
      </c>
      <c r="AA838" s="8">
        <v>0</v>
      </c>
      <c r="AB838" s="8">
        <v>0</v>
      </c>
      <c r="AC838" s="8">
        <v>0</v>
      </c>
      <c r="AD838" s="8">
        <v>14474.17</v>
      </c>
      <c r="AE838" s="8">
        <v>0</v>
      </c>
      <c r="AF838" s="8">
        <v>0</v>
      </c>
      <c r="AG838" s="8">
        <v>0</v>
      </c>
      <c r="AH838" s="8">
        <v>0</v>
      </c>
      <c r="AI838" s="8">
        <v>0.01</v>
      </c>
      <c r="AJ838" s="8">
        <v>0</v>
      </c>
      <c r="AK838" s="8">
        <v>0</v>
      </c>
      <c r="AL838" s="8">
        <v>0</v>
      </c>
      <c r="AM838" s="8">
        <v>14474.17</v>
      </c>
      <c r="AN838" s="8">
        <f>AK838+AL838+AM838</f>
        <v>14474.17</v>
      </c>
      <c r="AO838" s="8">
        <v>0</v>
      </c>
      <c r="AP838" s="8">
        <v>0</v>
      </c>
      <c r="AQ838" s="8">
        <v>0</v>
      </c>
      <c r="AR838" s="8">
        <f>AO838+AP838+AQ838</f>
        <v>0</v>
      </c>
      <c r="AS838" s="8">
        <v>0</v>
      </c>
      <c r="AT838" s="8">
        <v>0</v>
      </c>
      <c r="AU838" s="8">
        <v>0</v>
      </c>
      <c r="AV838" s="8">
        <f>AS838+AT838+AU838</f>
        <v>0</v>
      </c>
      <c r="AW838" s="8">
        <v>0</v>
      </c>
      <c r="AX838" s="8">
        <v>0</v>
      </c>
      <c r="AY838" s="8">
        <v>0</v>
      </c>
      <c r="AZ838" s="8">
        <f>AW838+AX838+AY838</f>
        <v>0</v>
      </c>
      <c r="BA838" s="8">
        <v>0</v>
      </c>
      <c r="BB838" s="8">
        <v>0</v>
      </c>
      <c r="BC838" s="8">
        <v>0</v>
      </c>
      <c r="BD838" s="8">
        <v>0</v>
      </c>
      <c r="BE838" s="8">
        <f>BB838+BC838+BD838</f>
        <v>0</v>
      </c>
      <c r="BF838" s="8">
        <f>AK838+AO838+AS838+AW838+BA838+BB838</f>
        <v>0</v>
      </c>
      <c r="BG838" s="8">
        <f>AL838+AP838+AT838+AX838+BC838</f>
        <v>0</v>
      </c>
      <c r="BH838" s="8">
        <f>AM838+AQ838+AU838+AY838+BD838</f>
        <v>14474.17</v>
      </c>
      <c r="BI838" s="8">
        <v>0</v>
      </c>
      <c r="BJ838" s="8">
        <v>0</v>
      </c>
      <c r="BK838" s="8">
        <v>0</v>
      </c>
      <c r="BL838" s="8"/>
      <c r="BM838" s="8"/>
      <c r="BN838" s="8"/>
      <c r="BO838" s="8"/>
      <c r="BP838" s="8"/>
      <c r="BQ838" s="8"/>
      <c r="DJ838" s="2"/>
    </row>
    <row r="839" spans="1:114" x14ac:dyDescent="0.25">
      <c r="A839" t="s">
        <v>63</v>
      </c>
      <c r="B839" t="s">
        <v>544</v>
      </c>
      <c r="C839" t="s">
        <v>54</v>
      </c>
      <c r="D839" t="s">
        <v>555</v>
      </c>
      <c r="E839">
        <v>2012</v>
      </c>
      <c r="F839" s="1">
        <v>41289</v>
      </c>
      <c r="G839" s="8">
        <v>2180.5</v>
      </c>
      <c r="H839" s="8">
        <v>3290</v>
      </c>
      <c r="I839" s="8">
        <v>1136.1199999999999</v>
      </c>
      <c r="J839" s="8">
        <v>6913.39</v>
      </c>
      <c r="K839" s="8">
        <v>0</v>
      </c>
      <c r="L839" s="8">
        <v>0</v>
      </c>
      <c r="M839" s="8">
        <v>6618.35</v>
      </c>
      <c r="N839" s="8">
        <v>23649.4</v>
      </c>
      <c r="O839" s="8">
        <v>2037.86</v>
      </c>
      <c r="P839" s="8">
        <v>457.73</v>
      </c>
      <c r="Q839" s="8">
        <v>0</v>
      </c>
      <c r="R839" s="8">
        <v>0</v>
      </c>
      <c r="S839" s="8">
        <v>0</v>
      </c>
      <c r="T839" s="8">
        <v>28063.55</v>
      </c>
      <c r="U839" s="8">
        <v>24990.41</v>
      </c>
      <c r="V839" s="8">
        <v>0</v>
      </c>
      <c r="W839" s="8">
        <v>33810.629999999997</v>
      </c>
      <c r="X839" s="8">
        <v>7912</v>
      </c>
      <c r="Y839" s="8">
        <v>0</v>
      </c>
      <c r="Z839" s="8">
        <v>3290.44</v>
      </c>
      <c r="AA839" s="8">
        <v>0</v>
      </c>
      <c r="AB839" s="8">
        <v>0</v>
      </c>
      <c r="AC839" s="8">
        <v>0</v>
      </c>
      <c r="AD839" s="8">
        <v>7912</v>
      </c>
      <c r="AE839" s="8">
        <v>0</v>
      </c>
      <c r="AF839" s="8">
        <v>3290.44</v>
      </c>
      <c r="AG839" s="8">
        <v>0</v>
      </c>
      <c r="AH839" s="8">
        <v>0</v>
      </c>
      <c r="AI839" s="8">
        <v>0</v>
      </c>
      <c r="AJ839" s="8">
        <v>0</v>
      </c>
      <c r="AK839" s="8">
        <v>0</v>
      </c>
      <c r="AL839" s="8">
        <v>0</v>
      </c>
      <c r="AM839" s="8">
        <v>7912</v>
      </c>
      <c r="AN839" s="8">
        <f>AK839+AL839+AM839</f>
        <v>7912</v>
      </c>
      <c r="AO839" s="8">
        <v>0</v>
      </c>
      <c r="AP839" s="8">
        <v>0</v>
      </c>
      <c r="AQ839" s="8">
        <v>0</v>
      </c>
      <c r="AR839" s="8">
        <f>AO839+AP839+AQ839</f>
        <v>0</v>
      </c>
      <c r="AS839" s="8">
        <v>0</v>
      </c>
      <c r="AT839" s="8">
        <v>0</v>
      </c>
      <c r="AU839" s="8">
        <v>0</v>
      </c>
      <c r="AV839" s="8">
        <f>AS839+AT839+AU839</f>
        <v>0</v>
      </c>
      <c r="AW839" s="8">
        <v>0</v>
      </c>
      <c r="AX839" s="8">
        <v>0</v>
      </c>
      <c r="AY839" s="8">
        <v>0</v>
      </c>
      <c r="AZ839" s="8">
        <f>AW839+AX839+AY839</f>
        <v>0</v>
      </c>
      <c r="BA839" s="8">
        <v>3290.44</v>
      </c>
      <c r="BB839" s="8">
        <v>0</v>
      </c>
      <c r="BC839" s="8">
        <v>0</v>
      </c>
      <c r="BD839" s="8">
        <v>0</v>
      </c>
      <c r="BE839" s="8">
        <f>BB839+BC839+BD839</f>
        <v>0</v>
      </c>
      <c r="BF839" s="8">
        <f>AK839+AO839+AS839+AW839+BA839+BB839</f>
        <v>3290.44</v>
      </c>
      <c r="BG839" s="8">
        <f>AL839+AP839+AT839+AX839+BC839</f>
        <v>0</v>
      </c>
      <c r="BH839" s="8">
        <f>AM839+AQ839+AU839+AY839+BD839</f>
        <v>7912</v>
      </c>
      <c r="BI839" s="8">
        <v>0</v>
      </c>
      <c r="BJ839" s="8">
        <v>0</v>
      </c>
      <c r="BK839" s="8">
        <v>0</v>
      </c>
      <c r="BL839" s="8"/>
      <c r="BM839" s="8"/>
      <c r="BN839" s="8"/>
      <c r="BO839" s="8"/>
      <c r="BP839" s="8"/>
      <c r="BQ839" s="8"/>
      <c r="DJ839" s="2"/>
    </row>
    <row r="840" spans="1:114" x14ac:dyDescent="0.25">
      <c r="A840" t="s">
        <v>63</v>
      </c>
      <c r="B840" t="s">
        <v>544</v>
      </c>
      <c r="C840" t="s">
        <v>54</v>
      </c>
      <c r="D840" t="s">
        <v>546</v>
      </c>
      <c r="E840">
        <v>2012</v>
      </c>
      <c r="F840" s="1">
        <v>41303</v>
      </c>
      <c r="G840" s="8">
        <v>2137.2399999999998</v>
      </c>
      <c r="H840" s="8">
        <v>593.9</v>
      </c>
      <c r="I840" s="8">
        <v>3189.87</v>
      </c>
      <c r="J840" s="8">
        <v>453.74</v>
      </c>
      <c r="K840" s="8">
        <v>0</v>
      </c>
      <c r="L840" s="8">
        <v>0.3</v>
      </c>
      <c r="M840" s="8">
        <v>4157.05</v>
      </c>
      <c r="N840" s="8">
        <v>14771.18</v>
      </c>
      <c r="O840" s="8">
        <v>5115.7</v>
      </c>
      <c r="P840" s="8">
        <v>0</v>
      </c>
      <c r="Q840" s="8">
        <v>0</v>
      </c>
      <c r="R840" s="8">
        <v>0</v>
      </c>
      <c r="S840" s="8">
        <v>0</v>
      </c>
      <c r="T840" s="8">
        <v>8569.76</v>
      </c>
      <c r="U840" s="8">
        <v>14757.51</v>
      </c>
      <c r="V840" s="8">
        <v>0</v>
      </c>
      <c r="W840" s="8">
        <v>5658.39</v>
      </c>
      <c r="X840" s="8">
        <v>0</v>
      </c>
      <c r="Y840" s="8">
        <v>0</v>
      </c>
      <c r="Z840" s="8">
        <v>0</v>
      </c>
      <c r="AA840" s="8">
        <v>0</v>
      </c>
      <c r="AB840" s="8">
        <v>0</v>
      </c>
      <c r="AC840" s="8">
        <v>0</v>
      </c>
      <c r="AD840" s="8">
        <v>0</v>
      </c>
      <c r="AE840" s="8">
        <v>0</v>
      </c>
      <c r="AF840" s="8">
        <v>0</v>
      </c>
      <c r="AG840" s="8">
        <v>0</v>
      </c>
      <c r="AH840" s="8">
        <v>0</v>
      </c>
      <c r="AI840" s="8">
        <v>0</v>
      </c>
      <c r="AJ840" s="8">
        <v>0</v>
      </c>
      <c r="AK840" s="8">
        <v>0</v>
      </c>
      <c r="AL840" s="8">
        <v>0</v>
      </c>
      <c r="AM840" s="8">
        <v>0</v>
      </c>
      <c r="AN840" s="8">
        <f>AK840+AL840+AM840</f>
        <v>0</v>
      </c>
      <c r="AO840" s="8">
        <v>0</v>
      </c>
      <c r="AP840" s="8">
        <v>0</v>
      </c>
      <c r="AQ840" s="8">
        <v>0</v>
      </c>
      <c r="AR840" s="8">
        <f>AO840+AP840+AQ840</f>
        <v>0</v>
      </c>
      <c r="AS840" s="8">
        <v>0</v>
      </c>
      <c r="AT840" s="8">
        <v>0</v>
      </c>
      <c r="AU840" s="8">
        <v>0</v>
      </c>
      <c r="AV840" s="8">
        <f>AS840+AT840+AU840</f>
        <v>0</v>
      </c>
      <c r="AW840" s="8">
        <v>0</v>
      </c>
      <c r="AX840" s="8">
        <v>0</v>
      </c>
      <c r="AY840" s="8">
        <v>0</v>
      </c>
      <c r="AZ840" s="8">
        <f>AW840+AX840+AY840</f>
        <v>0</v>
      </c>
      <c r="BA840" s="8">
        <v>0</v>
      </c>
      <c r="BB840" s="8">
        <v>0</v>
      </c>
      <c r="BC840" s="8">
        <v>0</v>
      </c>
      <c r="BD840" s="8">
        <v>0</v>
      </c>
      <c r="BE840" s="8">
        <f>BB840+BC840+BD840</f>
        <v>0</v>
      </c>
      <c r="BF840" s="8">
        <f>AK840+AO840+AS840+AW840+BA840+BB840</f>
        <v>0</v>
      </c>
      <c r="BG840" s="8">
        <f>AL840+AP840+AT840+AX840+BC840</f>
        <v>0</v>
      </c>
      <c r="BH840" s="8">
        <f>AM840+AQ840+AU840+AY840+BD840</f>
        <v>0</v>
      </c>
      <c r="BI840" s="8">
        <v>0</v>
      </c>
      <c r="BJ840" s="8">
        <v>0</v>
      </c>
      <c r="BK840" s="8">
        <v>0</v>
      </c>
      <c r="BL840" s="8"/>
      <c r="BM840" s="8"/>
      <c r="BN840" s="8"/>
      <c r="BO840" s="8"/>
      <c r="BP840" s="8"/>
      <c r="BQ840" s="8"/>
      <c r="DJ840" s="2"/>
    </row>
    <row r="841" spans="1:114" x14ac:dyDescent="0.25">
      <c r="A841" t="s">
        <v>63</v>
      </c>
      <c r="B841" t="s">
        <v>544</v>
      </c>
      <c r="C841" t="s">
        <v>54</v>
      </c>
      <c r="D841" t="s">
        <v>559</v>
      </c>
      <c r="E841">
        <v>2012</v>
      </c>
      <c r="F841" s="1">
        <v>41302</v>
      </c>
      <c r="G841" s="8">
        <v>7723.15</v>
      </c>
      <c r="H841" s="8">
        <v>0</v>
      </c>
      <c r="I841" s="8">
        <v>4272.82</v>
      </c>
      <c r="J841" s="8">
        <v>36736.160000000003</v>
      </c>
      <c r="K841" s="8">
        <v>2.75</v>
      </c>
      <c r="L841" s="8">
        <v>0</v>
      </c>
      <c r="M841" s="8">
        <v>15594.77</v>
      </c>
      <c r="N841" s="8">
        <v>24432.34</v>
      </c>
      <c r="O841" s="8">
        <v>2828.71</v>
      </c>
      <c r="P841" s="8">
        <v>4671.79</v>
      </c>
      <c r="Q841" s="8">
        <v>29</v>
      </c>
      <c r="R841" s="8">
        <v>3685.08</v>
      </c>
      <c r="S841" s="8">
        <v>0.31</v>
      </c>
      <c r="T841" s="8">
        <v>29239.09</v>
      </c>
      <c r="U841" s="8">
        <v>5201.71</v>
      </c>
      <c r="V841" s="8">
        <v>0</v>
      </c>
      <c r="W841" s="8">
        <v>31933.68</v>
      </c>
      <c r="X841" s="8">
        <v>17550.55</v>
      </c>
      <c r="Y841" s="8">
        <v>0</v>
      </c>
      <c r="Z841" s="8">
        <v>6978.4</v>
      </c>
      <c r="AA841" s="8">
        <v>0</v>
      </c>
      <c r="AB841" s="8">
        <v>0</v>
      </c>
      <c r="AC841" s="8">
        <v>13503.6</v>
      </c>
      <c r="AD841" s="8">
        <v>17550.86</v>
      </c>
      <c r="AE841" s="8">
        <v>0</v>
      </c>
      <c r="AF841" s="8">
        <v>6978.4</v>
      </c>
      <c r="AG841" s="8">
        <v>0</v>
      </c>
      <c r="AH841" s="8">
        <v>0</v>
      </c>
      <c r="AI841" s="8">
        <v>0.31</v>
      </c>
      <c r="AJ841" s="8">
        <v>0</v>
      </c>
      <c r="AK841" s="8">
        <v>0</v>
      </c>
      <c r="AL841" s="8">
        <v>0</v>
      </c>
      <c r="AM841" s="8">
        <v>6429.95</v>
      </c>
      <c r="AN841" s="8">
        <f>AK841+AL841+AM841</f>
        <v>6429.95</v>
      </c>
      <c r="AO841" s="8">
        <v>2665.28</v>
      </c>
      <c r="AP841" s="8">
        <v>7995.52</v>
      </c>
      <c r="AQ841" s="8">
        <v>459.8</v>
      </c>
      <c r="AR841" s="8">
        <f>AO841+AP841+AQ841</f>
        <v>11120.6</v>
      </c>
      <c r="AS841" s="8">
        <v>0</v>
      </c>
      <c r="AT841" s="8">
        <v>0</v>
      </c>
      <c r="AU841" s="8">
        <v>0</v>
      </c>
      <c r="AV841" s="8">
        <f>AS841+AT841+AU841</f>
        <v>0</v>
      </c>
      <c r="AW841" s="8">
        <v>0</v>
      </c>
      <c r="AX841" s="8">
        <v>0</v>
      </c>
      <c r="AY841" s="8">
        <v>0</v>
      </c>
      <c r="AZ841" s="8">
        <f>AW841+AX841+AY841</f>
        <v>0</v>
      </c>
      <c r="BA841" s="8">
        <v>6978.4</v>
      </c>
      <c r="BB841" s="8">
        <v>0</v>
      </c>
      <c r="BC841" s="8">
        <v>0</v>
      </c>
      <c r="BD841" s="8">
        <v>0</v>
      </c>
      <c r="BE841" s="8">
        <f>BB841+BC841+BD841</f>
        <v>0</v>
      </c>
      <c r="BF841" s="8">
        <f>AK841+AO841+AS841+AW841+BA841+BB841</f>
        <v>9643.68</v>
      </c>
      <c r="BG841" s="8">
        <f>AL841+AP841+AT841+AX841+BC841</f>
        <v>7995.52</v>
      </c>
      <c r="BH841" s="8">
        <f>AM841+AQ841+AU841+AY841+BD841</f>
        <v>6889.75</v>
      </c>
      <c r="BI841" s="8">
        <v>0</v>
      </c>
      <c r="BJ841" s="8">
        <v>2640.59</v>
      </c>
      <c r="BK841" s="8">
        <v>0</v>
      </c>
      <c r="BL841" s="8"/>
      <c r="BM841" s="8"/>
      <c r="BN841" s="8"/>
      <c r="BO841" s="8"/>
      <c r="BP841" s="8"/>
      <c r="BQ841" s="8"/>
      <c r="DJ841" s="2"/>
    </row>
    <row r="842" spans="1:114" x14ac:dyDescent="0.25">
      <c r="A842" t="s">
        <v>63</v>
      </c>
      <c r="B842" t="s">
        <v>544</v>
      </c>
      <c r="C842" t="s">
        <v>54</v>
      </c>
      <c r="D842" t="s">
        <v>573</v>
      </c>
      <c r="E842">
        <v>2012</v>
      </c>
      <c r="F842" s="1">
        <v>41280</v>
      </c>
      <c r="G842" s="8">
        <v>3407.47</v>
      </c>
      <c r="H842" s="8">
        <v>8169.26</v>
      </c>
      <c r="I842" s="8">
        <v>230</v>
      </c>
      <c r="J842" s="8">
        <v>50</v>
      </c>
      <c r="K842" s="8">
        <v>0</v>
      </c>
      <c r="L842" s="8">
        <v>0</v>
      </c>
      <c r="M842" s="8">
        <v>10324.14</v>
      </c>
      <c r="N842" s="8">
        <v>23475.62</v>
      </c>
      <c r="O842" s="8">
        <v>1675</v>
      </c>
      <c r="P842" s="8">
        <v>0</v>
      </c>
      <c r="Q842" s="8">
        <v>0</v>
      </c>
      <c r="R842" s="8">
        <v>0</v>
      </c>
      <c r="S842" s="8">
        <v>0</v>
      </c>
      <c r="T842" s="8">
        <v>9412.9</v>
      </c>
      <c r="U842" s="8">
        <v>23683.26</v>
      </c>
      <c r="V842" s="8">
        <v>0</v>
      </c>
      <c r="W842" s="8">
        <v>9478.1299999999992</v>
      </c>
      <c r="X842" s="8">
        <v>18646.169999999998</v>
      </c>
      <c r="Y842" s="8">
        <v>0</v>
      </c>
      <c r="Z842" s="8">
        <v>0</v>
      </c>
      <c r="AA842" s="8">
        <v>0</v>
      </c>
      <c r="AB842" s="8">
        <v>0</v>
      </c>
      <c r="AC842" s="8">
        <v>0</v>
      </c>
      <c r="AD842" s="8">
        <v>17425.61</v>
      </c>
      <c r="AE842" s="8">
        <v>0</v>
      </c>
      <c r="AF842" s="8">
        <v>0</v>
      </c>
      <c r="AG842" s="8">
        <v>0</v>
      </c>
      <c r="AH842" s="8">
        <v>0</v>
      </c>
      <c r="AI842" s="8">
        <v>0</v>
      </c>
      <c r="AJ842" s="8">
        <v>0</v>
      </c>
      <c r="AK842" s="8">
        <v>0</v>
      </c>
      <c r="AL842" s="8">
        <v>0</v>
      </c>
      <c r="AM842" s="8">
        <v>18646.169999999998</v>
      </c>
      <c r="AN842" s="8">
        <f>AK842+AL842+AM842</f>
        <v>18646.169999999998</v>
      </c>
      <c r="AO842" s="8">
        <v>0</v>
      </c>
      <c r="AP842" s="8">
        <v>0</v>
      </c>
      <c r="AQ842" s="8">
        <v>0</v>
      </c>
      <c r="AR842" s="8">
        <f>AO842+AP842+AQ842</f>
        <v>0</v>
      </c>
      <c r="AS842" s="8">
        <v>0</v>
      </c>
      <c r="AT842" s="8">
        <v>0</v>
      </c>
      <c r="AU842" s="8">
        <v>0</v>
      </c>
      <c r="AV842" s="8">
        <f>AS842+AT842+AU842</f>
        <v>0</v>
      </c>
      <c r="AW842" s="8">
        <v>0</v>
      </c>
      <c r="AX842" s="8">
        <v>0</v>
      </c>
      <c r="AY842" s="8">
        <v>0</v>
      </c>
      <c r="AZ842" s="8">
        <f>AW842+AX842+AY842</f>
        <v>0</v>
      </c>
      <c r="BA842" s="8">
        <v>0</v>
      </c>
      <c r="BB842" s="8">
        <v>0</v>
      </c>
      <c r="BC842" s="8">
        <v>0</v>
      </c>
      <c r="BD842" s="8">
        <v>0</v>
      </c>
      <c r="BE842" s="8">
        <f>BB842+BC842+BD842</f>
        <v>0</v>
      </c>
      <c r="BF842" s="8">
        <f>AK842+AO842+AS842+AW842+BA842+BB842</f>
        <v>0</v>
      </c>
      <c r="BG842" s="8">
        <f>AL842+AP842+AT842+AX842+BC842</f>
        <v>0</v>
      </c>
      <c r="BH842" s="8">
        <f>AM842+AQ842+AU842+AY842+BD842</f>
        <v>18646.169999999998</v>
      </c>
      <c r="BI842" s="8">
        <v>0</v>
      </c>
      <c r="BJ842" s="8">
        <v>0</v>
      </c>
      <c r="BK842" s="8">
        <v>0</v>
      </c>
      <c r="BL842" s="8"/>
      <c r="BM842" s="8"/>
      <c r="BN842" s="8"/>
      <c r="BO842" s="8"/>
      <c r="BP842" s="8"/>
      <c r="BQ842" s="8"/>
      <c r="DJ842" s="2"/>
    </row>
    <row r="843" spans="1:114" x14ac:dyDescent="0.25">
      <c r="A843" t="s">
        <v>63</v>
      </c>
      <c r="B843" t="s">
        <v>544</v>
      </c>
      <c r="C843" t="s">
        <v>54</v>
      </c>
      <c r="D843" t="s">
        <v>561</v>
      </c>
      <c r="E843">
        <v>2012</v>
      </c>
      <c r="F843" s="1">
        <v>41305</v>
      </c>
      <c r="G843" s="8">
        <v>1036.18</v>
      </c>
      <c r="H843" s="8">
        <v>97.31</v>
      </c>
      <c r="I843" s="8">
        <v>71.34</v>
      </c>
      <c r="J843" s="8">
        <v>1003.34</v>
      </c>
      <c r="K843" s="8">
        <v>0</v>
      </c>
      <c r="L843" s="8">
        <v>0</v>
      </c>
      <c r="M843" s="8">
        <v>6006.45</v>
      </c>
      <c r="N843" s="8">
        <v>6129.82</v>
      </c>
      <c r="O843" s="8">
        <v>1550.48</v>
      </c>
      <c r="P843" s="8">
        <v>0</v>
      </c>
      <c r="Q843" s="8">
        <v>0</v>
      </c>
      <c r="R843" s="8">
        <v>0</v>
      </c>
      <c r="S843" s="8">
        <v>0</v>
      </c>
      <c r="T843" s="8">
        <v>9807.06</v>
      </c>
      <c r="U843" s="8">
        <v>12568.02</v>
      </c>
      <c r="V843" s="8">
        <v>0</v>
      </c>
      <c r="W843" s="8">
        <v>10896.5</v>
      </c>
      <c r="X843" s="8">
        <v>2403.81</v>
      </c>
      <c r="Y843" s="8">
        <v>0</v>
      </c>
      <c r="Z843" s="8">
        <v>0</v>
      </c>
      <c r="AA843" s="8">
        <v>0</v>
      </c>
      <c r="AB843" s="8">
        <v>0</v>
      </c>
      <c r="AC843" s="8">
        <v>0</v>
      </c>
      <c r="AD843" s="8">
        <v>2403.5300000000002</v>
      </c>
      <c r="AE843" s="8">
        <v>0</v>
      </c>
      <c r="AF843" s="8">
        <v>0</v>
      </c>
      <c r="AG843" s="8">
        <v>0</v>
      </c>
      <c r="AH843" s="8">
        <v>0</v>
      </c>
      <c r="AI843" s="8">
        <v>0</v>
      </c>
      <c r="AJ843" s="8">
        <v>0.28000000000000003</v>
      </c>
      <c r="AK843" s="8">
        <v>0</v>
      </c>
      <c r="AL843" s="8">
        <v>0</v>
      </c>
      <c r="AM843" s="8">
        <v>2403.81</v>
      </c>
      <c r="AN843" s="8">
        <f>AK843+AL843+AM843</f>
        <v>2403.81</v>
      </c>
      <c r="AO843" s="8">
        <v>0</v>
      </c>
      <c r="AP843" s="8">
        <v>0</v>
      </c>
      <c r="AQ843" s="8">
        <v>0</v>
      </c>
      <c r="AR843" s="8">
        <f>AO843+AP843+AQ843</f>
        <v>0</v>
      </c>
      <c r="AS843" s="8">
        <v>0</v>
      </c>
      <c r="AT843" s="8">
        <v>0</v>
      </c>
      <c r="AU843" s="8">
        <v>0</v>
      </c>
      <c r="AV843" s="8">
        <f>AS843+AT843+AU843</f>
        <v>0</v>
      </c>
      <c r="AW843" s="8">
        <v>0</v>
      </c>
      <c r="AX843" s="8">
        <v>0</v>
      </c>
      <c r="AY843" s="8">
        <v>0</v>
      </c>
      <c r="AZ843" s="8">
        <f>AW843+AX843+AY843</f>
        <v>0</v>
      </c>
      <c r="BA843" s="8">
        <v>0</v>
      </c>
      <c r="BB843" s="8">
        <v>0</v>
      </c>
      <c r="BC843" s="8">
        <v>0</v>
      </c>
      <c r="BD843" s="8">
        <v>0</v>
      </c>
      <c r="BE843" s="8">
        <f>BB843+BC843+BD843</f>
        <v>0</v>
      </c>
      <c r="BF843" s="8">
        <f>AK843+AO843+AS843+AW843+BA843+BB843</f>
        <v>0</v>
      </c>
      <c r="BG843" s="8">
        <f>AL843+AP843+AT843+AX843+BC843</f>
        <v>0</v>
      </c>
      <c r="BH843" s="8">
        <f>AM843+AQ843+AU843+AY843+BD843</f>
        <v>2403.81</v>
      </c>
      <c r="BI843" s="8">
        <v>0</v>
      </c>
      <c r="BJ843" s="8">
        <v>0</v>
      </c>
      <c r="BK843" s="8">
        <v>0</v>
      </c>
      <c r="BL843" s="8"/>
      <c r="BM843" s="8"/>
      <c r="BN843" s="8"/>
      <c r="BO843" s="8"/>
      <c r="BP843" s="8"/>
      <c r="BQ843" s="8"/>
      <c r="DJ843" s="2"/>
    </row>
    <row r="844" spans="1:114" x14ac:dyDescent="0.25">
      <c r="A844" t="s">
        <v>63</v>
      </c>
      <c r="B844" t="s">
        <v>544</v>
      </c>
      <c r="C844" t="s">
        <v>54</v>
      </c>
      <c r="D844" t="s">
        <v>564</v>
      </c>
      <c r="E844">
        <v>2012</v>
      </c>
      <c r="F844" s="1">
        <v>41352</v>
      </c>
      <c r="G844" s="8">
        <v>1804.07</v>
      </c>
      <c r="H844" s="8">
        <v>0</v>
      </c>
      <c r="I844" s="8">
        <v>7534.8</v>
      </c>
      <c r="J844" s="8">
        <v>0</v>
      </c>
      <c r="K844" s="8">
        <v>0</v>
      </c>
      <c r="L844" s="8">
        <v>0</v>
      </c>
      <c r="M844" s="8">
        <v>12310.87</v>
      </c>
      <c r="N844" s="8">
        <v>12852.97</v>
      </c>
      <c r="O844" s="8">
        <v>2083.8000000000002</v>
      </c>
      <c r="P844" s="8">
        <v>0</v>
      </c>
      <c r="Q844" s="8">
        <v>0</v>
      </c>
      <c r="R844" s="8">
        <v>0</v>
      </c>
      <c r="S844" s="8">
        <v>0</v>
      </c>
      <c r="T844" s="8">
        <v>32897.800000000003</v>
      </c>
      <c r="U844" s="8">
        <v>22700.38</v>
      </c>
      <c r="V844" s="8">
        <v>0</v>
      </c>
      <c r="W844" s="8">
        <v>37689.410000000003</v>
      </c>
      <c r="X844" s="8">
        <v>13920.78</v>
      </c>
      <c r="Y844" s="8">
        <v>0</v>
      </c>
      <c r="Z844" s="8">
        <v>0</v>
      </c>
      <c r="AA844" s="8">
        <v>0</v>
      </c>
      <c r="AB844" s="8">
        <v>0</v>
      </c>
      <c r="AC844" s="8">
        <v>0</v>
      </c>
      <c r="AD844" s="8">
        <v>15845.8</v>
      </c>
      <c r="AE844" s="8">
        <v>0</v>
      </c>
      <c r="AF844" s="8">
        <v>0</v>
      </c>
      <c r="AG844" s="8">
        <v>0</v>
      </c>
      <c r="AH844" s="8">
        <v>0</v>
      </c>
      <c r="AI844" s="8">
        <v>0</v>
      </c>
      <c r="AJ844" s="8">
        <v>2824.4</v>
      </c>
      <c r="AK844" s="8">
        <v>0</v>
      </c>
      <c r="AL844" s="8">
        <v>0</v>
      </c>
      <c r="AM844" s="8">
        <v>13920.78</v>
      </c>
      <c r="AN844" s="8">
        <f>AK844+AL844+AM844</f>
        <v>13920.78</v>
      </c>
      <c r="AO844" s="8">
        <v>0</v>
      </c>
      <c r="AP844" s="8">
        <v>0</v>
      </c>
      <c r="AQ844" s="8">
        <v>0</v>
      </c>
      <c r="AR844" s="8">
        <f>AO844+AP844+AQ844</f>
        <v>0</v>
      </c>
      <c r="AS844" s="8">
        <v>0</v>
      </c>
      <c r="AT844" s="8">
        <v>0</v>
      </c>
      <c r="AU844" s="8">
        <v>0</v>
      </c>
      <c r="AV844" s="8">
        <f>AS844+AT844+AU844</f>
        <v>0</v>
      </c>
      <c r="AW844" s="8">
        <v>0</v>
      </c>
      <c r="AX844" s="8">
        <v>0</v>
      </c>
      <c r="AY844" s="8">
        <v>0</v>
      </c>
      <c r="AZ844" s="8">
        <f>AW844+AX844+AY844</f>
        <v>0</v>
      </c>
      <c r="BA844" s="8">
        <v>0</v>
      </c>
      <c r="BB844" s="8">
        <v>0</v>
      </c>
      <c r="BC844" s="8">
        <v>0</v>
      </c>
      <c r="BD844" s="8">
        <v>0</v>
      </c>
      <c r="BE844" s="8">
        <f>BB844+BC844+BD844</f>
        <v>0</v>
      </c>
      <c r="BF844" s="8">
        <f>AK844+AO844+AS844+AW844+BA844+BB844</f>
        <v>0</v>
      </c>
      <c r="BG844" s="8">
        <f>AL844+AP844+AT844+AX844+BC844</f>
        <v>0</v>
      </c>
      <c r="BH844" s="8">
        <f>AM844+AQ844+AU844+AY844+BD844</f>
        <v>13920.78</v>
      </c>
      <c r="BI844" s="8">
        <v>0</v>
      </c>
      <c r="BJ844" s="8">
        <v>0</v>
      </c>
      <c r="BK844" s="8">
        <v>0</v>
      </c>
      <c r="BL844" s="8"/>
      <c r="BM844" s="8"/>
      <c r="BN844" s="8"/>
      <c r="BO844" s="8"/>
      <c r="BP844" s="8"/>
      <c r="BQ844" s="8"/>
      <c r="DJ844" s="2"/>
    </row>
    <row r="845" spans="1:114" x14ac:dyDescent="0.25">
      <c r="A845" t="s">
        <v>63</v>
      </c>
      <c r="B845" t="s">
        <v>544</v>
      </c>
      <c r="C845" t="s">
        <v>54</v>
      </c>
      <c r="D845" t="s">
        <v>562</v>
      </c>
      <c r="E845">
        <v>2012</v>
      </c>
      <c r="F845" s="1">
        <v>41329</v>
      </c>
      <c r="G845" s="8">
        <v>7578.9</v>
      </c>
      <c r="H845" s="8">
        <v>3304.25</v>
      </c>
      <c r="I845" s="8">
        <v>647.75</v>
      </c>
      <c r="J845" s="8">
        <v>13848.02</v>
      </c>
      <c r="K845" s="8">
        <v>306.89999999999998</v>
      </c>
      <c r="L845" s="8">
        <v>992.13</v>
      </c>
      <c r="M845" s="8">
        <v>39400.11</v>
      </c>
      <c r="N845" s="8">
        <v>39033.79</v>
      </c>
      <c r="O845" s="8">
        <v>4808.92</v>
      </c>
      <c r="P845" s="8">
        <v>236.08</v>
      </c>
      <c r="Q845" s="8">
        <v>0</v>
      </c>
      <c r="R845" s="8">
        <v>9925.98</v>
      </c>
      <c r="S845" s="8">
        <v>0</v>
      </c>
      <c r="T845" s="8">
        <v>39374.839999999997</v>
      </c>
      <c r="U845" s="8">
        <v>90106.42</v>
      </c>
      <c r="V845" s="8">
        <v>0</v>
      </c>
      <c r="W845" s="8">
        <v>62754.33</v>
      </c>
      <c r="X845" s="8">
        <v>23092.11</v>
      </c>
      <c r="Y845" s="8">
        <v>0</v>
      </c>
      <c r="Z845" s="8">
        <v>429.96</v>
      </c>
      <c r="AA845" s="8">
        <v>0</v>
      </c>
      <c r="AB845" s="8">
        <v>0</v>
      </c>
      <c r="AC845" s="8">
        <v>0</v>
      </c>
      <c r="AD845" s="8">
        <v>22481.15</v>
      </c>
      <c r="AE845" s="8">
        <v>0</v>
      </c>
      <c r="AF845" s="8">
        <v>1006.34</v>
      </c>
      <c r="AG845" s="8">
        <v>0</v>
      </c>
      <c r="AH845" s="8">
        <v>0</v>
      </c>
      <c r="AI845" s="8">
        <v>0</v>
      </c>
      <c r="AJ845" s="8">
        <v>14057.04</v>
      </c>
      <c r="AK845" s="8">
        <v>0</v>
      </c>
      <c r="AL845" s="8">
        <v>0</v>
      </c>
      <c r="AM845" s="8">
        <v>23092.11</v>
      </c>
      <c r="AN845" s="8">
        <f>AK845+AL845+AM845</f>
        <v>23092.11</v>
      </c>
      <c r="AO845" s="8">
        <v>0</v>
      </c>
      <c r="AP845" s="8">
        <v>0</v>
      </c>
      <c r="AQ845" s="8">
        <v>0</v>
      </c>
      <c r="AR845" s="8">
        <f>AO845+AP845+AQ845</f>
        <v>0</v>
      </c>
      <c r="AS845" s="8">
        <v>0</v>
      </c>
      <c r="AT845" s="8">
        <v>0</v>
      </c>
      <c r="AU845" s="8">
        <v>0</v>
      </c>
      <c r="AV845" s="8">
        <f>AS845+AT845+AU845</f>
        <v>0</v>
      </c>
      <c r="AW845" s="8">
        <v>0</v>
      </c>
      <c r="AX845" s="8">
        <v>0</v>
      </c>
      <c r="AY845" s="8">
        <v>0</v>
      </c>
      <c r="AZ845" s="8">
        <f>AW845+AX845+AY845</f>
        <v>0</v>
      </c>
      <c r="BA845" s="8">
        <v>429.96</v>
      </c>
      <c r="BB845" s="8">
        <v>0</v>
      </c>
      <c r="BC845" s="8">
        <v>0</v>
      </c>
      <c r="BD845" s="8">
        <v>0</v>
      </c>
      <c r="BE845" s="8">
        <f>BB845+BC845+BD845</f>
        <v>0</v>
      </c>
      <c r="BF845" s="8">
        <f>AK845+AO845+AS845+AW845+BA845+BB845</f>
        <v>429.96</v>
      </c>
      <c r="BG845" s="8">
        <f>AL845+AP845+AT845+AX845+BC845</f>
        <v>0</v>
      </c>
      <c r="BH845" s="8">
        <f>AM845+AQ845+AU845+AY845+BD845</f>
        <v>23092.11</v>
      </c>
      <c r="BI845" s="8">
        <v>0</v>
      </c>
      <c r="BJ845" s="8">
        <v>0</v>
      </c>
      <c r="BK845" s="8">
        <v>0</v>
      </c>
      <c r="BL845" s="8"/>
      <c r="BM845" s="8"/>
      <c r="BN845" s="8"/>
      <c r="BO845" s="8"/>
      <c r="BP845" s="8"/>
      <c r="BQ845" s="8"/>
      <c r="DJ845" s="2"/>
    </row>
    <row r="846" spans="1:114" x14ac:dyDescent="0.25">
      <c r="A846" t="s">
        <v>63</v>
      </c>
      <c r="B846" t="s">
        <v>544</v>
      </c>
      <c r="C846" t="s">
        <v>54</v>
      </c>
      <c r="D846" t="s">
        <v>563</v>
      </c>
      <c r="E846">
        <v>2012</v>
      </c>
      <c r="F846" s="1">
        <v>41289</v>
      </c>
      <c r="G846" s="8">
        <v>198</v>
      </c>
      <c r="H846" s="8">
        <v>5286.71</v>
      </c>
      <c r="I846" s="8">
        <v>145.25</v>
      </c>
      <c r="J846" s="8">
        <v>0</v>
      </c>
      <c r="K846" s="8">
        <v>0</v>
      </c>
      <c r="L846" s="8">
        <v>0</v>
      </c>
      <c r="M846" s="8">
        <v>3385.41</v>
      </c>
      <c r="N846" s="8">
        <v>12547.98</v>
      </c>
      <c r="O846" s="8">
        <v>2347.8200000000002</v>
      </c>
      <c r="P846" s="8">
        <v>0</v>
      </c>
      <c r="Q846" s="8">
        <v>60</v>
      </c>
      <c r="R846" s="8">
        <v>0</v>
      </c>
      <c r="S846" s="8">
        <v>0</v>
      </c>
      <c r="T846" s="8">
        <v>19235.16</v>
      </c>
      <c r="U846" s="8">
        <v>20586.59</v>
      </c>
      <c r="V846" s="8">
        <v>0</v>
      </c>
      <c r="W846" s="8">
        <v>27110.5</v>
      </c>
      <c r="X846" s="8">
        <v>1256.3399999999999</v>
      </c>
      <c r="Y846" s="8">
        <v>0</v>
      </c>
      <c r="Z846" s="8">
        <v>0</v>
      </c>
      <c r="AA846" s="8">
        <v>0</v>
      </c>
      <c r="AB846" s="8">
        <v>0</v>
      </c>
      <c r="AC846" s="8">
        <v>0</v>
      </c>
      <c r="AD846" s="8">
        <v>1256.3399999999999</v>
      </c>
      <c r="AE846" s="8">
        <v>0</v>
      </c>
      <c r="AF846" s="8">
        <v>0</v>
      </c>
      <c r="AG846" s="8">
        <v>0</v>
      </c>
      <c r="AH846" s="8">
        <v>0</v>
      </c>
      <c r="AI846" s="8">
        <v>0</v>
      </c>
      <c r="AJ846" s="8">
        <v>0</v>
      </c>
      <c r="AK846" s="8">
        <v>0</v>
      </c>
      <c r="AL846" s="8">
        <v>0</v>
      </c>
      <c r="AM846" s="8">
        <v>1256.3399999999999</v>
      </c>
      <c r="AN846" s="8">
        <f>AK846+AL846+AM846</f>
        <v>1256.3399999999999</v>
      </c>
      <c r="AO846" s="8">
        <v>0</v>
      </c>
      <c r="AP846" s="8">
        <v>0</v>
      </c>
      <c r="AQ846" s="8">
        <v>0</v>
      </c>
      <c r="AR846" s="8">
        <f>AO846+AP846+AQ846</f>
        <v>0</v>
      </c>
      <c r="AS846" s="8">
        <v>0</v>
      </c>
      <c r="AT846" s="8">
        <v>0</v>
      </c>
      <c r="AU846" s="8">
        <v>0</v>
      </c>
      <c r="AV846" s="8">
        <f>AS846+AT846+AU846</f>
        <v>0</v>
      </c>
      <c r="AW846" s="8">
        <v>0</v>
      </c>
      <c r="AX846" s="8">
        <v>0</v>
      </c>
      <c r="AY846" s="8">
        <v>0</v>
      </c>
      <c r="AZ846" s="8">
        <f>AW846+AX846+AY846</f>
        <v>0</v>
      </c>
      <c r="BA846" s="8">
        <v>0</v>
      </c>
      <c r="BB846" s="8">
        <v>0</v>
      </c>
      <c r="BC846" s="8">
        <v>0</v>
      </c>
      <c r="BD846" s="8">
        <v>0</v>
      </c>
      <c r="BE846" s="8">
        <f>BB846+BC846+BD846</f>
        <v>0</v>
      </c>
      <c r="BF846" s="8">
        <f>AK846+AO846+AS846+AW846+BA846+BB846</f>
        <v>0</v>
      </c>
      <c r="BG846" s="8">
        <f>AL846+AP846+AT846+AX846+BC846</f>
        <v>0</v>
      </c>
      <c r="BH846" s="8">
        <f>AM846+AQ846+AU846+AY846+BD846</f>
        <v>1256.3399999999999</v>
      </c>
      <c r="BI846" s="8">
        <v>0</v>
      </c>
      <c r="BJ846" s="8">
        <v>0</v>
      </c>
      <c r="BK846" s="8">
        <v>0</v>
      </c>
      <c r="BL846" s="8"/>
      <c r="BM846" s="8"/>
      <c r="BN846" s="8"/>
      <c r="BO846" s="8"/>
      <c r="BP846" s="8"/>
      <c r="BQ846" s="8"/>
      <c r="DJ846" s="2"/>
    </row>
    <row r="847" spans="1:114" x14ac:dyDescent="0.25">
      <c r="A847" t="s">
        <v>63</v>
      </c>
      <c r="B847" t="s">
        <v>544</v>
      </c>
      <c r="C847" t="s">
        <v>54</v>
      </c>
      <c r="D847" t="s">
        <v>550</v>
      </c>
      <c r="E847">
        <v>2012</v>
      </c>
      <c r="F847" s="1">
        <v>41303</v>
      </c>
      <c r="G847" s="8">
        <v>3826.28</v>
      </c>
      <c r="H847" s="8">
        <v>0</v>
      </c>
      <c r="I847" s="8">
        <v>303.37</v>
      </c>
      <c r="J847" s="8">
        <v>0</v>
      </c>
      <c r="K847" s="8">
        <v>11.39</v>
      </c>
      <c r="L847" s="8">
        <v>0</v>
      </c>
      <c r="M847" s="8">
        <v>10619.09</v>
      </c>
      <c r="N847" s="8">
        <v>17181.21</v>
      </c>
      <c r="O847" s="8">
        <v>2122.08</v>
      </c>
      <c r="P847" s="8">
        <v>0</v>
      </c>
      <c r="Q847" s="8">
        <v>114.11</v>
      </c>
      <c r="R847" s="8">
        <v>0</v>
      </c>
      <c r="S847" s="8">
        <v>0</v>
      </c>
      <c r="T847" s="8">
        <v>12885.82</v>
      </c>
      <c r="U847" s="8">
        <v>24982.61</v>
      </c>
      <c r="V847" s="8">
        <v>0</v>
      </c>
      <c r="W847" s="8">
        <v>11972.98</v>
      </c>
      <c r="X847" s="8">
        <v>787.14</v>
      </c>
      <c r="Y847" s="8">
        <v>0</v>
      </c>
      <c r="Z847" s="8">
        <v>0</v>
      </c>
      <c r="AA847" s="8">
        <v>0</v>
      </c>
      <c r="AB847" s="8">
        <v>787.14</v>
      </c>
      <c r="AC847" s="8">
        <v>0</v>
      </c>
      <c r="AD847" s="8">
        <v>787.14</v>
      </c>
      <c r="AE847" s="8">
        <v>0</v>
      </c>
      <c r="AF847" s="8">
        <v>0</v>
      </c>
      <c r="AG847" s="8">
        <v>0</v>
      </c>
      <c r="AH847" s="8">
        <v>787.14</v>
      </c>
      <c r="AI847" s="8">
        <v>0</v>
      </c>
      <c r="AJ847" s="8">
        <v>0</v>
      </c>
      <c r="AK847" s="8">
        <v>0</v>
      </c>
      <c r="AL847" s="8">
        <v>0</v>
      </c>
      <c r="AM847" s="8">
        <v>787.14</v>
      </c>
      <c r="AN847" s="8">
        <f>AK847+AL847+AM847</f>
        <v>787.14</v>
      </c>
      <c r="AO847" s="8">
        <v>0</v>
      </c>
      <c r="AP847" s="8">
        <v>0</v>
      </c>
      <c r="AQ847" s="8">
        <v>0</v>
      </c>
      <c r="AR847" s="8">
        <f>AO847+AP847+AQ847</f>
        <v>0</v>
      </c>
      <c r="AS847" s="8">
        <v>0</v>
      </c>
      <c r="AT847" s="8">
        <v>0</v>
      </c>
      <c r="AU847" s="8">
        <v>0</v>
      </c>
      <c r="AV847" s="8">
        <f>AS847+AT847+AU847</f>
        <v>0</v>
      </c>
      <c r="AW847" s="8">
        <v>0</v>
      </c>
      <c r="AX847" s="8">
        <v>0</v>
      </c>
      <c r="AY847" s="8">
        <v>0</v>
      </c>
      <c r="AZ847" s="8">
        <f>AW847+AX847+AY847</f>
        <v>0</v>
      </c>
      <c r="BA847" s="8">
        <v>0</v>
      </c>
      <c r="BB847" s="8">
        <v>0</v>
      </c>
      <c r="BC847" s="8">
        <v>0</v>
      </c>
      <c r="BD847" s="8">
        <v>0</v>
      </c>
      <c r="BE847" s="8">
        <f>BB847+BC847+BD847</f>
        <v>0</v>
      </c>
      <c r="BF847" s="8">
        <f>AK847+AO847+AS847+AW847+BA847+BB847</f>
        <v>0</v>
      </c>
      <c r="BG847" s="8">
        <f>AL847+AP847+AT847+AX847+BC847</f>
        <v>0</v>
      </c>
      <c r="BH847" s="8">
        <f>AM847+AQ847+AU847+AY847+BD847</f>
        <v>787.14</v>
      </c>
      <c r="BI847" s="8">
        <v>226.72</v>
      </c>
      <c r="BJ847" s="8">
        <v>0</v>
      </c>
      <c r="BK847" s="8">
        <v>0</v>
      </c>
      <c r="BL847" s="8"/>
      <c r="BM847" s="8"/>
      <c r="BN847" s="8"/>
      <c r="BO847" s="8"/>
      <c r="BP847" s="8"/>
      <c r="BQ847" s="8"/>
      <c r="DJ847" s="2"/>
    </row>
    <row r="848" spans="1:114" x14ac:dyDescent="0.25">
      <c r="A848" t="s">
        <v>63</v>
      </c>
      <c r="B848" t="s">
        <v>544</v>
      </c>
      <c r="C848" t="s">
        <v>54</v>
      </c>
      <c r="D848" t="s">
        <v>565</v>
      </c>
      <c r="E848">
        <v>2012</v>
      </c>
      <c r="F848" s="1">
        <v>41289</v>
      </c>
      <c r="G848" s="8">
        <v>3862.75</v>
      </c>
      <c r="H848" s="8">
        <v>0</v>
      </c>
      <c r="I848" s="8">
        <v>1119.94</v>
      </c>
      <c r="J848" s="8">
        <v>3156.49</v>
      </c>
      <c r="K848" s="8">
        <v>3.3</v>
      </c>
      <c r="L848" s="8">
        <v>0</v>
      </c>
      <c r="M848" s="8">
        <v>6388.67</v>
      </c>
      <c r="N848" s="8">
        <v>16676.46</v>
      </c>
      <c r="O848" s="8">
        <v>3266.75</v>
      </c>
      <c r="P848" s="8">
        <v>442.69</v>
      </c>
      <c r="Q848" s="8">
        <v>63.5</v>
      </c>
      <c r="R848" s="8">
        <v>0</v>
      </c>
      <c r="S848" s="8">
        <v>289</v>
      </c>
      <c r="T848" s="8">
        <v>9286.9599999999991</v>
      </c>
      <c r="U848" s="8">
        <v>25809.71</v>
      </c>
      <c r="V848" s="8">
        <v>0</v>
      </c>
      <c r="W848" s="8">
        <v>16112.08</v>
      </c>
      <c r="X848" s="8">
        <v>5685.58</v>
      </c>
      <c r="Y848" s="8">
        <v>0</v>
      </c>
      <c r="Z848" s="8">
        <v>443.59</v>
      </c>
      <c r="AA848" s="8">
        <v>0</v>
      </c>
      <c r="AB848" s="8">
        <v>0</v>
      </c>
      <c r="AC848" s="8">
        <v>9166.6</v>
      </c>
      <c r="AD848" s="8">
        <v>5685.58</v>
      </c>
      <c r="AE848" s="8">
        <v>0</v>
      </c>
      <c r="AF848" s="8">
        <v>732</v>
      </c>
      <c r="AG848" s="8">
        <v>0</v>
      </c>
      <c r="AH848" s="8">
        <v>0</v>
      </c>
      <c r="AI848" s="8">
        <v>289</v>
      </c>
      <c r="AJ848" s="8">
        <v>231.8</v>
      </c>
      <c r="AK848" s="8">
        <v>3271.84</v>
      </c>
      <c r="AL848" s="8">
        <v>0</v>
      </c>
      <c r="AM848" s="8">
        <v>3749.58</v>
      </c>
      <c r="AN848" s="8">
        <f>AK848+AL848+AM848</f>
        <v>7021.42</v>
      </c>
      <c r="AO848" s="8">
        <v>0</v>
      </c>
      <c r="AP848" s="8">
        <v>0</v>
      </c>
      <c r="AQ848" s="8">
        <v>1936</v>
      </c>
      <c r="AR848" s="8">
        <f>AO848+AP848+AQ848</f>
        <v>1936</v>
      </c>
      <c r="AS848" s="8">
        <v>0</v>
      </c>
      <c r="AT848" s="8">
        <v>0</v>
      </c>
      <c r="AU848" s="8">
        <v>0</v>
      </c>
      <c r="AV848" s="8">
        <f>AS848+AT848+AU848</f>
        <v>0</v>
      </c>
      <c r="AW848" s="8">
        <v>0</v>
      </c>
      <c r="AX848" s="8">
        <v>0</v>
      </c>
      <c r="AY848" s="8">
        <v>0</v>
      </c>
      <c r="AZ848" s="8">
        <f>AW848+AX848+AY848</f>
        <v>0</v>
      </c>
      <c r="BA848" s="8">
        <v>0</v>
      </c>
      <c r="BB848" s="8">
        <v>0</v>
      </c>
      <c r="BC848" s="8">
        <v>0</v>
      </c>
      <c r="BD848" s="8">
        <v>0</v>
      </c>
      <c r="BE848" s="8">
        <f>BB848+BC848+BD848</f>
        <v>0</v>
      </c>
      <c r="BF848" s="8">
        <f>AK848+AO848+AS848+AW848+BA848+BB848</f>
        <v>3271.84</v>
      </c>
      <c r="BG848" s="8">
        <f>AL848+AP848+AT848+AX848+BC848</f>
        <v>0</v>
      </c>
      <c r="BH848" s="8">
        <f>AM848+AQ848+AU848+AY848+BD848</f>
        <v>5685.58</v>
      </c>
      <c r="BI848" s="8">
        <v>0</v>
      </c>
      <c r="BJ848" s="8">
        <v>0</v>
      </c>
      <c r="BK848" s="8">
        <v>0</v>
      </c>
      <c r="BL848" s="8"/>
      <c r="BM848" s="8"/>
      <c r="BN848" s="8"/>
      <c r="BO848" s="8"/>
      <c r="BP848" s="8"/>
      <c r="BQ848" s="8"/>
      <c r="DJ848" s="2"/>
    </row>
    <row r="849" spans="1:114" x14ac:dyDescent="0.25">
      <c r="A849" t="s">
        <v>63</v>
      </c>
      <c r="B849" t="s">
        <v>544</v>
      </c>
      <c r="C849" t="s">
        <v>54</v>
      </c>
      <c r="D849" t="s">
        <v>569</v>
      </c>
      <c r="E849">
        <v>2012</v>
      </c>
      <c r="F849" s="1">
        <v>41296</v>
      </c>
      <c r="G849" s="8">
        <v>4643.34</v>
      </c>
      <c r="H849" s="8">
        <v>366.18</v>
      </c>
      <c r="I849" s="8">
        <v>273.38</v>
      </c>
      <c r="J849" s="8">
        <v>5723.41</v>
      </c>
      <c r="K849" s="8">
        <v>0</v>
      </c>
      <c r="L849" s="8">
        <v>0</v>
      </c>
      <c r="M849" s="8">
        <v>6293.83</v>
      </c>
      <c r="N849" s="8">
        <v>24657.4</v>
      </c>
      <c r="O849" s="8">
        <v>2554.1</v>
      </c>
      <c r="P849" s="8">
        <v>1372.24</v>
      </c>
      <c r="Q849" s="8">
        <v>0</v>
      </c>
      <c r="R849" s="8">
        <v>0</v>
      </c>
      <c r="S849" s="8">
        <v>0</v>
      </c>
      <c r="T849" s="8">
        <v>18453.57</v>
      </c>
      <c r="U849" s="8">
        <v>22309.17</v>
      </c>
      <c r="V849" s="8">
        <v>0</v>
      </c>
      <c r="W849" s="8">
        <v>16891.48</v>
      </c>
      <c r="X849" s="8">
        <v>3029.88</v>
      </c>
      <c r="Y849" s="8">
        <v>0</v>
      </c>
      <c r="Z849" s="8">
        <v>4186.13</v>
      </c>
      <c r="AA849" s="8">
        <v>0</v>
      </c>
      <c r="AB849" s="8">
        <v>1403.48</v>
      </c>
      <c r="AC849" s="8">
        <v>0</v>
      </c>
      <c r="AD849" s="8">
        <v>3029.88</v>
      </c>
      <c r="AE849" s="8">
        <v>0</v>
      </c>
      <c r="AF849" s="8">
        <v>4186.13</v>
      </c>
      <c r="AG849" s="8">
        <v>0</v>
      </c>
      <c r="AH849" s="8">
        <v>1403.48</v>
      </c>
      <c r="AI849" s="8">
        <v>0</v>
      </c>
      <c r="AJ849" s="8">
        <v>0</v>
      </c>
      <c r="AK849" s="8">
        <v>0</v>
      </c>
      <c r="AL849" s="8">
        <v>0</v>
      </c>
      <c r="AM849" s="8">
        <v>3029.88</v>
      </c>
      <c r="AN849" s="8">
        <f>AK849+AL849+AM849</f>
        <v>3029.88</v>
      </c>
      <c r="AO849" s="8">
        <v>0</v>
      </c>
      <c r="AP849" s="8">
        <v>0</v>
      </c>
      <c r="AQ849" s="8">
        <v>0</v>
      </c>
      <c r="AR849" s="8">
        <f>AO849+AP849+AQ849</f>
        <v>0</v>
      </c>
      <c r="AS849" s="8">
        <v>0</v>
      </c>
      <c r="AT849" s="8">
        <v>0</v>
      </c>
      <c r="AU849" s="8">
        <v>0</v>
      </c>
      <c r="AV849" s="8">
        <f>AS849+AT849+AU849</f>
        <v>0</v>
      </c>
      <c r="AW849" s="8">
        <v>0</v>
      </c>
      <c r="AX849" s="8">
        <v>0</v>
      </c>
      <c r="AY849" s="8">
        <v>0</v>
      </c>
      <c r="AZ849" s="8">
        <f>AW849+AX849+AY849</f>
        <v>0</v>
      </c>
      <c r="BA849" s="8">
        <v>4186.13</v>
      </c>
      <c r="BB849" s="8">
        <v>0</v>
      </c>
      <c r="BC849" s="8">
        <v>0</v>
      </c>
      <c r="BD849" s="8">
        <v>0</v>
      </c>
      <c r="BE849" s="8">
        <f>BB849+BC849+BD849</f>
        <v>0</v>
      </c>
      <c r="BF849" s="8">
        <f>AK849+AO849+AS849+AW849+BA849+BB849</f>
        <v>4186.13</v>
      </c>
      <c r="BG849" s="8">
        <f>AL849+AP849+AT849+AX849+BC849</f>
        <v>0</v>
      </c>
      <c r="BH849" s="8">
        <f>AM849+AQ849+AU849+AY849+BD849</f>
        <v>3029.88</v>
      </c>
      <c r="BI849" s="8">
        <v>0</v>
      </c>
      <c r="BJ849" s="8">
        <v>0</v>
      </c>
      <c r="BK849" s="8">
        <v>0</v>
      </c>
      <c r="BL849" s="8"/>
      <c r="BM849" s="8"/>
      <c r="BN849" s="8"/>
      <c r="BO849" s="8"/>
      <c r="BP849" s="8"/>
      <c r="BQ849" s="8"/>
      <c r="DJ849" s="2"/>
    </row>
    <row r="850" spans="1:114" x14ac:dyDescent="0.25">
      <c r="A850" t="s">
        <v>63</v>
      </c>
      <c r="B850" t="s">
        <v>544</v>
      </c>
      <c r="C850" t="s">
        <v>54</v>
      </c>
      <c r="D850" t="s">
        <v>434</v>
      </c>
      <c r="E850">
        <v>2012</v>
      </c>
      <c r="F850" s="1">
        <v>41343</v>
      </c>
      <c r="G850" s="8">
        <v>2554.96</v>
      </c>
      <c r="H850" s="8">
        <v>10813.2</v>
      </c>
      <c r="I850" s="8">
        <v>519.05999999999995</v>
      </c>
      <c r="J850" s="8">
        <v>12048.15</v>
      </c>
      <c r="K850" s="8">
        <v>215.16</v>
      </c>
      <c r="L850" s="8">
        <v>0</v>
      </c>
      <c r="M850" s="8">
        <v>15552.92</v>
      </c>
      <c r="N850" s="8">
        <v>43089.61</v>
      </c>
      <c r="O850" s="8">
        <v>7701.21</v>
      </c>
      <c r="P850" s="8">
        <v>994.81</v>
      </c>
      <c r="Q850" s="8">
        <v>140</v>
      </c>
      <c r="R850" s="8">
        <v>0</v>
      </c>
      <c r="S850" s="8">
        <v>0</v>
      </c>
      <c r="T850" s="8">
        <v>25404.12</v>
      </c>
      <c r="U850" s="8">
        <v>46600.17</v>
      </c>
      <c r="V850" s="8">
        <v>0</v>
      </c>
      <c r="W850" s="8">
        <v>30676.27</v>
      </c>
      <c r="X850" s="8">
        <v>790367.71</v>
      </c>
      <c r="Y850" s="8">
        <v>0</v>
      </c>
      <c r="Z850" s="8">
        <v>0</v>
      </c>
      <c r="AA850" s="8">
        <v>1250</v>
      </c>
      <c r="AB850" s="8">
        <v>1051074.1200000001</v>
      </c>
      <c r="AC850" s="8">
        <v>0</v>
      </c>
      <c r="AD850" s="8">
        <v>1052460.3899999999</v>
      </c>
      <c r="AE850" s="8">
        <v>0</v>
      </c>
      <c r="AF850" s="8">
        <v>0</v>
      </c>
      <c r="AG850" s="8">
        <v>1250</v>
      </c>
      <c r="AH850" s="8">
        <v>788481.44</v>
      </c>
      <c r="AI850" s="8">
        <v>0</v>
      </c>
      <c r="AJ850" s="8">
        <v>7878.56</v>
      </c>
      <c r="AK850" s="8">
        <v>0</v>
      </c>
      <c r="AL850" s="8">
        <v>0</v>
      </c>
      <c r="AM850" s="8">
        <v>187287.3</v>
      </c>
      <c r="AN850" s="8">
        <f>AK850+AL850+AM850</f>
        <v>187287.3</v>
      </c>
      <c r="AO850" s="8">
        <v>150645.1</v>
      </c>
      <c r="AP850" s="8">
        <v>451935.31</v>
      </c>
      <c r="AQ850" s="8">
        <v>0</v>
      </c>
      <c r="AR850" s="8">
        <f>AO850+AP850+AQ850</f>
        <v>602580.41</v>
      </c>
      <c r="AS850" s="8">
        <v>0</v>
      </c>
      <c r="AT850" s="8">
        <v>0</v>
      </c>
      <c r="AU850" s="8">
        <v>0</v>
      </c>
      <c r="AV850" s="8">
        <f>AS850+AT850+AU850</f>
        <v>0</v>
      </c>
      <c r="AW850" s="8">
        <v>0</v>
      </c>
      <c r="AX850" s="8">
        <v>0</v>
      </c>
      <c r="AY850" s="8">
        <v>0</v>
      </c>
      <c r="AZ850" s="8">
        <f>AW850+AX850+AY850</f>
        <v>0</v>
      </c>
      <c r="BA850" s="8">
        <v>0</v>
      </c>
      <c r="BB850" s="8">
        <v>0</v>
      </c>
      <c r="BC850" s="8">
        <v>0</v>
      </c>
      <c r="BD850" s="8">
        <v>0</v>
      </c>
      <c r="BE850" s="8">
        <f>BB850+BC850+BD850</f>
        <v>0</v>
      </c>
      <c r="BF850" s="8">
        <f>AK850+AO850+AS850+AW850+BA850+BB850</f>
        <v>150645.1</v>
      </c>
      <c r="BG850" s="8">
        <f>AL850+AP850+AT850+AX850+BC850</f>
        <v>451935.31</v>
      </c>
      <c r="BH850" s="8">
        <f>AM850+AQ850+AU850+AY850+BD850</f>
        <v>187287.3</v>
      </c>
      <c r="BI850" s="8">
        <v>0</v>
      </c>
      <c r="BJ850" s="8">
        <v>0</v>
      </c>
      <c r="BK850" s="8">
        <v>0</v>
      </c>
      <c r="BL850" s="8"/>
      <c r="BM850" s="8"/>
      <c r="BN850" s="8"/>
      <c r="BO850" s="8"/>
      <c r="BP850" s="8"/>
      <c r="BQ850" s="8"/>
      <c r="DJ850" s="2"/>
    </row>
    <row r="851" spans="1:114" x14ac:dyDescent="0.25">
      <c r="A851" t="s">
        <v>63</v>
      </c>
      <c r="B851" t="s">
        <v>544</v>
      </c>
      <c r="C851" t="s">
        <v>54</v>
      </c>
      <c r="D851" t="s">
        <v>575</v>
      </c>
      <c r="E851">
        <v>2012</v>
      </c>
      <c r="F851" s="1">
        <v>41319</v>
      </c>
      <c r="G851" s="8">
        <v>1128.03</v>
      </c>
      <c r="H851" s="8">
        <v>1852</v>
      </c>
      <c r="I851" s="8">
        <v>771.63</v>
      </c>
      <c r="J851" s="8">
        <v>22968.639999999999</v>
      </c>
      <c r="K851" s="8">
        <v>0</v>
      </c>
      <c r="L851" s="8">
        <v>0</v>
      </c>
      <c r="M851" s="8">
        <v>2393.09</v>
      </c>
      <c r="N851" s="8">
        <v>5689.91</v>
      </c>
      <c r="O851" s="8">
        <v>4146.2299999999996</v>
      </c>
      <c r="P851" s="8">
        <v>8118.79</v>
      </c>
      <c r="Q851" s="8">
        <v>0</v>
      </c>
      <c r="R851" s="8">
        <v>0</v>
      </c>
      <c r="S851" s="8">
        <v>0</v>
      </c>
      <c r="T851" s="8">
        <v>78874.570000000007</v>
      </c>
      <c r="U851" s="8">
        <v>0</v>
      </c>
      <c r="V851" s="8">
        <v>0</v>
      </c>
      <c r="W851" s="8">
        <v>85246.85</v>
      </c>
      <c r="X851" s="8">
        <v>43383.75</v>
      </c>
      <c r="Y851" s="8">
        <v>0</v>
      </c>
      <c r="Z851" s="8">
        <v>11474.42</v>
      </c>
      <c r="AA851" s="8">
        <v>0</v>
      </c>
      <c r="AB851" s="8">
        <v>24826.6</v>
      </c>
      <c r="AC851" s="8">
        <v>0</v>
      </c>
      <c r="AD851" s="8">
        <v>24826.6</v>
      </c>
      <c r="AE851" s="8">
        <v>0</v>
      </c>
      <c r="AF851" s="8">
        <v>0</v>
      </c>
      <c r="AG851" s="8">
        <v>0</v>
      </c>
      <c r="AH851" s="8">
        <v>32956.629999999997</v>
      </c>
      <c r="AI851" s="8">
        <v>0</v>
      </c>
      <c r="AJ851" s="8">
        <v>10427.120000000001</v>
      </c>
      <c r="AK851" s="8">
        <v>0</v>
      </c>
      <c r="AL851" s="8">
        <v>0</v>
      </c>
      <c r="AM851" s="8">
        <v>5609.96</v>
      </c>
      <c r="AN851" s="8">
        <f>AK851+AL851+AM851</f>
        <v>5609.96</v>
      </c>
      <c r="AO851" s="8">
        <v>9443.4500000000007</v>
      </c>
      <c r="AP851" s="8">
        <v>28330.34</v>
      </c>
      <c r="AQ851" s="8">
        <v>0</v>
      </c>
      <c r="AR851" s="8">
        <f>AO851+AP851+AQ851</f>
        <v>37773.79</v>
      </c>
      <c r="AS851" s="8">
        <v>0</v>
      </c>
      <c r="AT851" s="8">
        <v>0</v>
      </c>
      <c r="AU851" s="8">
        <v>0</v>
      </c>
      <c r="AV851" s="8">
        <f>AS851+AT851+AU851</f>
        <v>0</v>
      </c>
      <c r="AW851" s="8">
        <v>0</v>
      </c>
      <c r="AX851" s="8">
        <v>0</v>
      </c>
      <c r="AY851" s="8">
        <v>0</v>
      </c>
      <c r="AZ851" s="8">
        <f>AW851+AX851+AY851</f>
        <v>0</v>
      </c>
      <c r="BA851" s="8">
        <v>11474.42</v>
      </c>
      <c r="BB851" s="8">
        <v>0</v>
      </c>
      <c r="BC851" s="8">
        <v>0</v>
      </c>
      <c r="BD851" s="8">
        <v>0</v>
      </c>
      <c r="BE851" s="8">
        <f>BB851+BC851+BD851</f>
        <v>0</v>
      </c>
      <c r="BF851" s="8">
        <f>AK851+AO851+AS851+AW851+BA851+BB851</f>
        <v>20917.870000000003</v>
      </c>
      <c r="BG851" s="8">
        <f>AL851+AP851+AT851+AX851+BC851</f>
        <v>28330.34</v>
      </c>
      <c r="BH851" s="8">
        <f>AM851+AQ851+AU851+AY851+BD851</f>
        <v>5609.96</v>
      </c>
      <c r="BI851" s="8">
        <v>0</v>
      </c>
      <c r="BJ851" s="8">
        <v>0</v>
      </c>
      <c r="BK851" s="8">
        <v>0</v>
      </c>
      <c r="BL851" s="8"/>
      <c r="BM851" s="8"/>
      <c r="BN851" s="8"/>
      <c r="BO851" s="8"/>
      <c r="BP851" s="8"/>
      <c r="BQ851" s="8"/>
      <c r="DJ851" s="2"/>
    </row>
    <row r="852" spans="1:114" x14ac:dyDescent="0.25">
      <c r="A852" t="s">
        <v>63</v>
      </c>
      <c r="B852" t="s">
        <v>544</v>
      </c>
      <c r="C852" t="s">
        <v>54</v>
      </c>
      <c r="D852" t="s">
        <v>435</v>
      </c>
      <c r="E852">
        <v>2012</v>
      </c>
      <c r="F852" s="1">
        <v>41312</v>
      </c>
      <c r="G852" s="8">
        <v>1954.02</v>
      </c>
      <c r="H852" s="8">
        <v>6978.67</v>
      </c>
      <c r="I852" s="8">
        <v>336.23</v>
      </c>
      <c r="J852" s="8">
        <v>561.96</v>
      </c>
      <c r="K852" s="8">
        <v>0</v>
      </c>
      <c r="L852" s="8">
        <v>0</v>
      </c>
      <c r="M852" s="8">
        <v>13322.45</v>
      </c>
      <c r="N852" s="8">
        <v>18234.849999999999</v>
      </c>
      <c r="O852" s="8">
        <v>1978.1</v>
      </c>
      <c r="P852" s="8">
        <v>1913.78</v>
      </c>
      <c r="Q852" s="8">
        <v>0</v>
      </c>
      <c r="R852" s="8">
        <v>0</v>
      </c>
      <c r="S852" s="8">
        <v>0</v>
      </c>
      <c r="T852" s="8">
        <v>40792.199999999997</v>
      </c>
      <c r="U852" s="8">
        <v>17087.59</v>
      </c>
      <c r="V852" s="8">
        <v>0</v>
      </c>
      <c r="W852" s="8">
        <v>32261.49</v>
      </c>
      <c r="X852" s="8">
        <v>7830.06</v>
      </c>
      <c r="Y852" s="8">
        <v>0</v>
      </c>
      <c r="Z852" s="8">
        <v>258926.19</v>
      </c>
      <c r="AA852" s="8">
        <v>0</v>
      </c>
      <c r="AB852" s="8">
        <v>0</v>
      </c>
      <c r="AC852" s="8">
        <v>0</v>
      </c>
      <c r="AD852" s="8">
        <v>7886.88</v>
      </c>
      <c r="AE852" s="8">
        <v>0</v>
      </c>
      <c r="AF852" s="8">
        <v>258926.19</v>
      </c>
      <c r="AG852" s="8">
        <v>0</v>
      </c>
      <c r="AH852" s="8">
        <v>0</v>
      </c>
      <c r="AI852" s="8">
        <v>0</v>
      </c>
      <c r="AJ852" s="8">
        <v>0</v>
      </c>
      <c r="AK852" s="8">
        <v>0</v>
      </c>
      <c r="AL852" s="8">
        <v>0</v>
      </c>
      <c r="AM852" s="8">
        <v>2159.9</v>
      </c>
      <c r="AN852" s="8">
        <f>AK852+AL852+AM852</f>
        <v>2159.9</v>
      </c>
      <c r="AO852" s="8">
        <v>0</v>
      </c>
      <c r="AP852" s="8">
        <v>0</v>
      </c>
      <c r="AQ852" s="8">
        <v>0</v>
      </c>
      <c r="AR852" s="8">
        <f>AO852+AP852+AQ852</f>
        <v>0</v>
      </c>
      <c r="AS852" s="8">
        <v>0</v>
      </c>
      <c r="AT852" s="8">
        <v>0</v>
      </c>
      <c r="AU852" s="8">
        <v>5670.16</v>
      </c>
      <c r="AV852" s="8">
        <f>AS852+AT852+AU852</f>
        <v>5670.16</v>
      </c>
      <c r="AW852" s="8">
        <v>0</v>
      </c>
      <c r="AX852" s="8">
        <v>0</v>
      </c>
      <c r="AY852" s="8">
        <v>0</v>
      </c>
      <c r="AZ852" s="8">
        <f>AW852+AX852+AY852</f>
        <v>0</v>
      </c>
      <c r="BA852" s="8">
        <v>0</v>
      </c>
      <c r="BB852" s="8">
        <v>0</v>
      </c>
      <c r="BC852" s="8">
        <v>0</v>
      </c>
      <c r="BD852" s="8">
        <v>258926.19</v>
      </c>
      <c r="BE852" s="8">
        <f>BB852+BC852+BD852</f>
        <v>258926.19</v>
      </c>
      <c r="BF852" s="8">
        <f>AK852+AO852+AS852+AW852+BA852+BB852</f>
        <v>0</v>
      </c>
      <c r="BG852" s="8">
        <f>AL852+AP852+AT852+AX852+BC852</f>
        <v>0</v>
      </c>
      <c r="BH852" s="8">
        <f>AM852+AQ852+AU852+AY852+BD852</f>
        <v>266756.25</v>
      </c>
      <c r="BI852" s="8">
        <v>0</v>
      </c>
      <c r="BJ852" s="8">
        <v>0</v>
      </c>
      <c r="BK852" s="8">
        <v>0</v>
      </c>
      <c r="BL852" s="8"/>
      <c r="BM852" s="8"/>
      <c r="BN852" s="8"/>
      <c r="BO852" s="8"/>
      <c r="BP852" s="8"/>
      <c r="BQ852" s="8"/>
      <c r="DJ852" s="2"/>
    </row>
    <row r="853" spans="1:114" x14ac:dyDescent="0.25">
      <c r="A853" t="s">
        <v>63</v>
      </c>
      <c r="B853" t="s">
        <v>544</v>
      </c>
      <c r="C853" t="s">
        <v>54</v>
      </c>
      <c r="D853" t="s">
        <v>551</v>
      </c>
      <c r="E853">
        <v>2012</v>
      </c>
      <c r="F853" s="1">
        <v>41309</v>
      </c>
      <c r="G853" s="8">
        <v>1368.2</v>
      </c>
      <c r="H853" s="8">
        <v>1445.58</v>
      </c>
      <c r="I853" s="8">
        <v>880.61</v>
      </c>
      <c r="J853" s="8">
        <v>204.92</v>
      </c>
      <c r="K853" s="8">
        <v>0</v>
      </c>
      <c r="L853" s="8">
        <v>0</v>
      </c>
      <c r="M853" s="8">
        <v>2737.51</v>
      </c>
      <c r="N853" s="8">
        <v>16171.52</v>
      </c>
      <c r="O853" s="8">
        <v>1734.26</v>
      </c>
      <c r="P853" s="8">
        <v>0</v>
      </c>
      <c r="Q853" s="8">
        <v>0</v>
      </c>
      <c r="R853" s="8">
        <v>0</v>
      </c>
      <c r="S853" s="8">
        <v>0</v>
      </c>
      <c r="T853" s="8">
        <v>3372.84</v>
      </c>
      <c r="U853" s="8">
        <v>17878.09</v>
      </c>
      <c r="V853" s="8">
        <v>0</v>
      </c>
      <c r="W853" s="8">
        <v>4506.95</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f>AK853+AL853+AM853</f>
        <v>0</v>
      </c>
      <c r="AO853" s="8">
        <v>0</v>
      </c>
      <c r="AP853" s="8">
        <v>0</v>
      </c>
      <c r="AQ853" s="8">
        <v>0</v>
      </c>
      <c r="AR853" s="8">
        <f>AO853+AP853+AQ853</f>
        <v>0</v>
      </c>
      <c r="AS853" s="8">
        <v>0</v>
      </c>
      <c r="AT853" s="8">
        <v>0</v>
      </c>
      <c r="AU853" s="8">
        <v>0</v>
      </c>
      <c r="AV853" s="8">
        <f>AS853+AT853+AU853</f>
        <v>0</v>
      </c>
      <c r="AW853" s="8">
        <v>0</v>
      </c>
      <c r="AX853" s="8">
        <v>0</v>
      </c>
      <c r="AY853" s="8">
        <v>0</v>
      </c>
      <c r="AZ853" s="8">
        <f>AW853+AX853+AY853</f>
        <v>0</v>
      </c>
      <c r="BA853" s="8">
        <v>0</v>
      </c>
      <c r="BB853" s="8">
        <v>0</v>
      </c>
      <c r="BC853" s="8">
        <v>0</v>
      </c>
      <c r="BD853" s="8">
        <v>0</v>
      </c>
      <c r="BE853" s="8">
        <f>BB853+BC853+BD853</f>
        <v>0</v>
      </c>
      <c r="BF853" s="8">
        <f>AK853+AO853+AS853+AW853+BA853+BB853</f>
        <v>0</v>
      </c>
      <c r="BG853" s="8">
        <f>AL853+AP853+AT853+AX853+BC853</f>
        <v>0</v>
      </c>
      <c r="BH853" s="8">
        <f>AM853+AQ853+AU853+AY853+BD853</f>
        <v>0</v>
      </c>
      <c r="BI853" s="8">
        <v>0</v>
      </c>
      <c r="BJ853" s="8">
        <v>0</v>
      </c>
      <c r="BK853" s="8">
        <v>0</v>
      </c>
      <c r="BL853" s="8"/>
      <c r="BM853" s="8"/>
      <c r="BN853" s="8"/>
      <c r="BO853" s="8"/>
      <c r="BP853" s="8"/>
      <c r="BQ853" s="8"/>
      <c r="DJ853" s="2"/>
    </row>
    <row r="854" spans="1:114" x14ac:dyDescent="0.25">
      <c r="A854" t="s">
        <v>63</v>
      </c>
      <c r="B854" t="s">
        <v>544</v>
      </c>
      <c r="C854" t="s">
        <v>54</v>
      </c>
      <c r="D854" t="s">
        <v>560</v>
      </c>
      <c r="E854">
        <v>2012</v>
      </c>
      <c r="F854" s="1">
        <v>41316</v>
      </c>
      <c r="G854" s="8">
        <v>632.41999999999996</v>
      </c>
      <c r="H854" s="8">
        <v>0</v>
      </c>
      <c r="I854" s="8">
        <v>27.87</v>
      </c>
      <c r="J854" s="8">
        <v>0</v>
      </c>
      <c r="K854" s="8">
        <v>0</v>
      </c>
      <c r="L854" s="8">
        <v>0</v>
      </c>
      <c r="M854" s="8">
        <v>4975.4799999999996</v>
      </c>
      <c r="N854" s="8">
        <v>5064.46</v>
      </c>
      <c r="O854" s="8">
        <v>1158.28</v>
      </c>
      <c r="P854" s="8">
        <v>0</v>
      </c>
      <c r="Q854" s="8">
        <v>0</v>
      </c>
      <c r="R854" s="8">
        <v>0</v>
      </c>
      <c r="S854" s="8">
        <v>0</v>
      </c>
      <c r="T854" s="8">
        <v>4494.9399999999996</v>
      </c>
      <c r="U854" s="8">
        <v>15060.75</v>
      </c>
      <c r="V854" s="8">
        <v>212</v>
      </c>
      <c r="W854" s="8">
        <v>9229.76</v>
      </c>
      <c r="X854" s="8">
        <v>0</v>
      </c>
      <c r="Y854" s="8">
        <v>0</v>
      </c>
      <c r="Z854" s="8">
        <v>0</v>
      </c>
      <c r="AA854" s="8">
        <v>0</v>
      </c>
      <c r="AB854" s="8">
        <v>0</v>
      </c>
      <c r="AC854" s="8">
        <v>0</v>
      </c>
      <c r="AD854" s="8">
        <v>0</v>
      </c>
      <c r="AE854" s="8">
        <v>0</v>
      </c>
      <c r="AF854" s="8">
        <v>0</v>
      </c>
      <c r="AG854" s="8">
        <v>0</v>
      </c>
      <c r="AH854" s="8">
        <v>0</v>
      </c>
      <c r="AI854" s="8">
        <v>0</v>
      </c>
      <c r="AJ854" s="8">
        <v>176.24</v>
      </c>
      <c r="AK854" s="8">
        <v>0</v>
      </c>
      <c r="AL854" s="8">
        <v>0</v>
      </c>
      <c r="AM854" s="8">
        <v>0</v>
      </c>
      <c r="AN854" s="8">
        <f>AK854+AL854+AM854</f>
        <v>0</v>
      </c>
      <c r="AO854" s="8">
        <v>0</v>
      </c>
      <c r="AP854" s="8">
        <v>0</v>
      </c>
      <c r="AQ854" s="8">
        <v>0</v>
      </c>
      <c r="AR854" s="8">
        <f>AO854+AP854+AQ854</f>
        <v>0</v>
      </c>
      <c r="AS854" s="8">
        <v>0</v>
      </c>
      <c r="AT854" s="8">
        <v>0</v>
      </c>
      <c r="AU854" s="8">
        <v>0</v>
      </c>
      <c r="AV854" s="8">
        <f>AS854+AT854+AU854</f>
        <v>0</v>
      </c>
      <c r="AW854" s="8">
        <v>0</v>
      </c>
      <c r="AX854" s="8">
        <v>0</v>
      </c>
      <c r="AY854" s="8">
        <v>0</v>
      </c>
      <c r="AZ854" s="8">
        <f>AW854+AX854+AY854</f>
        <v>0</v>
      </c>
      <c r="BA854" s="8">
        <v>0</v>
      </c>
      <c r="BB854" s="8">
        <v>0</v>
      </c>
      <c r="BC854" s="8">
        <v>0</v>
      </c>
      <c r="BD854" s="8">
        <v>0</v>
      </c>
      <c r="BE854" s="8">
        <f>BB854+BC854+BD854</f>
        <v>0</v>
      </c>
      <c r="BF854" s="8">
        <f>AK854+AO854+AS854+AW854+BA854+BB854</f>
        <v>0</v>
      </c>
      <c r="BG854" s="8">
        <f>AL854+AP854+AT854+AX854+BC854</f>
        <v>0</v>
      </c>
      <c r="BH854" s="8">
        <f>AM854+AQ854+AU854+AY854+BD854</f>
        <v>0</v>
      </c>
      <c r="BI854" s="8">
        <v>0</v>
      </c>
      <c r="BJ854" s="8">
        <v>0</v>
      </c>
      <c r="BK854" s="8">
        <v>0</v>
      </c>
      <c r="BL854" s="8"/>
      <c r="BM854" s="8"/>
      <c r="BN854" s="8"/>
      <c r="BO854" s="8"/>
      <c r="BP854" s="8"/>
      <c r="BQ854" s="8"/>
      <c r="DJ854" s="2"/>
    </row>
    <row r="855" spans="1:114" x14ac:dyDescent="0.25">
      <c r="A855" t="s">
        <v>63</v>
      </c>
      <c r="B855" t="s">
        <v>544</v>
      </c>
      <c r="C855" t="s">
        <v>54</v>
      </c>
      <c r="D855" t="s">
        <v>577</v>
      </c>
      <c r="E855">
        <v>2012</v>
      </c>
      <c r="F855" s="1">
        <v>41311</v>
      </c>
      <c r="G855" s="8">
        <v>3141.42</v>
      </c>
      <c r="H855" s="8">
        <v>0</v>
      </c>
      <c r="I855" s="8">
        <v>1825.88</v>
      </c>
      <c r="J855" s="8">
        <v>1762.02</v>
      </c>
      <c r="K855" s="8">
        <v>0</v>
      </c>
      <c r="L855" s="8">
        <v>0</v>
      </c>
      <c r="M855" s="8">
        <v>2618.4499999999998</v>
      </c>
      <c r="N855" s="8">
        <v>18082.93</v>
      </c>
      <c r="O855" s="8">
        <v>2768.52</v>
      </c>
      <c r="P855" s="8">
        <v>460.24</v>
      </c>
      <c r="Q855" s="8">
        <v>0</v>
      </c>
      <c r="R855" s="8">
        <v>0</v>
      </c>
      <c r="S855" s="8">
        <v>526.75</v>
      </c>
      <c r="T855" s="8">
        <v>5043.1099999999997</v>
      </c>
      <c r="U855" s="8">
        <v>13563</v>
      </c>
      <c r="V855" s="8">
        <v>0</v>
      </c>
      <c r="W855" s="8">
        <v>878.54</v>
      </c>
      <c r="X855" s="8">
        <v>20312.09</v>
      </c>
      <c r="Y855" s="8">
        <v>0</v>
      </c>
      <c r="Z855" s="8">
        <v>392532.41</v>
      </c>
      <c r="AA855" s="8">
        <v>0</v>
      </c>
      <c r="AB855" s="8">
        <v>0</v>
      </c>
      <c r="AC855" s="8">
        <v>0</v>
      </c>
      <c r="AD855" s="8">
        <v>20312.09</v>
      </c>
      <c r="AE855" s="8">
        <v>0</v>
      </c>
      <c r="AF855" s="8">
        <v>393059.16</v>
      </c>
      <c r="AG855" s="8">
        <v>0</v>
      </c>
      <c r="AH855" s="8">
        <v>0</v>
      </c>
      <c r="AI855" s="8">
        <v>526.75</v>
      </c>
      <c r="AJ855" s="8">
        <v>0</v>
      </c>
      <c r="AK855" s="8">
        <v>0</v>
      </c>
      <c r="AL855" s="8">
        <v>0</v>
      </c>
      <c r="AM855" s="8">
        <v>18138.560000000001</v>
      </c>
      <c r="AN855" s="8">
        <f>AK855+AL855+AM855</f>
        <v>18138.560000000001</v>
      </c>
      <c r="AO855" s="8">
        <v>0</v>
      </c>
      <c r="AP855" s="8">
        <v>0</v>
      </c>
      <c r="AQ855" s="8">
        <v>2173.5300000000002</v>
      </c>
      <c r="AR855" s="8">
        <f>AO855+AP855+AQ855</f>
        <v>2173.5300000000002</v>
      </c>
      <c r="AS855" s="8">
        <v>0</v>
      </c>
      <c r="AT855" s="8">
        <v>0</v>
      </c>
      <c r="AU855" s="8">
        <v>0</v>
      </c>
      <c r="AV855" s="8">
        <f>AS855+AT855+AU855</f>
        <v>0</v>
      </c>
      <c r="AW855" s="8">
        <v>0</v>
      </c>
      <c r="AX855" s="8">
        <v>0</v>
      </c>
      <c r="AY855" s="8">
        <v>0</v>
      </c>
      <c r="AZ855" s="8">
        <f>AW855+AX855+AY855</f>
        <v>0</v>
      </c>
      <c r="BA855" s="8">
        <v>0</v>
      </c>
      <c r="BB855" s="8">
        <v>0</v>
      </c>
      <c r="BC855" s="8">
        <v>0</v>
      </c>
      <c r="BD855" s="8">
        <v>176932.41</v>
      </c>
      <c r="BE855" s="8">
        <f>BB855+BC855+BD855</f>
        <v>176932.41</v>
      </c>
      <c r="BF855" s="8">
        <f>AK855+AO855+AS855+AW855+BA855+BB855</f>
        <v>0</v>
      </c>
      <c r="BG855" s="8">
        <f>AL855+AP855+AT855+AX855+BC855</f>
        <v>0</v>
      </c>
      <c r="BH855" s="8">
        <f>AM855+AQ855+AU855+AY855+BD855</f>
        <v>197244.5</v>
      </c>
      <c r="BI855" s="8">
        <v>0</v>
      </c>
      <c r="BJ855" s="8">
        <v>0</v>
      </c>
      <c r="BK855" s="8">
        <v>0</v>
      </c>
      <c r="BL855" s="8"/>
      <c r="BM855" s="8"/>
      <c r="BN855" s="8"/>
      <c r="BO855" s="8"/>
      <c r="BP855" s="8"/>
      <c r="BQ855" s="8"/>
      <c r="DJ855" s="2"/>
    </row>
    <row r="856" spans="1:114" x14ac:dyDescent="0.25">
      <c r="A856" t="s">
        <v>63</v>
      </c>
      <c r="B856" t="s">
        <v>544</v>
      </c>
      <c r="C856" t="s">
        <v>54</v>
      </c>
      <c r="D856" t="s">
        <v>590</v>
      </c>
      <c r="E856">
        <v>2012</v>
      </c>
      <c r="F856" s="1">
        <v>41311</v>
      </c>
      <c r="G856" s="8">
        <v>4287.6899999999996</v>
      </c>
      <c r="H856" s="8">
        <v>9465.91</v>
      </c>
      <c r="I856" s="8">
        <v>1522.37</v>
      </c>
      <c r="J856" s="8">
        <v>14680.83</v>
      </c>
      <c r="K856" s="8">
        <v>4.96</v>
      </c>
      <c r="L856" s="8">
        <v>0</v>
      </c>
      <c r="M856" s="8">
        <v>3896.99</v>
      </c>
      <c r="N856" s="8">
        <v>18286.939999999999</v>
      </c>
      <c r="O856" s="8">
        <v>3423.73</v>
      </c>
      <c r="P856" s="8">
        <v>4754.66</v>
      </c>
      <c r="Q856" s="8">
        <v>0</v>
      </c>
      <c r="R856" s="8">
        <v>0</v>
      </c>
      <c r="S856" s="8">
        <v>0</v>
      </c>
      <c r="T856" s="8">
        <v>17758.93</v>
      </c>
      <c r="U856" s="8">
        <v>0</v>
      </c>
      <c r="V856" s="8">
        <v>0</v>
      </c>
      <c r="W856" s="8">
        <v>17358.37</v>
      </c>
      <c r="X856" s="8">
        <v>35260.17</v>
      </c>
      <c r="Y856" s="8">
        <v>1473.19</v>
      </c>
      <c r="Z856" s="8">
        <v>93300</v>
      </c>
      <c r="AA856" s="8">
        <v>0</v>
      </c>
      <c r="AB856" s="8">
        <v>0</v>
      </c>
      <c r="AC856" s="8">
        <v>0</v>
      </c>
      <c r="AD856" s="8">
        <v>40059.660000000003</v>
      </c>
      <c r="AE856" s="8">
        <v>1473.19</v>
      </c>
      <c r="AF856" s="8">
        <v>68367.27</v>
      </c>
      <c r="AG856" s="8">
        <v>0</v>
      </c>
      <c r="AH856" s="8">
        <v>25125</v>
      </c>
      <c r="AI856" s="8">
        <v>0</v>
      </c>
      <c r="AJ856" s="8">
        <v>7852.06</v>
      </c>
      <c r="AK856" s="8">
        <v>0</v>
      </c>
      <c r="AL856" s="8">
        <v>0</v>
      </c>
      <c r="AM856" s="8">
        <v>4259.2</v>
      </c>
      <c r="AN856" s="8">
        <f>AK856+AL856+AM856</f>
        <v>4259.2</v>
      </c>
      <c r="AO856" s="8">
        <v>0</v>
      </c>
      <c r="AP856" s="8">
        <v>0</v>
      </c>
      <c r="AQ856" s="8">
        <v>0</v>
      </c>
      <c r="AR856" s="8">
        <f>AO856+AP856+AQ856</f>
        <v>0</v>
      </c>
      <c r="AS856" s="8">
        <v>0</v>
      </c>
      <c r="AT856" s="8">
        <v>0</v>
      </c>
      <c r="AU856" s="8">
        <v>21000.97</v>
      </c>
      <c r="AV856" s="8">
        <f>AS856+AT856+AU856</f>
        <v>21000.97</v>
      </c>
      <c r="AW856" s="8">
        <v>0</v>
      </c>
      <c r="AX856" s="8">
        <v>0</v>
      </c>
      <c r="AY856" s="8">
        <v>0</v>
      </c>
      <c r="AZ856" s="8">
        <f>AW856+AX856+AY856</f>
        <v>0</v>
      </c>
      <c r="BA856" s="8">
        <v>0</v>
      </c>
      <c r="BB856" s="8">
        <v>0</v>
      </c>
      <c r="BC856" s="8">
        <v>0</v>
      </c>
      <c r="BD856" s="8">
        <v>0</v>
      </c>
      <c r="BE856" s="8">
        <f>BB856+BC856+BD856</f>
        <v>0</v>
      </c>
      <c r="BF856" s="8">
        <f>AK856+AO856+AS856+AW856+BA856+BB856</f>
        <v>0</v>
      </c>
      <c r="BG856" s="8">
        <f>AL856+AP856+AT856+AX856+BC856</f>
        <v>0</v>
      </c>
      <c r="BH856" s="8">
        <f>AM856+AQ856+AU856+AY856+BD856</f>
        <v>25260.170000000002</v>
      </c>
      <c r="BI856" s="8">
        <v>0</v>
      </c>
      <c r="BJ856" s="8">
        <v>0</v>
      </c>
      <c r="BK856" s="8">
        <v>0</v>
      </c>
      <c r="BL856" s="8"/>
      <c r="BM856" s="8"/>
      <c r="BN856" s="8"/>
      <c r="BO856" s="8"/>
      <c r="BP856" s="8"/>
      <c r="BQ856" s="8"/>
      <c r="DJ856" s="2"/>
    </row>
    <row r="857" spans="1:114" x14ac:dyDescent="0.25">
      <c r="A857" t="s">
        <v>63</v>
      </c>
      <c r="B857" t="s">
        <v>544</v>
      </c>
      <c r="C857" t="s">
        <v>54</v>
      </c>
      <c r="D857" t="s">
        <v>578</v>
      </c>
      <c r="E857">
        <v>2012</v>
      </c>
      <c r="F857" s="1">
        <v>41300</v>
      </c>
      <c r="G857" s="8">
        <v>2180.9499999999998</v>
      </c>
      <c r="H857" s="8">
        <v>24341.15</v>
      </c>
      <c r="I857" s="8">
        <v>2031.99</v>
      </c>
      <c r="J857" s="8">
        <v>29.11</v>
      </c>
      <c r="K857" s="8">
        <v>0</v>
      </c>
      <c r="L857" s="8">
        <v>0</v>
      </c>
      <c r="M857" s="8">
        <v>5387.45</v>
      </c>
      <c r="N857" s="8">
        <v>15959.78</v>
      </c>
      <c r="O857" s="8">
        <v>4168.4799999999996</v>
      </c>
      <c r="P857" s="8">
        <v>0</v>
      </c>
      <c r="Q857" s="8">
        <v>42</v>
      </c>
      <c r="R857" s="8">
        <v>0</v>
      </c>
      <c r="S857" s="8">
        <v>0</v>
      </c>
      <c r="T857" s="8">
        <v>26494.35</v>
      </c>
      <c r="U857" s="8">
        <v>0</v>
      </c>
      <c r="V857" s="8">
        <v>0</v>
      </c>
      <c r="W857" s="8">
        <v>29519.84</v>
      </c>
      <c r="X857" s="8">
        <v>9163.74</v>
      </c>
      <c r="Y857" s="8">
        <v>0</v>
      </c>
      <c r="Z857" s="8">
        <v>0</v>
      </c>
      <c r="AA857" s="8">
        <v>0</v>
      </c>
      <c r="AB857" s="8">
        <v>0</v>
      </c>
      <c r="AC857" s="8">
        <v>11920.92</v>
      </c>
      <c r="AD857" s="8">
        <v>9163.74</v>
      </c>
      <c r="AE857" s="8">
        <v>0</v>
      </c>
      <c r="AF857" s="8">
        <v>0</v>
      </c>
      <c r="AG857" s="8">
        <v>0</v>
      </c>
      <c r="AH857" s="8">
        <v>0</v>
      </c>
      <c r="AI857" s="8">
        <v>0</v>
      </c>
      <c r="AJ857" s="8">
        <v>0</v>
      </c>
      <c r="AK857" s="8">
        <v>0</v>
      </c>
      <c r="AL857" s="8">
        <v>0</v>
      </c>
      <c r="AM857" s="8">
        <v>9163.74</v>
      </c>
      <c r="AN857" s="8">
        <f>AK857+AL857+AM857</f>
        <v>9163.74</v>
      </c>
      <c r="AO857" s="8">
        <v>0</v>
      </c>
      <c r="AP857" s="8">
        <v>0</v>
      </c>
      <c r="AQ857" s="8">
        <v>0</v>
      </c>
      <c r="AR857" s="8">
        <f>AO857+AP857+AQ857</f>
        <v>0</v>
      </c>
      <c r="AS857" s="8">
        <v>0</v>
      </c>
      <c r="AT857" s="8">
        <v>0</v>
      </c>
      <c r="AU857" s="8">
        <v>0</v>
      </c>
      <c r="AV857" s="8">
        <f>AS857+AT857+AU857</f>
        <v>0</v>
      </c>
      <c r="AW857" s="8">
        <v>0</v>
      </c>
      <c r="AX857" s="8">
        <v>0</v>
      </c>
      <c r="AY857" s="8">
        <v>0</v>
      </c>
      <c r="AZ857" s="8">
        <f>AW857+AX857+AY857</f>
        <v>0</v>
      </c>
      <c r="BA857" s="8">
        <v>0</v>
      </c>
      <c r="BB857" s="8">
        <v>0</v>
      </c>
      <c r="BC857" s="8">
        <v>0</v>
      </c>
      <c r="BD857" s="8">
        <v>0</v>
      </c>
      <c r="BE857" s="8">
        <f>BB857+BC857+BD857</f>
        <v>0</v>
      </c>
      <c r="BF857" s="8">
        <f>AK857+AO857+AS857+AW857+BA857+BB857</f>
        <v>0</v>
      </c>
      <c r="BG857" s="8">
        <f>AL857+AP857+AT857+AX857+BC857</f>
        <v>0</v>
      </c>
      <c r="BH857" s="8">
        <f>AM857+AQ857+AU857+AY857+BD857</f>
        <v>9163.74</v>
      </c>
      <c r="BI857" s="8">
        <v>0</v>
      </c>
      <c r="BJ857" s="8">
        <v>0</v>
      </c>
      <c r="BK857" s="8">
        <v>0</v>
      </c>
      <c r="BL857" s="8"/>
      <c r="BM857" s="8"/>
      <c r="BN857" s="8"/>
      <c r="BO857" s="8"/>
      <c r="BP857" s="8"/>
      <c r="BQ857" s="8"/>
      <c r="DJ857" s="2"/>
    </row>
    <row r="858" spans="1:114" x14ac:dyDescent="0.25">
      <c r="A858" t="s">
        <v>63</v>
      </c>
      <c r="B858" t="s">
        <v>544</v>
      </c>
      <c r="C858" t="s">
        <v>54</v>
      </c>
      <c r="D858" t="s">
        <v>571</v>
      </c>
      <c r="E858">
        <v>2012</v>
      </c>
      <c r="F858" s="1">
        <v>41317</v>
      </c>
      <c r="G858" s="8">
        <v>3385.35</v>
      </c>
      <c r="H858" s="8">
        <v>60.66</v>
      </c>
      <c r="I858" s="8">
        <v>33.979999999999997</v>
      </c>
      <c r="J858" s="8">
        <v>3569.35</v>
      </c>
      <c r="K858" s="8">
        <v>0</v>
      </c>
      <c r="L858" s="8">
        <v>0</v>
      </c>
      <c r="M858" s="8">
        <v>20534.89</v>
      </c>
      <c r="N858" s="8">
        <v>13694.07</v>
      </c>
      <c r="O858" s="8">
        <v>2456.5500000000002</v>
      </c>
      <c r="P858" s="8">
        <v>1484.26</v>
      </c>
      <c r="Q858" s="8">
        <v>0</v>
      </c>
      <c r="R858" s="8">
        <v>366.85</v>
      </c>
      <c r="S858" s="8">
        <v>267.55</v>
      </c>
      <c r="T858" s="8">
        <v>21950.75</v>
      </c>
      <c r="U858" s="8">
        <v>26933.83</v>
      </c>
      <c r="V858" s="8">
        <v>0</v>
      </c>
      <c r="W858" s="8">
        <v>17129.75</v>
      </c>
      <c r="X858" s="8">
        <v>255969.18</v>
      </c>
      <c r="Y858" s="8">
        <v>0</v>
      </c>
      <c r="Z858" s="8">
        <v>60100</v>
      </c>
      <c r="AA858" s="8">
        <v>0</v>
      </c>
      <c r="AB858" s="8">
        <v>252891.43</v>
      </c>
      <c r="AC858" s="8">
        <v>0</v>
      </c>
      <c r="AD858" s="8">
        <v>350342.01</v>
      </c>
      <c r="AE858" s="8">
        <v>0</v>
      </c>
      <c r="AF858" s="8">
        <v>59221.48</v>
      </c>
      <c r="AG858" s="8">
        <v>0</v>
      </c>
      <c r="AH858" s="8">
        <v>158518.6</v>
      </c>
      <c r="AI858" s="8">
        <v>267.55</v>
      </c>
      <c r="AJ858" s="8">
        <v>1145.31</v>
      </c>
      <c r="AK858" s="8">
        <v>0</v>
      </c>
      <c r="AL858" s="8">
        <v>0</v>
      </c>
      <c r="AM858" s="8">
        <v>149080.89000000001</v>
      </c>
      <c r="AN858" s="8">
        <f>AK858+AL858+AM858</f>
        <v>149080.89000000001</v>
      </c>
      <c r="AO858" s="8">
        <v>23092.07</v>
      </c>
      <c r="AP858" s="8">
        <v>83796.22</v>
      </c>
      <c r="AQ858" s="8">
        <v>0</v>
      </c>
      <c r="AR858" s="8">
        <f>AO858+AP858+AQ858</f>
        <v>106888.29000000001</v>
      </c>
      <c r="AS858" s="8">
        <v>0</v>
      </c>
      <c r="AT858" s="8">
        <v>0</v>
      </c>
      <c r="AU858" s="8">
        <v>0</v>
      </c>
      <c r="AV858" s="8">
        <f>AS858+AT858+AU858</f>
        <v>0</v>
      </c>
      <c r="AW858" s="8">
        <v>0</v>
      </c>
      <c r="AX858" s="8">
        <v>0</v>
      </c>
      <c r="AY858" s="8">
        <v>0</v>
      </c>
      <c r="AZ858" s="8">
        <f>AW858+AX858+AY858</f>
        <v>0</v>
      </c>
      <c r="BA858" s="8">
        <v>49500</v>
      </c>
      <c r="BB858" s="8">
        <v>0</v>
      </c>
      <c r="BC858" s="8">
        <v>0</v>
      </c>
      <c r="BD858" s="8">
        <v>0</v>
      </c>
      <c r="BE858" s="8">
        <f>BB858+BC858+BD858</f>
        <v>0</v>
      </c>
      <c r="BF858" s="8">
        <f>AK858+AO858+AS858+AW858+BA858+BB858</f>
        <v>72592.070000000007</v>
      </c>
      <c r="BG858" s="8">
        <f>AL858+AP858+AT858+AX858+BC858</f>
        <v>83796.22</v>
      </c>
      <c r="BH858" s="8">
        <f>AM858+AQ858+AU858+AY858+BD858</f>
        <v>149080.89000000001</v>
      </c>
      <c r="BI858" s="8">
        <v>0</v>
      </c>
      <c r="BJ858" s="8">
        <v>0</v>
      </c>
      <c r="BK858" s="8">
        <v>0</v>
      </c>
      <c r="BL858" s="8"/>
      <c r="BM858" s="8"/>
      <c r="BN858" s="8"/>
      <c r="BO858" s="8"/>
      <c r="BP858" s="8"/>
      <c r="BQ858" s="8"/>
      <c r="DJ858" s="2"/>
    </row>
    <row r="859" spans="1:114" x14ac:dyDescent="0.25">
      <c r="A859" t="s">
        <v>63</v>
      </c>
      <c r="B859" t="s">
        <v>544</v>
      </c>
      <c r="C859" t="s">
        <v>54</v>
      </c>
      <c r="D859" t="s">
        <v>552</v>
      </c>
      <c r="E859">
        <v>2012</v>
      </c>
      <c r="F859" s="1">
        <v>41311</v>
      </c>
      <c r="G859" s="8">
        <v>5142.46</v>
      </c>
      <c r="H859" s="8">
        <v>0</v>
      </c>
      <c r="I859" s="8">
        <v>2149.5500000000002</v>
      </c>
      <c r="J859" s="8">
        <v>6288</v>
      </c>
      <c r="K859" s="8">
        <v>0</v>
      </c>
      <c r="L859" s="8">
        <v>0</v>
      </c>
      <c r="M859" s="8">
        <v>10929.15</v>
      </c>
      <c r="N859" s="8">
        <v>14576.79</v>
      </c>
      <c r="O859" s="8">
        <v>3864.1</v>
      </c>
      <c r="P859" s="8">
        <v>2146.08</v>
      </c>
      <c r="Q859" s="8">
        <v>0</v>
      </c>
      <c r="R859" s="8">
        <v>0</v>
      </c>
      <c r="S859" s="8">
        <v>0</v>
      </c>
      <c r="T859" s="8">
        <v>17217.61</v>
      </c>
      <c r="U859" s="8">
        <v>16957.060000000001</v>
      </c>
      <c r="V859" s="8">
        <v>0</v>
      </c>
      <c r="W859" s="8">
        <v>16238.56</v>
      </c>
      <c r="X859" s="8">
        <v>0</v>
      </c>
      <c r="Y859" s="8">
        <v>0</v>
      </c>
      <c r="Z859" s="8">
        <v>1281.3800000000001</v>
      </c>
      <c r="AA859" s="8">
        <v>0</v>
      </c>
      <c r="AB859" s="8">
        <v>1281.3800000000001</v>
      </c>
      <c r="AC859" s="8">
        <v>0</v>
      </c>
      <c r="AD859" s="8">
        <v>0</v>
      </c>
      <c r="AE859" s="8">
        <v>0</v>
      </c>
      <c r="AF859" s="8">
        <v>1281.3800000000001</v>
      </c>
      <c r="AG859" s="8">
        <v>0</v>
      </c>
      <c r="AH859" s="8">
        <v>1281.3800000000001</v>
      </c>
      <c r="AI859" s="8">
        <v>0</v>
      </c>
      <c r="AJ859" s="8">
        <v>0</v>
      </c>
      <c r="AK859" s="8">
        <v>0</v>
      </c>
      <c r="AL859" s="8">
        <v>0</v>
      </c>
      <c r="AM859" s="8">
        <v>0</v>
      </c>
      <c r="AN859" s="8">
        <f>AK859+AL859+AM859</f>
        <v>0</v>
      </c>
      <c r="AO859" s="8">
        <v>0</v>
      </c>
      <c r="AP859" s="8">
        <v>0</v>
      </c>
      <c r="AQ859" s="8">
        <v>0</v>
      </c>
      <c r="AR859" s="8">
        <f>AO859+AP859+AQ859</f>
        <v>0</v>
      </c>
      <c r="AS859" s="8">
        <v>0</v>
      </c>
      <c r="AT859" s="8">
        <v>0</v>
      </c>
      <c r="AU859" s="8">
        <v>0</v>
      </c>
      <c r="AV859" s="8">
        <f>AS859+AT859+AU859</f>
        <v>0</v>
      </c>
      <c r="AW859" s="8">
        <v>0</v>
      </c>
      <c r="AX859" s="8">
        <v>0</v>
      </c>
      <c r="AY859" s="8">
        <v>0</v>
      </c>
      <c r="AZ859" s="8">
        <f>AW859+AX859+AY859</f>
        <v>0</v>
      </c>
      <c r="BA859" s="8">
        <v>1281.3800000000001</v>
      </c>
      <c r="BB859" s="8">
        <v>0</v>
      </c>
      <c r="BC859" s="8">
        <v>0</v>
      </c>
      <c r="BD859" s="8">
        <v>0</v>
      </c>
      <c r="BE859" s="8">
        <f>BB859+BC859+BD859</f>
        <v>0</v>
      </c>
      <c r="BF859" s="8">
        <f>AK859+AO859+AS859+AW859+BA859+BB859</f>
        <v>1281.3800000000001</v>
      </c>
      <c r="BG859" s="8">
        <f>AL859+AP859+AT859+AX859+BC859</f>
        <v>0</v>
      </c>
      <c r="BH859" s="8">
        <f>AM859+AQ859+AU859+AY859+BD859</f>
        <v>0</v>
      </c>
      <c r="BI859" s="8">
        <v>0</v>
      </c>
      <c r="BJ859" s="8">
        <v>0</v>
      </c>
      <c r="BK859" s="8">
        <v>0</v>
      </c>
      <c r="BL859" s="8"/>
      <c r="BM859" s="8"/>
      <c r="BN859" s="8"/>
      <c r="BO859" s="8"/>
      <c r="BP859" s="8"/>
      <c r="BQ859" s="8"/>
      <c r="DJ859" s="2"/>
    </row>
    <row r="860" spans="1:114" x14ac:dyDescent="0.25">
      <c r="A860" t="s">
        <v>63</v>
      </c>
      <c r="B860" t="s">
        <v>544</v>
      </c>
      <c r="C860" t="s">
        <v>54</v>
      </c>
      <c r="D860" t="s">
        <v>579</v>
      </c>
      <c r="E860">
        <v>2012</v>
      </c>
      <c r="F860" s="1">
        <v>41345</v>
      </c>
      <c r="G860" s="8">
        <v>938.05</v>
      </c>
      <c r="H860" s="8">
        <v>0.74</v>
      </c>
      <c r="I860" s="8">
        <v>402.83</v>
      </c>
      <c r="J860" s="8">
        <v>14451.95</v>
      </c>
      <c r="K860" s="8">
        <v>0</v>
      </c>
      <c r="L860" s="8">
        <v>0</v>
      </c>
      <c r="M860" s="8">
        <v>3584.28</v>
      </c>
      <c r="N860" s="8">
        <v>13931.63</v>
      </c>
      <c r="O860" s="8">
        <v>2933.37</v>
      </c>
      <c r="P860" s="8">
        <v>1718.92</v>
      </c>
      <c r="Q860" s="8">
        <v>116</v>
      </c>
      <c r="R860" s="8">
        <v>0</v>
      </c>
      <c r="S860" s="8">
        <v>0</v>
      </c>
      <c r="T860" s="8">
        <v>39691.32</v>
      </c>
      <c r="U860" s="8">
        <v>0</v>
      </c>
      <c r="V860" s="8">
        <v>0</v>
      </c>
      <c r="W860" s="8">
        <v>33200.69</v>
      </c>
      <c r="X860" s="8">
        <v>10930.78</v>
      </c>
      <c r="Y860" s="8">
        <v>0</v>
      </c>
      <c r="Z860" s="8">
        <v>3830.84</v>
      </c>
      <c r="AA860" s="8">
        <v>0</v>
      </c>
      <c r="AB860" s="8">
        <v>0</v>
      </c>
      <c r="AC860" s="8">
        <v>0</v>
      </c>
      <c r="AD860" s="8">
        <v>10930.78</v>
      </c>
      <c r="AE860" s="8">
        <v>0</v>
      </c>
      <c r="AF860" s="8">
        <v>3830.84</v>
      </c>
      <c r="AG860" s="8">
        <v>0</v>
      </c>
      <c r="AH860" s="8">
        <v>0</v>
      </c>
      <c r="AI860" s="8">
        <v>0</v>
      </c>
      <c r="AJ860" s="8">
        <v>0</v>
      </c>
      <c r="AK860" s="8">
        <v>0</v>
      </c>
      <c r="AL860" s="8">
        <v>0</v>
      </c>
      <c r="AM860" s="8">
        <v>10930.78</v>
      </c>
      <c r="AN860" s="8">
        <f>AK860+AL860+AM860</f>
        <v>10930.78</v>
      </c>
      <c r="AO860" s="8">
        <v>0</v>
      </c>
      <c r="AP860" s="8">
        <v>0</v>
      </c>
      <c r="AQ860" s="8">
        <v>0</v>
      </c>
      <c r="AR860" s="8">
        <f>AO860+AP860+AQ860</f>
        <v>0</v>
      </c>
      <c r="AS860" s="8">
        <v>0</v>
      </c>
      <c r="AT860" s="8">
        <v>0</v>
      </c>
      <c r="AU860" s="8">
        <v>0</v>
      </c>
      <c r="AV860" s="8">
        <f>AS860+AT860+AU860</f>
        <v>0</v>
      </c>
      <c r="AW860" s="8">
        <v>0</v>
      </c>
      <c r="AX860" s="8">
        <v>0</v>
      </c>
      <c r="AY860" s="8">
        <v>0</v>
      </c>
      <c r="AZ860" s="8">
        <f>AW860+AX860+AY860</f>
        <v>0</v>
      </c>
      <c r="BA860" s="8">
        <v>3830.84</v>
      </c>
      <c r="BB860" s="8">
        <v>0</v>
      </c>
      <c r="BC860" s="8">
        <v>0</v>
      </c>
      <c r="BD860" s="8">
        <v>0</v>
      </c>
      <c r="BE860" s="8">
        <f>BB860+BC860+BD860</f>
        <v>0</v>
      </c>
      <c r="BF860" s="8">
        <f>AK860+AO860+AS860+AW860+BA860+BB860</f>
        <v>3830.84</v>
      </c>
      <c r="BG860" s="8">
        <f>AL860+AP860+AT860+AX860+BC860</f>
        <v>0</v>
      </c>
      <c r="BH860" s="8">
        <f>AM860+AQ860+AU860+AY860+BD860</f>
        <v>10930.78</v>
      </c>
      <c r="BI860" s="8">
        <v>0</v>
      </c>
      <c r="BJ860" s="8">
        <v>0</v>
      </c>
      <c r="BK860" s="8">
        <v>0</v>
      </c>
      <c r="BL860" s="8"/>
      <c r="BM860" s="8"/>
      <c r="BN860" s="8"/>
      <c r="BO860" s="8"/>
      <c r="BP860" s="8"/>
      <c r="BQ860" s="8"/>
      <c r="DJ860" s="2"/>
    </row>
    <row r="861" spans="1:114" x14ac:dyDescent="0.25">
      <c r="A861" t="s">
        <v>63</v>
      </c>
      <c r="B861" t="s">
        <v>544</v>
      </c>
      <c r="C861" t="s">
        <v>54</v>
      </c>
      <c r="D861" t="s">
        <v>547</v>
      </c>
      <c r="E861">
        <v>2012</v>
      </c>
      <c r="F861" s="1">
        <v>41320</v>
      </c>
      <c r="G861" s="8">
        <v>7629.26</v>
      </c>
      <c r="H861" s="8">
        <v>1551.21</v>
      </c>
      <c r="I861" s="8">
        <v>4644.55</v>
      </c>
      <c r="J861" s="8">
        <v>17755.07</v>
      </c>
      <c r="K861" s="8">
        <v>0</v>
      </c>
      <c r="L861" s="8">
        <v>4500</v>
      </c>
      <c r="M861" s="8">
        <v>13496.67</v>
      </c>
      <c r="N861" s="8">
        <v>18158.34</v>
      </c>
      <c r="O861" s="8">
        <v>5713.47</v>
      </c>
      <c r="P861" s="8">
        <v>1273.98</v>
      </c>
      <c r="Q861" s="8">
        <v>169</v>
      </c>
      <c r="R861" s="8">
        <v>2500</v>
      </c>
      <c r="S861" s="8">
        <v>0</v>
      </c>
      <c r="T861" s="8">
        <v>24542.37</v>
      </c>
      <c r="U861" s="8">
        <v>4913.96</v>
      </c>
      <c r="V861" s="8">
        <v>0</v>
      </c>
      <c r="W861" s="8">
        <v>24224.959999999999</v>
      </c>
      <c r="X861" s="8">
        <v>51425.85</v>
      </c>
      <c r="Y861" s="8">
        <v>0</v>
      </c>
      <c r="Z861" s="8">
        <v>216872.16</v>
      </c>
      <c r="AA861" s="8">
        <v>0</v>
      </c>
      <c r="AB861" s="8">
        <v>6992.98</v>
      </c>
      <c r="AC861" s="8">
        <v>0</v>
      </c>
      <c r="AD861" s="8">
        <v>33598.04</v>
      </c>
      <c r="AE861" s="8">
        <v>0</v>
      </c>
      <c r="AF861" s="8">
        <v>248236.67</v>
      </c>
      <c r="AG861" s="8">
        <v>0</v>
      </c>
      <c r="AH861" s="8">
        <v>1539.65</v>
      </c>
      <c r="AI861" s="8">
        <v>0</v>
      </c>
      <c r="AJ861" s="8">
        <v>-20932.990000000002</v>
      </c>
      <c r="AK861" s="8">
        <v>0</v>
      </c>
      <c r="AL861" s="8">
        <v>0</v>
      </c>
      <c r="AM861" s="8">
        <v>28144.71</v>
      </c>
      <c r="AN861" s="8">
        <f>AK861+AL861+AM861</f>
        <v>28144.71</v>
      </c>
      <c r="AO861" s="8">
        <v>23281.14</v>
      </c>
      <c r="AP861" s="8">
        <v>0</v>
      </c>
      <c r="AQ861" s="8">
        <v>0</v>
      </c>
      <c r="AR861" s="8">
        <f>AO861+AP861+AQ861</f>
        <v>23281.14</v>
      </c>
      <c r="AS861" s="8">
        <v>0</v>
      </c>
      <c r="AT861" s="8">
        <v>0</v>
      </c>
      <c r="AU861" s="8">
        <v>0</v>
      </c>
      <c r="AV861" s="8">
        <f>AS861+AT861+AU861</f>
        <v>0</v>
      </c>
      <c r="AW861" s="8">
        <v>0</v>
      </c>
      <c r="AX861" s="8">
        <v>0</v>
      </c>
      <c r="AY861" s="8">
        <v>0</v>
      </c>
      <c r="AZ861" s="8">
        <f>AW861+AX861+AY861</f>
        <v>0</v>
      </c>
      <c r="BA861" s="8">
        <v>21835.66</v>
      </c>
      <c r="BB861" s="8">
        <v>0</v>
      </c>
      <c r="BC861" s="8">
        <v>0</v>
      </c>
      <c r="BD861" s="8">
        <v>0</v>
      </c>
      <c r="BE861" s="8">
        <f>BB861+BC861+BD861</f>
        <v>0</v>
      </c>
      <c r="BF861" s="8">
        <f>AK861+AO861+AS861+AW861+BA861+BB861</f>
        <v>45116.800000000003</v>
      </c>
      <c r="BG861" s="8">
        <f>AL861+AP861+AT861+AX861+BC861</f>
        <v>0</v>
      </c>
      <c r="BH861" s="8">
        <f>AM861+AQ861+AU861+AY861+BD861</f>
        <v>28144.71</v>
      </c>
      <c r="BI861" s="8">
        <v>0</v>
      </c>
      <c r="BJ861" s="8">
        <v>0</v>
      </c>
      <c r="BK861" s="8">
        <v>0</v>
      </c>
      <c r="BL861" s="8"/>
      <c r="BM861" s="8"/>
      <c r="BN861" s="8"/>
      <c r="BO861" s="8"/>
      <c r="BP861" s="8"/>
      <c r="BQ861" s="8"/>
      <c r="DJ861" s="2"/>
    </row>
    <row r="862" spans="1:114" x14ac:dyDescent="0.25">
      <c r="A862" t="s">
        <v>63</v>
      </c>
      <c r="B862" t="s">
        <v>544</v>
      </c>
      <c r="C862" t="s">
        <v>54</v>
      </c>
      <c r="D862" t="s">
        <v>591</v>
      </c>
      <c r="E862">
        <v>2012</v>
      </c>
      <c r="F862" s="1">
        <v>41311</v>
      </c>
      <c r="G862" s="8">
        <v>5260.81</v>
      </c>
      <c r="H862" s="8">
        <v>485.81</v>
      </c>
      <c r="I862" s="8">
        <v>2510.25</v>
      </c>
      <c r="J862" s="8">
        <v>8490.81</v>
      </c>
      <c r="K862" s="8">
        <v>0</v>
      </c>
      <c r="L862" s="8">
        <v>0</v>
      </c>
      <c r="M862" s="8">
        <v>2553.7199999999998</v>
      </c>
      <c r="N862" s="8">
        <v>13453.79</v>
      </c>
      <c r="O862" s="8">
        <v>2417.75</v>
      </c>
      <c r="P862" s="8">
        <v>4143.25</v>
      </c>
      <c r="Q862" s="8">
        <v>0</v>
      </c>
      <c r="R862" s="8">
        <v>0</v>
      </c>
      <c r="S862" s="8">
        <v>8215.93</v>
      </c>
      <c r="T862" s="8">
        <v>23013.79</v>
      </c>
      <c r="U862" s="8">
        <v>13553.69</v>
      </c>
      <c r="V862" s="8">
        <v>0</v>
      </c>
      <c r="W862" s="8">
        <v>22530.720000000001</v>
      </c>
      <c r="X862" s="8">
        <v>1355.2</v>
      </c>
      <c r="Y862" s="8">
        <v>0</v>
      </c>
      <c r="Z862" s="8">
        <v>0</v>
      </c>
      <c r="AA862" s="8">
        <v>0</v>
      </c>
      <c r="AB862" s="8">
        <v>0</v>
      </c>
      <c r="AC862" s="8">
        <v>9982.5</v>
      </c>
      <c r="AD862" s="8">
        <v>1355.2</v>
      </c>
      <c r="AE862" s="8">
        <v>0</v>
      </c>
      <c r="AF862" s="8">
        <v>6800</v>
      </c>
      <c r="AG862" s="8">
        <v>0</v>
      </c>
      <c r="AH862" s="8">
        <v>0</v>
      </c>
      <c r="AI862" s="8">
        <v>8215.93</v>
      </c>
      <c r="AJ862" s="8">
        <v>0</v>
      </c>
      <c r="AK862" s="8">
        <v>0</v>
      </c>
      <c r="AL862" s="8">
        <v>0</v>
      </c>
      <c r="AM862" s="8">
        <v>0</v>
      </c>
      <c r="AN862" s="8">
        <f>AK862+AL862+AM862</f>
        <v>0</v>
      </c>
      <c r="AO862" s="8">
        <v>0</v>
      </c>
      <c r="AP862" s="8">
        <v>0</v>
      </c>
      <c r="AQ862" s="8">
        <v>0</v>
      </c>
      <c r="AR862" s="8">
        <f>AO862+AP862+AQ862</f>
        <v>0</v>
      </c>
      <c r="AS862" s="8">
        <v>0</v>
      </c>
      <c r="AT862" s="8">
        <v>0</v>
      </c>
      <c r="AU862" s="8">
        <v>0</v>
      </c>
      <c r="AV862" s="8">
        <f>AS862+AT862+AU862</f>
        <v>0</v>
      </c>
      <c r="AW862" s="8">
        <v>0</v>
      </c>
      <c r="AX862" s="8">
        <v>0</v>
      </c>
      <c r="AY862" s="8">
        <v>0</v>
      </c>
      <c r="AZ862" s="8">
        <f>AW862+AX862+AY862</f>
        <v>0</v>
      </c>
      <c r="BA862" s="8">
        <v>0</v>
      </c>
      <c r="BB862" s="8">
        <v>0</v>
      </c>
      <c r="BC862" s="8">
        <v>0</v>
      </c>
      <c r="BD862" s="8">
        <v>0</v>
      </c>
      <c r="BE862" s="8">
        <f>BB862+BC862+BD862</f>
        <v>0</v>
      </c>
      <c r="BF862" s="8">
        <f>AK862+AO862+AS862+AW862+BA862+BB862</f>
        <v>0</v>
      </c>
      <c r="BG862" s="8">
        <f>AL862+AP862+AT862+AX862+BC862</f>
        <v>0</v>
      </c>
      <c r="BH862" s="8">
        <f>AM862+AQ862+AU862+AY862+BD862</f>
        <v>0</v>
      </c>
      <c r="BI862" s="8">
        <v>0</v>
      </c>
      <c r="BJ862" s="8">
        <v>0</v>
      </c>
      <c r="BK862" s="8">
        <v>0</v>
      </c>
      <c r="BL862" s="8"/>
      <c r="BM862" s="8"/>
      <c r="BN862" s="8"/>
      <c r="BO862" s="8"/>
      <c r="BP862" s="8"/>
      <c r="BQ862" s="8"/>
      <c r="DJ862" s="2"/>
    </row>
    <row r="863" spans="1:114" x14ac:dyDescent="0.25">
      <c r="A863" t="s">
        <v>63</v>
      </c>
      <c r="B863" t="s">
        <v>544</v>
      </c>
      <c r="C863" t="s">
        <v>54</v>
      </c>
      <c r="D863" t="s">
        <v>580</v>
      </c>
      <c r="E863">
        <v>2012</v>
      </c>
      <c r="F863" s="1">
        <v>41295</v>
      </c>
      <c r="G863" s="8">
        <v>3621.45</v>
      </c>
      <c r="H863" s="8">
        <v>11451.59</v>
      </c>
      <c r="I863" s="8">
        <v>369.22</v>
      </c>
      <c r="J863" s="8">
        <v>69462.679999999993</v>
      </c>
      <c r="K863" s="8">
        <v>53.3</v>
      </c>
      <c r="L863" s="8">
        <v>0</v>
      </c>
      <c r="M863" s="8">
        <v>9013.2099999999991</v>
      </c>
      <c r="N863" s="8">
        <v>36919.550000000003</v>
      </c>
      <c r="O863" s="8">
        <v>7976.63</v>
      </c>
      <c r="P863" s="8">
        <v>14221.4</v>
      </c>
      <c r="Q863" s="8">
        <v>84</v>
      </c>
      <c r="R863" s="8">
        <v>0</v>
      </c>
      <c r="S863" s="8">
        <v>0</v>
      </c>
      <c r="T863" s="8">
        <v>46658.81</v>
      </c>
      <c r="U863" s="8">
        <v>0</v>
      </c>
      <c r="V863" s="8">
        <v>0</v>
      </c>
      <c r="W863" s="8">
        <v>63402.26</v>
      </c>
      <c r="X863" s="8">
        <v>13705.42</v>
      </c>
      <c r="Y863" s="8">
        <v>1512</v>
      </c>
      <c r="Z863" s="8">
        <v>384444.91</v>
      </c>
      <c r="AA863" s="8">
        <v>0</v>
      </c>
      <c r="AB863" s="8">
        <v>4704</v>
      </c>
      <c r="AC863" s="8">
        <v>4703.8599999999997</v>
      </c>
      <c r="AD863" s="8">
        <v>12001.15</v>
      </c>
      <c r="AE863" s="8">
        <v>1512</v>
      </c>
      <c r="AF863" s="8">
        <v>385140.91</v>
      </c>
      <c r="AG863" s="8">
        <v>0</v>
      </c>
      <c r="AH863" s="8">
        <v>15686.57</v>
      </c>
      <c r="AI863" s="8">
        <v>0</v>
      </c>
      <c r="AJ863" s="8">
        <v>-2793.63</v>
      </c>
      <c r="AK863" s="8">
        <v>0</v>
      </c>
      <c r="AL863" s="8">
        <v>0</v>
      </c>
      <c r="AM863" s="8">
        <v>0</v>
      </c>
      <c r="AN863" s="8">
        <f>AK863+AL863+AM863</f>
        <v>0</v>
      </c>
      <c r="AO863" s="8">
        <v>0</v>
      </c>
      <c r="AP863" s="8">
        <v>0</v>
      </c>
      <c r="AQ863" s="8">
        <v>0</v>
      </c>
      <c r="AR863" s="8">
        <f>AO863+AP863+AQ863</f>
        <v>0</v>
      </c>
      <c r="AS863" s="8">
        <v>0</v>
      </c>
      <c r="AT863" s="8">
        <v>0</v>
      </c>
      <c r="AU863" s="8">
        <v>0</v>
      </c>
      <c r="AV863" s="8">
        <f>AS863+AT863+AU863</f>
        <v>0</v>
      </c>
      <c r="AW863" s="8">
        <v>0</v>
      </c>
      <c r="AX863" s="8">
        <v>0</v>
      </c>
      <c r="AY863" s="8">
        <v>0</v>
      </c>
      <c r="AZ863" s="8">
        <f>AW863+AX863+AY863</f>
        <v>0</v>
      </c>
      <c r="BA863" s="8">
        <v>0</v>
      </c>
      <c r="BB863" s="8">
        <v>0</v>
      </c>
      <c r="BC863" s="8">
        <v>0</v>
      </c>
      <c r="BD863" s="8">
        <v>0</v>
      </c>
      <c r="BE863" s="8">
        <f>BB863+BC863+BD863</f>
        <v>0</v>
      </c>
      <c r="BF863" s="8">
        <f>AK863+AO863+AS863+AW863+BA863+BB863</f>
        <v>0</v>
      </c>
      <c r="BG863" s="8">
        <f>AL863+AP863+AT863+AX863+BC863</f>
        <v>0</v>
      </c>
      <c r="BH863" s="8">
        <f>AM863+AQ863+AU863+AY863+BD863</f>
        <v>0</v>
      </c>
      <c r="BI863" s="8">
        <v>0</v>
      </c>
      <c r="BJ863" s="8">
        <v>0</v>
      </c>
      <c r="BK863" s="8">
        <v>0</v>
      </c>
      <c r="BL863" s="8"/>
      <c r="BM863" s="8"/>
      <c r="BN863" s="8"/>
      <c r="BO863" s="8"/>
      <c r="BP863" s="8"/>
      <c r="BQ863" s="8"/>
      <c r="DJ863" s="2"/>
    </row>
    <row r="864" spans="1:114" x14ac:dyDescent="0.25">
      <c r="A864" t="s">
        <v>63</v>
      </c>
      <c r="B864" t="s">
        <v>544</v>
      </c>
      <c r="C864" t="s">
        <v>54</v>
      </c>
      <c r="D864" t="s">
        <v>581</v>
      </c>
      <c r="E864">
        <v>2012</v>
      </c>
      <c r="F864" s="1">
        <v>41297</v>
      </c>
      <c r="G864" s="8">
        <v>932.81</v>
      </c>
      <c r="H864" s="8">
        <v>9147.0499999999993</v>
      </c>
      <c r="I864" s="8">
        <v>2089.41</v>
      </c>
      <c r="J864" s="8">
        <v>118.72</v>
      </c>
      <c r="K864" s="8">
        <v>0</v>
      </c>
      <c r="L864" s="8">
        <v>0</v>
      </c>
      <c r="M864" s="8">
        <v>7858.97</v>
      </c>
      <c r="N864" s="8">
        <v>9599.27</v>
      </c>
      <c r="O864" s="8">
        <v>4577.6400000000003</v>
      </c>
      <c r="P864" s="8">
        <v>0</v>
      </c>
      <c r="Q864" s="8">
        <v>21</v>
      </c>
      <c r="R864" s="8">
        <v>0</v>
      </c>
      <c r="S864" s="8">
        <v>0</v>
      </c>
      <c r="T864" s="8">
        <v>37099.61</v>
      </c>
      <c r="U864" s="8">
        <v>14391.35</v>
      </c>
      <c r="V864" s="8">
        <v>0</v>
      </c>
      <c r="W864" s="8">
        <v>41722.07</v>
      </c>
      <c r="X864" s="8">
        <v>0</v>
      </c>
      <c r="Y864" s="8">
        <v>0</v>
      </c>
      <c r="Z864" s="8">
        <v>1944.98</v>
      </c>
      <c r="AA864" s="8">
        <v>0</v>
      </c>
      <c r="AB864" s="8">
        <v>0</v>
      </c>
      <c r="AC864" s="8">
        <v>0</v>
      </c>
      <c r="AD864" s="8">
        <v>0</v>
      </c>
      <c r="AE864" s="8">
        <v>0</v>
      </c>
      <c r="AF864" s="8">
        <v>1911.8</v>
      </c>
      <c r="AG864" s="8">
        <v>0</v>
      </c>
      <c r="AH864" s="8">
        <v>0</v>
      </c>
      <c r="AI864" s="8">
        <v>0</v>
      </c>
      <c r="AJ864" s="8">
        <v>1557.74</v>
      </c>
      <c r="AK864" s="8">
        <v>0</v>
      </c>
      <c r="AL864" s="8">
        <v>0</v>
      </c>
      <c r="AM864" s="8">
        <v>0</v>
      </c>
      <c r="AN864" s="8">
        <f>AK864+AL864+AM864</f>
        <v>0</v>
      </c>
      <c r="AO864" s="8">
        <v>0</v>
      </c>
      <c r="AP864" s="8">
        <v>0</v>
      </c>
      <c r="AQ864" s="8">
        <v>0</v>
      </c>
      <c r="AR864" s="8">
        <f>AO864+AP864+AQ864</f>
        <v>0</v>
      </c>
      <c r="AS864" s="8">
        <v>0</v>
      </c>
      <c r="AT864" s="8">
        <v>0</v>
      </c>
      <c r="AU864" s="8">
        <v>0</v>
      </c>
      <c r="AV864" s="8">
        <f>AS864+AT864+AU864</f>
        <v>0</v>
      </c>
      <c r="AW864" s="8">
        <v>0</v>
      </c>
      <c r="AX864" s="8">
        <v>0</v>
      </c>
      <c r="AY864" s="8">
        <v>0</v>
      </c>
      <c r="AZ864" s="8">
        <f>AW864+AX864+AY864</f>
        <v>0</v>
      </c>
      <c r="BA864" s="8">
        <v>0</v>
      </c>
      <c r="BB864" s="8">
        <v>0</v>
      </c>
      <c r="BC864" s="8">
        <v>0</v>
      </c>
      <c r="BD864" s="8">
        <v>0</v>
      </c>
      <c r="BE864" s="8">
        <f>BB864+BC864+BD864</f>
        <v>0</v>
      </c>
      <c r="BF864" s="8">
        <f>AK864+AO864+AS864+AW864+BA864+BB864</f>
        <v>0</v>
      </c>
      <c r="BG864" s="8">
        <f>AL864+AP864+AT864+AX864+BC864</f>
        <v>0</v>
      </c>
      <c r="BH864" s="8">
        <f>AM864+AQ864+AU864+AY864+BD864</f>
        <v>0</v>
      </c>
      <c r="BI864" s="8">
        <v>0</v>
      </c>
      <c r="BJ864" s="8">
        <v>0</v>
      </c>
      <c r="BK864" s="8">
        <v>0</v>
      </c>
      <c r="BL864" s="8"/>
      <c r="BM864" s="8"/>
      <c r="BN864" s="8"/>
      <c r="BO864" s="8"/>
      <c r="BP864" s="8"/>
      <c r="BQ864" s="8"/>
      <c r="DJ864" s="2"/>
    </row>
    <row r="865" spans="1:114" x14ac:dyDescent="0.25">
      <c r="A865" t="s">
        <v>63</v>
      </c>
      <c r="B865" t="s">
        <v>544</v>
      </c>
      <c r="C865" t="s">
        <v>54</v>
      </c>
      <c r="D865" t="s">
        <v>545</v>
      </c>
      <c r="E865">
        <v>2012</v>
      </c>
      <c r="F865" s="1">
        <v>41316</v>
      </c>
      <c r="G865" s="8">
        <v>2185</v>
      </c>
      <c r="H865" s="8">
        <v>0</v>
      </c>
      <c r="I865" s="8">
        <v>1173.8</v>
      </c>
      <c r="J865" s="8">
        <v>1095.4000000000001</v>
      </c>
      <c r="K865" s="8">
        <v>22.31</v>
      </c>
      <c r="L865" s="8">
        <v>0</v>
      </c>
      <c r="M865" s="8">
        <v>4851.33</v>
      </c>
      <c r="N865" s="8">
        <v>10350.75</v>
      </c>
      <c r="O865" s="8">
        <v>845.21</v>
      </c>
      <c r="P865" s="8">
        <v>0</v>
      </c>
      <c r="Q865" s="8">
        <v>0</v>
      </c>
      <c r="R865" s="8">
        <v>0.81</v>
      </c>
      <c r="S865" s="8">
        <v>0</v>
      </c>
      <c r="T865" s="8">
        <v>3538.84</v>
      </c>
      <c r="U865" s="8">
        <v>18317.650000000001</v>
      </c>
      <c r="V865" s="8">
        <v>0</v>
      </c>
      <c r="W865" s="8">
        <v>9654.93</v>
      </c>
      <c r="X865" s="8">
        <v>8378.5</v>
      </c>
      <c r="Y865" s="8">
        <v>0</v>
      </c>
      <c r="Z865" s="8">
        <v>0</v>
      </c>
      <c r="AA865" s="8">
        <v>0</v>
      </c>
      <c r="AB865" s="8">
        <v>0</v>
      </c>
      <c r="AC865" s="8">
        <v>0</v>
      </c>
      <c r="AD865" s="8">
        <v>8378.5</v>
      </c>
      <c r="AE865" s="8">
        <v>0</v>
      </c>
      <c r="AF865" s="8">
        <v>0</v>
      </c>
      <c r="AG865" s="8">
        <v>0</v>
      </c>
      <c r="AH865" s="8">
        <v>0</v>
      </c>
      <c r="AI865" s="8">
        <v>0</v>
      </c>
      <c r="AJ865" s="8">
        <v>-1673.06</v>
      </c>
      <c r="AK865" s="8">
        <v>0</v>
      </c>
      <c r="AL865" s="8">
        <v>0</v>
      </c>
      <c r="AM865" s="8">
        <v>8378.5</v>
      </c>
      <c r="AN865" s="8">
        <f>AK865+AL865+AM865</f>
        <v>8378.5</v>
      </c>
      <c r="AO865" s="8">
        <v>0</v>
      </c>
      <c r="AP865" s="8">
        <v>0</v>
      </c>
      <c r="AQ865" s="8">
        <v>0</v>
      </c>
      <c r="AR865" s="8">
        <f>AO865+AP865+AQ865</f>
        <v>0</v>
      </c>
      <c r="AS865" s="8">
        <v>0</v>
      </c>
      <c r="AT865" s="8">
        <v>0</v>
      </c>
      <c r="AU865" s="8">
        <v>0</v>
      </c>
      <c r="AV865" s="8">
        <f>AS865+AT865+AU865</f>
        <v>0</v>
      </c>
      <c r="AW865" s="8">
        <v>0</v>
      </c>
      <c r="AX865" s="8">
        <v>0</v>
      </c>
      <c r="AY865" s="8">
        <v>0</v>
      </c>
      <c r="AZ865" s="8">
        <f>AW865+AX865+AY865</f>
        <v>0</v>
      </c>
      <c r="BA865" s="8">
        <v>0</v>
      </c>
      <c r="BB865" s="8">
        <v>0</v>
      </c>
      <c r="BC865" s="8">
        <v>0</v>
      </c>
      <c r="BD865" s="8">
        <v>0</v>
      </c>
      <c r="BE865" s="8">
        <f>BB865+BC865+BD865</f>
        <v>0</v>
      </c>
      <c r="BF865" s="8">
        <f>AK865+AO865+AS865+AW865+BA865+BB865</f>
        <v>0</v>
      </c>
      <c r="BG865" s="8">
        <f>AL865+AP865+AT865+AX865+BC865</f>
        <v>0</v>
      </c>
      <c r="BH865" s="8">
        <f>AM865+AQ865+AU865+AY865+BD865</f>
        <v>8378.5</v>
      </c>
      <c r="BI865" s="8">
        <v>0</v>
      </c>
      <c r="BJ865" s="8">
        <v>0</v>
      </c>
      <c r="BK865" s="8">
        <v>0</v>
      </c>
      <c r="BL865" s="8"/>
      <c r="BM865" s="8"/>
      <c r="BN865" s="8"/>
      <c r="BO865" s="8"/>
      <c r="BP865" s="8"/>
      <c r="BQ865" s="8"/>
      <c r="DJ865" s="2"/>
    </row>
    <row r="866" spans="1:114" x14ac:dyDescent="0.25">
      <c r="A866" t="s">
        <v>63</v>
      </c>
      <c r="B866" t="s">
        <v>544</v>
      </c>
      <c r="C866" t="s">
        <v>54</v>
      </c>
      <c r="D866" t="s">
        <v>437</v>
      </c>
      <c r="E866">
        <v>2012</v>
      </c>
      <c r="F866" s="1">
        <v>41322</v>
      </c>
      <c r="G866" s="8">
        <v>1612.7</v>
      </c>
      <c r="H866" s="8">
        <v>8811.9500000000007</v>
      </c>
      <c r="I866" s="8">
        <v>314.77</v>
      </c>
      <c r="J866" s="8">
        <v>0</v>
      </c>
      <c r="K866" s="8">
        <v>0</v>
      </c>
      <c r="L866" s="8">
        <v>50000</v>
      </c>
      <c r="M866" s="8">
        <v>26362.55</v>
      </c>
      <c r="N866" s="8">
        <v>28082.75</v>
      </c>
      <c r="O866" s="8">
        <v>2786.12</v>
      </c>
      <c r="P866" s="8">
        <v>0</v>
      </c>
      <c r="Q866" s="8">
        <v>0</v>
      </c>
      <c r="R866" s="8">
        <v>50000</v>
      </c>
      <c r="S866" s="8">
        <v>0</v>
      </c>
      <c r="T866" s="8">
        <v>24277.919999999998</v>
      </c>
      <c r="U866" s="8">
        <v>43893.51</v>
      </c>
      <c r="V866" s="8">
        <v>0</v>
      </c>
      <c r="W866" s="8">
        <v>23252.43</v>
      </c>
      <c r="X866" s="8">
        <v>4324.6499999999996</v>
      </c>
      <c r="Y866" s="8">
        <v>0</v>
      </c>
      <c r="Z866" s="8">
        <v>0</v>
      </c>
      <c r="AA866" s="8">
        <v>0</v>
      </c>
      <c r="AB866" s="8">
        <v>0</v>
      </c>
      <c r="AC866" s="8">
        <v>0</v>
      </c>
      <c r="AD866" s="8">
        <v>4324.6499999999996</v>
      </c>
      <c r="AE866" s="8">
        <v>0</v>
      </c>
      <c r="AF866" s="8">
        <v>0</v>
      </c>
      <c r="AG866" s="8">
        <v>0</v>
      </c>
      <c r="AH866" s="8">
        <v>0</v>
      </c>
      <c r="AI866" s="8">
        <v>0</v>
      </c>
      <c r="AJ866" s="8">
        <v>2535.2800000000002</v>
      </c>
      <c r="AK866" s="8">
        <v>0</v>
      </c>
      <c r="AL866" s="8">
        <v>0</v>
      </c>
      <c r="AM866" s="8">
        <v>4324.6499999999996</v>
      </c>
      <c r="AN866" s="8">
        <f>AK866+AL866+AM866</f>
        <v>4324.6499999999996</v>
      </c>
      <c r="AO866" s="8">
        <v>0</v>
      </c>
      <c r="AP866" s="8">
        <v>0</v>
      </c>
      <c r="AQ866" s="8">
        <v>0</v>
      </c>
      <c r="AR866" s="8">
        <f>AO866+AP866+AQ866</f>
        <v>0</v>
      </c>
      <c r="AS866" s="8">
        <v>0</v>
      </c>
      <c r="AT866" s="8">
        <v>0</v>
      </c>
      <c r="AU866" s="8">
        <v>0</v>
      </c>
      <c r="AV866" s="8">
        <f>AS866+AT866+AU866</f>
        <v>0</v>
      </c>
      <c r="AW866" s="8">
        <v>0</v>
      </c>
      <c r="AX866" s="8">
        <v>0</v>
      </c>
      <c r="AY866" s="8">
        <v>0</v>
      </c>
      <c r="AZ866" s="8">
        <f>AW866+AX866+AY866</f>
        <v>0</v>
      </c>
      <c r="BA866" s="8">
        <v>0</v>
      </c>
      <c r="BB866" s="8">
        <v>0</v>
      </c>
      <c r="BC866" s="8">
        <v>0</v>
      </c>
      <c r="BD866" s="8">
        <v>0</v>
      </c>
      <c r="BE866" s="8">
        <f>BB866+BC866+BD866</f>
        <v>0</v>
      </c>
      <c r="BF866" s="8">
        <f>AK866+AO866+AS866+AW866+BA866+BB866</f>
        <v>0</v>
      </c>
      <c r="BG866" s="8">
        <f>AL866+AP866+AT866+AX866+BC866</f>
        <v>0</v>
      </c>
      <c r="BH866" s="8">
        <f>AM866+AQ866+AU866+AY866+BD866</f>
        <v>4324.6499999999996</v>
      </c>
      <c r="BI866" s="8">
        <v>0</v>
      </c>
      <c r="BJ866" s="8">
        <v>0</v>
      </c>
      <c r="BK866" s="8">
        <v>0</v>
      </c>
      <c r="BL866" s="8"/>
      <c r="BM866" s="8"/>
      <c r="BN866" s="8"/>
      <c r="BO866" s="8"/>
      <c r="BP866" s="8"/>
      <c r="BQ866" s="8"/>
      <c r="DJ866" s="2"/>
    </row>
    <row r="867" spans="1:114" x14ac:dyDescent="0.25">
      <c r="A867" t="s">
        <v>63</v>
      </c>
      <c r="B867" t="s">
        <v>544</v>
      </c>
      <c r="C867" t="s">
        <v>54</v>
      </c>
      <c r="D867" t="s">
        <v>557</v>
      </c>
      <c r="E867">
        <v>2012</v>
      </c>
      <c r="F867" s="1">
        <v>41316</v>
      </c>
      <c r="G867" s="8">
        <v>4551.13</v>
      </c>
      <c r="H867" s="8">
        <v>9344.56</v>
      </c>
      <c r="I867" s="8">
        <v>5076.8100000000004</v>
      </c>
      <c r="J867" s="8">
        <v>5455.5</v>
      </c>
      <c r="K867" s="8">
        <v>0</v>
      </c>
      <c r="L867" s="8">
        <v>0</v>
      </c>
      <c r="M867" s="8">
        <v>5873.35</v>
      </c>
      <c r="N867" s="8">
        <v>46076.480000000003</v>
      </c>
      <c r="O867" s="8">
        <v>3703.67</v>
      </c>
      <c r="P867" s="8">
        <v>690.23</v>
      </c>
      <c r="Q867" s="8">
        <v>34.72</v>
      </c>
      <c r="R867" s="8">
        <v>0</v>
      </c>
      <c r="S867" s="8">
        <v>0</v>
      </c>
      <c r="T867" s="8">
        <v>26354.38</v>
      </c>
      <c r="U867" s="8">
        <v>41609.980000000003</v>
      </c>
      <c r="V867" s="8">
        <v>0</v>
      </c>
      <c r="W867" s="8">
        <v>36013.910000000003</v>
      </c>
      <c r="X867" s="8">
        <v>16010.51</v>
      </c>
      <c r="Y867" s="8">
        <v>0</v>
      </c>
      <c r="Z867" s="8">
        <v>0</v>
      </c>
      <c r="AA867" s="8">
        <v>0</v>
      </c>
      <c r="AB867" s="8">
        <v>0</v>
      </c>
      <c r="AC867" s="8">
        <v>0</v>
      </c>
      <c r="AD867" s="8">
        <v>8375.41</v>
      </c>
      <c r="AE867" s="8">
        <v>0</v>
      </c>
      <c r="AF867" s="8">
        <v>0</v>
      </c>
      <c r="AG867" s="8">
        <v>0</v>
      </c>
      <c r="AH867" s="8">
        <v>0</v>
      </c>
      <c r="AI867" s="8">
        <v>0</v>
      </c>
      <c r="AJ867" s="8">
        <v>419.31</v>
      </c>
      <c r="AK867" s="8">
        <v>0</v>
      </c>
      <c r="AL867" s="8">
        <v>0</v>
      </c>
      <c r="AM867" s="8">
        <v>13999.28</v>
      </c>
      <c r="AN867" s="8">
        <f>AK867+AL867+AM867</f>
        <v>13999.28</v>
      </c>
      <c r="AO867" s="8">
        <v>0</v>
      </c>
      <c r="AP867" s="8">
        <v>0</v>
      </c>
      <c r="AQ867" s="8">
        <v>0</v>
      </c>
      <c r="AR867" s="8">
        <f>AO867+AP867+AQ867</f>
        <v>0</v>
      </c>
      <c r="AS867" s="8">
        <v>0</v>
      </c>
      <c r="AT867" s="8">
        <v>0</v>
      </c>
      <c r="AU867" s="8">
        <v>2011.23</v>
      </c>
      <c r="AV867" s="8">
        <f>AS867+AT867+AU867</f>
        <v>2011.23</v>
      </c>
      <c r="AW867" s="8">
        <v>0</v>
      </c>
      <c r="AX867" s="8">
        <v>0</v>
      </c>
      <c r="AY867" s="8">
        <v>0</v>
      </c>
      <c r="AZ867" s="8">
        <f>AW867+AX867+AY867</f>
        <v>0</v>
      </c>
      <c r="BA867" s="8">
        <v>0</v>
      </c>
      <c r="BB867" s="8">
        <v>0</v>
      </c>
      <c r="BC867" s="8">
        <v>0</v>
      </c>
      <c r="BD867" s="8">
        <v>0</v>
      </c>
      <c r="BE867" s="8">
        <f>BB867+BC867+BD867</f>
        <v>0</v>
      </c>
      <c r="BF867" s="8">
        <f>AK867+AO867+AS867+AW867+BA867+BB867</f>
        <v>0</v>
      </c>
      <c r="BG867" s="8">
        <f>AL867+AP867+AT867+AX867+BC867</f>
        <v>0</v>
      </c>
      <c r="BH867" s="8">
        <f>AM867+AQ867+AU867+AY867+BD867</f>
        <v>16010.51</v>
      </c>
      <c r="BI867" s="8">
        <v>0</v>
      </c>
      <c r="BJ867" s="8">
        <v>0</v>
      </c>
      <c r="BK867" s="8">
        <v>0</v>
      </c>
      <c r="BL867" s="8"/>
      <c r="BM867" s="8"/>
      <c r="BN867" s="8"/>
      <c r="BO867" s="8"/>
      <c r="BP867" s="8"/>
      <c r="BQ867" s="8"/>
      <c r="DJ867" s="2"/>
    </row>
    <row r="868" spans="1:114" x14ac:dyDescent="0.25">
      <c r="A868" t="s">
        <v>63</v>
      </c>
      <c r="B868" t="s">
        <v>544</v>
      </c>
      <c r="C868" t="s">
        <v>54</v>
      </c>
      <c r="D868" t="s">
        <v>583</v>
      </c>
      <c r="E868">
        <v>2012</v>
      </c>
      <c r="F868" s="1">
        <v>41311</v>
      </c>
      <c r="G868" s="8">
        <v>1627</v>
      </c>
      <c r="H868" s="8">
        <v>11238.66</v>
      </c>
      <c r="I868" s="8">
        <v>3649.12</v>
      </c>
      <c r="J868" s="8">
        <v>6000</v>
      </c>
      <c r="K868" s="8">
        <v>0</v>
      </c>
      <c r="L868" s="8">
        <v>0</v>
      </c>
      <c r="M868" s="8">
        <v>5162.26</v>
      </c>
      <c r="N868" s="8">
        <v>23451.09</v>
      </c>
      <c r="O868" s="8">
        <v>6111.53</v>
      </c>
      <c r="P868" s="8">
        <v>1232.79</v>
      </c>
      <c r="Q868" s="8">
        <v>0</v>
      </c>
      <c r="R868" s="8">
        <v>0</v>
      </c>
      <c r="S868" s="8">
        <v>0</v>
      </c>
      <c r="T868" s="8">
        <v>47360.67</v>
      </c>
      <c r="U868" s="8">
        <v>2280.36</v>
      </c>
      <c r="V868" s="8">
        <v>0</v>
      </c>
      <c r="W868" s="8">
        <v>36198.14</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f>AK868+AL868+AM868</f>
        <v>0</v>
      </c>
      <c r="AO868" s="8">
        <v>0</v>
      </c>
      <c r="AP868" s="8">
        <v>0</v>
      </c>
      <c r="AQ868" s="8">
        <v>0</v>
      </c>
      <c r="AR868" s="8">
        <f>AO868+AP868+AQ868</f>
        <v>0</v>
      </c>
      <c r="AS868" s="8">
        <v>0</v>
      </c>
      <c r="AT868" s="8">
        <v>0</v>
      </c>
      <c r="AU868" s="8">
        <v>0</v>
      </c>
      <c r="AV868" s="8">
        <f>AS868+AT868+AU868</f>
        <v>0</v>
      </c>
      <c r="AW868" s="8">
        <v>0</v>
      </c>
      <c r="AX868" s="8">
        <v>0</v>
      </c>
      <c r="AY868" s="8">
        <v>0</v>
      </c>
      <c r="AZ868" s="8">
        <f>AW868+AX868+AY868</f>
        <v>0</v>
      </c>
      <c r="BA868" s="8">
        <v>0</v>
      </c>
      <c r="BB868" s="8">
        <v>0</v>
      </c>
      <c r="BC868" s="8">
        <v>0</v>
      </c>
      <c r="BD868" s="8">
        <v>0</v>
      </c>
      <c r="BE868" s="8">
        <f>BB868+BC868+BD868</f>
        <v>0</v>
      </c>
      <c r="BF868" s="8">
        <f>AK868+AO868+AS868+AW868+BA868+BB868</f>
        <v>0</v>
      </c>
      <c r="BG868" s="8">
        <f>AL868+AP868+AT868+AX868+BC868</f>
        <v>0</v>
      </c>
      <c r="BH868" s="8">
        <f>AM868+AQ868+AU868+AY868+BD868</f>
        <v>0</v>
      </c>
      <c r="BI868" s="8">
        <v>0</v>
      </c>
      <c r="BJ868" s="8">
        <v>0</v>
      </c>
      <c r="BK868" s="8">
        <v>0</v>
      </c>
      <c r="BL868" s="8"/>
      <c r="BM868" s="8"/>
      <c r="BN868" s="8"/>
      <c r="BO868" s="8"/>
      <c r="BP868" s="8"/>
      <c r="BQ868" s="8"/>
      <c r="DJ868" s="2"/>
    </row>
    <row r="869" spans="1:114" x14ac:dyDescent="0.25">
      <c r="A869" t="s">
        <v>63</v>
      </c>
      <c r="B869" t="s">
        <v>544</v>
      </c>
      <c r="C869" t="s">
        <v>54</v>
      </c>
      <c r="D869" t="s">
        <v>438</v>
      </c>
      <c r="E869">
        <v>2012</v>
      </c>
      <c r="F869" s="1">
        <v>41311</v>
      </c>
      <c r="G869" s="8">
        <v>3488.18</v>
      </c>
      <c r="H869" s="8">
        <v>2498.58</v>
      </c>
      <c r="I869" s="8">
        <v>465.34</v>
      </c>
      <c r="J869" s="8">
        <v>6280.83</v>
      </c>
      <c r="K869" s="8">
        <v>0</v>
      </c>
      <c r="L869" s="8">
        <v>0</v>
      </c>
      <c r="M869" s="8">
        <v>7136.64</v>
      </c>
      <c r="N869" s="8">
        <v>26006.01</v>
      </c>
      <c r="O869" s="8">
        <v>3364.09</v>
      </c>
      <c r="P869" s="8">
        <v>0</v>
      </c>
      <c r="Q869" s="8">
        <v>100</v>
      </c>
      <c r="R869" s="8">
        <v>0</v>
      </c>
      <c r="S869" s="8">
        <v>0</v>
      </c>
      <c r="T869" s="8">
        <v>21548.55</v>
      </c>
      <c r="U869" s="8">
        <v>7243.1</v>
      </c>
      <c r="V869" s="8">
        <v>0</v>
      </c>
      <c r="W869" s="8">
        <v>4917.84</v>
      </c>
      <c r="X869" s="8">
        <v>2734.85</v>
      </c>
      <c r="Y869" s="8">
        <v>0</v>
      </c>
      <c r="Z869" s="8">
        <v>50000</v>
      </c>
      <c r="AA869" s="8">
        <v>0</v>
      </c>
      <c r="AB869" s="8">
        <v>0</v>
      </c>
      <c r="AC869" s="8">
        <v>0</v>
      </c>
      <c r="AD869" s="8">
        <v>1624.84</v>
      </c>
      <c r="AE869" s="8">
        <v>0</v>
      </c>
      <c r="AF869" s="8">
        <v>105000</v>
      </c>
      <c r="AG869" s="8">
        <v>0</v>
      </c>
      <c r="AH869" s="8">
        <v>0</v>
      </c>
      <c r="AI869" s="8">
        <v>0</v>
      </c>
      <c r="AJ869" s="8">
        <v>31634.98</v>
      </c>
      <c r="AK869" s="8">
        <v>0</v>
      </c>
      <c r="AL869" s="8">
        <v>0</v>
      </c>
      <c r="AM869" s="8">
        <v>2734.85</v>
      </c>
      <c r="AN869" s="8">
        <f>AK869+AL869+AM869</f>
        <v>2734.85</v>
      </c>
      <c r="AO869" s="8">
        <v>0</v>
      </c>
      <c r="AP869" s="8">
        <v>0</v>
      </c>
      <c r="AQ869" s="8">
        <v>0</v>
      </c>
      <c r="AR869" s="8">
        <f>AO869+AP869+AQ869</f>
        <v>0</v>
      </c>
      <c r="AS869" s="8">
        <v>0</v>
      </c>
      <c r="AT869" s="8">
        <v>0</v>
      </c>
      <c r="AU869" s="8">
        <v>0</v>
      </c>
      <c r="AV869" s="8">
        <f>AS869+AT869+AU869</f>
        <v>0</v>
      </c>
      <c r="AW869" s="8">
        <v>0</v>
      </c>
      <c r="AX869" s="8">
        <v>0</v>
      </c>
      <c r="AY869" s="8">
        <v>0</v>
      </c>
      <c r="AZ869" s="8">
        <f>AW869+AX869+AY869</f>
        <v>0</v>
      </c>
      <c r="BA869" s="8">
        <v>0</v>
      </c>
      <c r="BB869" s="8">
        <v>0</v>
      </c>
      <c r="BC869" s="8">
        <v>0</v>
      </c>
      <c r="BD869" s="8">
        <v>0</v>
      </c>
      <c r="BE869" s="8">
        <f>BB869+BC869+BD869</f>
        <v>0</v>
      </c>
      <c r="BF869" s="8">
        <f>AK869+AO869+AS869+AW869+BA869+BB869</f>
        <v>0</v>
      </c>
      <c r="BG869" s="8">
        <f>AL869+AP869+AT869+AX869+BC869</f>
        <v>0</v>
      </c>
      <c r="BH869" s="8">
        <f>AM869+AQ869+AU869+AY869+BD869</f>
        <v>2734.85</v>
      </c>
      <c r="BI869" s="8">
        <v>0</v>
      </c>
      <c r="BJ869" s="8">
        <v>0</v>
      </c>
      <c r="BK869" s="8">
        <v>0</v>
      </c>
      <c r="BL869" s="8"/>
      <c r="BM869" s="8"/>
      <c r="BN869" s="8"/>
      <c r="BO869" s="8"/>
      <c r="BP869" s="8"/>
      <c r="BQ869" s="8"/>
      <c r="DJ869" s="2"/>
    </row>
    <row r="870" spans="1:114" x14ac:dyDescent="0.25">
      <c r="A870" t="s">
        <v>63</v>
      </c>
      <c r="B870" t="s">
        <v>544</v>
      </c>
      <c r="C870" t="s">
        <v>54</v>
      </c>
      <c r="D870" t="s">
        <v>548</v>
      </c>
      <c r="E870">
        <v>2012</v>
      </c>
      <c r="F870" s="1">
        <v>41289</v>
      </c>
      <c r="G870" s="8">
        <v>3835.06</v>
      </c>
      <c r="H870" s="8">
        <v>76.16</v>
      </c>
      <c r="I870" s="8">
        <v>2907.84</v>
      </c>
      <c r="J870" s="8">
        <v>3040.08</v>
      </c>
      <c r="K870" s="8">
        <v>0</v>
      </c>
      <c r="L870" s="8">
        <v>0</v>
      </c>
      <c r="M870" s="8">
        <v>3896.6</v>
      </c>
      <c r="N870" s="8">
        <v>13644.75</v>
      </c>
      <c r="O870" s="8">
        <v>3142.89</v>
      </c>
      <c r="P870" s="8">
        <v>3747.88</v>
      </c>
      <c r="Q870" s="8">
        <v>0</v>
      </c>
      <c r="R870" s="8">
        <v>0</v>
      </c>
      <c r="S870" s="8">
        <v>71.66</v>
      </c>
      <c r="T870" s="8">
        <v>10188.14</v>
      </c>
      <c r="U870" s="8">
        <v>26686.94</v>
      </c>
      <c r="V870" s="8">
        <v>0</v>
      </c>
      <c r="W870" s="8">
        <v>22302.1</v>
      </c>
      <c r="X870" s="8">
        <v>3624.23</v>
      </c>
      <c r="Y870" s="8">
        <v>0</v>
      </c>
      <c r="Z870" s="8">
        <v>0</v>
      </c>
      <c r="AA870" s="8">
        <v>0</v>
      </c>
      <c r="AB870" s="8">
        <v>0</v>
      </c>
      <c r="AC870" s="8">
        <v>0</v>
      </c>
      <c r="AD870" s="8">
        <v>1008.31</v>
      </c>
      <c r="AE870" s="8">
        <v>0</v>
      </c>
      <c r="AF870" s="8">
        <v>71.66</v>
      </c>
      <c r="AG870" s="8">
        <v>0</v>
      </c>
      <c r="AH870" s="8">
        <v>0</v>
      </c>
      <c r="AI870" s="8">
        <v>71.66</v>
      </c>
      <c r="AJ870" s="8">
        <v>362.59</v>
      </c>
      <c r="AK870" s="8">
        <v>0</v>
      </c>
      <c r="AL870" s="8">
        <v>0</v>
      </c>
      <c r="AM870" s="8">
        <v>3624.23</v>
      </c>
      <c r="AN870" s="8">
        <f>AK870+AL870+AM870</f>
        <v>3624.23</v>
      </c>
      <c r="AO870" s="8">
        <v>0</v>
      </c>
      <c r="AP870" s="8">
        <v>0</v>
      </c>
      <c r="AQ870" s="8">
        <v>0</v>
      </c>
      <c r="AR870" s="8">
        <f>AO870+AP870+AQ870</f>
        <v>0</v>
      </c>
      <c r="AS870" s="8">
        <v>0</v>
      </c>
      <c r="AT870" s="8">
        <v>0</v>
      </c>
      <c r="AU870" s="8">
        <v>0</v>
      </c>
      <c r="AV870" s="8">
        <f>AS870+AT870+AU870</f>
        <v>0</v>
      </c>
      <c r="AW870" s="8">
        <v>0</v>
      </c>
      <c r="AX870" s="8">
        <v>0</v>
      </c>
      <c r="AY870" s="8">
        <v>0</v>
      </c>
      <c r="AZ870" s="8">
        <f>AW870+AX870+AY870</f>
        <v>0</v>
      </c>
      <c r="BA870" s="8">
        <v>0</v>
      </c>
      <c r="BB870" s="8">
        <v>0</v>
      </c>
      <c r="BC870" s="8">
        <v>0</v>
      </c>
      <c r="BD870" s="8">
        <v>0</v>
      </c>
      <c r="BE870" s="8">
        <f>BB870+BC870+BD870</f>
        <v>0</v>
      </c>
      <c r="BF870" s="8">
        <f>AK870+AO870+AS870+AW870+BA870+BB870</f>
        <v>0</v>
      </c>
      <c r="BG870" s="8">
        <f>AL870+AP870+AT870+AX870+BC870</f>
        <v>0</v>
      </c>
      <c r="BH870" s="8">
        <f>AM870+AQ870+AU870+AY870+BD870</f>
        <v>3624.23</v>
      </c>
      <c r="BI870" s="8">
        <v>0</v>
      </c>
      <c r="BJ870" s="8">
        <v>0</v>
      </c>
      <c r="BK870" s="8">
        <v>0</v>
      </c>
      <c r="BL870" s="8"/>
      <c r="BM870" s="8"/>
      <c r="BN870" s="8"/>
      <c r="BO870" s="8"/>
      <c r="BP870" s="8"/>
      <c r="BQ870" s="8"/>
      <c r="DJ870" s="2"/>
    </row>
    <row r="871" spans="1:114" x14ac:dyDescent="0.25">
      <c r="A871" t="s">
        <v>63</v>
      </c>
      <c r="B871" t="s">
        <v>544</v>
      </c>
      <c r="C871" t="s">
        <v>54</v>
      </c>
      <c r="D871" t="s">
        <v>584</v>
      </c>
      <c r="E871">
        <v>2012</v>
      </c>
      <c r="F871" s="1">
        <v>41319</v>
      </c>
      <c r="G871" s="8">
        <v>7081.22</v>
      </c>
      <c r="H871" s="8">
        <v>4321.3599999999997</v>
      </c>
      <c r="I871" s="8">
        <v>3208.35</v>
      </c>
      <c r="J871" s="8">
        <v>40541.94</v>
      </c>
      <c r="K871" s="8">
        <v>0</v>
      </c>
      <c r="L871" s="8">
        <v>0</v>
      </c>
      <c r="M871" s="8">
        <v>17310.73</v>
      </c>
      <c r="N871" s="8">
        <v>34340.230000000003</v>
      </c>
      <c r="O871" s="8">
        <v>6795.2</v>
      </c>
      <c r="P871" s="8">
        <v>8454.32</v>
      </c>
      <c r="Q871" s="8">
        <v>105</v>
      </c>
      <c r="R871" s="8">
        <v>9164.75</v>
      </c>
      <c r="S871" s="8">
        <v>2240.58</v>
      </c>
      <c r="T871" s="8">
        <v>22191.08</v>
      </c>
      <c r="U871" s="8">
        <v>41188.339999999997</v>
      </c>
      <c r="V871" s="8">
        <v>0</v>
      </c>
      <c r="W871" s="8">
        <v>40121.480000000003</v>
      </c>
      <c r="X871" s="8">
        <v>538914.49</v>
      </c>
      <c r="Y871" s="8">
        <v>0</v>
      </c>
      <c r="Z871" s="8">
        <v>0</v>
      </c>
      <c r="AA871" s="8">
        <v>0</v>
      </c>
      <c r="AB871" s="8">
        <v>41204.589999999997</v>
      </c>
      <c r="AC871" s="8">
        <v>0</v>
      </c>
      <c r="AD871" s="8">
        <v>268960.58</v>
      </c>
      <c r="AE871" s="8">
        <v>0</v>
      </c>
      <c r="AF871" s="8">
        <v>2240.58</v>
      </c>
      <c r="AG871" s="8">
        <v>0</v>
      </c>
      <c r="AH871" s="8">
        <v>343314.49</v>
      </c>
      <c r="AI871" s="8">
        <v>2240.58</v>
      </c>
      <c r="AJ871" s="8">
        <v>-4302.3599999999997</v>
      </c>
      <c r="AK871" s="8">
        <v>0</v>
      </c>
      <c r="AL871" s="8">
        <v>0</v>
      </c>
      <c r="AM871" s="8">
        <v>133650.96</v>
      </c>
      <c r="AN871" s="8">
        <f>AK871+AL871+AM871</f>
        <v>133650.96</v>
      </c>
      <c r="AO871" s="8">
        <v>101315.88</v>
      </c>
      <c r="AP871" s="8">
        <v>303947.65000000002</v>
      </c>
      <c r="AQ871" s="8">
        <v>0</v>
      </c>
      <c r="AR871" s="8">
        <f>AO871+AP871+AQ871</f>
        <v>405263.53</v>
      </c>
      <c r="AS871" s="8">
        <v>0</v>
      </c>
      <c r="AT871" s="8">
        <v>0</v>
      </c>
      <c r="AU871" s="8">
        <v>0</v>
      </c>
      <c r="AV871" s="8">
        <f>AS871+AT871+AU871</f>
        <v>0</v>
      </c>
      <c r="AW871" s="8">
        <v>0</v>
      </c>
      <c r="AX871" s="8">
        <v>0</v>
      </c>
      <c r="AY871" s="8">
        <v>0</v>
      </c>
      <c r="AZ871" s="8">
        <f>AW871+AX871+AY871</f>
        <v>0</v>
      </c>
      <c r="BA871" s="8">
        <v>0</v>
      </c>
      <c r="BB871" s="8">
        <v>0</v>
      </c>
      <c r="BC871" s="8">
        <v>0</v>
      </c>
      <c r="BD871" s="8">
        <v>0</v>
      </c>
      <c r="BE871" s="8">
        <f>BB871+BC871+BD871</f>
        <v>0</v>
      </c>
      <c r="BF871" s="8">
        <f>AK871+AO871+AS871+AW871+BA871+BB871</f>
        <v>101315.88</v>
      </c>
      <c r="BG871" s="8">
        <f>AL871+AP871+AT871+AX871+BC871</f>
        <v>303947.65000000002</v>
      </c>
      <c r="BH871" s="8">
        <f>AM871+AQ871+AU871+AY871+BD871</f>
        <v>133650.96</v>
      </c>
      <c r="BI871" s="8">
        <v>4288.5600000000004</v>
      </c>
      <c r="BJ871" s="8">
        <v>0</v>
      </c>
      <c r="BK871" s="8">
        <v>0</v>
      </c>
      <c r="BL871" s="8"/>
      <c r="BM871" s="8"/>
      <c r="BN871" s="8"/>
      <c r="BO871" s="8"/>
      <c r="BP871" s="8"/>
      <c r="BQ871" s="8"/>
      <c r="DJ871" s="2"/>
    </row>
    <row r="872" spans="1:114" x14ac:dyDescent="0.25">
      <c r="A872" t="s">
        <v>63</v>
      </c>
      <c r="B872" t="s">
        <v>544</v>
      </c>
      <c r="C872" t="s">
        <v>54</v>
      </c>
      <c r="D872" t="s">
        <v>475</v>
      </c>
      <c r="E872">
        <v>2012</v>
      </c>
      <c r="F872" s="1">
        <v>41277</v>
      </c>
      <c r="G872" s="8">
        <v>11314.81</v>
      </c>
      <c r="H872" s="8">
        <v>12281.15</v>
      </c>
      <c r="I872" s="8">
        <v>49.28</v>
      </c>
      <c r="J872" s="8">
        <v>1422.43</v>
      </c>
      <c r="K872" s="8">
        <v>0</v>
      </c>
      <c r="L872" s="8">
        <v>0</v>
      </c>
      <c r="M872" s="8">
        <v>10642.35</v>
      </c>
      <c r="N872" s="8">
        <v>59415.6</v>
      </c>
      <c r="O872" s="8">
        <v>2962.56</v>
      </c>
      <c r="P872" s="8">
        <v>0</v>
      </c>
      <c r="Q872" s="8">
        <v>93</v>
      </c>
      <c r="R872" s="8">
        <v>0</v>
      </c>
      <c r="S872" s="8">
        <v>340.94</v>
      </c>
      <c r="T872" s="8">
        <v>12175.02</v>
      </c>
      <c r="U872" s="8">
        <v>61368.55</v>
      </c>
      <c r="V872" s="8">
        <v>0</v>
      </c>
      <c r="W872" s="8">
        <v>25156.79</v>
      </c>
      <c r="X872" s="8">
        <v>11387.99</v>
      </c>
      <c r="Y872" s="8">
        <v>0</v>
      </c>
      <c r="Z872" s="8">
        <v>0</v>
      </c>
      <c r="AA872" s="8">
        <v>0</v>
      </c>
      <c r="AB872" s="8">
        <v>0</v>
      </c>
      <c r="AC872" s="8">
        <v>0</v>
      </c>
      <c r="AD872" s="8">
        <v>14296.71</v>
      </c>
      <c r="AE872" s="8">
        <v>0</v>
      </c>
      <c r="AF872" s="8">
        <v>340.94</v>
      </c>
      <c r="AG872" s="8">
        <v>0</v>
      </c>
      <c r="AH872" s="8">
        <v>0</v>
      </c>
      <c r="AI872" s="8">
        <v>340.94</v>
      </c>
      <c r="AJ872" s="8">
        <v>0</v>
      </c>
      <c r="AK872" s="8">
        <v>0</v>
      </c>
      <c r="AL872" s="8">
        <v>0</v>
      </c>
      <c r="AM872" s="8">
        <v>11387.99</v>
      </c>
      <c r="AN872" s="8">
        <f>AK872+AL872+AM872</f>
        <v>11387.99</v>
      </c>
      <c r="AO872" s="8">
        <v>0</v>
      </c>
      <c r="AP872" s="8">
        <v>0</v>
      </c>
      <c r="AQ872" s="8">
        <v>0</v>
      </c>
      <c r="AR872" s="8">
        <f>AO872+AP872+AQ872</f>
        <v>0</v>
      </c>
      <c r="AS872" s="8">
        <v>0</v>
      </c>
      <c r="AT872" s="8">
        <v>0</v>
      </c>
      <c r="AU872" s="8">
        <v>0</v>
      </c>
      <c r="AV872" s="8">
        <f>AS872+AT872+AU872</f>
        <v>0</v>
      </c>
      <c r="AW872" s="8">
        <v>0</v>
      </c>
      <c r="AX872" s="8">
        <v>0</v>
      </c>
      <c r="AY872" s="8">
        <v>0</v>
      </c>
      <c r="AZ872" s="8">
        <f>AW872+AX872+AY872</f>
        <v>0</v>
      </c>
      <c r="BA872" s="8">
        <v>0</v>
      </c>
      <c r="BB872" s="8">
        <v>0</v>
      </c>
      <c r="BC872" s="8">
        <v>0</v>
      </c>
      <c r="BD872" s="8">
        <v>0</v>
      </c>
      <c r="BE872" s="8">
        <f>BB872+BC872+BD872</f>
        <v>0</v>
      </c>
      <c r="BF872" s="8">
        <f>AK872+AO872+AS872+AW872+BA872+BB872</f>
        <v>0</v>
      </c>
      <c r="BG872" s="8">
        <f>AL872+AP872+AT872+AX872+BC872</f>
        <v>0</v>
      </c>
      <c r="BH872" s="8">
        <f>AM872+AQ872+AU872+AY872+BD872</f>
        <v>11387.99</v>
      </c>
      <c r="BI872" s="8">
        <v>0</v>
      </c>
      <c r="BJ872" s="8">
        <v>0</v>
      </c>
      <c r="BK872" s="8">
        <v>0</v>
      </c>
      <c r="BL872" s="8"/>
      <c r="BM872" s="8"/>
      <c r="BN872" s="8"/>
      <c r="BO872" s="8"/>
      <c r="BP872" s="8"/>
      <c r="BQ872" s="8"/>
      <c r="DJ872" s="2"/>
    </row>
    <row r="873" spans="1:114" x14ac:dyDescent="0.25">
      <c r="A873" t="s">
        <v>63</v>
      </c>
      <c r="B873" t="s">
        <v>544</v>
      </c>
      <c r="C873" t="s">
        <v>54</v>
      </c>
      <c r="D873" t="s">
        <v>592</v>
      </c>
      <c r="E873">
        <v>2012</v>
      </c>
      <c r="F873" s="1">
        <v>41311</v>
      </c>
      <c r="G873" s="8">
        <v>7921.53</v>
      </c>
      <c r="H873" s="8">
        <v>835</v>
      </c>
      <c r="I873" s="8">
        <v>96.25</v>
      </c>
      <c r="J873" s="8">
        <v>4962</v>
      </c>
      <c r="K873" s="8">
        <v>0</v>
      </c>
      <c r="L873" s="8">
        <v>0</v>
      </c>
      <c r="M873" s="8">
        <v>8742.7900000000009</v>
      </c>
      <c r="N873" s="8">
        <v>11945.19</v>
      </c>
      <c r="O873" s="8">
        <v>2124.4</v>
      </c>
      <c r="P873" s="8">
        <v>45.04</v>
      </c>
      <c r="Q873" s="8">
        <v>126</v>
      </c>
      <c r="R873" s="8">
        <v>0</v>
      </c>
      <c r="S873" s="8">
        <v>2000</v>
      </c>
      <c r="T873" s="8">
        <v>9972.5400000000009</v>
      </c>
      <c r="U873" s="8">
        <v>6493.9</v>
      </c>
      <c r="V873" s="8">
        <v>0</v>
      </c>
      <c r="W873" s="8">
        <v>5297.8</v>
      </c>
      <c r="X873" s="8">
        <v>0</v>
      </c>
      <c r="Y873" s="8">
        <v>0</v>
      </c>
      <c r="Z873" s="8">
        <v>0</v>
      </c>
      <c r="AA873" s="8">
        <v>0</v>
      </c>
      <c r="AB873" s="8">
        <v>5397.05</v>
      </c>
      <c r="AC873" s="8">
        <v>0</v>
      </c>
      <c r="AD873" s="8">
        <v>0</v>
      </c>
      <c r="AE873" s="8">
        <v>0</v>
      </c>
      <c r="AF873" s="8">
        <v>2000</v>
      </c>
      <c r="AG873" s="8">
        <v>0</v>
      </c>
      <c r="AH873" s="8">
        <v>5397.05</v>
      </c>
      <c r="AI873" s="8">
        <v>2000</v>
      </c>
      <c r="AJ873" s="8">
        <v>0</v>
      </c>
      <c r="AK873" s="8">
        <v>0</v>
      </c>
      <c r="AL873" s="8">
        <v>0</v>
      </c>
      <c r="AM873" s="8">
        <v>0</v>
      </c>
      <c r="AN873" s="8">
        <f>AK873+AL873+AM873</f>
        <v>0</v>
      </c>
      <c r="AO873" s="8">
        <v>0</v>
      </c>
      <c r="AP873" s="8">
        <v>0</v>
      </c>
      <c r="AQ873" s="8">
        <v>0</v>
      </c>
      <c r="AR873" s="8">
        <f>AO873+AP873+AQ873</f>
        <v>0</v>
      </c>
      <c r="AS873" s="8">
        <v>0</v>
      </c>
      <c r="AT873" s="8">
        <v>0</v>
      </c>
      <c r="AU873" s="8">
        <v>0</v>
      </c>
      <c r="AV873" s="8">
        <f>AS873+AT873+AU873</f>
        <v>0</v>
      </c>
      <c r="AW873" s="8">
        <v>0</v>
      </c>
      <c r="AX873" s="8">
        <v>0</v>
      </c>
      <c r="AY873" s="8">
        <v>0</v>
      </c>
      <c r="AZ873" s="8">
        <f>AW873+AX873+AY873</f>
        <v>0</v>
      </c>
      <c r="BA873" s="8">
        <v>0</v>
      </c>
      <c r="BB873" s="8">
        <v>0</v>
      </c>
      <c r="BC873" s="8">
        <v>0</v>
      </c>
      <c r="BD873" s="8">
        <v>0</v>
      </c>
      <c r="BE873" s="8">
        <f>BB873+BC873+BD873</f>
        <v>0</v>
      </c>
      <c r="BF873" s="8">
        <f>AK873+AO873+AS873+AW873+BA873+BB873</f>
        <v>0</v>
      </c>
      <c r="BG873" s="8">
        <f>AL873+AP873+AT873+AX873+BC873</f>
        <v>0</v>
      </c>
      <c r="BH873" s="8">
        <f>AM873+AQ873+AU873+AY873+BD873</f>
        <v>0</v>
      </c>
      <c r="BI873" s="8">
        <v>0</v>
      </c>
      <c r="BJ873" s="8">
        <v>0</v>
      </c>
      <c r="BK873" s="8">
        <v>0</v>
      </c>
      <c r="BL873" s="8"/>
      <c r="BM873" s="8"/>
      <c r="BN873" s="8"/>
      <c r="BO873" s="8"/>
      <c r="BP873" s="8"/>
      <c r="BQ873" s="8"/>
      <c r="DJ873" s="2"/>
    </row>
    <row r="874" spans="1:114" x14ac:dyDescent="0.25">
      <c r="A874" t="s">
        <v>63</v>
      </c>
      <c r="B874" t="s">
        <v>544</v>
      </c>
      <c r="C874" t="s">
        <v>54</v>
      </c>
      <c r="D874" t="s">
        <v>439</v>
      </c>
      <c r="E874">
        <v>2012</v>
      </c>
      <c r="F874" s="1">
        <v>41298</v>
      </c>
      <c r="G874" s="8">
        <v>8656.9699999999993</v>
      </c>
      <c r="H874" s="8">
        <v>0</v>
      </c>
      <c r="I874" s="8">
        <v>0</v>
      </c>
      <c r="J874" s="8">
        <v>26061.64</v>
      </c>
      <c r="K874" s="8">
        <v>0</v>
      </c>
      <c r="L874" s="8">
        <v>0</v>
      </c>
      <c r="M874" s="8">
        <v>11636.71</v>
      </c>
      <c r="N874" s="8">
        <v>11631.49</v>
      </c>
      <c r="O874" s="8">
        <v>4384.5600000000004</v>
      </c>
      <c r="P874" s="8">
        <v>0</v>
      </c>
      <c r="Q874" s="8">
        <v>0</v>
      </c>
      <c r="R874" s="8">
        <v>0</v>
      </c>
      <c r="S874" s="8">
        <v>0</v>
      </c>
      <c r="T874" s="8">
        <v>7405.4</v>
      </c>
      <c r="U874" s="8">
        <v>0</v>
      </c>
      <c r="V874" s="8">
        <v>0</v>
      </c>
      <c r="W874" s="8">
        <v>14471.25</v>
      </c>
      <c r="X874" s="8">
        <v>0</v>
      </c>
      <c r="Y874" s="8">
        <v>0</v>
      </c>
      <c r="Z874" s="8">
        <v>0</v>
      </c>
      <c r="AA874" s="8">
        <v>0</v>
      </c>
      <c r="AB874" s="8">
        <v>0</v>
      </c>
      <c r="AC874" s="8">
        <v>0</v>
      </c>
      <c r="AD874" s="8">
        <v>0</v>
      </c>
      <c r="AE874" s="8">
        <v>0</v>
      </c>
      <c r="AF874" s="8">
        <v>0</v>
      </c>
      <c r="AG874" s="8">
        <v>0</v>
      </c>
      <c r="AH874" s="8">
        <v>0</v>
      </c>
      <c r="AI874" s="8">
        <v>0</v>
      </c>
      <c r="AJ874" s="8">
        <v>9418.1</v>
      </c>
      <c r="AK874" s="8">
        <v>0</v>
      </c>
      <c r="AL874" s="8">
        <v>0</v>
      </c>
      <c r="AM874" s="8">
        <v>0</v>
      </c>
      <c r="AN874" s="8">
        <f>AK874+AL874+AM874</f>
        <v>0</v>
      </c>
      <c r="AO874" s="8">
        <v>0</v>
      </c>
      <c r="AP874" s="8">
        <v>0</v>
      </c>
      <c r="AQ874" s="8">
        <v>0</v>
      </c>
      <c r="AR874" s="8">
        <f>AO874+AP874+AQ874</f>
        <v>0</v>
      </c>
      <c r="AS874" s="8">
        <v>0</v>
      </c>
      <c r="AT874" s="8">
        <v>0</v>
      </c>
      <c r="AU874" s="8">
        <v>0</v>
      </c>
      <c r="AV874" s="8">
        <f>AS874+AT874+AU874</f>
        <v>0</v>
      </c>
      <c r="AW874" s="8">
        <v>0</v>
      </c>
      <c r="AX874" s="8">
        <v>0</v>
      </c>
      <c r="AY874" s="8">
        <v>0</v>
      </c>
      <c r="AZ874" s="8">
        <f>AW874+AX874+AY874</f>
        <v>0</v>
      </c>
      <c r="BA874" s="8">
        <v>0</v>
      </c>
      <c r="BB874" s="8">
        <v>0</v>
      </c>
      <c r="BC874" s="8">
        <v>0</v>
      </c>
      <c r="BD874" s="8">
        <v>0</v>
      </c>
      <c r="BE874" s="8">
        <f>BB874+BC874+BD874</f>
        <v>0</v>
      </c>
      <c r="BF874" s="8">
        <f>AK874+AO874+AS874+AW874+BA874+BB874</f>
        <v>0</v>
      </c>
      <c r="BG874" s="8">
        <f>AL874+AP874+AT874+AX874+BC874</f>
        <v>0</v>
      </c>
      <c r="BH874" s="8">
        <f>AM874+AQ874+AU874+AY874+BD874</f>
        <v>0</v>
      </c>
      <c r="BI874" s="8">
        <v>0</v>
      </c>
      <c r="BJ874" s="8">
        <v>0</v>
      </c>
      <c r="BK874" s="8">
        <v>0</v>
      </c>
      <c r="BL874" s="8"/>
      <c r="BM874" s="8"/>
      <c r="BN874" s="8"/>
      <c r="BO874" s="8"/>
      <c r="BP874" s="8"/>
      <c r="BQ874" s="8"/>
      <c r="DJ874" s="2"/>
    </row>
    <row r="875" spans="1:114" x14ac:dyDescent="0.25">
      <c r="A875" t="s">
        <v>63</v>
      </c>
      <c r="B875" t="s">
        <v>544</v>
      </c>
      <c r="C875" t="s">
        <v>54</v>
      </c>
      <c r="D875" t="s">
        <v>585</v>
      </c>
      <c r="E875">
        <v>2012</v>
      </c>
      <c r="F875" s="1">
        <v>41295</v>
      </c>
      <c r="G875" s="8">
        <v>8360</v>
      </c>
      <c r="H875" s="8">
        <v>0</v>
      </c>
      <c r="I875" s="8">
        <v>424.16</v>
      </c>
      <c r="J875" s="8">
        <v>632.15</v>
      </c>
      <c r="K875" s="8">
        <v>82.71</v>
      </c>
      <c r="L875" s="8">
        <v>0</v>
      </c>
      <c r="M875" s="8">
        <v>8863.2800000000007</v>
      </c>
      <c r="N875" s="8">
        <v>23108.65</v>
      </c>
      <c r="O875" s="8">
        <v>2666</v>
      </c>
      <c r="P875" s="8">
        <v>435.85</v>
      </c>
      <c r="Q875" s="8">
        <v>45</v>
      </c>
      <c r="R875" s="8">
        <v>0</v>
      </c>
      <c r="S875" s="8">
        <v>12.57</v>
      </c>
      <c r="T875" s="8">
        <v>33346.089999999997</v>
      </c>
      <c r="U875" s="8">
        <v>30756.37</v>
      </c>
      <c r="V875" s="8">
        <v>0</v>
      </c>
      <c r="W875" s="8">
        <v>38470.129999999997</v>
      </c>
      <c r="X875" s="8">
        <v>0</v>
      </c>
      <c r="Y875" s="8">
        <v>0</v>
      </c>
      <c r="Z875" s="8">
        <v>0</v>
      </c>
      <c r="AA875" s="8">
        <v>0</v>
      </c>
      <c r="AB875" s="8">
        <v>0</v>
      </c>
      <c r="AC875" s="8">
        <v>0</v>
      </c>
      <c r="AD875" s="8">
        <v>0</v>
      </c>
      <c r="AE875" s="8">
        <v>0</v>
      </c>
      <c r="AF875" s="8">
        <v>0</v>
      </c>
      <c r="AG875" s="8">
        <v>12.57</v>
      </c>
      <c r="AH875" s="8">
        <v>0</v>
      </c>
      <c r="AI875" s="8">
        <v>12.57</v>
      </c>
      <c r="AJ875" s="8">
        <v>-2062.0100000000002</v>
      </c>
      <c r="AK875" s="8">
        <v>0</v>
      </c>
      <c r="AL875" s="8">
        <v>0</v>
      </c>
      <c r="AM875" s="8">
        <v>0</v>
      </c>
      <c r="AN875" s="8">
        <f>AK875+AL875+AM875</f>
        <v>0</v>
      </c>
      <c r="AO875" s="8">
        <v>0</v>
      </c>
      <c r="AP875" s="8">
        <v>0</v>
      </c>
      <c r="AQ875" s="8">
        <v>0</v>
      </c>
      <c r="AR875" s="8">
        <f>AO875+AP875+AQ875</f>
        <v>0</v>
      </c>
      <c r="AS875" s="8">
        <v>0</v>
      </c>
      <c r="AT875" s="8">
        <v>0</v>
      </c>
      <c r="AU875" s="8">
        <v>0</v>
      </c>
      <c r="AV875" s="8">
        <f>AS875+AT875+AU875</f>
        <v>0</v>
      </c>
      <c r="AW875" s="8">
        <v>0</v>
      </c>
      <c r="AX875" s="8">
        <v>0</v>
      </c>
      <c r="AY875" s="8">
        <v>0</v>
      </c>
      <c r="AZ875" s="8">
        <f>AW875+AX875+AY875</f>
        <v>0</v>
      </c>
      <c r="BA875" s="8">
        <v>0</v>
      </c>
      <c r="BB875" s="8">
        <v>0</v>
      </c>
      <c r="BC875" s="8">
        <v>0</v>
      </c>
      <c r="BD875" s="8">
        <v>0</v>
      </c>
      <c r="BE875" s="8">
        <f>BB875+BC875+BD875</f>
        <v>0</v>
      </c>
      <c r="BF875" s="8">
        <f>AK875+AO875+AS875+AW875+BA875+BB875</f>
        <v>0</v>
      </c>
      <c r="BG875" s="8">
        <f>AL875+AP875+AT875+AX875+BC875</f>
        <v>0</v>
      </c>
      <c r="BH875" s="8">
        <f>AM875+AQ875+AU875+AY875+BD875</f>
        <v>0</v>
      </c>
      <c r="BI875" s="8">
        <v>0</v>
      </c>
      <c r="BJ875" s="8">
        <v>0</v>
      </c>
      <c r="BK875" s="8">
        <v>0</v>
      </c>
      <c r="BL875" s="8"/>
      <c r="BM875" s="8"/>
      <c r="BN875" s="8"/>
      <c r="BO875" s="8"/>
      <c r="BP875" s="8"/>
      <c r="BQ875" s="8"/>
      <c r="DJ875" s="2"/>
    </row>
    <row r="876" spans="1:114" x14ac:dyDescent="0.25">
      <c r="A876" t="s">
        <v>63</v>
      </c>
      <c r="B876" t="s">
        <v>544</v>
      </c>
      <c r="C876" t="s">
        <v>54</v>
      </c>
      <c r="D876" t="s">
        <v>586</v>
      </c>
      <c r="E876">
        <v>2012</v>
      </c>
      <c r="F876" s="1">
        <v>41344</v>
      </c>
      <c r="G876" s="8">
        <v>2547.37</v>
      </c>
      <c r="H876" s="8">
        <v>2462.58</v>
      </c>
      <c r="I876" s="8">
        <v>177.11</v>
      </c>
      <c r="J876" s="8">
        <v>211.67</v>
      </c>
      <c r="K876" s="8">
        <v>0</v>
      </c>
      <c r="L876" s="8">
        <v>0</v>
      </c>
      <c r="M876" s="8">
        <v>10117.049999999999</v>
      </c>
      <c r="N876" s="8">
        <v>29642.05</v>
      </c>
      <c r="O876" s="8">
        <v>1215.05</v>
      </c>
      <c r="P876" s="8">
        <v>0</v>
      </c>
      <c r="Q876" s="8">
        <v>0</v>
      </c>
      <c r="R876" s="8">
        <v>0</v>
      </c>
      <c r="S876" s="8">
        <v>0</v>
      </c>
      <c r="T876" s="8">
        <v>12233.9</v>
      </c>
      <c r="U876" s="8">
        <v>25841.64</v>
      </c>
      <c r="V876" s="8">
        <v>0</v>
      </c>
      <c r="W876" s="8">
        <v>2500.12</v>
      </c>
      <c r="X876" s="8">
        <v>5647.05</v>
      </c>
      <c r="Y876" s="8">
        <v>0</v>
      </c>
      <c r="Z876" s="8">
        <v>6965</v>
      </c>
      <c r="AA876" s="8">
        <v>0</v>
      </c>
      <c r="AB876" s="8">
        <v>0</v>
      </c>
      <c r="AC876" s="8">
        <v>0</v>
      </c>
      <c r="AD876" s="8">
        <v>6311.32</v>
      </c>
      <c r="AE876" s="8">
        <v>0</v>
      </c>
      <c r="AF876" s="8">
        <v>6994.47</v>
      </c>
      <c r="AG876" s="8">
        <v>0</v>
      </c>
      <c r="AH876" s="8">
        <v>0</v>
      </c>
      <c r="AI876" s="8">
        <v>0</v>
      </c>
      <c r="AJ876" s="8">
        <v>-693.65</v>
      </c>
      <c r="AK876" s="8">
        <v>0</v>
      </c>
      <c r="AL876" s="8">
        <v>0</v>
      </c>
      <c r="AM876" s="8">
        <v>5647.05</v>
      </c>
      <c r="AN876" s="8">
        <f>AK876+AL876+AM876</f>
        <v>5647.05</v>
      </c>
      <c r="AO876" s="8">
        <v>0</v>
      </c>
      <c r="AP876" s="8">
        <v>0</v>
      </c>
      <c r="AQ876" s="8">
        <v>0</v>
      </c>
      <c r="AR876" s="8">
        <f>AO876+AP876+AQ876</f>
        <v>0</v>
      </c>
      <c r="AS876" s="8">
        <v>0</v>
      </c>
      <c r="AT876" s="8">
        <v>0</v>
      </c>
      <c r="AU876" s="8">
        <v>0</v>
      </c>
      <c r="AV876" s="8">
        <f>AS876+AT876+AU876</f>
        <v>0</v>
      </c>
      <c r="AW876" s="8">
        <v>0</v>
      </c>
      <c r="AX876" s="8">
        <v>0</v>
      </c>
      <c r="AY876" s="8">
        <v>0</v>
      </c>
      <c r="AZ876" s="8">
        <f>AW876+AX876+AY876</f>
        <v>0</v>
      </c>
      <c r="BA876" s="8">
        <v>0</v>
      </c>
      <c r="BB876" s="8">
        <v>0</v>
      </c>
      <c r="BC876" s="8">
        <v>0</v>
      </c>
      <c r="BD876" s="8">
        <v>0</v>
      </c>
      <c r="BE876" s="8">
        <f>BB876+BC876+BD876</f>
        <v>0</v>
      </c>
      <c r="BF876" s="8">
        <f>AK876+AO876+AS876+AW876+BA876+BB876</f>
        <v>0</v>
      </c>
      <c r="BG876" s="8">
        <f>AL876+AP876+AT876+AX876+BC876</f>
        <v>0</v>
      </c>
      <c r="BH876" s="8">
        <f>AM876+AQ876+AU876+AY876+BD876</f>
        <v>5647.05</v>
      </c>
      <c r="BI876" s="8">
        <v>0</v>
      </c>
      <c r="BJ876" s="8">
        <v>212739.97</v>
      </c>
      <c r="BK876" s="8">
        <v>0</v>
      </c>
      <c r="BL876" s="8"/>
      <c r="BM876" s="8"/>
      <c r="BN876" s="8"/>
      <c r="BO876" s="8"/>
      <c r="BP876" s="8"/>
      <c r="BQ876" s="8"/>
      <c r="DJ876" s="2"/>
    </row>
    <row r="877" spans="1:114" x14ac:dyDescent="0.25">
      <c r="A877" t="s">
        <v>63</v>
      </c>
      <c r="B877" t="s">
        <v>544</v>
      </c>
      <c r="C877" t="s">
        <v>54</v>
      </c>
      <c r="D877" t="s">
        <v>587</v>
      </c>
      <c r="E877">
        <v>2012</v>
      </c>
      <c r="F877" s="1">
        <v>41317</v>
      </c>
      <c r="G877" s="8">
        <v>970.98</v>
      </c>
      <c r="H877" s="8">
        <v>1786.42</v>
      </c>
      <c r="I877" s="8">
        <v>865.77</v>
      </c>
      <c r="J877" s="8">
        <v>72678.399999999994</v>
      </c>
      <c r="K877" s="8">
        <v>0</v>
      </c>
      <c r="L877" s="8">
        <v>0</v>
      </c>
      <c r="M877" s="8">
        <v>4284.78</v>
      </c>
      <c r="N877" s="8">
        <v>9377.14</v>
      </c>
      <c r="O877" s="8">
        <v>2287.61</v>
      </c>
      <c r="P877" s="8">
        <v>15730.19</v>
      </c>
      <c r="Q877" s="8">
        <v>0</v>
      </c>
      <c r="R877" s="8">
        <v>0</v>
      </c>
      <c r="S877" s="8">
        <v>14866.15</v>
      </c>
      <c r="T877" s="8">
        <v>148211.45000000001</v>
      </c>
      <c r="U877" s="8">
        <v>0</v>
      </c>
      <c r="V877" s="8">
        <v>0</v>
      </c>
      <c r="W877" s="8">
        <v>177967.15</v>
      </c>
      <c r="X877" s="8">
        <v>0</v>
      </c>
      <c r="Y877" s="8">
        <v>0</v>
      </c>
      <c r="Z877" s="8">
        <v>1239.46</v>
      </c>
      <c r="AA877" s="8">
        <v>0</v>
      </c>
      <c r="AB877" s="8">
        <v>0</v>
      </c>
      <c r="AC877" s="8">
        <v>0</v>
      </c>
      <c r="AD877" s="8">
        <v>0</v>
      </c>
      <c r="AE877" s="8">
        <v>0</v>
      </c>
      <c r="AF877" s="8">
        <v>16111.61</v>
      </c>
      <c r="AG877" s="8">
        <v>0</v>
      </c>
      <c r="AH877" s="8">
        <v>0</v>
      </c>
      <c r="AI877" s="8">
        <v>14866.15</v>
      </c>
      <c r="AJ877" s="8">
        <v>0</v>
      </c>
      <c r="AK877" s="8">
        <v>0</v>
      </c>
      <c r="AL877" s="8">
        <v>0</v>
      </c>
      <c r="AM877" s="8">
        <v>0</v>
      </c>
      <c r="AN877" s="8">
        <f>AK877+AL877+AM877</f>
        <v>0</v>
      </c>
      <c r="AO877" s="8">
        <v>0</v>
      </c>
      <c r="AP877" s="8">
        <v>0</v>
      </c>
      <c r="AQ877" s="8">
        <v>0</v>
      </c>
      <c r="AR877" s="8">
        <f>AO877+AP877+AQ877</f>
        <v>0</v>
      </c>
      <c r="AS877" s="8">
        <v>0</v>
      </c>
      <c r="AT877" s="8">
        <v>0</v>
      </c>
      <c r="AU877" s="8">
        <v>0</v>
      </c>
      <c r="AV877" s="8">
        <f>AS877+AT877+AU877</f>
        <v>0</v>
      </c>
      <c r="AW877" s="8">
        <v>0</v>
      </c>
      <c r="AX877" s="8">
        <v>0</v>
      </c>
      <c r="AY877" s="8">
        <v>0</v>
      </c>
      <c r="AZ877" s="8">
        <f>AW877+AX877+AY877</f>
        <v>0</v>
      </c>
      <c r="BA877" s="8">
        <v>0</v>
      </c>
      <c r="BB877" s="8">
        <v>0</v>
      </c>
      <c r="BC877" s="8">
        <v>0</v>
      </c>
      <c r="BD877" s="8">
        <v>0</v>
      </c>
      <c r="BE877" s="8">
        <f>BB877+BC877+BD877</f>
        <v>0</v>
      </c>
      <c r="BF877" s="8">
        <f>AK877+AO877+AS877+AW877+BA877+BB877</f>
        <v>0</v>
      </c>
      <c r="BG877" s="8">
        <f>AL877+AP877+AT877+AX877+BC877</f>
        <v>0</v>
      </c>
      <c r="BH877" s="8">
        <f>AM877+AQ877+AU877+AY877+BD877</f>
        <v>0</v>
      </c>
      <c r="BI877" s="8">
        <v>0</v>
      </c>
      <c r="BJ877" s="8">
        <v>0</v>
      </c>
      <c r="BK877" s="8">
        <v>0</v>
      </c>
      <c r="BL877" s="8"/>
      <c r="BM877" s="8"/>
      <c r="BN877" s="8"/>
      <c r="BO877" s="8"/>
      <c r="BP877" s="8"/>
      <c r="BQ877" s="8"/>
      <c r="DJ877" s="2"/>
    </row>
    <row r="878" spans="1:114" x14ac:dyDescent="0.25">
      <c r="A878" t="s">
        <v>63</v>
      </c>
      <c r="B878" t="s">
        <v>544</v>
      </c>
      <c r="C878" t="s">
        <v>54</v>
      </c>
      <c r="D878" t="s">
        <v>588</v>
      </c>
      <c r="E878">
        <v>2012</v>
      </c>
      <c r="F878" s="1">
        <v>41307</v>
      </c>
      <c r="G878" s="8">
        <v>1656.81</v>
      </c>
      <c r="H878" s="8">
        <v>319.23</v>
      </c>
      <c r="I878" s="8">
        <v>286.86</v>
      </c>
      <c r="J878" s="8">
        <v>2883.9</v>
      </c>
      <c r="K878" s="8">
        <v>0</v>
      </c>
      <c r="L878" s="8">
        <v>0</v>
      </c>
      <c r="M878" s="8">
        <v>8880.5400000000009</v>
      </c>
      <c r="N878" s="8">
        <v>15424.6</v>
      </c>
      <c r="O878" s="8">
        <v>3530.76</v>
      </c>
      <c r="P878" s="8">
        <v>899.33</v>
      </c>
      <c r="Q878" s="8">
        <v>0</v>
      </c>
      <c r="R878" s="8">
        <v>0</v>
      </c>
      <c r="S878" s="8">
        <v>0</v>
      </c>
      <c r="T878" s="8">
        <v>21829.279999999999</v>
      </c>
      <c r="U878" s="8">
        <v>19021.990000000002</v>
      </c>
      <c r="V878" s="8">
        <v>0</v>
      </c>
      <c r="W878" s="8">
        <v>17262.84</v>
      </c>
      <c r="X878" s="8">
        <v>8501.4599999999991</v>
      </c>
      <c r="Y878" s="8">
        <v>0</v>
      </c>
      <c r="Z878" s="8">
        <v>0</v>
      </c>
      <c r="AA878" s="8">
        <v>0</v>
      </c>
      <c r="AB878" s="8">
        <v>0</v>
      </c>
      <c r="AC878" s="8">
        <v>0</v>
      </c>
      <c r="AD878" s="8">
        <v>8501.4599999999991</v>
      </c>
      <c r="AE878" s="8">
        <v>0</v>
      </c>
      <c r="AF878" s="8">
        <v>0</v>
      </c>
      <c r="AG878" s="8">
        <v>0</v>
      </c>
      <c r="AH878" s="8">
        <v>0</v>
      </c>
      <c r="AI878" s="8">
        <v>0</v>
      </c>
      <c r="AJ878" s="8">
        <v>0</v>
      </c>
      <c r="AK878" s="8">
        <v>0</v>
      </c>
      <c r="AL878" s="8">
        <v>0</v>
      </c>
      <c r="AM878" s="8">
        <v>8051.46</v>
      </c>
      <c r="AN878" s="8">
        <f>AK878+AL878+AM878</f>
        <v>8051.46</v>
      </c>
      <c r="AO878" s="8">
        <v>0</v>
      </c>
      <c r="AP878" s="8">
        <v>0</v>
      </c>
      <c r="AQ878" s="8">
        <v>0</v>
      </c>
      <c r="AR878" s="8">
        <f>AO878+AP878+AQ878</f>
        <v>0</v>
      </c>
      <c r="AS878" s="8">
        <v>0</v>
      </c>
      <c r="AT878" s="8">
        <v>0</v>
      </c>
      <c r="AU878" s="8">
        <v>0</v>
      </c>
      <c r="AV878" s="8">
        <f>AS878+AT878+AU878</f>
        <v>0</v>
      </c>
      <c r="AW878" s="8">
        <v>0</v>
      </c>
      <c r="AX878" s="8">
        <v>0</v>
      </c>
      <c r="AY878" s="8">
        <v>0</v>
      </c>
      <c r="AZ878" s="8">
        <f>AW878+AX878+AY878</f>
        <v>0</v>
      </c>
      <c r="BA878" s="8">
        <v>0</v>
      </c>
      <c r="BB878" s="8">
        <v>0</v>
      </c>
      <c r="BC878" s="8">
        <v>0</v>
      </c>
      <c r="BD878" s="8">
        <v>0</v>
      </c>
      <c r="BE878" s="8">
        <f>BB878+BC878+BD878</f>
        <v>0</v>
      </c>
      <c r="BF878" s="8">
        <f>AK878+AO878+AS878+AW878+BA878+BB878</f>
        <v>0</v>
      </c>
      <c r="BG878" s="8">
        <f>AL878+AP878+AT878+AX878+BC878</f>
        <v>0</v>
      </c>
      <c r="BH878" s="8">
        <f>AM878+AQ878+AU878+AY878+BD878</f>
        <v>8051.46</v>
      </c>
      <c r="BI878" s="8">
        <v>0</v>
      </c>
      <c r="BJ878" s="8">
        <v>0</v>
      </c>
      <c r="BK878" s="8">
        <v>0</v>
      </c>
      <c r="BL878" s="8"/>
      <c r="BM878" s="8"/>
      <c r="BN878" s="8"/>
      <c r="BO878" s="8"/>
      <c r="BP878" s="8"/>
      <c r="BQ878" s="8"/>
      <c r="DJ878" s="2"/>
    </row>
    <row r="879" spans="1:114" x14ac:dyDescent="0.25">
      <c r="A879" t="s">
        <v>63</v>
      </c>
      <c r="B879" t="s">
        <v>544</v>
      </c>
      <c r="C879" t="s">
        <v>54</v>
      </c>
      <c r="D879" t="s">
        <v>589</v>
      </c>
      <c r="E879">
        <v>2012</v>
      </c>
      <c r="F879" s="1">
        <v>41292</v>
      </c>
      <c r="G879" s="8">
        <v>2403</v>
      </c>
      <c r="H879" s="8">
        <v>1352.6</v>
      </c>
      <c r="I879" s="8">
        <v>228.56</v>
      </c>
      <c r="J879" s="8">
        <v>0</v>
      </c>
      <c r="K879" s="8">
        <v>0</v>
      </c>
      <c r="L879" s="8">
        <v>0</v>
      </c>
      <c r="M879" s="8">
        <v>4061.82</v>
      </c>
      <c r="N879" s="8">
        <v>16822.23</v>
      </c>
      <c r="O879" s="8">
        <v>1486.94</v>
      </c>
      <c r="P879" s="8">
        <v>0</v>
      </c>
      <c r="Q879" s="8">
        <v>0</v>
      </c>
      <c r="R879" s="8">
        <v>0</v>
      </c>
      <c r="S879" s="8">
        <v>0</v>
      </c>
      <c r="T879" s="8">
        <v>8750.8799999999992</v>
      </c>
      <c r="U879" s="8">
        <v>20002</v>
      </c>
      <c r="V879" s="8">
        <v>0</v>
      </c>
      <c r="W879" s="8">
        <v>10366.049999999999</v>
      </c>
      <c r="X879" s="8">
        <v>9686.9500000000007</v>
      </c>
      <c r="Y879" s="8">
        <v>0</v>
      </c>
      <c r="Z879" s="8">
        <v>0</v>
      </c>
      <c r="AA879" s="8">
        <v>0</v>
      </c>
      <c r="AB879" s="8">
        <v>0</v>
      </c>
      <c r="AC879" s="8">
        <v>0</v>
      </c>
      <c r="AD879" s="8">
        <v>4270.09</v>
      </c>
      <c r="AE879" s="8">
        <v>0</v>
      </c>
      <c r="AF879" s="8">
        <v>0</v>
      </c>
      <c r="AG879" s="8">
        <v>0</v>
      </c>
      <c r="AH879" s="8">
        <v>0</v>
      </c>
      <c r="AI879" s="8">
        <v>0</v>
      </c>
      <c r="AJ879" s="8">
        <v>4761.3500000000004</v>
      </c>
      <c r="AK879" s="8">
        <v>0</v>
      </c>
      <c r="AL879" s="8">
        <v>0</v>
      </c>
      <c r="AM879" s="8">
        <v>0</v>
      </c>
      <c r="AN879" s="8">
        <f>AK879+AL879+AM879</f>
        <v>0</v>
      </c>
      <c r="AO879" s="8">
        <v>0</v>
      </c>
      <c r="AP879" s="8">
        <v>0</v>
      </c>
      <c r="AQ879" s="8">
        <v>0</v>
      </c>
      <c r="AR879" s="8">
        <f>AO879+AP879+AQ879</f>
        <v>0</v>
      </c>
      <c r="AS879" s="8">
        <v>0</v>
      </c>
      <c r="AT879" s="8">
        <v>0</v>
      </c>
      <c r="AU879" s="8">
        <v>0</v>
      </c>
      <c r="AV879" s="8">
        <f>AS879+AT879+AU879</f>
        <v>0</v>
      </c>
      <c r="AW879" s="8">
        <v>0</v>
      </c>
      <c r="AX879" s="8">
        <v>0</v>
      </c>
      <c r="AY879" s="8">
        <v>0</v>
      </c>
      <c r="AZ879" s="8">
        <f>AW879+AX879+AY879</f>
        <v>0</v>
      </c>
      <c r="BA879" s="8">
        <v>0</v>
      </c>
      <c r="BB879" s="8">
        <v>0</v>
      </c>
      <c r="BC879" s="8">
        <v>0</v>
      </c>
      <c r="BD879" s="8">
        <v>0</v>
      </c>
      <c r="BE879" s="8">
        <f>BB879+BC879+BD879</f>
        <v>0</v>
      </c>
      <c r="BF879" s="8">
        <f>AK879+AO879+AS879+AW879+BA879+BB879</f>
        <v>0</v>
      </c>
      <c r="BG879" s="8">
        <f>AL879+AP879+AT879+AX879+BC879</f>
        <v>0</v>
      </c>
      <c r="BH879" s="8">
        <f>AM879+AQ879+AU879+AY879+BD879</f>
        <v>0</v>
      </c>
      <c r="BI879" s="8">
        <v>0</v>
      </c>
      <c r="BJ879" s="8">
        <v>0</v>
      </c>
      <c r="BK879" s="8">
        <v>0</v>
      </c>
      <c r="BL879" s="8"/>
      <c r="BM879" s="8"/>
      <c r="BN879" s="8"/>
      <c r="BO879" s="8"/>
      <c r="BP879" s="8"/>
      <c r="BQ879" s="8"/>
      <c r="DJ879" s="2"/>
    </row>
    <row r="880" spans="1:114" x14ac:dyDescent="0.25">
      <c r="A880" t="s">
        <v>63</v>
      </c>
      <c r="B880" t="s">
        <v>593</v>
      </c>
      <c r="C880" t="s">
        <v>58</v>
      </c>
      <c r="D880" t="s">
        <v>433</v>
      </c>
      <c r="E880">
        <v>2012</v>
      </c>
      <c r="F880" s="1">
        <v>41350</v>
      </c>
      <c r="G880" s="8">
        <v>1452.88</v>
      </c>
      <c r="H880" s="8">
        <v>0</v>
      </c>
      <c r="I880" s="8">
        <v>12.98</v>
      </c>
      <c r="J880" s="8">
        <v>0</v>
      </c>
      <c r="K880" s="8">
        <v>0</v>
      </c>
      <c r="L880" s="8">
        <v>0</v>
      </c>
      <c r="M880" s="8">
        <v>1624.98</v>
      </c>
      <c r="N880" s="8">
        <v>6016.54</v>
      </c>
      <c r="O880" s="8">
        <v>3042.37</v>
      </c>
      <c r="P880" s="8">
        <v>0</v>
      </c>
      <c r="Q880" s="8">
        <v>0</v>
      </c>
      <c r="R880" s="8">
        <v>0</v>
      </c>
      <c r="S880" s="8">
        <v>0</v>
      </c>
      <c r="T880" s="8">
        <v>11447.17</v>
      </c>
      <c r="U880" s="8">
        <v>9080.17</v>
      </c>
      <c r="V880" s="8">
        <v>0</v>
      </c>
      <c r="W880" s="8">
        <v>11309.31</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f>AK880+AL880+AM880</f>
        <v>0</v>
      </c>
      <c r="AO880" s="8">
        <v>0</v>
      </c>
      <c r="AP880" s="8">
        <v>0</v>
      </c>
      <c r="AQ880" s="8">
        <v>0</v>
      </c>
      <c r="AR880" s="8">
        <f>AO880+AP880+AQ880</f>
        <v>0</v>
      </c>
      <c r="AS880" s="8">
        <v>0</v>
      </c>
      <c r="AT880" s="8">
        <v>0</v>
      </c>
      <c r="AU880" s="8">
        <v>0</v>
      </c>
      <c r="AV880" s="8">
        <f>AS880+AT880+AU880</f>
        <v>0</v>
      </c>
      <c r="AW880" s="8">
        <v>0</v>
      </c>
      <c r="AX880" s="8">
        <v>0</v>
      </c>
      <c r="AY880" s="8">
        <v>0</v>
      </c>
      <c r="AZ880" s="8">
        <f>AW880+AX880+AY880</f>
        <v>0</v>
      </c>
      <c r="BA880" s="8">
        <v>0</v>
      </c>
      <c r="BB880" s="8">
        <v>0</v>
      </c>
      <c r="BC880" s="8">
        <v>0</v>
      </c>
      <c r="BD880" s="8">
        <v>0</v>
      </c>
      <c r="BE880" s="8">
        <f>BB880+BC880+BD880</f>
        <v>0</v>
      </c>
      <c r="BF880" s="8">
        <f>AK880+AO880+AS880+AW880+BA880+BB880</f>
        <v>0</v>
      </c>
      <c r="BG880" s="8">
        <f>AL880+AP880+AT880+AX880+BC880</f>
        <v>0</v>
      </c>
      <c r="BH880" s="8">
        <f>AM880+AQ880+AU880+AY880+BD880</f>
        <v>0</v>
      </c>
      <c r="BI880" s="8">
        <v>0</v>
      </c>
      <c r="BJ880" s="8">
        <v>0</v>
      </c>
      <c r="BK880" s="8">
        <v>0</v>
      </c>
      <c r="BL880" s="8"/>
      <c r="BM880" s="8"/>
      <c r="BN880" s="8"/>
      <c r="BO880" s="8"/>
      <c r="BP880" s="8"/>
      <c r="BQ880" s="8"/>
      <c r="DJ880" s="2"/>
    </row>
    <row r="881" spans="1:114" x14ac:dyDescent="0.25">
      <c r="A881" t="s">
        <v>63</v>
      </c>
      <c r="B881" t="s">
        <v>593</v>
      </c>
      <c r="C881" t="s">
        <v>54</v>
      </c>
      <c r="D881" t="s">
        <v>595</v>
      </c>
      <c r="E881">
        <v>2012</v>
      </c>
      <c r="F881" s="1">
        <v>41324</v>
      </c>
      <c r="G881" s="8">
        <v>1175.8399999999999</v>
      </c>
      <c r="H881" s="8">
        <v>0</v>
      </c>
      <c r="I881" s="8">
        <v>86.77</v>
      </c>
      <c r="J881" s="8">
        <v>2030.06</v>
      </c>
      <c r="K881" s="8">
        <v>0</v>
      </c>
      <c r="L881" s="8">
        <v>0</v>
      </c>
      <c r="M881" s="8">
        <v>3537.18</v>
      </c>
      <c r="N881" s="8">
        <v>7560.47</v>
      </c>
      <c r="O881" s="8">
        <v>493.25</v>
      </c>
      <c r="P881" s="8">
        <v>483.25</v>
      </c>
      <c r="Q881" s="8">
        <v>0</v>
      </c>
      <c r="R881" s="8">
        <v>0</v>
      </c>
      <c r="S881" s="8">
        <v>0</v>
      </c>
      <c r="T881" s="8">
        <v>12133.7</v>
      </c>
      <c r="U881" s="8">
        <v>11872.31</v>
      </c>
      <c r="V881" s="8">
        <v>0</v>
      </c>
      <c r="W881" s="8">
        <v>15224.53</v>
      </c>
      <c r="X881" s="8">
        <v>0</v>
      </c>
      <c r="Y881" s="8">
        <v>0</v>
      </c>
      <c r="Z881" s="8">
        <v>0</v>
      </c>
      <c r="AA881" s="8">
        <v>0</v>
      </c>
      <c r="AB881" s="8">
        <v>0</v>
      </c>
      <c r="AC881" s="8">
        <v>0</v>
      </c>
      <c r="AD881" s="8">
        <v>0</v>
      </c>
      <c r="AE881" s="8">
        <v>0</v>
      </c>
      <c r="AF881" s="8">
        <v>0</v>
      </c>
      <c r="AG881" s="8">
        <v>0</v>
      </c>
      <c r="AH881" s="8">
        <v>0</v>
      </c>
      <c r="AI881" s="8">
        <v>0</v>
      </c>
      <c r="AJ881" s="8">
        <v>0</v>
      </c>
      <c r="AK881" s="8">
        <v>0</v>
      </c>
      <c r="AL881" s="8">
        <v>0</v>
      </c>
      <c r="AM881" s="8">
        <v>0</v>
      </c>
      <c r="AN881" s="8">
        <f>AK881+AL881+AM881</f>
        <v>0</v>
      </c>
      <c r="AO881" s="8">
        <v>0</v>
      </c>
      <c r="AP881" s="8">
        <v>0</v>
      </c>
      <c r="AQ881" s="8">
        <v>0</v>
      </c>
      <c r="AR881" s="8">
        <f>AO881+AP881+AQ881</f>
        <v>0</v>
      </c>
      <c r="AS881" s="8">
        <v>0</v>
      </c>
      <c r="AT881" s="8">
        <v>0</v>
      </c>
      <c r="AU881" s="8">
        <v>0</v>
      </c>
      <c r="AV881" s="8">
        <f>AS881+AT881+AU881</f>
        <v>0</v>
      </c>
      <c r="AW881" s="8">
        <v>0</v>
      </c>
      <c r="AX881" s="8">
        <v>0</v>
      </c>
      <c r="AY881" s="8">
        <v>0</v>
      </c>
      <c r="AZ881" s="8">
        <f>AW881+AX881+AY881</f>
        <v>0</v>
      </c>
      <c r="BA881" s="8">
        <v>0</v>
      </c>
      <c r="BB881" s="8">
        <v>0</v>
      </c>
      <c r="BC881" s="8">
        <v>0</v>
      </c>
      <c r="BD881" s="8">
        <v>0</v>
      </c>
      <c r="BE881" s="8">
        <f>BB881+BC881+BD881</f>
        <v>0</v>
      </c>
      <c r="BF881" s="8">
        <f>AK881+AO881+AS881+AW881+BA881+BB881</f>
        <v>0</v>
      </c>
      <c r="BG881" s="8">
        <f>AL881+AP881+AT881+AX881+BC881</f>
        <v>0</v>
      </c>
      <c r="BH881" s="8">
        <f>AM881+AQ881+AU881+AY881+BD881</f>
        <v>0</v>
      </c>
      <c r="BI881" s="8">
        <v>0</v>
      </c>
      <c r="BJ881" s="8">
        <v>0</v>
      </c>
      <c r="BK881" s="8">
        <v>0</v>
      </c>
      <c r="BL881" s="8"/>
      <c r="BM881" s="8"/>
      <c r="BN881" s="8"/>
      <c r="BO881" s="8"/>
      <c r="BP881" s="8"/>
      <c r="BQ881" s="8"/>
      <c r="DJ881" s="2"/>
    </row>
    <row r="882" spans="1:114" x14ac:dyDescent="0.25">
      <c r="A882" t="s">
        <v>63</v>
      </c>
      <c r="B882" t="s">
        <v>593</v>
      </c>
      <c r="C882" t="s">
        <v>54</v>
      </c>
      <c r="D882" t="s">
        <v>597</v>
      </c>
      <c r="E882">
        <v>2012</v>
      </c>
      <c r="F882" s="1">
        <v>41318</v>
      </c>
      <c r="G882" s="8">
        <v>2126</v>
      </c>
      <c r="H882" s="8">
        <v>0</v>
      </c>
      <c r="I882" s="8">
        <v>68.95</v>
      </c>
      <c r="J882" s="8">
        <v>0</v>
      </c>
      <c r="K882" s="8">
        <v>0</v>
      </c>
      <c r="L882" s="8">
        <v>0</v>
      </c>
      <c r="M882" s="8">
        <v>2688.76</v>
      </c>
      <c r="N882" s="8">
        <v>11609.32</v>
      </c>
      <c r="O882" s="8">
        <v>1969.81</v>
      </c>
      <c r="P882" s="8">
        <v>0</v>
      </c>
      <c r="Q882" s="8">
        <v>22</v>
      </c>
      <c r="R882" s="8">
        <v>0</v>
      </c>
      <c r="S882" s="8">
        <v>0</v>
      </c>
      <c r="T882" s="8">
        <v>2529.09</v>
      </c>
      <c r="U882" s="8">
        <v>14561.84</v>
      </c>
      <c r="V882" s="8">
        <v>0</v>
      </c>
      <c r="W882" s="8">
        <v>2995.99</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f>AK882+AL882+AM882</f>
        <v>0</v>
      </c>
      <c r="AO882" s="8">
        <v>0</v>
      </c>
      <c r="AP882" s="8">
        <v>0</v>
      </c>
      <c r="AQ882" s="8">
        <v>0</v>
      </c>
      <c r="AR882" s="8">
        <f>AO882+AP882+AQ882</f>
        <v>0</v>
      </c>
      <c r="AS882" s="8">
        <v>0</v>
      </c>
      <c r="AT882" s="8">
        <v>0</v>
      </c>
      <c r="AU882" s="8">
        <v>0</v>
      </c>
      <c r="AV882" s="8">
        <f>AS882+AT882+AU882</f>
        <v>0</v>
      </c>
      <c r="AW882" s="8">
        <v>0</v>
      </c>
      <c r="AX882" s="8">
        <v>0</v>
      </c>
      <c r="AY882" s="8">
        <v>0</v>
      </c>
      <c r="AZ882" s="8">
        <f>AW882+AX882+AY882</f>
        <v>0</v>
      </c>
      <c r="BA882" s="8">
        <v>0</v>
      </c>
      <c r="BB882" s="8">
        <v>0</v>
      </c>
      <c r="BC882" s="8">
        <v>0</v>
      </c>
      <c r="BD882" s="8">
        <v>0</v>
      </c>
      <c r="BE882" s="8">
        <f>BB882+BC882+BD882</f>
        <v>0</v>
      </c>
      <c r="BF882" s="8">
        <f>AK882+AO882+AS882+AW882+BA882+BB882</f>
        <v>0</v>
      </c>
      <c r="BG882" s="8">
        <f>AL882+AP882+AT882+AX882+BC882</f>
        <v>0</v>
      </c>
      <c r="BH882" s="8">
        <f>AM882+AQ882+AU882+AY882+BD882</f>
        <v>0</v>
      </c>
      <c r="BI882" s="8">
        <v>0</v>
      </c>
      <c r="BJ882" s="8">
        <v>0</v>
      </c>
      <c r="BK882" s="8">
        <v>0</v>
      </c>
      <c r="BL882" s="8"/>
      <c r="BM882" s="8"/>
      <c r="BN882" s="8"/>
      <c r="BO882" s="8"/>
      <c r="BP882" s="8"/>
      <c r="BQ882" s="8"/>
      <c r="DJ882" s="2"/>
    </row>
    <row r="883" spans="1:114" x14ac:dyDescent="0.25">
      <c r="A883" t="s">
        <v>63</v>
      </c>
      <c r="B883" t="s">
        <v>593</v>
      </c>
      <c r="C883" t="s">
        <v>54</v>
      </c>
      <c r="D883" t="s">
        <v>608</v>
      </c>
      <c r="E883">
        <v>2012</v>
      </c>
      <c r="F883" s="1">
        <v>41345</v>
      </c>
      <c r="G883" s="8">
        <v>2509.3200000000002</v>
      </c>
      <c r="H883" s="8">
        <v>0</v>
      </c>
      <c r="I883" s="8">
        <v>23.65</v>
      </c>
      <c r="J883" s="8">
        <v>733.99</v>
      </c>
      <c r="K883" s="8">
        <v>0</v>
      </c>
      <c r="L883" s="8">
        <v>0</v>
      </c>
      <c r="M883" s="8">
        <v>7808.89</v>
      </c>
      <c r="N883" s="8">
        <v>13285.33</v>
      </c>
      <c r="O883" s="8">
        <v>1696.3</v>
      </c>
      <c r="P883" s="8">
        <v>0</v>
      </c>
      <c r="Q883" s="8">
        <v>0</v>
      </c>
      <c r="R883" s="8">
        <v>0</v>
      </c>
      <c r="S883" s="8">
        <v>0</v>
      </c>
      <c r="T883" s="8">
        <v>1410.72</v>
      </c>
      <c r="U883" s="8">
        <v>11972.03</v>
      </c>
      <c r="V883" s="8">
        <v>0</v>
      </c>
      <c r="W883" s="8">
        <v>-6140.81</v>
      </c>
      <c r="X883" s="8">
        <v>0</v>
      </c>
      <c r="Y883" s="8">
        <v>0</v>
      </c>
      <c r="Z883" s="8">
        <v>0</v>
      </c>
      <c r="AA883" s="8">
        <v>0</v>
      </c>
      <c r="AB883" s="8">
        <v>0</v>
      </c>
      <c r="AC883" s="8">
        <v>0</v>
      </c>
      <c r="AD883" s="8">
        <v>0</v>
      </c>
      <c r="AE883" s="8">
        <v>0</v>
      </c>
      <c r="AF883" s="8">
        <v>0</v>
      </c>
      <c r="AG883" s="8">
        <v>0</v>
      </c>
      <c r="AH883" s="8">
        <v>0</v>
      </c>
      <c r="AI883" s="8">
        <v>0</v>
      </c>
      <c r="AJ883" s="8">
        <v>6187.11</v>
      </c>
      <c r="AK883" s="8">
        <v>0</v>
      </c>
      <c r="AL883" s="8">
        <v>0</v>
      </c>
      <c r="AM883" s="8">
        <v>0</v>
      </c>
      <c r="AN883" s="8">
        <f>AK883+AL883+AM883</f>
        <v>0</v>
      </c>
      <c r="AO883" s="8">
        <v>0</v>
      </c>
      <c r="AP883" s="8">
        <v>0</v>
      </c>
      <c r="AQ883" s="8">
        <v>0</v>
      </c>
      <c r="AR883" s="8">
        <f>AO883+AP883+AQ883</f>
        <v>0</v>
      </c>
      <c r="AS883" s="8">
        <v>0</v>
      </c>
      <c r="AT883" s="8">
        <v>0</v>
      </c>
      <c r="AU883" s="8">
        <v>0</v>
      </c>
      <c r="AV883" s="8">
        <f>AS883+AT883+AU883</f>
        <v>0</v>
      </c>
      <c r="AW883" s="8">
        <v>0</v>
      </c>
      <c r="AX883" s="8">
        <v>0</v>
      </c>
      <c r="AY883" s="8">
        <v>0</v>
      </c>
      <c r="AZ883" s="8">
        <f>AW883+AX883+AY883</f>
        <v>0</v>
      </c>
      <c r="BA883" s="8">
        <v>0</v>
      </c>
      <c r="BB883" s="8">
        <v>0</v>
      </c>
      <c r="BC883" s="8">
        <v>0</v>
      </c>
      <c r="BD883" s="8">
        <v>0</v>
      </c>
      <c r="BE883" s="8">
        <f>BB883+BC883+BD883</f>
        <v>0</v>
      </c>
      <c r="BF883" s="8">
        <f>AK883+AO883+AS883+AW883+BA883+BB883</f>
        <v>0</v>
      </c>
      <c r="BG883" s="8">
        <f>AL883+AP883+AT883+AX883+BC883</f>
        <v>0</v>
      </c>
      <c r="BH883" s="8">
        <f>AM883+AQ883+AU883+AY883+BD883</f>
        <v>0</v>
      </c>
      <c r="BI883" s="8">
        <v>0</v>
      </c>
      <c r="BJ883" s="8">
        <v>0</v>
      </c>
      <c r="BK883" s="8">
        <v>0</v>
      </c>
      <c r="BL883" s="8"/>
      <c r="BM883" s="8"/>
      <c r="BN883" s="8"/>
      <c r="BO883" s="8"/>
      <c r="BP883" s="8"/>
      <c r="BQ883" s="8"/>
      <c r="DJ883" s="2"/>
    </row>
    <row r="884" spans="1:114" x14ac:dyDescent="0.25">
      <c r="A884" t="s">
        <v>63</v>
      </c>
      <c r="B884" t="s">
        <v>593</v>
      </c>
      <c r="C884" t="s">
        <v>54</v>
      </c>
      <c r="D884" t="s">
        <v>609</v>
      </c>
      <c r="E884">
        <v>2012</v>
      </c>
      <c r="F884" s="1">
        <v>41311</v>
      </c>
      <c r="G884" s="8">
        <v>653.21</v>
      </c>
      <c r="H884" s="8">
        <v>13866.23</v>
      </c>
      <c r="I884" s="8">
        <v>610.34</v>
      </c>
      <c r="J884" s="8">
        <v>16689.14</v>
      </c>
      <c r="K884" s="8">
        <v>0</v>
      </c>
      <c r="L884" s="8">
        <v>0</v>
      </c>
      <c r="M884" s="8">
        <v>15320.28</v>
      </c>
      <c r="N884" s="8">
        <v>15276.56</v>
      </c>
      <c r="O884" s="8">
        <v>6618.44</v>
      </c>
      <c r="P884" s="8">
        <v>2056.8200000000002</v>
      </c>
      <c r="Q884" s="8">
        <v>0</v>
      </c>
      <c r="R884" s="8">
        <v>0</v>
      </c>
      <c r="S884" s="8">
        <v>1435.94</v>
      </c>
      <c r="T884" s="8">
        <v>47.97</v>
      </c>
      <c r="U884" s="8">
        <v>8949.4500000000007</v>
      </c>
      <c r="V884" s="8">
        <v>0</v>
      </c>
      <c r="W884" s="8">
        <v>108.3</v>
      </c>
      <c r="X884" s="8">
        <v>0</v>
      </c>
      <c r="Y884" s="8">
        <v>0</v>
      </c>
      <c r="Z884" s="8">
        <v>48105.62</v>
      </c>
      <c r="AA884" s="8">
        <v>0</v>
      </c>
      <c r="AB884" s="8">
        <v>0</v>
      </c>
      <c r="AC884" s="8">
        <v>0</v>
      </c>
      <c r="AD884" s="8">
        <v>0</v>
      </c>
      <c r="AE884" s="8">
        <v>0</v>
      </c>
      <c r="AF884" s="8">
        <v>69424.94</v>
      </c>
      <c r="AG884" s="8">
        <v>0</v>
      </c>
      <c r="AH884" s="8">
        <v>0</v>
      </c>
      <c r="AI884" s="8">
        <v>1435.94</v>
      </c>
      <c r="AJ884" s="8">
        <v>0</v>
      </c>
      <c r="AK884" s="8">
        <v>0</v>
      </c>
      <c r="AL884" s="8">
        <v>0</v>
      </c>
      <c r="AM884" s="8">
        <v>0</v>
      </c>
      <c r="AN884" s="8">
        <f>AK884+AL884+AM884</f>
        <v>0</v>
      </c>
      <c r="AO884" s="8">
        <v>0</v>
      </c>
      <c r="AP884" s="8">
        <v>0</v>
      </c>
      <c r="AQ884" s="8">
        <v>0</v>
      </c>
      <c r="AR884" s="8">
        <f>AO884+AP884+AQ884</f>
        <v>0</v>
      </c>
      <c r="AS884" s="8">
        <v>0</v>
      </c>
      <c r="AT884" s="8">
        <v>0</v>
      </c>
      <c r="AU884" s="8">
        <v>0</v>
      </c>
      <c r="AV884" s="8">
        <f>AS884+AT884+AU884</f>
        <v>0</v>
      </c>
      <c r="AW884" s="8">
        <v>0</v>
      </c>
      <c r="AX884" s="8">
        <v>0</v>
      </c>
      <c r="AY884" s="8">
        <v>0</v>
      </c>
      <c r="AZ884" s="8">
        <f>AW884+AX884+AY884</f>
        <v>0</v>
      </c>
      <c r="BA884" s="8">
        <v>48105.62</v>
      </c>
      <c r="BB884" s="8">
        <v>0</v>
      </c>
      <c r="BC884" s="8">
        <v>0</v>
      </c>
      <c r="BD884" s="8">
        <v>0</v>
      </c>
      <c r="BE884" s="8">
        <f>BB884+BC884+BD884</f>
        <v>0</v>
      </c>
      <c r="BF884" s="8">
        <f>AK884+AO884+AS884+AW884+BA884+BB884</f>
        <v>48105.62</v>
      </c>
      <c r="BG884" s="8">
        <f>AL884+AP884+AT884+AX884+BC884</f>
        <v>0</v>
      </c>
      <c r="BH884" s="8">
        <f>AM884+AQ884+AU884+AY884+BD884</f>
        <v>0</v>
      </c>
      <c r="BI884" s="8">
        <v>0</v>
      </c>
      <c r="BJ884" s="8">
        <v>0</v>
      </c>
      <c r="BK884" s="8">
        <v>0</v>
      </c>
      <c r="BL884" s="8"/>
      <c r="BM884" s="8"/>
      <c r="BN884" s="8"/>
      <c r="BO884" s="8"/>
      <c r="BP884" s="8"/>
      <c r="BQ884" s="8"/>
      <c r="DJ884" s="2"/>
    </row>
    <row r="885" spans="1:114" x14ac:dyDescent="0.25">
      <c r="A885" t="s">
        <v>63</v>
      </c>
      <c r="B885" t="s">
        <v>593</v>
      </c>
      <c r="C885" t="s">
        <v>54</v>
      </c>
      <c r="D885" t="s">
        <v>602</v>
      </c>
      <c r="E885">
        <v>2012</v>
      </c>
      <c r="F885" s="1">
        <v>41331</v>
      </c>
      <c r="G885" s="8">
        <v>1926.3</v>
      </c>
      <c r="H885" s="8">
        <v>5518.03</v>
      </c>
      <c r="I885" s="8">
        <v>242.38</v>
      </c>
      <c r="J885" s="8">
        <v>2086.6</v>
      </c>
      <c r="K885" s="8">
        <v>11.48</v>
      </c>
      <c r="L885" s="8">
        <v>0</v>
      </c>
      <c r="M885" s="8">
        <v>4568.16</v>
      </c>
      <c r="N885" s="8">
        <v>33048.230000000003</v>
      </c>
      <c r="O885" s="8">
        <v>2776.09</v>
      </c>
      <c r="P885" s="8">
        <v>0</v>
      </c>
      <c r="Q885" s="8">
        <v>11.16</v>
      </c>
      <c r="R885" s="8">
        <v>0</v>
      </c>
      <c r="S885" s="8">
        <v>687</v>
      </c>
      <c r="T885" s="8">
        <v>9152.43</v>
      </c>
      <c r="U885" s="8">
        <v>33493.339999999997</v>
      </c>
      <c r="V885" s="8">
        <v>0</v>
      </c>
      <c r="W885" s="8">
        <v>11396.48</v>
      </c>
      <c r="X885" s="8">
        <v>13701.05</v>
      </c>
      <c r="Y885" s="8">
        <v>0</v>
      </c>
      <c r="Z885" s="8">
        <v>1652</v>
      </c>
      <c r="AA885" s="8">
        <v>0</v>
      </c>
      <c r="AB885" s="8">
        <v>0</v>
      </c>
      <c r="AC885" s="8">
        <v>0</v>
      </c>
      <c r="AD885" s="8">
        <v>25832.98</v>
      </c>
      <c r="AE885" s="8">
        <v>0</v>
      </c>
      <c r="AF885" s="8">
        <v>2339</v>
      </c>
      <c r="AG885" s="8">
        <v>0</v>
      </c>
      <c r="AH885" s="8">
        <v>0</v>
      </c>
      <c r="AI885" s="8">
        <v>687</v>
      </c>
      <c r="AJ885" s="8">
        <v>118.8</v>
      </c>
      <c r="AK885" s="8">
        <v>0</v>
      </c>
      <c r="AL885" s="8">
        <v>0</v>
      </c>
      <c r="AM885" s="8">
        <v>13701.05</v>
      </c>
      <c r="AN885" s="8">
        <f>AK885+AL885+AM885</f>
        <v>13701.05</v>
      </c>
      <c r="AO885" s="8">
        <v>0</v>
      </c>
      <c r="AP885" s="8">
        <v>0</v>
      </c>
      <c r="AQ885" s="8">
        <v>0</v>
      </c>
      <c r="AR885" s="8">
        <f>AO885+AP885+AQ885</f>
        <v>0</v>
      </c>
      <c r="AS885" s="8">
        <v>0</v>
      </c>
      <c r="AT885" s="8">
        <v>0</v>
      </c>
      <c r="AU885" s="8">
        <v>0</v>
      </c>
      <c r="AV885" s="8">
        <f>AS885+AT885+AU885</f>
        <v>0</v>
      </c>
      <c r="AW885" s="8">
        <v>0</v>
      </c>
      <c r="AX885" s="8">
        <v>0</v>
      </c>
      <c r="AY885" s="8">
        <v>0</v>
      </c>
      <c r="AZ885" s="8">
        <f>AW885+AX885+AY885</f>
        <v>0</v>
      </c>
      <c r="BA885" s="8">
        <v>0</v>
      </c>
      <c r="BB885" s="8">
        <v>0</v>
      </c>
      <c r="BC885" s="8">
        <v>0</v>
      </c>
      <c r="BD885" s="8">
        <v>0</v>
      </c>
      <c r="BE885" s="8">
        <f>BB885+BC885+BD885</f>
        <v>0</v>
      </c>
      <c r="BF885" s="8">
        <f>AK885+AO885+AS885+AW885+BA885+BB885</f>
        <v>0</v>
      </c>
      <c r="BG885" s="8">
        <f>AL885+AP885+AT885+AX885+BC885</f>
        <v>0</v>
      </c>
      <c r="BH885" s="8">
        <f>AM885+AQ885+AU885+AY885+BD885</f>
        <v>13701.05</v>
      </c>
      <c r="BI885" s="8">
        <v>0</v>
      </c>
      <c r="BJ885" s="8">
        <v>0</v>
      </c>
      <c r="BK885" s="8">
        <v>0</v>
      </c>
      <c r="BL885" s="8"/>
      <c r="BM885" s="8"/>
      <c r="BN885" s="8"/>
      <c r="BO885" s="8"/>
      <c r="BP885" s="8"/>
      <c r="BQ885" s="8"/>
      <c r="DJ885" s="2"/>
    </row>
    <row r="886" spans="1:114" x14ac:dyDescent="0.25">
      <c r="A886" t="s">
        <v>63</v>
      </c>
      <c r="B886" t="s">
        <v>593</v>
      </c>
      <c r="C886" t="s">
        <v>54</v>
      </c>
      <c r="D886" t="s">
        <v>603</v>
      </c>
      <c r="E886">
        <v>2012</v>
      </c>
      <c r="F886" s="1">
        <v>41325</v>
      </c>
      <c r="G886" s="8">
        <v>660</v>
      </c>
      <c r="H886" s="8">
        <v>0</v>
      </c>
      <c r="I886" s="8">
        <v>404.93</v>
      </c>
      <c r="J886" s="8">
        <v>629.30999999999995</v>
      </c>
      <c r="K886" s="8">
        <v>50.22</v>
      </c>
      <c r="L886" s="8">
        <v>0</v>
      </c>
      <c r="M886" s="8">
        <v>3493.13</v>
      </c>
      <c r="N886" s="8">
        <v>14165.2</v>
      </c>
      <c r="O886" s="8">
        <v>1884.91</v>
      </c>
      <c r="P886" s="8">
        <v>97.14</v>
      </c>
      <c r="Q886" s="8">
        <v>69</v>
      </c>
      <c r="R886" s="8">
        <v>0</v>
      </c>
      <c r="S886" s="8">
        <v>0</v>
      </c>
      <c r="T886" s="8">
        <v>13409.23</v>
      </c>
      <c r="U886" s="8">
        <v>13949.26</v>
      </c>
      <c r="V886" s="8">
        <v>0</v>
      </c>
      <c r="W886" s="8">
        <v>9393.57</v>
      </c>
      <c r="X886" s="8">
        <v>454540.87</v>
      </c>
      <c r="Y886" s="8">
        <v>0</v>
      </c>
      <c r="Z886" s="8">
        <v>0</v>
      </c>
      <c r="AA886" s="8">
        <v>0</v>
      </c>
      <c r="AB886" s="8">
        <v>12324.23</v>
      </c>
      <c r="AC886" s="8">
        <v>0</v>
      </c>
      <c r="AD886" s="8">
        <v>394485.58</v>
      </c>
      <c r="AE886" s="8">
        <v>0</v>
      </c>
      <c r="AF886" s="8">
        <v>13663.25</v>
      </c>
      <c r="AG886" s="8">
        <v>0</v>
      </c>
      <c r="AH886" s="8">
        <v>0</v>
      </c>
      <c r="AI886" s="8">
        <v>0</v>
      </c>
      <c r="AJ886" s="8">
        <v>-78631.240000000005</v>
      </c>
      <c r="AK886" s="8">
        <v>0</v>
      </c>
      <c r="AL886" s="8">
        <v>0</v>
      </c>
      <c r="AM886" s="8">
        <v>115067.96</v>
      </c>
      <c r="AN886" s="8">
        <f>AK886+AL886+AM886</f>
        <v>115067.96</v>
      </c>
      <c r="AO886" s="8">
        <v>84868.23</v>
      </c>
      <c r="AP886" s="8">
        <v>254604.68</v>
      </c>
      <c r="AQ886" s="8">
        <v>0</v>
      </c>
      <c r="AR886" s="8">
        <f>AO886+AP886+AQ886</f>
        <v>339472.91</v>
      </c>
      <c r="AS886" s="8">
        <v>0</v>
      </c>
      <c r="AT886" s="8">
        <v>0</v>
      </c>
      <c r="AU886" s="8">
        <v>0</v>
      </c>
      <c r="AV886" s="8">
        <f>AS886+AT886+AU886</f>
        <v>0</v>
      </c>
      <c r="AW886" s="8">
        <v>0</v>
      </c>
      <c r="AX886" s="8">
        <v>0</v>
      </c>
      <c r="AY886" s="8">
        <v>0</v>
      </c>
      <c r="AZ886" s="8">
        <f>AW886+AX886+AY886</f>
        <v>0</v>
      </c>
      <c r="BA886" s="8">
        <v>0</v>
      </c>
      <c r="BB886" s="8">
        <v>0</v>
      </c>
      <c r="BC886" s="8">
        <v>0</v>
      </c>
      <c r="BD886" s="8">
        <v>0</v>
      </c>
      <c r="BE886" s="8">
        <f>BB886+BC886+BD886</f>
        <v>0</v>
      </c>
      <c r="BF886" s="8">
        <f>AK886+AO886+AS886+AW886+BA886+BB886</f>
        <v>84868.23</v>
      </c>
      <c r="BG886" s="8">
        <f>AL886+AP886+AT886+AX886+BC886</f>
        <v>254604.68</v>
      </c>
      <c r="BH886" s="8">
        <f>AM886+AQ886+AU886+AY886+BD886</f>
        <v>115067.96</v>
      </c>
      <c r="BI886" s="8">
        <v>0</v>
      </c>
      <c r="BJ886" s="8">
        <v>0</v>
      </c>
      <c r="BK886" s="8">
        <v>0</v>
      </c>
      <c r="BL886" s="8"/>
      <c r="BM886" s="8"/>
      <c r="BN886" s="8"/>
      <c r="BO886" s="8"/>
      <c r="BP886" s="8"/>
      <c r="BQ886" s="8"/>
      <c r="DJ886" s="2"/>
    </row>
    <row r="887" spans="1:114" x14ac:dyDescent="0.25">
      <c r="A887" t="s">
        <v>63</v>
      </c>
      <c r="B887" t="s">
        <v>593</v>
      </c>
      <c r="C887" t="s">
        <v>54</v>
      </c>
      <c r="D887" t="s">
        <v>606</v>
      </c>
      <c r="E887">
        <v>2012</v>
      </c>
      <c r="F887" s="1">
        <v>41303</v>
      </c>
      <c r="G887" s="8">
        <v>1634.44</v>
      </c>
      <c r="H887" s="8">
        <v>145.02000000000001</v>
      </c>
      <c r="I887" s="8">
        <v>87.64</v>
      </c>
      <c r="J887" s="8">
        <v>5495.83</v>
      </c>
      <c r="K887" s="8">
        <v>0</v>
      </c>
      <c r="L887" s="8">
        <v>0</v>
      </c>
      <c r="M887" s="8">
        <v>1837.32</v>
      </c>
      <c r="N887" s="8">
        <v>11058.98</v>
      </c>
      <c r="O887" s="8">
        <v>1106.32</v>
      </c>
      <c r="P887" s="8">
        <v>1272.76</v>
      </c>
      <c r="Q887" s="8">
        <v>0</v>
      </c>
      <c r="R887" s="8">
        <v>0</v>
      </c>
      <c r="S887" s="8">
        <v>0</v>
      </c>
      <c r="T887" s="8">
        <v>11140.97</v>
      </c>
      <c r="U887" s="8">
        <v>6759.34</v>
      </c>
      <c r="V887" s="8">
        <v>0</v>
      </c>
      <c r="W887" s="8">
        <v>9987.86</v>
      </c>
      <c r="X887" s="8">
        <v>3823.6</v>
      </c>
      <c r="Y887" s="8">
        <v>0</v>
      </c>
      <c r="Z887" s="8">
        <v>0</v>
      </c>
      <c r="AA887" s="8">
        <v>0</v>
      </c>
      <c r="AB887" s="8">
        <v>0</v>
      </c>
      <c r="AC887" s="8">
        <v>0</v>
      </c>
      <c r="AD887" s="8">
        <v>0</v>
      </c>
      <c r="AE887" s="8">
        <v>0</v>
      </c>
      <c r="AF887" s="8">
        <v>0</v>
      </c>
      <c r="AG887" s="8">
        <v>0</v>
      </c>
      <c r="AH887" s="8">
        <v>0</v>
      </c>
      <c r="AI887" s="8">
        <v>0</v>
      </c>
      <c r="AJ887" s="8">
        <v>364.1</v>
      </c>
      <c r="AK887" s="8">
        <v>0</v>
      </c>
      <c r="AL887" s="8">
        <v>0</v>
      </c>
      <c r="AM887" s="8">
        <v>3823.6</v>
      </c>
      <c r="AN887" s="8">
        <f>AK887+AL887+AM887</f>
        <v>3823.6</v>
      </c>
      <c r="AO887" s="8">
        <v>0</v>
      </c>
      <c r="AP887" s="8">
        <v>0</v>
      </c>
      <c r="AQ887" s="8">
        <v>0</v>
      </c>
      <c r="AR887" s="8">
        <f>AO887+AP887+AQ887</f>
        <v>0</v>
      </c>
      <c r="AS887" s="8">
        <v>0</v>
      </c>
      <c r="AT887" s="8">
        <v>0</v>
      </c>
      <c r="AU887" s="8">
        <v>0</v>
      </c>
      <c r="AV887" s="8">
        <f>AS887+AT887+AU887</f>
        <v>0</v>
      </c>
      <c r="AW887" s="8">
        <v>0</v>
      </c>
      <c r="AX887" s="8">
        <v>0</v>
      </c>
      <c r="AY887" s="8">
        <v>0</v>
      </c>
      <c r="AZ887" s="8">
        <f>AW887+AX887+AY887</f>
        <v>0</v>
      </c>
      <c r="BA887" s="8">
        <v>0</v>
      </c>
      <c r="BB887" s="8">
        <v>0</v>
      </c>
      <c r="BC887" s="8">
        <v>0</v>
      </c>
      <c r="BD887" s="8">
        <v>0</v>
      </c>
      <c r="BE887" s="8">
        <f>BB887+BC887+BD887</f>
        <v>0</v>
      </c>
      <c r="BF887" s="8">
        <f>AK887+AO887+AS887+AW887+BA887+BB887</f>
        <v>0</v>
      </c>
      <c r="BG887" s="8">
        <f>AL887+AP887+AT887+AX887+BC887</f>
        <v>0</v>
      </c>
      <c r="BH887" s="8">
        <f>AM887+AQ887+AU887+AY887+BD887</f>
        <v>3823.6</v>
      </c>
      <c r="BI887" s="8">
        <v>0</v>
      </c>
      <c r="BJ887" s="8">
        <v>0</v>
      </c>
      <c r="BK887" s="8">
        <v>0</v>
      </c>
      <c r="BL887" s="8"/>
      <c r="BM887" s="8"/>
      <c r="BN887" s="8"/>
      <c r="BO887" s="8"/>
      <c r="BP887" s="8"/>
      <c r="BQ887" s="8"/>
      <c r="DJ887" s="2"/>
    </row>
    <row r="888" spans="1:114" x14ac:dyDescent="0.25">
      <c r="A888" t="s">
        <v>63</v>
      </c>
      <c r="B888" t="s">
        <v>593</v>
      </c>
      <c r="C888" t="s">
        <v>54</v>
      </c>
      <c r="D888" t="s">
        <v>607</v>
      </c>
      <c r="E888">
        <v>2012</v>
      </c>
      <c r="F888" s="1">
        <v>41275</v>
      </c>
      <c r="G888" s="8">
        <v>764.29</v>
      </c>
      <c r="H888" s="8">
        <v>0</v>
      </c>
      <c r="I888" s="8">
        <v>14.58</v>
      </c>
      <c r="J888" s="8">
        <v>3286.28</v>
      </c>
      <c r="K888" s="8">
        <v>0</v>
      </c>
      <c r="L888" s="8">
        <v>0</v>
      </c>
      <c r="M888" s="8">
        <v>772.18</v>
      </c>
      <c r="N888" s="8">
        <v>5723.9</v>
      </c>
      <c r="O888" s="8">
        <v>566.51</v>
      </c>
      <c r="P888" s="8">
        <v>8279.01</v>
      </c>
      <c r="Q888" s="8">
        <v>0</v>
      </c>
      <c r="R888" s="8">
        <v>0</v>
      </c>
      <c r="S888" s="8">
        <v>0</v>
      </c>
      <c r="T888" s="8">
        <v>7751.67</v>
      </c>
      <c r="U888" s="8">
        <v>15800</v>
      </c>
      <c r="V888" s="8">
        <v>0</v>
      </c>
      <c r="W888" s="8">
        <v>12275.22</v>
      </c>
      <c r="X888" s="8">
        <v>5164.67</v>
      </c>
      <c r="Y888" s="8">
        <v>0</v>
      </c>
      <c r="Z888" s="8">
        <v>0</v>
      </c>
      <c r="AA888" s="8">
        <v>0</v>
      </c>
      <c r="AB888" s="8">
        <v>0</v>
      </c>
      <c r="AC888" s="8">
        <v>0</v>
      </c>
      <c r="AD888" s="8">
        <v>5164.67</v>
      </c>
      <c r="AE888" s="8">
        <v>0</v>
      </c>
      <c r="AF888" s="8">
        <v>0</v>
      </c>
      <c r="AG888" s="8">
        <v>0</v>
      </c>
      <c r="AH888" s="8">
        <v>0</v>
      </c>
      <c r="AI888" s="8">
        <v>0</v>
      </c>
      <c r="AJ888" s="8">
        <v>0</v>
      </c>
      <c r="AK888" s="8">
        <v>0</v>
      </c>
      <c r="AL888" s="8">
        <v>0</v>
      </c>
      <c r="AM888" s="8">
        <v>5164.67</v>
      </c>
      <c r="AN888" s="8">
        <f>AK888+AL888+AM888</f>
        <v>5164.67</v>
      </c>
      <c r="AO888" s="8">
        <v>0</v>
      </c>
      <c r="AP888" s="8">
        <v>0</v>
      </c>
      <c r="AQ888" s="8">
        <v>0</v>
      </c>
      <c r="AR888" s="8">
        <f>AO888+AP888+AQ888</f>
        <v>0</v>
      </c>
      <c r="AS888" s="8">
        <v>0</v>
      </c>
      <c r="AT888" s="8">
        <v>0</v>
      </c>
      <c r="AU888" s="8">
        <v>0</v>
      </c>
      <c r="AV888" s="8">
        <f>AS888+AT888+AU888</f>
        <v>0</v>
      </c>
      <c r="AW888" s="8">
        <v>0</v>
      </c>
      <c r="AX888" s="8">
        <v>0</v>
      </c>
      <c r="AY888" s="8">
        <v>0</v>
      </c>
      <c r="AZ888" s="8">
        <f>AW888+AX888+AY888</f>
        <v>0</v>
      </c>
      <c r="BA888" s="8">
        <v>0</v>
      </c>
      <c r="BB888" s="8">
        <v>0</v>
      </c>
      <c r="BC888" s="8">
        <v>0</v>
      </c>
      <c r="BD888" s="8">
        <v>0</v>
      </c>
      <c r="BE888" s="8">
        <f>BB888+BC888+BD888</f>
        <v>0</v>
      </c>
      <c r="BF888" s="8">
        <f>AK888+AO888+AS888+AW888+BA888+BB888</f>
        <v>0</v>
      </c>
      <c r="BG888" s="8">
        <f>AL888+AP888+AT888+AX888+BC888</f>
        <v>0</v>
      </c>
      <c r="BH888" s="8">
        <f>AM888+AQ888+AU888+AY888+BD888</f>
        <v>5164.67</v>
      </c>
      <c r="BI888" s="8">
        <v>0</v>
      </c>
      <c r="BJ888" s="8">
        <v>0</v>
      </c>
      <c r="BK888" s="8">
        <v>0</v>
      </c>
      <c r="BL888" s="8"/>
      <c r="BM888" s="8"/>
      <c r="BN888" s="8"/>
      <c r="BO888" s="8"/>
      <c r="BP888" s="8"/>
      <c r="BQ888" s="8"/>
      <c r="DJ888" s="2"/>
    </row>
    <row r="889" spans="1:114" x14ac:dyDescent="0.25">
      <c r="A889" t="s">
        <v>63</v>
      </c>
      <c r="B889" t="s">
        <v>593</v>
      </c>
      <c r="C889" t="s">
        <v>54</v>
      </c>
      <c r="D889" t="s">
        <v>605</v>
      </c>
      <c r="E889">
        <v>2012</v>
      </c>
      <c r="F889" s="1">
        <v>41326</v>
      </c>
      <c r="G889" s="8">
        <v>6794.51</v>
      </c>
      <c r="H889" s="8">
        <v>0</v>
      </c>
      <c r="I889" s="8">
        <v>607.6</v>
      </c>
      <c r="J889" s="8">
        <v>600.4</v>
      </c>
      <c r="K889" s="8">
        <v>0</v>
      </c>
      <c r="L889" s="8">
        <v>0</v>
      </c>
      <c r="M889" s="8">
        <v>22220.65</v>
      </c>
      <c r="N889" s="8">
        <v>68304.95</v>
      </c>
      <c r="O889" s="8">
        <v>6248.97</v>
      </c>
      <c r="P889" s="8">
        <v>0</v>
      </c>
      <c r="Q889" s="8">
        <v>170</v>
      </c>
      <c r="R889" s="8">
        <v>6150.48</v>
      </c>
      <c r="S889" s="8">
        <v>15000</v>
      </c>
      <c r="T889" s="8">
        <v>39961.71</v>
      </c>
      <c r="U889" s="8">
        <v>96021.34</v>
      </c>
      <c r="V889" s="8">
        <v>0</v>
      </c>
      <c r="W889" s="8">
        <v>25890.51</v>
      </c>
      <c r="X889" s="8">
        <v>60247.25</v>
      </c>
      <c r="Y889" s="8">
        <v>0</v>
      </c>
      <c r="Z889" s="8">
        <v>9470</v>
      </c>
      <c r="AA889" s="8">
        <v>0</v>
      </c>
      <c r="AB889" s="8">
        <v>25000</v>
      </c>
      <c r="AC889" s="8">
        <v>0</v>
      </c>
      <c r="AD889" s="8">
        <v>60781.07</v>
      </c>
      <c r="AE889" s="8">
        <v>0</v>
      </c>
      <c r="AF889" s="8">
        <v>9470</v>
      </c>
      <c r="AG889" s="8">
        <v>0</v>
      </c>
      <c r="AH889" s="8">
        <v>60000</v>
      </c>
      <c r="AI889" s="8">
        <v>15000</v>
      </c>
      <c r="AJ889" s="8">
        <v>16319.67</v>
      </c>
      <c r="AK889" s="8">
        <v>0</v>
      </c>
      <c r="AL889" s="8">
        <v>0</v>
      </c>
      <c r="AM889" s="8">
        <v>3755.65</v>
      </c>
      <c r="AN889" s="8">
        <f>AK889+AL889+AM889</f>
        <v>3755.65</v>
      </c>
      <c r="AO889" s="8">
        <v>14122.9</v>
      </c>
      <c r="AP889" s="8">
        <v>42368.7</v>
      </c>
      <c r="AQ889" s="8">
        <v>0</v>
      </c>
      <c r="AR889" s="8">
        <f>AO889+AP889+AQ889</f>
        <v>56491.6</v>
      </c>
      <c r="AS889" s="8">
        <v>0</v>
      </c>
      <c r="AT889" s="8">
        <v>0</v>
      </c>
      <c r="AU889" s="8">
        <v>0</v>
      </c>
      <c r="AV889" s="8">
        <f>AS889+AT889+AU889</f>
        <v>0</v>
      </c>
      <c r="AW889" s="8">
        <v>0</v>
      </c>
      <c r="AX889" s="8">
        <v>0</v>
      </c>
      <c r="AY889" s="8">
        <v>0</v>
      </c>
      <c r="AZ889" s="8">
        <f>AW889+AX889+AY889</f>
        <v>0</v>
      </c>
      <c r="BA889" s="8">
        <v>0</v>
      </c>
      <c r="BB889" s="8">
        <v>0</v>
      </c>
      <c r="BC889" s="8">
        <v>0</v>
      </c>
      <c r="BD889" s="8">
        <v>0</v>
      </c>
      <c r="BE889" s="8">
        <f>BB889+BC889+BD889</f>
        <v>0</v>
      </c>
      <c r="BF889" s="8">
        <f>AK889+AO889+AS889+AW889+BA889+BB889</f>
        <v>14122.9</v>
      </c>
      <c r="BG889" s="8">
        <f>AL889+AP889+AT889+AX889+BC889</f>
        <v>42368.7</v>
      </c>
      <c r="BH889" s="8">
        <f>AM889+AQ889+AU889+AY889+BD889</f>
        <v>3755.65</v>
      </c>
      <c r="BI889" s="8">
        <v>0</v>
      </c>
      <c r="BJ889" s="8">
        <v>44620.77</v>
      </c>
      <c r="BK889" s="8">
        <v>0</v>
      </c>
      <c r="BL889" s="8"/>
      <c r="BM889" s="8"/>
      <c r="BN889" s="8"/>
      <c r="BO889" s="8"/>
      <c r="BP889" s="8"/>
      <c r="BQ889" s="8"/>
      <c r="DJ889" s="2"/>
    </row>
    <row r="890" spans="1:114" x14ac:dyDescent="0.25">
      <c r="A890" t="s">
        <v>63</v>
      </c>
      <c r="B890" t="s">
        <v>593</v>
      </c>
      <c r="C890" t="s">
        <v>54</v>
      </c>
      <c r="D890" t="s">
        <v>594</v>
      </c>
      <c r="E890">
        <v>2012</v>
      </c>
      <c r="F890" s="1">
        <v>41302</v>
      </c>
      <c r="G890" s="8">
        <v>896.74</v>
      </c>
      <c r="H890" s="8">
        <v>326.08</v>
      </c>
      <c r="I890" s="8">
        <v>94.07</v>
      </c>
      <c r="J890" s="8">
        <v>1508.31</v>
      </c>
      <c r="K890" s="8">
        <v>0</v>
      </c>
      <c r="L890" s="8">
        <v>0</v>
      </c>
      <c r="M890" s="8">
        <v>8441.49</v>
      </c>
      <c r="N890" s="8">
        <v>15268.39</v>
      </c>
      <c r="O890" s="8">
        <v>1507.21</v>
      </c>
      <c r="P890" s="8">
        <v>4125.16</v>
      </c>
      <c r="Q890" s="8">
        <v>0</v>
      </c>
      <c r="R890" s="8">
        <v>0</v>
      </c>
      <c r="S890" s="8">
        <v>0</v>
      </c>
      <c r="T890" s="8">
        <v>4789.24</v>
      </c>
      <c r="U890" s="8">
        <v>24940.25</v>
      </c>
      <c r="V890" s="8">
        <v>0</v>
      </c>
      <c r="W890" s="8">
        <v>3212.44</v>
      </c>
      <c r="X890" s="8">
        <v>0</v>
      </c>
      <c r="Y890" s="8">
        <v>0</v>
      </c>
      <c r="Z890" s="8">
        <v>6359</v>
      </c>
      <c r="AA890" s="8">
        <v>0</v>
      </c>
      <c r="AB890" s="8">
        <v>0</v>
      </c>
      <c r="AC890" s="8">
        <v>0</v>
      </c>
      <c r="AD890" s="8">
        <v>8500</v>
      </c>
      <c r="AE890" s="8">
        <v>0</v>
      </c>
      <c r="AF890" s="8">
        <v>3750</v>
      </c>
      <c r="AG890" s="8">
        <v>0</v>
      </c>
      <c r="AH890" s="8">
        <v>0</v>
      </c>
      <c r="AI890" s="8">
        <v>0</v>
      </c>
      <c r="AJ890" s="8">
        <v>2609</v>
      </c>
      <c r="AK890" s="8">
        <v>0</v>
      </c>
      <c r="AL890" s="8">
        <v>0</v>
      </c>
      <c r="AM890" s="8">
        <v>0</v>
      </c>
      <c r="AN890" s="8">
        <f>AK890+AL890+AM890</f>
        <v>0</v>
      </c>
      <c r="AO890" s="8">
        <v>0</v>
      </c>
      <c r="AP890" s="8">
        <v>0</v>
      </c>
      <c r="AQ890" s="8">
        <v>0</v>
      </c>
      <c r="AR890" s="8">
        <f>AO890+AP890+AQ890</f>
        <v>0</v>
      </c>
      <c r="AS890" s="8">
        <v>0</v>
      </c>
      <c r="AT890" s="8">
        <v>0</v>
      </c>
      <c r="AU890" s="8">
        <v>0</v>
      </c>
      <c r="AV890" s="8">
        <f>AS890+AT890+AU890</f>
        <v>0</v>
      </c>
      <c r="AW890" s="8">
        <v>0</v>
      </c>
      <c r="AX890" s="8">
        <v>0</v>
      </c>
      <c r="AY890" s="8">
        <v>0</v>
      </c>
      <c r="AZ890" s="8">
        <f>AW890+AX890+AY890</f>
        <v>0</v>
      </c>
      <c r="BA890" s="8">
        <v>0</v>
      </c>
      <c r="BB890" s="8">
        <v>0</v>
      </c>
      <c r="BC890" s="8">
        <v>0</v>
      </c>
      <c r="BD890" s="8">
        <v>3500</v>
      </c>
      <c r="BE890" s="8">
        <f>BB890+BC890+BD890</f>
        <v>3500</v>
      </c>
      <c r="BF890" s="8">
        <f>AK890+AO890+AS890+AW890+BA890+BB890</f>
        <v>0</v>
      </c>
      <c r="BG890" s="8">
        <f>AL890+AP890+AT890+AX890+BC890</f>
        <v>0</v>
      </c>
      <c r="BH890" s="8">
        <f>AM890+AQ890+AU890+AY890+BD890</f>
        <v>3500</v>
      </c>
      <c r="BI890" s="8">
        <v>0</v>
      </c>
      <c r="BJ890" s="8">
        <v>0</v>
      </c>
      <c r="BK890" s="8">
        <v>0</v>
      </c>
      <c r="BL890" s="8"/>
      <c r="BM890" s="8"/>
      <c r="BN890" s="8"/>
      <c r="BO890" s="8"/>
      <c r="BP890" s="8"/>
      <c r="BQ890" s="8"/>
      <c r="DJ890" s="2"/>
    </row>
    <row r="891" spans="1:114" x14ac:dyDescent="0.25">
      <c r="A891" t="s">
        <v>63</v>
      </c>
      <c r="B891" t="s">
        <v>593</v>
      </c>
      <c r="C891" t="s">
        <v>54</v>
      </c>
      <c r="D891" t="s">
        <v>599</v>
      </c>
      <c r="E891">
        <v>2012</v>
      </c>
      <c r="F891" s="1">
        <v>41331</v>
      </c>
      <c r="G891" s="8">
        <v>473.19</v>
      </c>
      <c r="H891" s="8">
        <v>0</v>
      </c>
      <c r="I891" s="8">
        <v>1.07</v>
      </c>
      <c r="J891" s="8">
        <v>1098.0899999999999</v>
      </c>
      <c r="K891" s="8">
        <v>0</v>
      </c>
      <c r="L891" s="8">
        <v>0</v>
      </c>
      <c r="M891" s="8">
        <v>1365.81</v>
      </c>
      <c r="N891" s="8">
        <v>7595.79</v>
      </c>
      <c r="O891" s="8">
        <v>859.97</v>
      </c>
      <c r="P891" s="8">
        <v>188.42</v>
      </c>
      <c r="Q891" s="8">
        <v>110</v>
      </c>
      <c r="R891" s="8">
        <v>0</v>
      </c>
      <c r="S891" s="8">
        <v>0</v>
      </c>
      <c r="T891" s="8">
        <v>2172.13</v>
      </c>
      <c r="U891" s="8">
        <v>9796.5499999999993</v>
      </c>
      <c r="V891" s="8">
        <v>0</v>
      </c>
      <c r="W891" s="8">
        <v>3421.04</v>
      </c>
      <c r="X891" s="8">
        <v>0</v>
      </c>
      <c r="Y891" s="8">
        <v>0</v>
      </c>
      <c r="Z891" s="8">
        <v>0</v>
      </c>
      <c r="AA891" s="8">
        <v>0</v>
      </c>
      <c r="AB891" s="8">
        <v>0</v>
      </c>
      <c r="AC891" s="8">
        <v>0</v>
      </c>
      <c r="AD891" s="8">
        <v>0</v>
      </c>
      <c r="AE891" s="8">
        <v>0</v>
      </c>
      <c r="AF891" s="8">
        <v>0</v>
      </c>
      <c r="AG891" s="8">
        <v>0</v>
      </c>
      <c r="AH891" s="8">
        <v>0</v>
      </c>
      <c r="AI891" s="8">
        <v>0</v>
      </c>
      <c r="AJ891" s="8">
        <v>9877.44</v>
      </c>
      <c r="AK891" s="8">
        <v>0</v>
      </c>
      <c r="AL891" s="8">
        <v>0</v>
      </c>
      <c r="AM891" s="8">
        <v>0</v>
      </c>
      <c r="AN891" s="8">
        <f>AK891+AL891+AM891</f>
        <v>0</v>
      </c>
      <c r="AO891" s="8">
        <v>0</v>
      </c>
      <c r="AP891" s="8">
        <v>0</v>
      </c>
      <c r="AQ891" s="8">
        <v>0</v>
      </c>
      <c r="AR891" s="8">
        <f>AO891+AP891+AQ891</f>
        <v>0</v>
      </c>
      <c r="AS891" s="8">
        <v>0</v>
      </c>
      <c r="AT891" s="8">
        <v>0</v>
      </c>
      <c r="AU891" s="8">
        <v>0</v>
      </c>
      <c r="AV891" s="8">
        <f>AS891+AT891+AU891</f>
        <v>0</v>
      </c>
      <c r="AW891" s="8">
        <v>0</v>
      </c>
      <c r="AX891" s="8">
        <v>0</v>
      </c>
      <c r="AY891" s="8">
        <v>0</v>
      </c>
      <c r="AZ891" s="8">
        <f>AW891+AX891+AY891</f>
        <v>0</v>
      </c>
      <c r="BA891" s="8">
        <v>0</v>
      </c>
      <c r="BB891" s="8">
        <v>0</v>
      </c>
      <c r="BC891" s="8">
        <v>0</v>
      </c>
      <c r="BD891" s="8">
        <v>0</v>
      </c>
      <c r="BE891" s="8">
        <f>BB891+BC891+BD891</f>
        <v>0</v>
      </c>
      <c r="BF891" s="8">
        <f>AK891+AO891+AS891+AW891+BA891+BB891</f>
        <v>0</v>
      </c>
      <c r="BG891" s="8">
        <f>AL891+AP891+AT891+AX891+BC891</f>
        <v>0</v>
      </c>
      <c r="BH891" s="8">
        <f>AM891+AQ891+AU891+AY891+BD891</f>
        <v>0</v>
      </c>
      <c r="BI891" s="8">
        <v>0</v>
      </c>
      <c r="BJ891" s="8">
        <v>0</v>
      </c>
      <c r="BK891" s="8">
        <v>0</v>
      </c>
      <c r="BL891" s="8"/>
      <c r="BM891" s="8"/>
      <c r="BN891" s="8"/>
      <c r="BO891" s="8"/>
      <c r="BP891" s="8"/>
      <c r="BQ891" s="8"/>
      <c r="DJ891" s="2"/>
    </row>
    <row r="892" spans="1:114" x14ac:dyDescent="0.25">
      <c r="A892" t="s">
        <v>63</v>
      </c>
      <c r="B892" t="s">
        <v>593</v>
      </c>
      <c r="C892" t="s">
        <v>54</v>
      </c>
      <c r="D892" t="s">
        <v>598</v>
      </c>
      <c r="E892">
        <v>2012</v>
      </c>
      <c r="F892" s="1">
        <v>41305</v>
      </c>
      <c r="G892" s="8">
        <v>4348.0600000000004</v>
      </c>
      <c r="H892" s="8">
        <v>536.95000000000005</v>
      </c>
      <c r="I892" s="8">
        <v>0</v>
      </c>
      <c r="J892" s="8">
        <v>301.95</v>
      </c>
      <c r="K892" s="8">
        <v>0</v>
      </c>
      <c r="L892" s="8">
        <v>0</v>
      </c>
      <c r="M892" s="8">
        <v>3156.03</v>
      </c>
      <c r="N892" s="8">
        <v>14768.25</v>
      </c>
      <c r="O892" s="8">
        <v>988.33</v>
      </c>
      <c r="P892" s="8">
        <v>16.43</v>
      </c>
      <c r="Q892" s="8">
        <v>33</v>
      </c>
      <c r="R892" s="8">
        <v>0</v>
      </c>
      <c r="S892" s="8">
        <v>0</v>
      </c>
      <c r="T892" s="8">
        <v>4211.8900000000003</v>
      </c>
      <c r="U892" s="8">
        <v>15278.59</v>
      </c>
      <c r="V892" s="8">
        <v>0</v>
      </c>
      <c r="W892" s="8">
        <v>5715.4</v>
      </c>
      <c r="X892" s="8">
        <v>42260</v>
      </c>
      <c r="Y892" s="8">
        <v>0</v>
      </c>
      <c r="Z892" s="8">
        <v>0</v>
      </c>
      <c r="AA892" s="8">
        <v>0</v>
      </c>
      <c r="AB892" s="8">
        <v>0</v>
      </c>
      <c r="AC892" s="8">
        <v>0</v>
      </c>
      <c r="AD892" s="8">
        <v>0</v>
      </c>
      <c r="AE892" s="8">
        <v>0</v>
      </c>
      <c r="AF892" s="8">
        <v>0</v>
      </c>
      <c r="AG892" s="8">
        <v>0</v>
      </c>
      <c r="AH892" s="8">
        <v>0</v>
      </c>
      <c r="AI892" s="8">
        <v>0</v>
      </c>
      <c r="AJ892" s="8">
        <v>42374.33</v>
      </c>
      <c r="AK892" s="8">
        <v>0</v>
      </c>
      <c r="AL892" s="8">
        <v>0</v>
      </c>
      <c r="AM892" s="8">
        <v>42260</v>
      </c>
      <c r="AN892" s="8">
        <f>AK892+AL892+AM892</f>
        <v>42260</v>
      </c>
      <c r="AO892" s="8">
        <v>0</v>
      </c>
      <c r="AP892" s="8">
        <v>0</v>
      </c>
      <c r="AQ892" s="8">
        <v>0</v>
      </c>
      <c r="AR892" s="8">
        <f>AO892+AP892+AQ892</f>
        <v>0</v>
      </c>
      <c r="AS892" s="8">
        <v>0</v>
      </c>
      <c r="AT892" s="8">
        <v>0</v>
      </c>
      <c r="AU892" s="8">
        <v>0</v>
      </c>
      <c r="AV892" s="8">
        <f>AS892+AT892+AU892</f>
        <v>0</v>
      </c>
      <c r="AW892" s="8">
        <v>0</v>
      </c>
      <c r="AX892" s="8">
        <v>0</v>
      </c>
      <c r="AY892" s="8">
        <v>0</v>
      </c>
      <c r="AZ892" s="8">
        <f>AW892+AX892+AY892</f>
        <v>0</v>
      </c>
      <c r="BA892" s="8">
        <v>0</v>
      </c>
      <c r="BB892" s="8">
        <v>0</v>
      </c>
      <c r="BC892" s="8">
        <v>0</v>
      </c>
      <c r="BD892" s="8">
        <v>0</v>
      </c>
      <c r="BE892" s="8">
        <f>BB892+BC892+BD892</f>
        <v>0</v>
      </c>
      <c r="BF892" s="8">
        <f>AK892+AO892+AS892+AW892+BA892+BB892</f>
        <v>0</v>
      </c>
      <c r="BG892" s="8">
        <f>AL892+AP892+AT892+AX892+BC892</f>
        <v>0</v>
      </c>
      <c r="BH892" s="8">
        <f>AM892+AQ892+AU892+AY892+BD892</f>
        <v>42260</v>
      </c>
      <c r="BI892" s="8">
        <v>0</v>
      </c>
      <c r="BJ892" s="8">
        <v>0</v>
      </c>
      <c r="BK892" s="8">
        <v>0</v>
      </c>
      <c r="BL892" s="8"/>
      <c r="BM892" s="8"/>
      <c r="BN892" s="8"/>
      <c r="BO892" s="8"/>
      <c r="BP892" s="8"/>
      <c r="BQ892" s="8"/>
      <c r="DJ892" s="2"/>
    </row>
    <row r="893" spans="1:114" x14ac:dyDescent="0.25">
      <c r="A893" t="s">
        <v>63</v>
      </c>
      <c r="B893" t="s">
        <v>593</v>
      </c>
      <c r="C893" t="s">
        <v>54</v>
      </c>
      <c r="D893" t="s">
        <v>600</v>
      </c>
      <c r="E893">
        <v>2012</v>
      </c>
      <c r="F893" s="1">
        <v>41316</v>
      </c>
      <c r="G893" s="8">
        <v>4243.16</v>
      </c>
      <c r="H893" s="8">
        <v>8467.8799999999992</v>
      </c>
      <c r="I893" s="8">
        <v>1622.29</v>
      </c>
      <c r="J893" s="8">
        <v>5424.89</v>
      </c>
      <c r="K893" s="8">
        <v>0</v>
      </c>
      <c r="L893" s="8">
        <v>0</v>
      </c>
      <c r="M893" s="8">
        <v>5089.68</v>
      </c>
      <c r="N893" s="8">
        <v>15430.82</v>
      </c>
      <c r="O893" s="8">
        <v>8172.7</v>
      </c>
      <c r="P893" s="8">
        <v>2193.11</v>
      </c>
      <c r="Q893" s="8">
        <v>0</v>
      </c>
      <c r="R893" s="8">
        <v>0</v>
      </c>
      <c r="S893" s="8">
        <v>0</v>
      </c>
      <c r="T893" s="8">
        <v>614.04999999999995</v>
      </c>
      <c r="U893" s="8">
        <v>12077.75</v>
      </c>
      <c r="V893" s="8">
        <v>0</v>
      </c>
      <c r="W893" s="8">
        <v>1563.71</v>
      </c>
      <c r="X893" s="8">
        <v>0</v>
      </c>
      <c r="Y893" s="8">
        <v>0</v>
      </c>
      <c r="Z893" s="8">
        <v>0</v>
      </c>
      <c r="AA893" s="8">
        <v>0</v>
      </c>
      <c r="AB893" s="8">
        <v>0</v>
      </c>
      <c r="AC893" s="8">
        <v>0</v>
      </c>
      <c r="AD893" s="8">
        <v>0</v>
      </c>
      <c r="AE893" s="8">
        <v>0</v>
      </c>
      <c r="AF893" s="8">
        <v>0</v>
      </c>
      <c r="AG893" s="8">
        <v>0</v>
      </c>
      <c r="AH893" s="8">
        <v>0</v>
      </c>
      <c r="AI893" s="8">
        <v>0</v>
      </c>
      <c r="AJ893" s="8">
        <v>0</v>
      </c>
      <c r="AK893" s="8">
        <v>0</v>
      </c>
      <c r="AL893" s="8">
        <v>0</v>
      </c>
      <c r="AM893" s="8">
        <v>0</v>
      </c>
      <c r="AN893" s="8">
        <f>AK893+AL893+AM893</f>
        <v>0</v>
      </c>
      <c r="AO893" s="8">
        <v>0</v>
      </c>
      <c r="AP893" s="8">
        <v>0</v>
      </c>
      <c r="AQ893" s="8">
        <v>0</v>
      </c>
      <c r="AR893" s="8">
        <f>AO893+AP893+AQ893</f>
        <v>0</v>
      </c>
      <c r="AS893" s="8">
        <v>0</v>
      </c>
      <c r="AT893" s="8">
        <v>0</v>
      </c>
      <c r="AU893" s="8">
        <v>0</v>
      </c>
      <c r="AV893" s="8">
        <f>AS893+AT893+AU893</f>
        <v>0</v>
      </c>
      <c r="AW893" s="8">
        <v>0</v>
      </c>
      <c r="AX893" s="8">
        <v>0</v>
      </c>
      <c r="AY893" s="8">
        <v>0</v>
      </c>
      <c r="AZ893" s="8">
        <f>AW893+AX893+AY893</f>
        <v>0</v>
      </c>
      <c r="BA893" s="8">
        <v>0</v>
      </c>
      <c r="BB893" s="8">
        <v>0</v>
      </c>
      <c r="BC893" s="8">
        <v>0</v>
      </c>
      <c r="BD893" s="8">
        <v>0</v>
      </c>
      <c r="BE893" s="8">
        <f>BB893+BC893+BD893</f>
        <v>0</v>
      </c>
      <c r="BF893" s="8">
        <f>AK893+AO893+AS893+AW893+BA893+BB893</f>
        <v>0</v>
      </c>
      <c r="BG893" s="8">
        <f>AL893+AP893+AT893+AX893+BC893</f>
        <v>0</v>
      </c>
      <c r="BH893" s="8">
        <f>AM893+AQ893+AU893+AY893+BD893</f>
        <v>0</v>
      </c>
      <c r="BI893" s="8">
        <v>0</v>
      </c>
      <c r="BJ893" s="8">
        <v>0</v>
      </c>
      <c r="BK893" s="8">
        <v>0</v>
      </c>
      <c r="BL893" s="8"/>
      <c r="BM893" s="8"/>
      <c r="BN893" s="8"/>
      <c r="BO893" s="8"/>
      <c r="BP893" s="8"/>
      <c r="BQ893" s="8"/>
      <c r="DJ893" s="2"/>
    </row>
    <row r="894" spans="1:114" x14ac:dyDescent="0.25">
      <c r="A894" t="s">
        <v>63</v>
      </c>
      <c r="B894" t="s">
        <v>593</v>
      </c>
      <c r="C894" t="s">
        <v>54</v>
      </c>
      <c r="D894" t="s">
        <v>604</v>
      </c>
      <c r="E894">
        <v>2012</v>
      </c>
      <c r="F894" s="1">
        <v>41323</v>
      </c>
      <c r="G894" s="8">
        <v>492.2</v>
      </c>
      <c r="H894" s="8">
        <v>0</v>
      </c>
      <c r="I894" s="8">
        <v>50.23</v>
      </c>
      <c r="J894" s="8">
        <v>1442.13</v>
      </c>
      <c r="K894" s="8">
        <v>0</v>
      </c>
      <c r="L894" s="8">
        <v>0</v>
      </c>
      <c r="M894" s="8">
        <v>8895.89</v>
      </c>
      <c r="N894" s="8">
        <v>7249.25</v>
      </c>
      <c r="O894" s="8">
        <v>1039.2</v>
      </c>
      <c r="P894" s="8">
        <v>217.66</v>
      </c>
      <c r="Q894" s="8">
        <v>0</v>
      </c>
      <c r="R894" s="8">
        <v>0</v>
      </c>
      <c r="S894" s="8">
        <v>0</v>
      </c>
      <c r="T894" s="8">
        <v>6701.29</v>
      </c>
      <c r="U894" s="8">
        <v>15058.57</v>
      </c>
      <c r="V894" s="8">
        <v>0</v>
      </c>
      <c r="W894" s="8">
        <v>6342.42</v>
      </c>
      <c r="X894" s="8">
        <v>0</v>
      </c>
      <c r="Y894" s="8">
        <v>0</v>
      </c>
      <c r="Z894" s="8">
        <v>0</v>
      </c>
      <c r="AA894" s="8">
        <v>0</v>
      </c>
      <c r="AB894" s="8">
        <v>0</v>
      </c>
      <c r="AC894" s="8">
        <v>0</v>
      </c>
      <c r="AD894" s="8">
        <v>0</v>
      </c>
      <c r="AE894" s="8">
        <v>0</v>
      </c>
      <c r="AF894" s="8">
        <v>0</v>
      </c>
      <c r="AG894" s="8">
        <v>0</v>
      </c>
      <c r="AH894" s="8">
        <v>0</v>
      </c>
      <c r="AI894" s="8">
        <v>0</v>
      </c>
      <c r="AJ894" s="8">
        <v>19977.830000000002</v>
      </c>
      <c r="AK894" s="8">
        <v>0</v>
      </c>
      <c r="AL894" s="8">
        <v>0</v>
      </c>
      <c r="AM894" s="8">
        <v>0</v>
      </c>
      <c r="AN894" s="8">
        <f>AK894+AL894+AM894</f>
        <v>0</v>
      </c>
      <c r="AO894" s="8">
        <v>0</v>
      </c>
      <c r="AP894" s="8">
        <v>0</v>
      </c>
      <c r="AQ894" s="8">
        <v>0</v>
      </c>
      <c r="AR894" s="8">
        <f>AO894+AP894+AQ894</f>
        <v>0</v>
      </c>
      <c r="AS894" s="8">
        <v>0</v>
      </c>
      <c r="AT894" s="8">
        <v>0</v>
      </c>
      <c r="AU894" s="8">
        <v>0</v>
      </c>
      <c r="AV894" s="8">
        <f>AS894+AT894+AU894</f>
        <v>0</v>
      </c>
      <c r="AW894" s="8">
        <v>0</v>
      </c>
      <c r="AX894" s="8">
        <v>0</v>
      </c>
      <c r="AY894" s="8">
        <v>0</v>
      </c>
      <c r="AZ894" s="8">
        <f>AW894+AX894+AY894</f>
        <v>0</v>
      </c>
      <c r="BA894" s="8">
        <v>0</v>
      </c>
      <c r="BB894" s="8">
        <v>0</v>
      </c>
      <c r="BC894" s="8">
        <v>0</v>
      </c>
      <c r="BD894" s="8">
        <v>0</v>
      </c>
      <c r="BE894" s="8">
        <f>BB894+BC894+BD894</f>
        <v>0</v>
      </c>
      <c r="BF894" s="8">
        <f>AK894+AO894+AS894+AW894+BA894+BB894</f>
        <v>0</v>
      </c>
      <c r="BG894" s="8">
        <f>AL894+AP894+AT894+AX894+BC894</f>
        <v>0</v>
      </c>
      <c r="BH894" s="8">
        <f>AM894+AQ894+AU894+AY894+BD894</f>
        <v>0</v>
      </c>
      <c r="BI894" s="8">
        <v>0</v>
      </c>
      <c r="BJ894" s="8">
        <v>0</v>
      </c>
      <c r="BK894" s="8">
        <v>0</v>
      </c>
      <c r="BL894" s="8"/>
      <c r="BM894" s="8"/>
      <c r="BN894" s="8"/>
      <c r="BO894" s="8"/>
      <c r="BP894" s="8"/>
      <c r="BQ894" s="8"/>
      <c r="DJ894" s="2"/>
    </row>
    <row r="895" spans="1:114" x14ac:dyDescent="0.25">
      <c r="A895" t="s">
        <v>63</v>
      </c>
      <c r="B895" t="s">
        <v>593</v>
      </c>
      <c r="C895" t="s">
        <v>54</v>
      </c>
      <c r="D895" t="s">
        <v>596</v>
      </c>
      <c r="E895">
        <v>2012</v>
      </c>
      <c r="F895" s="1">
        <v>41331</v>
      </c>
      <c r="G895" s="8">
        <v>939.34</v>
      </c>
      <c r="H895" s="8">
        <v>0</v>
      </c>
      <c r="I895" s="8">
        <v>0</v>
      </c>
      <c r="J895" s="8">
        <v>10</v>
      </c>
      <c r="K895" s="8">
        <v>0</v>
      </c>
      <c r="L895" s="8">
        <v>0</v>
      </c>
      <c r="M895" s="8">
        <v>6475.82</v>
      </c>
      <c r="N895" s="8">
        <v>15820.82</v>
      </c>
      <c r="O895" s="8">
        <v>2492.6999999999998</v>
      </c>
      <c r="P895" s="8">
        <v>0</v>
      </c>
      <c r="Q895" s="8">
        <v>0</v>
      </c>
      <c r="R895" s="8">
        <v>0</v>
      </c>
      <c r="S895" s="8">
        <v>0</v>
      </c>
      <c r="T895" s="8">
        <v>0</v>
      </c>
      <c r="U895" s="8">
        <v>23840</v>
      </c>
      <c r="V895" s="8">
        <v>0</v>
      </c>
      <c r="W895" s="8">
        <v>0</v>
      </c>
      <c r="X895" s="8">
        <v>7499.58</v>
      </c>
      <c r="Y895" s="8">
        <v>0</v>
      </c>
      <c r="Z895" s="8">
        <v>0</v>
      </c>
      <c r="AA895" s="8">
        <v>0</v>
      </c>
      <c r="AB895" s="8">
        <v>0</v>
      </c>
      <c r="AC895" s="8">
        <v>0</v>
      </c>
      <c r="AD895" s="8">
        <v>7499.58</v>
      </c>
      <c r="AE895" s="8">
        <v>0</v>
      </c>
      <c r="AF895" s="8">
        <v>0</v>
      </c>
      <c r="AG895" s="8">
        <v>0</v>
      </c>
      <c r="AH895" s="8">
        <v>0</v>
      </c>
      <c r="AI895" s="8">
        <v>0</v>
      </c>
      <c r="AJ895" s="8">
        <v>0</v>
      </c>
      <c r="AK895" s="8">
        <v>0</v>
      </c>
      <c r="AL895" s="8">
        <v>0</v>
      </c>
      <c r="AM895" s="8">
        <v>7499.58</v>
      </c>
      <c r="AN895" s="8">
        <f>AK895+AL895+AM895</f>
        <v>7499.58</v>
      </c>
      <c r="AO895" s="8">
        <v>0</v>
      </c>
      <c r="AP895" s="8">
        <v>0</v>
      </c>
      <c r="AQ895" s="8">
        <v>0</v>
      </c>
      <c r="AR895" s="8">
        <f>AO895+AP895+AQ895</f>
        <v>0</v>
      </c>
      <c r="AS895" s="8">
        <v>0</v>
      </c>
      <c r="AT895" s="8">
        <v>0</v>
      </c>
      <c r="AU895" s="8">
        <v>0</v>
      </c>
      <c r="AV895" s="8">
        <f>AS895+AT895+AU895</f>
        <v>0</v>
      </c>
      <c r="AW895" s="8">
        <v>0</v>
      </c>
      <c r="AX895" s="8">
        <v>0</v>
      </c>
      <c r="AY895" s="8">
        <v>0</v>
      </c>
      <c r="AZ895" s="8">
        <f>AW895+AX895+AY895</f>
        <v>0</v>
      </c>
      <c r="BA895" s="8">
        <v>0</v>
      </c>
      <c r="BB895" s="8">
        <v>0</v>
      </c>
      <c r="BC895" s="8">
        <v>0</v>
      </c>
      <c r="BD895" s="8">
        <v>0</v>
      </c>
      <c r="BE895" s="8">
        <f>BB895+BC895+BD895</f>
        <v>0</v>
      </c>
      <c r="BF895" s="8">
        <f>AK895+AO895+AS895+AW895+BA895+BB895</f>
        <v>0</v>
      </c>
      <c r="BG895" s="8">
        <f>AL895+AP895+AT895+AX895+BC895</f>
        <v>0</v>
      </c>
      <c r="BH895" s="8">
        <f>AM895+AQ895+AU895+AY895+BD895</f>
        <v>7499.58</v>
      </c>
      <c r="BI895" s="8">
        <v>0</v>
      </c>
      <c r="BJ895" s="8">
        <v>0</v>
      </c>
      <c r="BK895" s="8">
        <v>0</v>
      </c>
      <c r="BL895" s="8"/>
      <c r="BM895" s="8"/>
      <c r="BN895" s="8"/>
      <c r="BO895" s="8"/>
      <c r="BP895" s="8"/>
      <c r="BQ895" s="8"/>
      <c r="DJ895" s="2"/>
    </row>
    <row r="896" spans="1:114" x14ac:dyDescent="0.25">
      <c r="A896" t="s">
        <v>63</v>
      </c>
      <c r="B896" t="s">
        <v>593</v>
      </c>
      <c r="C896" t="s">
        <v>54</v>
      </c>
      <c r="D896" t="s">
        <v>601</v>
      </c>
      <c r="E896">
        <v>2012</v>
      </c>
      <c r="F896" s="1">
        <v>41330</v>
      </c>
      <c r="G896" s="8">
        <v>2376</v>
      </c>
      <c r="H896" s="8">
        <v>1036.19</v>
      </c>
      <c r="I896" s="8">
        <v>264.10000000000002</v>
      </c>
      <c r="J896" s="8">
        <v>2481.69</v>
      </c>
      <c r="K896" s="8">
        <v>308.7</v>
      </c>
      <c r="L896" s="8">
        <v>0</v>
      </c>
      <c r="M896" s="8">
        <v>10695.16</v>
      </c>
      <c r="N896" s="8">
        <v>10820.63</v>
      </c>
      <c r="O896" s="8">
        <v>4113.95</v>
      </c>
      <c r="P896" s="8">
        <v>0.45</v>
      </c>
      <c r="Q896" s="8">
        <v>286</v>
      </c>
      <c r="R896" s="8">
        <v>292.31</v>
      </c>
      <c r="S896" s="8">
        <v>0</v>
      </c>
      <c r="T896" s="8">
        <v>7093.2</v>
      </c>
      <c r="U896" s="8">
        <v>20344.54</v>
      </c>
      <c r="V896" s="8">
        <v>0</v>
      </c>
      <c r="W896" s="8">
        <v>7695.92</v>
      </c>
      <c r="X896" s="8">
        <v>379065.9</v>
      </c>
      <c r="Y896" s="8">
        <v>0</v>
      </c>
      <c r="Z896" s="8">
        <v>38367</v>
      </c>
      <c r="AA896" s="8">
        <v>0</v>
      </c>
      <c r="AB896" s="8">
        <v>215016.82</v>
      </c>
      <c r="AC896" s="8">
        <v>0</v>
      </c>
      <c r="AD896" s="8">
        <v>433278.26</v>
      </c>
      <c r="AE896" s="8">
        <v>0</v>
      </c>
      <c r="AF896" s="8">
        <v>40000</v>
      </c>
      <c r="AG896" s="8">
        <v>0</v>
      </c>
      <c r="AH896" s="8">
        <v>382188.89</v>
      </c>
      <c r="AI896" s="8">
        <v>0</v>
      </c>
      <c r="AJ896" s="8">
        <v>8577.4699999999993</v>
      </c>
      <c r="AK896" s="8">
        <v>0</v>
      </c>
      <c r="AL896" s="8">
        <v>0</v>
      </c>
      <c r="AM896" s="8">
        <v>204454.52</v>
      </c>
      <c r="AN896" s="8">
        <f>AK896+AL896+AM896</f>
        <v>204454.52</v>
      </c>
      <c r="AO896" s="8">
        <v>43652.84</v>
      </c>
      <c r="AP896" s="8">
        <v>130958.54</v>
      </c>
      <c r="AQ896" s="8">
        <v>0</v>
      </c>
      <c r="AR896" s="8">
        <f>AO896+AP896+AQ896</f>
        <v>174611.38</v>
      </c>
      <c r="AS896" s="8">
        <v>0</v>
      </c>
      <c r="AT896" s="8">
        <v>0</v>
      </c>
      <c r="AU896" s="8">
        <v>0</v>
      </c>
      <c r="AV896" s="8">
        <f>AS896+AT896+AU896</f>
        <v>0</v>
      </c>
      <c r="AW896" s="8">
        <v>0</v>
      </c>
      <c r="AX896" s="8">
        <v>0</v>
      </c>
      <c r="AY896" s="8">
        <v>0</v>
      </c>
      <c r="AZ896" s="8">
        <f>AW896+AX896+AY896</f>
        <v>0</v>
      </c>
      <c r="BA896" s="8">
        <v>0</v>
      </c>
      <c r="BB896" s="8">
        <v>0</v>
      </c>
      <c r="BC896" s="8">
        <v>0</v>
      </c>
      <c r="BD896" s="8">
        <v>37500</v>
      </c>
      <c r="BE896" s="8">
        <f>BB896+BC896+BD896</f>
        <v>37500</v>
      </c>
      <c r="BF896" s="8">
        <f>AK896+AO896+AS896+AW896+BA896+BB896</f>
        <v>43652.84</v>
      </c>
      <c r="BG896" s="8">
        <f>AL896+AP896+AT896+AX896+BC896</f>
        <v>130958.54</v>
      </c>
      <c r="BH896" s="8">
        <f>AM896+AQ896+AU896+AY896+BD896</f>
        <v>241954.52</v>
      </c>
      <c r="BI896" s="8">
        <v>0</v>
      </c>
      <c r="BJ896" s="8">
        <v>0</v>
      </c>
      <c r="BK896" s="8">
        <v>0</v>
      </c>
      <c r="BL896" s="8"/>
      <c r="BM896" s="8"/>
      <c r="BN896" s="8"/>
      <c r="BO896" s="8"/>
      <c r="BP896" s="8"/>
      <c r="BQ896" s="8"/>
      <c r="DJ896" s="2"/>
    </row>
    <row r="897" spans="1:114" x14ac:dyDescent="0.25">
      <c r="A897" t="s">
        <v>63</v>
      </c>
      <c r="B897" t="s">
        <v>610</v>
      </c>
      <c r="C897" t="s">
        <v>54</v>
      </c>
      <c r="D897" t="s">
        <v>611</v>
      </c>
      <c r="E897">
        <v>2012</v>
      </c>
      <c r="F897" s="1">
        <v>41312</v>
      </c>
      <c r="G897" s="8">
        <v>4411.6899999999996</v>
      </c>
      <c r="H897" s="8">
        <v>0</v>
      </c>
      <c r="I897" s="8">
        <v>33.36</v>
      </c>
      <c r="J897" s="8">
        <v>1062.1300000000001</v>
      </c>
      <c r="K897" s="8">
        <v>0</v>
      </c>
      <c r="L897" s="8">
        <v>0</v>
      </c>
      <c r="M897" s="8">
        <v>10179.77</v>
      </c>
      <c r="N897" s="8">
        <v>14760.51</v>
      </c>
      <c r="O897" s="8">
        <v>4174.9799999999996</v>
      </c>
      <c r="P897" s="8">
        <v>0</v>
      </c>
      <c r="Q897" s="8">
        <v>0</v>
      </c>
      <c r="R897" s="8">
        <v>0</v>
      </c>
      <c r="S897" s="8">
        <v>0</v>
      </c>
      <c r="T897" s="8">
        <v>28141.21</v>
      </c>
      <c r="U897" s="8">
        <v>31889</v>
      </c>
      <c r="V897" s="8">
        <v>0</v>
      </c>
      <c r="W897" s="8">
        <v>36422.129999999997</v>
      </c>
      <c r="X897" s="8">
        <v>0</v>
      </c>
      <c r="Y897" s="8">
        <v>0</v>
      </c>
      <c r="Z897" s="8">
        <v>0</v>
      </c>
      <c r="AA897" s="8">
        <v>0</v>
      </c>
      <c r="AB897" s="8">
        <v>0</v>
      </c>
      <c r="AC897" s="8">
        <v>0</v>
      </c>
      <c r="AD897" s="8">
        <v>0</v>
      </c>
      <c r="AE897" s="8">
        <v>0</v>
      </c>
      <c r="AF897" s="8">
        <v>0</v>
      </c>
      <c r="AG897" s="8">
        <v>0</v>
      </c>
      <c r="AH897" s="8">
        <v>0</v>
      </c>
      <c r="AI897" s="8">
        <v>0</v>
      </c>
      <c r="AJ897" s="8">
        <v>0.28999999999999998</v>
      </c>
      <c r="AK897" s="8">
        <v>0</v>
      </c>
      <c r="AL897" s="8">
        <v>0</v>
      </c>
      <c r="AM897" s="8">
        <v>0</v>
      </c>
      <c r="AN897" s="8">
        <f>AK897+AL897+AM897</f>
        <v>0</v>
      </c>
      <c r="AO897" s="8">
        <v>0</v>
      </c>
      <c r="AP897" s="8">
        <v>0</v>
      </c>
      <c r="AQ897" s="8">
        <v>0</v>
      </c>
      <c r="AR897" s="8">
        <f>AO897+AP897+AQ897</f>
        <v>0</v>
      </c>
      <c r="AS897" s="8">
        <v>0</v>
      </c>
      <c r="AT897" s="8">
        <v>0</v>
      </c>
      <c r="AU897" s="8">
        <v>0</v>
      </c>
      <c r="AV897" s="8">
        <f>AS897+AT897+AU897</f>
        <v>0</v>
      </c>
      <c r="AW897" s="8">
        <v>0</v>
      </c>
      <c r="AX897" s="8">
        <v>0</v>
      </c>
      <c r="AY897" s="8">
        <v>0</v>
      </c>
      <c r="AZ897" s="8">
        <f>AW897+AX897+AY897</f>
        <v>0</v>
      </c>
      <c r="BA897" s="8">
        <v>0</v>
      </c>
      <c r="BB897" s="8">
        <v>0</v>
      </c>
      <c r="BC897" s="8">
        <v>0</v>
      </c>
      <c r="BD897" s="8">
        <v>0</v>
      </c>
      <c r="BE897" s="8">
        <f>BB897+BC897+BD897</f>
        <v>0</v>
      </c>
      <c r="BF897" s="8">
        <f>AK897+AO897+AS897+AW897+BA897+BB897</f>
        <v>0</v>
      </c>
      <c r="BG897" s="8">
        <f>AL897+AP897+AT897+AX897+BC897</f>
        <v>0</v>
      </c>
      <c r="BH897" s="8">
        <f>AM897+AQ897+AU897+AY897+BD897</f>
        <v>0</v>
      </c>
      <c r="BI897" s="8">
        <v>0</v>
      </c>
      <c r="BJ897" s="8">
        <v>0</v>
      </c>
      <c r="BK897" s="8">
        <v>0</v>
      </c>
      <c r="BL897" s="8"/>
      <c r="BM897" s="8"/>
      <c r="BN897" s="8"/>
      <c r="BO897" s="8"/>
      <c r="BP897" s="8"/>
      <c r="BQ897" s="8"/>
      <c r="DJ897" s="2"/>
    </row>
    <row r="898" spans="1:114" x14ac:dyDescent="0.25">
      <c r="A898" t="s">
        <v>63</v>
      </c>
      <c r="B898" t="s">
        <v>610</v>
      </c>
      <c r="C898" t="s">
        <v>54</v>
      </c>
      <c r="D898" t="s">
        <v>612</v>
      </c>
      <c r="E898">
        <v>2012</v>
      </c>
      <c r="F898" s="1">
        <v>41290</v>
      </c>
      <c r="G898" s="8">
        <v>2241.1</v>
      </c>
      <c r="H898" s="8">
        <v>415.42</v>
      </c>
      <c r="I898" s="8">
        <v>261.74</v>
      </c>
      <c r="J898" s="8">
        <v>62.47</v>
      </c>
      <c r="K898" s="8">
        <v>22.31</v>
      </c>
      <c r="L898" s="8">
        <v>0</v>
      </c>
      <c r="M898" s="8">
        <v>5531.98</v>
      </c>
      <c r="N898" s="8">
        <v>16113.14</v>
      </c>
      <c r="O898" s="8">
        <v>3077.81</v>
      </c>
      <c r="P898" s="8">
        <v>0</v>
      </c>
      <c r="Q898" s="8">
        <v>18.59</v>
      </c>
      <c r="R898" s="8">
        <v>0</v>
      </c>
      <c r="S898" s="8">
        <v>0</v>
      </c>
      <c r="T898" s="8">
        <v>28582.52</v>
      </c>
      <c r="U898" s="8">
        <v>32135</v>
      </c>
      <c r="V898" s="8">
        <v>0</v>
      </c>
      <c r="W898" s="8">
        <v>38979.040000000001</v>
      </c>
      <c r="X898" s="8">
        <v>0</v>
      </c>
      <c r="Y898" s="8">
        <v>0</v>
      </c>
      <c r="Z898" s="8">
        <v>0</v>
      </c>
      <c r="AA898" s="8">
        <v>0</v>
      </c>
      <c r="AB898" s="8">
        <v>0</v>
      </c>
      <c r="AC898" s="8">
        <v>0</v>
      </c>
      <c r="AD898" s="8">
        <v>0</v>
      </c>
      <c r="AE898" s="8">
        <v>0</v>
      </c>
      <c r="AF898" s="8">
        <v>0.73</v>
      </c>
      <c r="AG898" s="8">
        <v>0</v>
      </c>
      <c r="AH898" s="8">
        <v>0</v>
      </c>
      <c r="AI898" s="8">
        <v>0</v>
      </c>
      <c r="AJ898" s="8">
        <v>0</v>
      </c>
      <c r="AK898" s="8">
        <v>0</v>
      </c>
      <c r="AL898" s="8">
        <v>0</v>
      </c>
      <c r="AM898" s="8">
        <v>0</v>
      </c>
      <c r="AN898" s="8">
        <f>AK898+AL898+AM898</f>
        <v>0</v>
      </c>
      <c r="AO898" s="8">
        <v>0</v>
      </c>
      <c r="AP898" s="8">
        <v>0</v>
      </c>
      <c r="AQ898" s="8">
        <v>0</v>
      </c>
      <c r="AR898" s="8">
        <f>AO898+AP898+AQ898</f>
        <v>0</v>
      </c>
      <c r="AS898" s="8">
        <v>0</v>
      </c>
      <c r="AT898" s="8">
        <v>0</v>
      </c>
      <c r="AU898" s="8">
        <v>0</v>
      </c>
      <c r="AV898" s="8">
        <f>AS898+AT898+AU898</f>
        <v>0</v>
      </c>
      <c r="AW898" s="8">
        <v>0</v>
      </c>
      <c r="AX898" s="8">
        <v>0</v>
      </c>
      <c r="AY898" s="8">
        <v>0</v>
      </c>
      <c r="AZ898" s="8">
        <f>AW898+AX898+AY898</f>
        <v>0</v>
      </c>
      <c r="BA898" s="8">
        <v>0</v>
      </c>
      <c r="BB898" s="8">
        <v>0</v>
      </c>
      <c r="BC898" s="8">
        <v>0</v>
      </c>
      <c r="BD898" s="8">
        <v>0</v>
      </c>
      <c r="BE898" s="8">
        <f>BB898+BC898+BD898</f>
        <v>0</v>
      </c>
      <c r="BF898" s="8">
        <f>AK898+AO898+AS898+AW898+BA898+BB898</f>
        <v>0</v>
      </c>
      <c r="BG898" s="8">
        <f>AL898+AP898+AT898+AX898+BC898</f>
        <v>0</v>
      </c>
      <c r="BH898" s="8">
        <f>AM898+AQ898+AU898+AY898+BD898</f>
        <v>0</v>
      </c>
      <c r="BI898" s="8">
        <v>0</v>
      </c>
      <c r="BJ898" s="8">
        <v>0</v>
      </c>
      <c r="BK898" s="8">
        <v>0</v>
      </c>
      <c r="BL898" s="8"/>
      <c r="BM898" s="8"/>
      <c r="BN898" s="8"/>
      <c r="BO898" s="8"/>
      <c r="BP898" s="8"/>
      <c r="BQ898" s="8"/>
      <c r="DJ898" s="2"/>
    </row>
    <row r="899" spans="1:114" x14ac:dyDescent="0.25">
      <c r="A899" t="s">
        <v>63</v>
      </c>
      <c r="B899" t="s">
        <v>610</v>
      </c>
      <c r="C899" t="s">
        <v>54</v>
      </c>
      <c r="D899" t="s">
        <v>614</v>
      </c>
      <c r="E899">
        <v>2012</v>
      </c>
      <c r="F899" s="1">
        <v>41296</v>
      </c>
      <c r="G899" s="8">
        <v>11474.54</v>
      </c>
      <c r="H899" s="8">
        <v>6930.76</v>
      </c>
      <c r="I899" s="8">
        <v>185.14</v>
      </c>
      <c r="J899" s="8">
        <v>8129.63</v>
      </c>
      <c r="K899" s="8">
        <v>22.31</v>
      </c>
      <c r="L899" s="8">
        <v>0</v>
      </c>
      <c r="M899" s="8">
        <v>27344.13</v>
      </c>
      <c r="N899" s="8">
        <v>27299.43</v>
      </c>
      <c r="O899" s="8">
        <v>4445.12</v>
      </c>
      <c r="P899" s="8">
        <v>2661.05</v>
      </c>
      <c r="Q899" s="8">
        <v>22.31</v>
      </c>
      <c r="R899" s="8">
        <v>0</v>
      </c>
      <c r="S899" s="8">
        <v>0</v>
      </c>
      <c r="T899" s="8">
        <v>24323.42</v>
      </c>
      <c r="U899" s="8">
        <v>36472</v>
      </c>
      <c r="V899" s="8">
        <v>0</v>
      </c>
      <c r="W899" s="8">
        <v>25765.759999999998</v>
      </c>
      <c r="X899" s="8">
        <v>65600.240000000005</v>
      </c>
      <c r="Y899" s="8">
        <v>0</v>
      </c>
      <c r="Z899" s="8">
        <v>0</v>
      </c>
      <c r="AA899" s="8">
        <v>0</v>
      </c>
      <c r="AB899" s="8">
        <v>13383.54</v>
      </c>
      <c r="AC899" s="8">
        <v>0</v>
      </c>
      <c r="AD899" s="8">
        <v>69958.42</v>
      </c>
      <c r="AE899" s="8">
        <v>0</v>
      </c>
      <c r="AF899" s="8">
        <v>0</v>
      </c>
      <c r="AG899" s="8">
        <v>0</v>
      </c>
      <c r="AH899" s="8">
        <v>13383.54</v>
      </c>
      <c r="AI899" s="8">
        <v>0</v>
      </c>
      <c r="AJ899" s="8">
        <v>-4358.18</v>
      </c>
      <c r="AK899" s="8">
        <v>0</v>
      </c>
      <c r="AL899" s="8">
        <v>0</v>
      </c>
      <c r="AM899" s="8">
        <v>52140.24</v>
      </c>
      <c r="AN899" s="8">
        <f>AK899+AL899+AM899</f>
        <v>52140.24</v>
      </c>
      <c r="AO899" s="8">
        <v>0</v>
      </c>
      <c r="AP899" s="8">
        <v>13460</v>
      </c>
      <c r="AQ899" s="8">
        <v>0</v>
      </c>
      <c r="AR899" s="8">
        <f>AO899+AP899+AQ899</f>
        <v>13460</v>
      </c>
      <c r="AS899" s="8">
        <v>0</v>
      </c>
      <c r="AT899" s="8">
        <v>0</v>
      </c>
      <c r="AU899" s="8">
        <v>0</v>
      </c>
      <c r="AV899" s="8">
        <f>AS899+AT899+AU899</f>
        <v>0</v>
      </c>
      <c r="AW899" s="8">
        <v>0</v>
      </c>
      <c r="AX899" s="8">
        <v>0</v>
      </c>
      <c r="AY899" s="8">
        <v>0</v>
      </c>
      <c r="AZ899" s="8">
        <f>AW899+AX899+AY899</f>
        <v>0</v>
      </c>
      <c r="BA899" s="8">
        <v>0</v>
      </c>
      <c r="BB899" s="8">
        <v>0</v>
      </c>
      <c r="BC899" s="8">
        <v>0</v>
      </c>
      <c r="BD899" s="8">
        <v>0</v>
      </c>
      <c r="BE899" s="8">
        <f>BB899+BC899+BD899</f>
        <v>0</v>
      </c>
      <c r="BF899" s="8">
        <f>AK899+AO899+AS899+AW899+BA899+BB899</f>
        <v>0</v>
      </c>
      <c r="BG899" s="8">
        <f>AL899+AP899+AT899+AX899+BC899</f>
        <v>13460</v>
      </c>
      <c r="BH899" s="8">
        <f>AM899+AQ899+AU899+AY899+BD899</f>
        <v>52140.24</v>
      </c>
      <c r="BI899" s="8">
        <v>0</v>
      </c>
      <c r="BJ899" s="8">
        <v>0</v>
      </c>
      <c r="BK899" s="8">
        <v>0</v>
      </c>
      <c r="BL899" s="8"/>
      <c r="BM899" s="8"/>
      <c r="BN899" s="8"/>
      <c r="BO899" s="8"/>
      <c r="BP899" s="8"/>
      <c r="BQ899" s="8"/>
      <c r="DJ899" s="2"/>
    </row>
    <row r="900" spans="1:114" x14ac:dyDescent="0.25">
      <c r="A900" t="s">
        <v>63</v>
      </c>
      <c r="B900" t="s">
        <v>610</v>
      </c>
      <c r="C900" t="s">
        <v>54</v>
      </c>
      <c r="D900" t="s">
        <v>613</v>
      </c>
      <c r="E900">
        <v>2012</v>
      </c>
      <c r="F900" s="1">
        <v>41295</v>
      </c>
      <c r="G900" s="8">
        <v>2468.73</v>
      </c>
      <c r="H900" s="8">
        <v>2202.4899999999998</v>
      </c>
      <c r="I900" s="8">
        <v>304.08</v>
      </c>
      <c r="J900" s="8">
        <v>217.85</v>
      </c>
      <c r="K900" s="8">
        <v>0</v>
      </c>
      <c r="L900" s="8">
        <v>0</v>
      </c>
      <c r="M900" s="8">
        <v>6068.13</v>
      </c>
      <c r="N900" s="8">
        <v>23398.82</v>
      </c>
      <c r="O900" s="8">
        <v>2177.85</v>
      </c>
      <c r="P900" s="8">
        <v>37.409999999999997</v>
      </c>
      <c r="Q900" s="8">
        <v>30</v>
      </c>
      <c r="R900" s="8">
        <v>0</v>
      </c>
      <c r="S900" s="8">
        <v>0</v>
      </c>
      <c r="T900" s="8">
        <v>30954.81</v>
      </c>
      <c r="U900" s="8">
        <v>27619</v>
      </c>
      <c r="V900" s="8">
        <v>0</v>
      </c>
      <c r="W900" s="8">
        <v>32054.75</v>
      </c>
      <c r="X900" s="8">
        <v>0</v>
      </c>
      <c r="Y900" s="8">
        <v>0</v>
      </c>
      <c r="Z900" s="8">
        <v>0</v>
      </c>
      <c r="AA900" s="8">
        <v>0</v>
      </c>
      <c r="AB900" s="8">
        <v>0</v>
      </c>
      <c r="AC900" s="8">
        <v>0</v>
      </c>
      <c r="AD900" s="8">
        <v>0</v>
      </c>
      <c r="AE900" s="8">
        <v>0</v>
      </c>
      <c r="AF900" s="8">
        <v>0</v>
      </c>
      <c r="AG900" s="8">
        <v>0</v>
      </c>
      <c r="AH900" s="8">
        <v>0</v>
      </c>
      <c r="AI900" s="8">
        <v>0</v>
      </c>
      <c r="AJ900" s="8">
        <v>0</v>
      </c>
      <c r="AK900" s="8">
        <v>0</v>
      </c>
      <c r="AL900" s="8">
        <v>0</v>
      </c>
      <c r="AM900" s="8">
        <v>0</v>
      </c>
      <c r="AN900" s="8">
        <f>AK900+AL900+AM900</f>
        <v>0</v>
      </c>
      <c r="AO900" s="8">
        <v>0</v>
      </c>
      <c r="AP900" s="8">
        <v>0</v>
      </c>
      <c r="AQ900" s="8">
        <v>0</v>
      </c>
      <c r="AR900" s="8">
        <f>AO900+AP900+AQ900</f>
        <v>0</v>
      </c>
      <c r="AS900" s="8">
        <v>0</v>
      </c>
      <c r="AT900" s="8">
        <v>0</v>
      </c>
      <c r="AU900" s="8">
        <v>0</v>
      </c>
      <c r="AV900" s="8">
        <f>AS900+AT900+AU900</f>
        <v>0</v>
      </c>
      <c r="AW900" s="8">
        <v>0</v>
      </c>
      <c r="AX900" s="8">
        <v>0</v>
      </c>
      <c r="AY900" s="8">
        <v>0</v>
      </c>
      <c r="AZ900" s="8">
        <f>AW900+AX900+AY900</f>
        <v>0</v>
      </c>
      <c r="BA900" s="8">
        <v>0</v>
      </c>
      <c r="BB900" s="8">
        <v>0</v>
      </c>
      <c r="BC900" s="8">
        <v>0</v>
      </c>
      <c r="BD900" s="8">
        <v>0</v>
      </c>
      <c r="BE900" s="8">
        <f>BB900+BC900+BD900</f>
        <v>0</v>
      </c>
      <c r="BF900" s="8">
        <f>AK900+AO900+AS900+AW900+BA900+BB900</f>
        <v>0</v>
      </c>
      <c r="BG900" s="8">
        <f>AL900+AP900+AT900+AX900+BC900</f>
        <v>0</v>
      </c>
      <c r="BH900" s="8">
        <f>AM900+AQ900+AU900+AY900+BD900</f>
        <v>0</v>
      </c>
      <c r="BI900" s="8">
        <v>0</v>
      </c>
      <c r="BJ900" s="8">
        <v>0</v>
      </c>
      <c r="BK900" s="8">
        <v>0</v>
      </c>
      <c r="BL900" s="8"/>
      <c r="BM900" s="8"/>
      <c r="BN900" s="8"/>
      <c r="BO900" s="8"/>
      <c r="BP900" s="8"/>
      <c r="BQ900" s="8"/>
      <c r="DJ900" s="2"/>
    </row>
    <row r="901" spans="1:114" x14ac:dyDescent="0.25">
      <c r="A901" t="s">
        <v>63</v>
      </c>
      <c r="B901" t="s">
        <v>615</v>
      </c>
      <c r="C901" t="s">
        <v>54</v>
      </c>
      <c r="D901" t="s">
        <v>616</v>
      </c>
      <c r="E901">
        <v>2012</v>
      </c>
      <c r="F901" s="1">
        <v>41317</v>
      </c>
      <c r="G901" s="8">
        <v>4987</v>
      </c>
      <c r="H901" s="8">
        <v>0</v>
      </c>
      <c r="I901" s="8">
        <v>1370.19</v>
      </c>
      <c r="J901" s="8">
        <v>1777.87</v>
      </c>
      <c r="K901" s="8">
        <v>0</v>
      </c>
      <c r="L901" s="8">
        <v>0</v>
      </c>
      <c r="M901" s="8">
        <v>7206.08</v>
      </c>
      <c r="N901" s="8">
        <v>12310.57</v>
      </c>
      <c r="O901" s="8">
        <v>1681.58</v>
      </c>
      <c r="P901" s="8">
        <v>795.39</v>
      </c>
      <c r="Q901" s="8">
        <v>0</v>
      </c>
      <c r="R901" s="8">
        <v>0</v>
      </c>
      <c r="S901" s="8">
        <v>0</v>
      </c>
      <c r="T901" s="8">
        <v>24227.07</v>
      </c>
      <c r="U901" s="8">
        <v>4908</v>
      </c>
      <c r="V901" s="8">
        <v>0</v>
      </c>
      <c r="W901" s="8">
        <v>15276.51</v>
      </c>
      <c r="X901" s="8">
        <v>0</v>
      </c>
      <c r="Y901" s="8">
        <v>0</v>
      </c>
      <c r="Z901" s="8">
        <v>0</v>
      </c>
      <c r="AA901" s="8">
        <v>0</v>
      </c>
      <c r="AB901" s="8">
        <v>0</v>
      </c>
      <c r="AC901" s="8">
        <v>0</v>
      </c>
      <c r="AD901" s="8">
        <v>0</v>
      </c>
      <c r="AE901" s="8">
        <v>0</v>
      </c>
      <c r="AF901" s="8">
        <v>0</v>
      </c>
      <c r="AG901" s="8">
        <v>0</v>
      </c>
      <c r="AH901" s="8">
        <v>0</v>
      </c>
      <c r="AI901" s="8">
        <v>0</v>
      </c>
      <c r="AJ901" s="8">
        <v>-673.57</v>
      </c>
      <c r="AK901" s="8">
        <v>0</v>
      </c>
      <c r="AL901" s="8">
        <v>0</v>
      </c>
      <c r="AM901" s="8">
        <v>0</v>
      </c>
      <c r="AN901" s="8">
        <f>AK901+AL901+AM901</f>
        <v>0</v>
      </c>
      <c r="AO901" s="8">
        <v>0</v>
      </c>
      <c r="AP901" s="8">
        <v>0</v>
      </c>
      <c r="AQ901" s="8">
        <v>0</v>
      </c>
      <c r="AR901" s="8">
        <f>AO901+AP901+AQ901</f>
        <v>0</v>
      </c>
      <c r="AS901" s="8">
        <v>0</v>
      </c>
      <c r="AT901" s="8">
        <v>0</v>
      </c>
      <c r="AU901" s="8">
        <v>0</v>
      </c>
      <c r="AV901" s="8">
        <f>AS901+AT901+AU901</f>
        <v>0</v>
      </c>
      <c r="AW901" s="8">
        <v>0</v>
      </c>
      <c r="AX901" s="8">
        <v>0</v>
      </c>
      <c r="AY901" s="8">
        <v>0</v>
      </c>
      <c r="AZ901" s="8">
        <f>AW901+AX901+AY901</f>
        <v>0</v>
      </c>
      <c r="BA901" s="8">
        <v>0</v>
      </c>
      <c r="BB901" s="8">
        <v>0</v>
      </c>
      <c r="BC901" s="8">
        <v>0</v>
      </c>
      <c r="BD901" s="8">
        <v>0</v>
      </c>
      <c r="BE901" s="8">
        <f>BB901+BC901+BD901</f>
        <v>0</v>
      </c>
      <c r="BF901" s="8">
        <f>AK901+AO901+AS901+AW901+BA901+BB901</f>
        <v>0</v>
      </c>
      <c r="BG901" s="8">
        <f>AL901+AP901+AT901+AX901+BC901</f>
        <v>0</v>
      </c>
      <c r="BH901" s="8">
        <f>AM901+AQ901+AU901+AY901+BD901</f>
        <v>0</v>
      </c>
      <c r="BI901" s="8">
        <v>0</v>
      </c>
      <c r="BJ901" s="8">
        <v>0</v>
      </c>
      <c r="BK901" s="8">
        <v>0</v>
      </c>
      <c r="BL901" s="8"/>
      <c r="BM901" s="8"/>
      <c r="BN901" s="8"/>
      <c r="BO901" s="8"/>
      <c r="BP901" s="8"/>
      <c r="BQ901" s="8"/>
      <c r="DJ901" s="2"/>
    </row>
    <row r="902" spans="1:114" x14ac:dyDescent="0.25">
      <c r="A902" t="s">
        <v>63</v>
      </c>
      <c r="B902" t="s">
        <v>615</v>
      </c>
      <c r="C902" t="s">
        <v>54</v>
      </c>
      <c r="D902" t="s">
        <v>427</v>
      </c>
      <c r="E902">
        <v>2012</v>
      </c>
      <c r="F902" s="1">
        <v>41346</v>
      </c>
      <c r="G902" s="8">
        <v>3532</v>
      </c>
      <c r="H902" s="8">
        <v>1616.7</v>
      </c>
      <c r="I902" s="8">
        <v>10.76</v>
      </c>
      <c r="J902" s="8">
        <v>5328.82</v>
      </c>
      <c r="K902" s="8">
        <v>40</v>
      </c>
      <c r="L902" s="8">
        <v>0</v>
      </c>
      <c r="M902" s="8">
        <v>8067.77</v>
      </c>
      <c r="N902" s="8">
        <v>11205.07</v>
      </c>
      <c r="O902" s="8">
        <v>2293.86</v>
      </c>
      <c r="P902" s="8">
        <v>5228.26</v>
      </c>
      <c r="Q902" s="8">
        <v>14</v>
      </c>
      <c r="R902" s="8">
        <v>0</v>
      </c>
      <c r="S902" s="8">
        <v>0</v>
      </c>
      <c r="T902" s="8">
        <v>1656.51</v>
      </c>
      <c r="U902" s="8">
        <v>18070</v>
      </c>
      <c r="V902" s="8">
        <v>0</v>
      </c>
      <c r="W902" s="8">
        <v>3445.83</v>
      </c>
      <c r="X902" s="8">
        <v>0</v>
      </c>
      <c r="Y902" s="8">
        <v>0</v>
      </c>
      <c r="Z902" s="8">
        <v>0</v>
      </c>
      <c r="AA902" s="8">
        <v>0</v>
      </c>
      <c r="AB902" s="8">
        <v>0</v>
      </c>
      <c r="AC902" s="8">
        <v>0</v>
      </c>
      <c r="AD902" s="8">
        <v>0</v>
      </c>
      <c r="AE902" s="8">
        <v>0</v>
      </c>
      <c r="AF902" s="8">
        <v>0</v>
      </c>
      <c r="AG902" s="8">
        <v>0</v>
      </c>
      <c r="AH902" s="8">
        <v>0</v>
      </c>
      <c r="AI902" s="8">
        <v>0</v>
      </c>
      <c r="AJ902" s="8">
        <v>0</v>
      </c>
      <c r="AK902" s="8">
        <v>0</v>
      </c>
      <c r="AL902" s="8">
        <v>0</v>
      </c>
      <c r="AM902" s="8">
        <v>0</v>
      </c>
      <c r="AN902" s="8">
        <f>AK902+AL902+AM902</f>
        <v>0</v>
      </c>
      <c r="AO902" s="8">
        <v>0</v>
      </c>
      <c r="AP902" s="8">
        <v>0</v>
      </c>
      <c r="AQ902" s="8">
        <v>0</v>
      </c>
      <c r="AR902" s="8">
        <f>AO902+AP902+AQ902</f>
        <v>0</v>
      </c>
      <c r="AS902" s="8">
        <v>0</v>
      </c>
      <c r="AT902" s="8">
        <v>0</v>
      </c>
      <c r="AU902" s="8">
        <v>0</v>
      </c>
      <c r="AV902" s="8">
        <f>AS902+AT902+AU902</f>
        <v>0</v>
      </c>
      <c r="AW902" s="8">
        <v>0</v>
      </c>
      <c r="AX902" s="8">
        <v>0</v>
      </c>
      <c r="AY902" s="8">
        <v>0</v>
      </c>
      <c r="AZ902" s="8">
        <f>AW902+AX902+AY902</f>
        <v>0</v>
      </c>
      <c r="BA902" s="8">
        <v>0</v>
      </c>
      <c r="BB902" s="8">
        <v>0</v>
      </c>
      <c r="BC902" s="8">
        <v>0</v>
      </c>
      <c r="BD902" s="8">
        <v>0</v>
      </c>
      <c r="BE902" s="8">
        <f>BB902+BC902+BD902</f>
        <v>0</v>
      </c>
      <c r="BF902" s="8">
        <f>AK902+AO902+AS902+AW902+BA902+BB902</f>
        <v>0</v>
      </c>
      <c r="BG902" s="8">
        <f>AL902+AP902+AT902+AX902+BC902</f>
        <v>0</v>
      </c>
      <c r="BH902" s="8">
        <f>AM902+AQ902+AU902+AY902+BD902</f>
        <v>0</v>
      </c>
      <c r="BI902" s="8">
        <v>0</v>
      </c>
      <c r="BJ902" s="8">
        <v>0</v>
      </c>
      <c r="BK902" s="8">
        <v>0</v>
      </c>
      <c r="BL902" s="8"/>
      <c r="BM902" s="8"/>
      <c r="BN902" s="8"/>
      <c r="BO902" s="8"/>
      <c r="BP902" s="8"/>
      <c r="BQ902" s="8"/>
      <c r="DJ902" s="2"/>
    </row>
    <row r="903" spans="1:114" x14ac:dyDescent="0.25">
      <c r="A903" t="s">
        <v>63</v>
      </c>
      <c r="B903" t="s">
        <v>615</v>
      </c>
      <c r="C903" t="s">
        <v>54</v>
      </c>
      <c r="D903" t="s">
        <v>619</v>
      </c>
      <c r="E903">
        <v>2012</v>
      </c>
      <c r="F903" s="1">
        <v>41337</v>
      </c>
      <c r="G903" s="8">
        <v>1822</v>
      </c>
      <c r="H903" s="8">
        <v>270</v>
      </c>
      <c r="I903" s="8">
        <v>17.63</v>
      </c>
      <c r="J903" s="8">
        <v>529.54</v>
      </c>
      <c r="K903" s="8">
        <v>0</v>
      </c>
      <c r="L903" s="8">
        <v>0</v>
      </c>
      <c r="M903" s="8">
        <v>10566.92</v>
      </c>
      <c r="N903" s="8">
        <v>23527.95</v>
      </c>
      <c r="O903" s="8">
        <v>1597.6</v>
      </c>
      <c r="P903" s="8">
        <v>391.44</v>
      </c>
      <c r="Q903" s="8">
        <v>0</v>
      </c>
      <c r="R903" s="8">
        <v>0</v>
      </c>
      <c r="S903" s="8">
        <v>0</v>
      </c>
      <c r="T903" s="8">
        <v>9717.7999999999993</v>
      </c>
      <c r="U903" s="8">
        <v>30740</v>
      </c>
      <c r="V903" s="8">
        <v>0</v>
      </c>
      <c r="W903" s="8">
        <v>7013.06</v>
      </c>
      <c r="X903" s="8">
        <v>0</v>
      </c>
      <c r="Y903" s="8">
        <v>0</v>
      </c>
      <c r="Z903" s="8">
        <v>0</v>
      </c>
      <c r="AA903" s="8">
        <v>0</v>
      </c>
      <c r="AB903" s="8">
        <v>0</v>
      </c>
      <c r="AC903" s="8">
        <v>0</v>
      </c>
      <c r="AD903" s="8">
        <v>0</v>
      </c>
      <c r="AE903" s="8">
        <v>0</v>
      </c>
      <c r="AF903" s="8">
        <v>0</v>
      </c>
      <c r="AG903" s="8">
        <v>0</v>
      </c>
      <c r="AH903" s="8">
        <v>0</v>
      </c>
      <c r="AI903" s="8">
        <v>0</v>
      </c>
      <c r="AJ903" s="8">
        <v>0</v>
      </c>
      <c r="AK903" s="8">
        <v>0</v>
      </c>
      <c r="AL903" s="8">
        <v>0</v>
      </c>
      <c r="AM903" s="8">
        <v>0</v>
      </c>
      <c r="AN903" s="8">
        <f>AK903+AL903+AM903</f>
        <v>0</v>
      </c>
      <c r="AO903" s="8">
        <v>0</v>
      </c>
      <c r="AP903" s="8">
        <v>0</v>
      </c>
      <c r="AQ903" s="8">
        <v>0</v>
      </c>
      <c r="AR903" s="8">
        <f>AO903+AP903+AQ903</f>
        <v>0</v>
      </c>
      <c r="AS903" s="8">
        <v>0</v>
      </c>
      <c r="AT903" s="8">
        <v>0</v>
      </c>
      <c r="AU903" s="8">
        <v>0</v>
      </c>
      <c r="AV903" s="8">
        <f>AS903+AT903+AU903</f>
        <v>0</v>
      </c>
      <c r="AW903" s="8">
        <v>0</v>
      </c>
      <c r="AX903" s="8">
        <v>0</v>
      </c>
      <c r="AY903" s="8">
        <v>0</v>
      </c>
      <c r="AZ903" s="8">
        <f>AW903+AX903+AY903</f>
        <v>0</v>
      </c>
      <c r="BA903" s="8">
        <v>0</v>
      </c>
      <c r="BB903" s="8">
        <v>0</v>
      </c>
      <c r="BC903" s="8">
        <v>0</v>
      </c>
      <c r="BD903" s="8">
        <v>0</v>
      </c>
      <c r="BE903" s="8">
        <f>BB903+BC903+BD903</f>
        <v>0</v>
      </c>
      <c r="BF903" s="8">
        <f>AK903+AO903+AS903+AW903+BA903+BB903</f>
        <v>0</v>
      </c>
      <c r="BG903" s="8">
        <f>AL903+AP903+AT903+AX903+BC903</f>
        <v>0</v>
      </c>
      <c r="BH903" s="8">
        <f>AM903+AQ903+AU903+AY903+BD903</f>
        <v>0</v>
      </c>
      <c r="BI903" s="8">
        <v>0</v>
      </c>
      <c r="BJ903" s="8">
        <v>0</v>
      </c>
      <c r="BK903" s="8">
        <v>0</v>
      </c>
      <c r="BL903" s="8"/>
      <c r="BM903" s="8"/>
      <c r="BN903" s="8"/>
      <c r="BO903" s="8"/>
      <c r="BP903" s="8"/>
      <c r="BQ903" s="8"/>
      <c r="DJ903" s="2"/>
    </row>
    <row r="904" spans="1:114" x14ac:dyDescent="0.25">
      <c r="A904" t="s">
        <v>63</v>
      </c>
      <c r="B904" t="s">
        <v>615</v>
      </c>
      <c r="C904" t="s">
        <v>54</v>
      </c>
      <c r="D904" t="s">
        <v>434</v>
      </c>
      <c r="E904">
        <v>2012</v>
      </c>
      <c r="F904" s="1">
        <v>41362</v>
      </c>
      <c r="G904" s="8">
        <v>1914.06</v>
      </c>
      <c r="H904" s="8">
        <v>0</v>
      </c>
      <c r="I904" s="8">
        <v>39.17</v>
      </c>
      <c r="J904" s="8">
        <v>8760.2199999999993</v>
      </c>
      <c r="K904" s="8">
        <v>0</v>
      </c>
      <c r="L904" s="8">
        <v>0</v>
      </c>
      <c r="M904" s="8">
        <v>6692.99</v>
      </c>
      <c r="N904" s="8">
        <v>14733.52</v>
      </c>
      <c r="O904" s="8">
        <v>2428.5300000000002</v>
      </c>
      <c r="P904" s="8">
        <v>1509.83</v>
      </c>
      <c r="Q904" s="8">
        <v>0</v>
      </c>
      <c r="R904" s="8">
        <v>0</v>
      </c>
      <c r="S904" s="8">
        <v>3523</v>
      </c>
      <c r="T904" s="8">
        <v>8822.9</v>
      </c>
      <c r="U904" s="8">
        <v>12363</v>
      </c>
      <c r="V904" s="8">
        <v>0</v>
      </c>
      <c r="W904" s="8">
        <v>3011.48</v>
      </c>
      <c r="X904" s="8">
        <v>0</v>
      </c>
      <c r="Y904" s="8">
        <v>0</v>
      </c>
      <c r="Z904" s="8">
        <v>295000</v>
      </c>
      <c r="AA904" s="8">
        <v>0</v>
      </c>
      <c r="AB904" s="8">
        <v>0</v>
      </c>
      <c r="AC904" s="8">
        <v>0</v>
      </c>
      <c r="AD904" s="8">
        <v>0</v>
      </c>
      <c r="AE904" s="8">
        <v>0</v>
      </c>
      <c r="AF904" s="8">
        <v>215966.16</v>
      </c>
      <c r="AG904" s="8">
        <v>0</v>
      </c>
      <c r="AH904" s="8">
        <v>0</v>
      </c>
      <c r="AI904" s="8">
        <v>3523</v>
      </c>
      <c r="AJ904" s="8">
        <v>221270.9</v>
      </c>
      <c r="AK904" s="8">
        <v>0</v>
      </c>
      <c r="AL904" s="8">
        <v>0</v>
      </c>
      <c r="AM904" s="8">
        <v>0</v>
      </c>
      <c r="AN904" s="8">
        <f>AK904+AL904+AM904</f>
        <v>0</v>
      </c>
      <c r="AO904" s="8">
        <v>0</v>
      </c>
      <c r="AP904" s="8">
        <v>0</v>
      </c>
      <c r="AQ904" s="8">
        <v>0</v>
      </c>
      <c r="AR904" s="8">
        <f>AO904+AP904+AQ904</f>
        <v>0</v>
      </c>
      <c r="AS904" s="8">
        <v>0</v>
      </c>
      <c r="AT904" s="8">
        <v>0</v>
      </c>
      <c r="AU904" s="8">
        <v>0</v>
      </c>
      <c r="AV904" s="8">
        <f>AS904+AT904+AU904</f>
        <v>0</v>
      </c>
      <c r="AW904" s="8">
        <v>0</v>
      </c>
      <c r="AX904" s="8">
        <v>0</v>
      </c>
      <c r="AY904" s="8">
        <v>0</v>
      </c>
      <c r="AZ904" s="8">
        <f>AW904+AX904+AY904</f>
        <v>0</v>
      </c>
      <c r="BA904" s="8">
        <v>0</v>
      </c>
      <c r="BB904" s="8">
        <v>0</v>
      </c>
      <c r="BC904" s="8">
        <v>0</v>
      </c>
      <c r="BD904" s="8">
        <v>220000</v>
      </c>
      <c r="BE904" s="8">
        <f>BB904+BC904+BD904</f>
        <v>220000</v>
      </c>
      <c r="BF904" s="8">
        <f>AK904+AO904+AS904+AW904+BA904+BB904</f>
        <v>0</v>
      </c>
      <c r="BG904" s="8">
        <f>AL904+AP904+AT904+AX904+BC904</f>
        <v>0</v>
      </c>
      <c r="BH904" s="8">
        <f>AM904+AQ904+AU904+AY904+BD904</f>
        <v>220000</v>
      </c>
      <c r="BI904" s="8">
        <v>0</v>
      </c>
      <c r="BJ904" s="8">
        <v>0</v>
      </c>
      <c r="BK904" s="8">
        <v>0</v>
      </c>
      <c r="BL904" s="8"/>
      <c r="BM904" s="8"/>
      <c r="BN904" s="8"/>
      <c r="BO904" s="8"/>
      <c r="BP904" s="8"/>
      <c r="BQ904" s="8"/>
      <c r="DJ904" s="2"/>
    </row>
    <row r="905" spans="1:114" x14ac:dyDescent="0.25">
      <c r="A905" t="s">
        <v>63</v>
      </c>
      <c r="B905" t="s">
        <v>615</v>
      </c>
      <c r="C905" t="s">
        <v>54</v>
      </c>
      <c r="D905" t="s">
        <v>617</v>
      </c>
      <c r="E905">
        <v>2012</v>
      </c>
      <c r="F905" s="1">
        <v>41318</v>
      </c>
      <c r="G905" s="8">
        <v>2538.5</v>
      </c>
      <c r="H905" s="8">
        <v>0</v>
      </c>
      <c r="I905" s="8">
        <v>8.14</v>
      </c>
      <c r="J905" s="8">
        <v>6401.4</v>
      </c>
      <c r="K905" s="8">
        <v>0</v>
      </c>
      <c r="L905" s="8">
        <v>0</v>
      </c>
      <c r="M905" s="8">
        <v>5555.87</v>
      </c>
      <c r="N905" s="8">
        <v>10589.48</v>
      </c>
      <c r="O905" s="8">
        <v>2723.98</v>
      </c>
      <c r="P905" s="8">
        <v>0</v>
      </c>
      <c r="Q905" s="8">
        <v>0</v>
      </c>
      <c r="R905" s="8">
        <v>0</v>
      </c>
      <c r="S905" s="8">
        <v>0</v>
      </c>
      <c r="T905" s="8">
        <v>9675.39</v>
      </c>
      <c r="U905" s="8">
        <v>4894</v>
      </c>
      <c r="V905" s="8">
        <v>0</v>
      </c>
      <c r="W905" s="8">
        <v>4648.1000000000004</v>
      </c>
      <c r="X905" s="8">
        <v>0</v>
      </c>
      <c r="Y905" s="8">
        <v>0</v>
      </c>
      <c r="Z905" s="8">
        <v>0</v>
      </c>
      <c r="AA905" s="8">
        <v>0</v>
      </c>
      <c r="AB905" s="8">
        <v>0</v>
      </c>
      <c r="AC905" s="8">
        <v>0</v>
      </c>
      <c r="AD905" s="8">
        <v>0</v>
      </c>
      <c r="AE905" s="8">
        <v>0</v>
      </c>
      <c r="AF905" s="8">
        <v>0</v>
      </c>
      <c r="AG905" s="8">
        <v>0</v>
      </c>
      <c r="AH905" s="8">
        <v>0</v>
      </c>
      <c r="AI905" s="8">
        <v>0</v>
      </c>
      <c r="AJ905" s="8">
        <v>2.5299999999999998</v>
      </c>
      <c r="AK905" s="8">
        <v>0</v>
      </c>
      <c r="AL905" s="8">
        <v>0</v>
      </c>
      <c r="AM905" s="8">
        <v>0</v>
      </c>
      <c r="AN905" s="8">
        <f>AK905+AL905+AM905</f>
        <v>0</v>
      </c>
      <c r="AO905" s="8">
        <v>0</v>
      </c>
      <c r="AP905" s="8">
        <v>0</v>
      </c>
      <c r="AQ905" s="8">
        <v>0</v>
      </c>
      <c r="AR905" s="8">
        <f>AO905+AP905+AQ905</f>
        <v>0</v>
      </c>
      <c r="AS905" s="8">
        <v>0</v>
      </c>
      <c r="AT905" s="8">
        <v>0</v>
      </c>
      <c r="AU905" s="8">
        <v>0</v>
      </c>
      <c r="AV905" s="8">
        <f>AS905+AT905+AU905</f>
        <v>0</v>
      </c>
      <c r="AW905" s="8">
        <v>0</v>
      </c>
      <c r="AX905" s="8">
        <v>0</v>
      </c>
      <c r="AY905" s="8">
        <v>0</v>
      </c>
      <c r="AZ905" s="8">
        <f>AW905+AX905+AY905</f>
        <v>0</v>
      </c>
      <c r="BA905" s="8">
        <v>0</v>
      </c>
      <c r="BB905" s="8">
        <v>0</v>
      </c>
      <c r="BC905" s="8">
        <v>0</v>
      </c>
      <c r="BD905" s="8">
        <v>0</v>
      </c>
      <c r="BE905" s="8">
        <f>BB905+BC905+BD905</f>
        <v>0</v>
      </c>
      <c r="BF905" s="8">
        <f>AK905+AO905+AS905+AW905+BA905+BB905</f>
        <v>0</v>
      </c>
      <c r="BG905" s="8">
        <f>AL905+AP905+AT905+AX905+BC905</f>
        <v>0</v>
      </c>
      <c r="BH905" s="8">
        <f>AM905+AQ905+AU905+AY905+BD905</f>
        <v>0</v>
      </c>
      <c r="BI905" s="8">
        <v>0</v>
      </c>
      <c r="BJ905" s="8">
        <v>0</v>
      </c>
      <c r="BK905" s="8">
        <v>0</v>
      </c>
      <c r="BL905" s="8"/>
      <c r="BM905" s="8"/>
      <c r="BN905" s="8"/>
      <c r="BO905" s="8"/>
      <c r="BP905" s="8"/>
      <c r="BQ905" s="8"/>
      <c r="DJ905" s="2"/>
    </row>
    <row r="906" spans="1:114" x14ac:dyDescent="0.25">
      <c r="A906" t="s">
        <v>63</v>
      </c>
      <c r="B906" t="s">
        <v>615</v>
      </c>
      <c r="C906" t="s">
        <v>54</v>
      </c>
      <c r="D906" t="s">
        <v>618</v>
      </c>
      <c r="E906">
        <v>2012</v>
      </c>
      <c r="F906" s="1">
        <v>41297</v>
      </c>
      <c r="G906" s="8">
        <v>4563.6400000000003</v>
      </c>
      <c r="H906" s="8">
        <v>0</v>
      </c>
      <c r="I906" s="8">
        <v>53.57</v>
      </c>
      <c r="J906" s="8">
        <v>3262.08</v>
      </c>
      <c r="K906" s="8">
        <v>13.47</v>
      </c>
      <c r="L906" s="8">
        <v>0</v>
      </c>
      <c r="M906" s="8">
        <v>10618.64</v>
      </c>
      <c r="N906" s="8">
        <v>19147.919999999998</v>
      </c>
      <c r="O906" s="8">
        <v>3246.5</v>
      </c>
      <c r="P906" s="8">
        <v>118.19</v>
      </c>
      <c r="Q906" s="8">
        <v>185</v>
      </c>
      <c r="R906" s="8">
        <v>0</v>
      </c>
      <c r="S906" s="8">
        <v>0</v>
      </c>
      <c r="T906" s="8">
        <v>9547.23</v>
      </c>
      <c r="U906" s="8">
        <v>26515</v>
      </c>
      <c r="V906" s="8">
        <v>0</v>
      </c>
      <c r="W906" s="8">
        <v>10638.74</v>
      </c>
      <c r="X906" s="8">
        <v>0</v>
      </c>
      <c r="Y906" s="8">
        <v>0</v>
      </c>
      <c r="Z906" s="8">
        <v>166298</v>
      </c>
      <c r="AA906" s="8">
        <v>0</v>
      </c>
      <c r="AB906" s="8">
        <v>0</v>
      </c>
      <c r="AC906" s="8">
        <v>0</v>
      </c>
      <c r="AD906" s="8">
        <v>0</v>
      </c>
      <c r="AE906" s="8">
        <v>0</v>
      </c>
      <c r="AF906" s="8">
        <v>166298</v>
      </c>
      <c r="AG906" s="8">
        <v>0</v>
      </c>
      <c r="AH906" s="8">
        <v>0</v>
      </c>
      <c r="AI906" s="8">
        <v>0</v>
      </c>
      <c r="AJ906" s="8">
        <v>0</v>
      </c>
      <c r="AK906" s="8">
        <v>0</v>
      </c>
      <c r="AL906" s="8">
        <v>0</v>
      </c>
      <c r="AM906" s="8">
        <v>0</v>
      </c>
      <c r="AN906" s="8">
        <f>AK906+AL906+AM906</f>
        <v>0</v>
      </c>
      <c r="AO906" s="8">
        <v>0</v>
      </c>
      <c r="AP906" s="8">
        <v>0</v>
      </c>
      <c r="AQ906" s="8">
        <v>0</v>
      </c>
      <c r="AR906" s="8">
        <f>AO906+AP906+AQ906</f>
        <v>0</v>
      </c>
      <c r="AS906" s="8">
        <v>0</v>
      </c>
      <c r="AT906" s="8">
        <v>0</v>
      </c>
      <c r="AU906" s="8">
        <v>0</v>
      </c>
      <c r="AV906" s="8">
        <f>AS906+AT906+AU906</f>
        <v>0</v>
      </c>
      <c r="AW906" s="8">
        <v>0</v>
      </c>
      <c r="AX906" s="8">
        <v>0</v>
      </c>
      <c r="AY906" s="8">
        <v>0</v>
      </c>
      <c r="AZ906" s="8">
        <f>AW906+AX906+AY906</f>
        <v>0</v>
      </c>
      <c r="BA906" s="8">
        <v>0</v>
      </c>
      <c r="BB906" s="8">
        <v>0</v>
      </c>
      <c r="BC906" s="8">
        <v>0</v>
      </c>
      <c r="BD906" s="8">
        <v>0</v>
      </c>
      <c r="BE906" s="8">
        <f>BB906+BC906+BD906</f>
        <v>0</v>
      </c>
      <c r="BF906" s="8">
        <f>AK906+AO906+AS906+AW906+BA906+BB906</f>
        <v>0</v>
      </c>
      <c r="BG906" s="8">
        <f>AL906+AP906+AT906+AX906+BC906</f>
        <v>0</v>
      </c>
      <c r="BH906" s="8">
        <f>AM906+AQ906+AU906+AY906+BD906</f>
        <v>0</v>
      </c>
      <c r="BI906" s="8">
        <v>0</v>
      </c>
      <c r="BJ906" s="8">
        <v>0</v>
      </c>
      <c r="BK906" s="8">
        <v>0</v>
      </c>
      <c r="BL906" s="8"/>
      <c r="BM906" s="8"/>
      <c r="BN906" s="8"/>
      <c r="BO906" s="8"/>
      <c r="BP906" s="8"/>
      <c r="BQ906" s="8"/>
      <c r="DJ906" s="2"/>
    </row>
    <row r="907" spans="1:114" x14ac:dyDescent="0.25">
      <c r="A907" t="s">
        <v>63</v>
      </c>
      <c r="B907" t="s">
        <v>615</v>
      </c>
      <c r="C907" t="s">
        <v>54</v>
      </c>
      <c r="D907" t="s">
        <v>620</v>
      </c>
      <c r="E907">
        <v>2012</v>
      </c>
      <c r="F907" s="1">
        <v>41358</v>
      </c>
      <c r="G907" s="8">
        <v>3080.47</v>
      </c>
      <c r="H907" s="8">
        <v>0</v>
      </c>
      <c r="I907" s="8">
        <v>2970.49</v>
      </c>
      <c r="J907" s="8">
        <v>15663.82</v>
      </c>
      <c r="K907" s="8">
        <v>0</v>
      </c>
      <c r="L907" s="8">
        <v>13.54</v>
      </c>
      <c r="M907" s="8">
        <v>15376.3</v>
      </c>
      <c r="N907" s="8">
        <v>45219.03</v>
      </c>
      <c r="O907" s="8">
        <v>11352.14</v>
      </c>
      <c r="P907" s="8">
        <v>39.49</v>
      </c>
      <c r="Q907" s="8">
        <v>100.04</v>
      </c>
      <c r="R907" s="8">
        <v>13675.53</v>
      </c>
      <c r="S907" s="8">
        <v>0</v>
      </c>
      <c r="T907" s="8">
        <v>18464.189999999999</v>
      </c>
      <c r="U907" s="8">
        <v>32118</v>
      </c>
      <c r="V907" s="8">
        <v>0</v>
      </c>
      <c r="W907" s="8">
        <v>-13465.56</v>
      </c>
      <c r="X907" s="8">
        <v>40787.230000000003</v>
      </c>
      <c r="Y907" s="8">
        <v>0</v>
      </c>
      <c r="Z907" s="8">
        <v>627791.46</v>
      </c>
      <c r="AA907" s="8">
        <v>0</v>
      </c>
      <c r="AB907" s="8">
        <v>0</v>
      </c>
      <c r="AC907" s="8">
        <v>0</v>
      </c>
      <c r="AD907" s="8">
        <v>45711.18</v>
      </c>
      <c r="AE907" s="8">
        <v>0</v>
      </c>
      <c r="AF907" s="8">
        <v>632000</v>
      </c>
      <c r="AG907" s="8">
        <v>0</v>
      </c>
      <c r="AH907" s="8">
        <v>0</v>
      </c>
      <c r="AI907" s="8">
        <v>0</v>
      </c>
      <c r="AJ907" s="8">
        <v>22537.81</v>
      </c>
      <c r="AK907" s="8">
        <v>0</v>
      </c>
      <c r="AL907" s="8">
        <v>0</v>
      </c>
      <c r="AM907" s="8">
        <v>39467.230000000003</v>
      </c>
      <c r="AN907" s="8">
        <f>AK907+AL907+AM907</f>
        <v>39467.230000000003</v>
      </c>
      <c r="AO907" s="8">
        <v>0</v>
      </c>
      <c r="AP907" s="8">
        <v>0</v>
      </c>
      <c r="AQ907" s="8">
        <v>0</v>
      </c>
      <c r="AR907" s="8">
        <f>AO907+AP907+AQ907</f>
        <v>0</v>
      </c>
      <c r="AS907" s="8">
        <v>0</v>
      </c>
      <c r="AT907" s="8">
        <v>0</v>
      </c>
      <c r="AU907" s="8">
        <v>0</v>
      </c>
      <c r="AV907" s="8">
        <f>AS907+AT907+AU907</f>
        <v>0</v>
      </c>
      <c r="AW907" s="8">
        <v>0</v>
      </c>
      <c r="AX907" s="8">
        <v>0</v>
      </c>
      <c r="AY907" s="8">
        <v>0</v>
      </c>
      <c r="AZ907" s="8">
        <f>AW907+AX907+AY907</f>
        <v>0</v>
      </c>
      <c r="BA907" s="8">
        <v>0</v>
      </c>
      <c r="BB907" s="8">
        <v>0</v>
      </c>
      <c r="BC907" s="8">
        <v>0</v>
      </c>
      <c r="BD907" s="8">
        <v>0</v>
      </c>
      <c r="BE907" s="8">
        <f>BB907+BC907+BD907</f>
        <v>0</v>
      </c>
      <c r="BF907" s="8">
        <f>AK907+AO907+AS907+AW907+BA907+BB907</f>
        <v>0</v>
      </c>
      <c r="BG907" s="8">
        <f>AL907+AP907+AT907+AX907+BC907</f>
        <v>0</v>
      </c>
      <c r="BH907" s="8">
        <f>AM907+AQ907+AU907+AY907+BD907</f>
        <v>39467.230000000003</v>
      </c>
      <c r="BI907" s="8">
        <v>0</v>
      </c>
      <c r="BJ907" s="8">
        <v>242679.51</v>
      </c>
      <c r="BK907" s="8">
        <v>0</v>
      </c>
      <c r="BL907" s="8"/>
      <c r="BM907" s="8"/>
      <c r="BN907" s="8"/>
      <c r="BO907" s="8"/>
      <c r="BP907" s="8"/>
      <c r="BQ907" s="8"/>
      <c r="DJ907" s="2"/>
    </row>
    <row r="908" spans="1:114" x14ac:dyDescent="0.25">
      <c r="A908" t="s">
        <v>63</v>
      </c>
      <c r="B908" t="s">
        <v>621</v>
      </c>
      <c r="C908" t="s">
        <v>54</v>
      </c>
      <c r="D908" t="s">
        <v>627</v>
      </c>
      <c r="E908">
        <v>2012</v>
      </c>
      <c r="F908" s="1">
        <v>41319</v>
      </c>
      <c r="G908" s="8">
        <v>1973.89</v>
      </c>
      <c r="H908" s="8">
        <v>19.350000000000001</v>
      </c>
      <c r="I908" s="8">
        <v>81.78</v>
      </c>
      <c r="J908" s="8">
        <v>3510.6</v>
      </c>
      <c r="K908" s="8">
        <v>0</v>
      </c>
      <c r="L908" s="8">
        <v>0</v>
      </c>
      <c r="M908" s="8">
        <v>3587.74</v>
      </c>
      <c r="N908" s="8">
        <v>8839.92</v>
      </c>
      <c r="O908" s="8">
        <v>1584.5</v>
      </c>
      <c r="P908" s="8">
        <v>0</v>
      </c>
      <c r="Q908" s="8">
        <v>0</v>
      </c>
      <c r="R908" s="8">
        <v>0</v>
      </c>
      <c r="S908" s="8">
        <v>0</v>
      </c>
      <c r="T908" s="8">
        <v>22610.03</v>
      </c>
      <c r="U908" s="8">
        <v>18837.77</v>
      </c>
      <c r="V908" s="8">
        <v>0</v>
      </c>
      <c r="W908" s="8">
        <v>33021.26</v>
      </c>
      <c r="X908" s="8">
        <v>16796.240000000002</v>
      </c>
      <c r="Y908" s="8">
        <v>0</v>
      </c>
      <c r="Z908" s="8">
        <v>0</v>
      </c>
      <c r="AA908" s="8">
        <v>0</v>
      </c>
      <c r="AB908" s="8">
        <v>0</v>
      </c>
      <c r="AC908" s="8">
        <v>0</v>
      </c>
      <c r="AD908" s="8">
        <v>17244.310000000001</v>
      </c>
      <c r="AE908" s="8">
        <v>0</v>
      </c>
      <c r="AF908" s="8">
        <v>0</v>
      </c>
      <c r="AG908" s="8">
        <v>0</v>
      </c>
      <c r="AH908" s="8">
        <v>0</v>
      </c>
      <c r="AI908" s="8">
        <v>0</v>
      </c>
      <c r="AJ908" s="8">
        <v>-448.07</v>
      </c>
      <c r="AK908" s="8">
        <v>0</v>
      </c>
      <c r="AL908" s="8">
        <v>0</v>
      </c>
      <c r="AM908" s="8">
        <v>0</v>
      </c>
      <c r="AN908" s="8">
        <f>AK908+AL908+AM908</f>
        <v>0</v>
      </c>
      <c r="AO908" s="8">
        <v>0</v>
      </c>
      <c r="AP908" s="8">
        <v>13596.65</v>
      </c>
      <c r="AQ908" s="8">
        <v>0</v>
      </c>
      <c r="AR908" s="8">
        <f>AO908+AP908+AQ908</f>
        <v>13596.65</v>
      </c>
      <c r="AS908" s="8">
        <v>0</v>
      </c>
      <c r="AT908" s="8">
        <v>0</v>
      </c>
      <c r="AU908" s="8">
        <v>0</v>
      </c>
      <c r="AV908" s="8">
        <f>AS908+AT908+AU908</f>
        <v>0</v>
      </c>
      <c r="AW908" s="8">
        <v>0</v>
      </c>
      <c r="AX908" s="8">
        <v>0</v>
      </c>
      <c r="AY908" s="8">
        <v>0</v>
      </c>
      <c r="AZ908" s="8">
        <f>AW908+AX908+AY908</f>
        <v>0</v>
      </c>
      <c r="BA908" s="8">
        <v>0</v>
      </c>
      <c r="BB908" s="8">
        <v>0</v>
      </c>
      <c r="BC908" s="8">
        <v>0</v>
      </c>
      <c r="BD908" s="8">
        <v>0</v>
      </c>
      <c r="BE908" s="8">
        <f>BB908+BC908+BD908</f>
        <v>0</v>
      </c>
      <c r="BF908" s="8">
        <f>AK908+AO908+AS908+AW908+BA908+BB908</f>
        <v>0</v>
      </c>
      <c r="BG908" s="8">
        <f>AL908+AP908+AT908+AX908+BC908</f>
        <v>13596.65</v>
      </c>
      <c r="BH908" s="8">
        <f>AM908+AQ908+AU908+AY908+BD908</f>
        <v>0</v>
      </c>
      <c r="BI908" s="8">
        <v>0</v>
      </c>
      <c r="BJ908" s="8">
        <v>0</v>
      </c>
      <c r="BK908" s="8">
        <v>0</v>
      </c>
      <c r="BL908" s="8"/>
      <c r="BM908" s="8"/>
      <c r="BN908" s="8"/>
      <c r="BO908" s="8"/>
      <c r="BP908" s="8"/>
      <c r="BQ908" s="8"/>
      <c r="DJ908" s="2"/>
    </row>
    <row r="909" spans="1:114" x14ac:dyDescent="0.25">
      <c r="A909" t="s">
        <v>63</v>
      </c>
      <c r="B909" t="s">
        <v>621</v>
      </c>
      <c r="C909" t="s">
        <v>54</v>
      </c>
      <c r="D909" t="s">
        <v>622</v>
      </c>
      <c r="E909">
        <v>2012</v>
      </c>
      <c r="F909" s="1">
        <v>41281</v>
      </c>
      <c r="G909" s="8">
        <v>1827.76</v>
      </c>
      <c r="H909" s="8">
        <v>0</v>
      </c>
      <c r="I909" s="8">
        <v>28.05</v>
      </c>
      <c r="J909" s="8">
        <v>7969.67</v>
      </c>
      <c r="K909" s="8">
        <v>0</v>
      </c>
      <c r="L909" s="8">
        <v>0</v>
      </c>
      <c r="M909" s="8">
        <v>7275.88</v>
      </c>
      <c r="N909" s="8">
        <v>32250.83</v>
      </c>
      <c r="O909" s="8">
        <v>1288.19</v>
      </c>
      <c r="P909" s="8">
        <v>4588.21</v>
      </c>
      <c r="Q909" s="8">
        <v>0</v>
      </c>
      <c r="R909" s="8">
        <v>0</v>
      </c>
      <c r="S909" s="8">
        <v>0</v>
      </c>
      <c r="T909" s="8">
        <v>29331.84</v>
      </c>
      <c r="U909" s="8">
        <v>15957.39</v>
      </c>
      <c r="V909" s="8">
        <v>0</v>
      </c>
      <c r="W909" s="8">
        <v>9711.6</v>
      </c>
      <c r="X909" s="8">
        <v>0</v>
      </c>
      <c r="Y909" s="8">
        <v>0</v>
      </c>
      <c r="Z909" s="8">
        <v>31455</v>
      </c>
      <c r="AA909" s="8">
        <v>0</v>
      </c>
      <c r="AB909" s="8">
        <v>0</v>
      </c>
      <c r="AC909" s="8">
        <v>0</v>
      </c>
      <c r="AD909" s="8">
        <v>0</v>
      </c>
      <c r="AE909" s="8">
        <v>0</v>
      </c>
      <c r="AF909" s="8">
        <v>36130</v>
      </c>
      <c r="AG909" s="8">
        <v>0</v>
      </c>
      <c r="AH909" s="8">
        <v>0</v>
      </c>
      <c r="AI909" s="8">
        <v>0</v>
      </c>
      <c r="AJ909" s="8">
        <v>-2759.74</v>
      </c>
      <c r="AK909" s="8">
        <v>0</v>
      </c>
      <c r="AL909" s="8">
        <v>0</v>
      </c>
      <c r="AM909" s="8">
        <v>0</v>
      </c>
      <c r="AN909" s="8">
        <f>AK909+AL909+AM909</f>
        <v>0</v>
      </c>
      <c r="AO909" s="8">
        <v>0</v>
      </c>
      <c r="AP909" s="8">
        <v>0</v>
      </c>
      <c r="AQ909" s="8">
        <v>0</v>
      </c>
      <c r="AR909" s="8">
        <f>AO909+AP909+AQ909</f>
        <v>0</v>
      </c>
      <c r="AS909" s="8">
        <v>0</v>
      </c>
      <c r="AT909" s="8">
        <v>0</v>
      </c>
      <c r="AU909" s="8">
        <v>0</v>
      </c>
      <c r="AV909" s="8">
        <f>AS909+AT909+AU909</f>
        <v>0</v>
      </c>
      <c r="AW909" s="8">
        <v>0</v>
      </c>
      <c r="AX909" s="8">
        <v>0</v>
      </c>
      <c r="AY909" s="8">
        <v>0</v>
      </c>
      <c r="AZ909" s="8">
        <f>AW909+AX909+AY909</f>
        <v>0</v>
      </c>
      <c r="BA909" s="8">
        <v>0</v>
      </c>
      <c r="BB909" s="8">
        <v>0</v>
      </c>
      <c r="BC909" s="8">
        <v>0</v>
      </c>
      <c r="BD909" s="8">
        <v>26000</v>
      </c>
      <c r="BE909" s="8">
        <f>BB909+BC909+BD909</f>
        <v>26000</v>
      </c>
      <c r="BF909" s="8">
        <f>AK909+AO909+AS909+AW909+BA909+BB909</f>
        <v>0</v>
      </c>
      <c r="BG909" s="8">
        <f>AL909+AP909+AT909+AX909+BC909</f>
        <v>0</v>
      </c>
      <c r="BH909" s="8">
        <f>AM909+AQ909+AU909+AY909+BD909</f>
        <v>26000</v>
      </c>
      <c r="BI909" s="8">
        <v>0</v>
      </c>
      <c r="BJ909" s="8">
        <v>0</v>
      </c>
      <c r="BK909" s="8">
        <v>0</v>
      </c>
      <c r="BL909" s="8"/>
      <c r="BM909" s="8"/>
      <c r="BN909" s="8"/>
      <c r="BO909" s="8"/>
      <c r="BP909" s="8"/>
      <c r="BQ909" s="8"/>
      <c r="DJ909" s="2"/>
    </row>
    <row r="910" spans="1:114" x14ac:dyDescent="0.25">
      <c r="A910" t="s">
        <v>63</v>
      </c>
      <c r="B910" t="s">
        <v>621</v>
      </c>
      <c r="C910" t="s">
        <v>54</v>
      </c>
      <c r="D910" t="s">
        <v>623</v>
      </c>
      <c r="E910">
        <v>2012</v>
      </c>
      <c r="F910" s="1">
        <v>41318</v>
      </c>
      <c r="G910" s="8">
        <v>2016.44</v>
      </c>
      <c r="H910" s="8">
        <v>8.4700000000000006</v>
      </c>
      <c r="I910" s="8">
        <v>47.17</v>
      </c>
      <c r="J910" s="8">
        <v>245.97</v>
      </c>
      <c r="K910" s="8">
        <v>0</v>
      </c>
      <c r="L910" s="8">
        <v>0</v>
      </c>
      <c r="M910" s="8">
        <v>4047.24</v>
      </c>
      <c r="N910" s="8">
        <v>7973.81</v>
      </c>
      <c r="O910" s="8">
        <v>1471.79</v>
      </c>
      <c r="P910" s="8">
        <v>50.79</v>
      </c>
      <c r="Q910" s="8">
        <v>0</v>
      </c>
      <c r="R910" s="8">
        <v>0</v>
      </c>
      <c r="S910" s="8">
        <v>0</v>
      </c>
      <c r="T910" s="8">
        <v>3738.36</v>
      </c>
      <c r="U910" s="8">
        <v>25371.3</v>
      </c>
      <c r="V910" s="8">
        <v>0</v>
      </c>
      <c r="W910" s="8">
        <v>17884.080000000002</v>
      </c>
      <c r="X910" s="8">
        <v>0</v>
      </c>
      <c r="Y910" s="8">
        <v>0</v>
      </c>
      <c r="Z910" s="8">
        <v>0</v>
      </c>
      <c r="AA910" s="8">
        <v>0</v>
      </c>
      <c r="AB910" s="8">
        <v>0</v>
      </c>
      <c r="AC910" s="8">
        <v>0</v>
      </c>
      <c r="AD910" s="8">
        <v>0</v>
      </c>
      <c r="AE910" s="8">
        <v>0</v>
      </c>
      <c r="AF910" s="8">
        <v>0</v>
      </c>
      <c r="AG910" s="8">
        <v>0</v>
      </c>
      <c r="AH910" s="8">
        <v>0</v>
      </c>
      <c r="AI910" s="8">
        <v>0</v>
      </c>
      <c r="AJ910" s="8">
        <v>0</v>
      </c>
      <c r="AK910" s="8">
        <v>0</v>
      </c>
      <c r="AL910" s="8">
        <v>0</v>
      </c>
      <c r="AM910" s="8">
        <v>0</v>
      </c>
      <c r="AN910" s="8">
        <f>AK910+AL910+AM910</f>
        <v>0</v>
      </c>
      <c r="AO910" s="8">
        <v>0</v>
      </c>
      <c r="AP910" s="8">
        <v>0</v>
      </c>
      <c r="AQ910" s="8">
        <v>0</v>
      </c>
      <c r="AR910" s="8">
        <f>AO910+AP910+AQ910</f>
        <v>0</v>
      </c>
      <c r="AS910" s="8">
        <v>0</v>
      </c>
      <c r="AT910" s="8">
        <v>0</v>
      </c>
      <c r="AU910" s="8">
        <v>0</v>
      </c>
      <c r="AV910" s="8">
        <f>AS910+AT910+AU910</f>
        <v>0</v>
      </c>
      <c r="AW910" s="8">
        <v>0</v>
      </c>
      <c r="AX910" s="8">
        <v>0</v>
      </c>
      <c r="AY910" s="8">
        <v>0</v>
      </c>
      <c r="AZ910" s="8">
        <f>AW910+AX910+AY910</f>
        <v>0</v>
      </c>
      <c r="BA910" s="8">
        <v>0</v>
      </c>
      <c r="BB910" s="8">
        <v>0</v>
      </c>
      <c r="BC910" s="8">
        <v>0</v>
      </c>
      <c r="BD910" s="8">
        <v>0</v>
      </c>
      <c r="BE910" s="8">
        <f>BB910+BC910+BD910</f>
        <v>0</v>
      </c>
      <c r="BF910" s="8">
        <f>AK910+AO910+AS910+AW910+BA910+BB910</f>
        <v>0</v>
      </c>
      <c r="BG910" s="8">
        <f>AL910+AP910+AT910+AX910+BC910</f>
        <v>0</v>
      </c>
      <c r="BH910" s="8">
        <f>AM910+AQ910+AU910+AY910+BD910</f>
        <v>0</v>
      </c>
      <c r="BI910" s="8">
        <v>0</v>
      </c>
      <c r="BJ910" s="8">
        <v>0</v>
      </c>
      <c r="BK910" s="8">
        <v>0</v>
      </c>
      <c r="BL910" s="8"/>
      <c r="BM910" s="8"/>
      <c r="BN910" s="8"/>
      <c r="BO910" s="8"/>
      <c r="BP910" s="8"/>
      <c r="BQ910" s="8"/>
      <c r="DJ910" s="2"/>
    </row>
    <row r="911" spans="1:114" x14ac:dyDescent="0.25">
      <c r="A911" t="s">
        <v>63</v>
      </c>
      <c r="B911" t="s">
        <v>621</v>
      </c>
      <c r="C911" t="s">
        <v>54</v>
      </c>
      <c r="D911" t="s">
        <v>625</v>
      </c>
      <c r="E911">
        <v>2012</v>
      </c>
      <c r="F911" s="1">
        <v>41324</v>
      </c>
      <c r="G911" s="8">
        <v>1370.36</v>
      </c>
      <c r="H911" s="8">
        <v>50</v>
      </c>
      <c r="I911" s="8">
        <v>16.64</v>
      </c>
      <c r="J911" s="8">
        <v>4170.74</v>
      </c>
      <c r="K911" s="8">
        <v>0</v>
      </c>
      <c r="L911" s="8">
        <v>0</v>
      </c>
      <c r="M911" s="8">
        <v>2795.68</v>
      </c>
      <c r="N911" s="8">
        <v>8857.8700000000008</v>
      </c>
      <c r="O911" s="8">
        <v>1053.75</v>
      </c>
      <c r="P911" s="8">
        <v>56.47</v>
      </c>
      <c r="Q911" s="8">
        <v>0</v>
      </c>
      <c r="R911" s="8">
        <v>0</v>
      </c>
      <c r="S911" s="8">
        <v>0</v>
      </c>
      <c r="T911" s="8">
        <v>11719.51</v>
      </c>
      <c r="U911" s="8">
        <v>14087.7</v>
      </c>
      <c r="V911" s="8">
        <v>0</v>
      </c>
      <c r="W911" s="8">
        <v>18651.18</v>
      </c>
      <c r="X911" s="8">
        <v>0</v>
      </c>
      <c r="Y911" s="8">
        <v>0</v>
      </c>
      <c r="Z911" s="8">
        <v>0</v>
      </c>
      <c r="AA911" s="8">
        <v>0</v>
      </c>
      <c r="AB911" s="8">
        <v>0</v>
      </c>
      <c r="AC911" s="8">
        <v>0</v>
      </c>
      <c r="AD911" s="8">
        <v>0</v>
      </c>
      <c r="AE911" s="8">
        <v>0</v>
      </c>
      <c r="AF911" s="8">
        <v>0</v>
      </c>
      <c r="AG911" s="8">
        <v>0</v>
      </c>
      <c r="AH911" s="8">
        <v>0</v>
      </c>
      <c r="AI911" s="8">
        <v>0</v>
      </c>
      <c r="AJ911" s="8">
        <v>0</v>
      </c>
      <c r="AK911" s="8">
        <v>0</v>
      </c>
      <c r="AL911" s="8">
        <v>0</v>
      </c>
      <c r="AM911" s="8">
        <v>0</v>
      </c>
      <c r="AN911" s="8">
        <f>AK911+AL911+AM911</f>
        <v>0</v>
      </c>
      <c r="AO911" s="8">
        <v>0</v>
      </c>
      <c r="AP911" s="8">
        <v>0</v>
      </c>
      <c r="AQ911" s="8">
        <v>0</v>
      </c>
      <c r="AR911" s="8">
        <f>AO911+AP911+AQ911</f>
        <v>0</v>
      </c>
      <c r="AS911" s="8">
        <v>0</v>
      </c>
      <c r="AT911" s="8">
        <v>0</v>
      </c>
      <c r="AU911" s="8">
        <v>0</v>
      </c>
      <c r="AV911" s="8">
        <f>AS911+AT911+AU911</f>
        <v>0</v>
      </c>
      <c r="AW911" s="8">
        <v>0</v>
      </c>
      <c r="AX911" s="8">
        <v>0</v>
      </c>
      <c r="AY911" s="8">
        <v>0</v>
      </c>
      <c r="AZ911" s="8">
        <f>AW911+AX911+AY911</f>
        <v>0</v>
      </c>
      <c r="BA911" s="8">
        <v>0</v>
      </c>
      <c r="BB911" s="8">
        <v>0</v>
      </c>
      <c r="BC911" s="8">
        <v>0</v>
      </c>
      <c r="BD911" s="8">
        <v>0</v>
      </c>
      <c r="BE911" s="8">
        <f>BB911+BC911+BD911</f>
        <v>0</v>
      </c>
      <c r="BF911" s="8">
        <f>AK911+AO911+AS911+AW911+BA911+BB911</f>
        <v>0</v>
      </c>
      <c r="BG911" s="8">
        <f>AL911+AP911+AT911+AX911+BC911</f>
        <v>0</v>
      </c>
      <c r="BH911" s="8">
        <f>AM911+AQ911+AU911+AY911+BD911</f>
        <v>0</v>
      </c>
      <c r="BI911" s="8">
        <v>0</v>
      </c>
      <c r="BJ911" s="8">
        <v>0</v>
      </c>
      <c r="BK911" s="8">
        <v>0</v>
      </c>
      <c r="BL911" s="8"/>
      <c r="BM911" s="8"/>
      <c r="BN911" s="8"/>
      <c r="BO911" s="8"/>
      <c r="BP911" s="8"/>
      <c r="BQ911" s="8"/>
      <c r="DJ911" s="2"/>
    </row>
    <row r="912" spans="1:114" x14ac:dyDescent="0.25">
      <c r="A912" t="s">
        <v>63</v>
      </c>
      <c r="B912" t="s">
        <v>621</v>
      </c>
      <c r="C912" t="s">
        <v>54</v>
      </c>
      <c r="D912" t="s">
        <v>438</v>
      </c>
      <c r="E912">
        <v>2012</v>
      </c>
      <c r="F912" s="1">
        <v>41323</v>
      </c>
      <c r="G912" s="8">
        <v>9251.17</v>
      </c>
      <c r="H912" s="8">
        <v>125</v>
      </c>
      <c r="I912" s="8">
        <v>228.35</v>
      </c>
      <c r="J912" s="8">
        <v>3241.25</v>
      </c>
      <c r="K912" s="8">
        <v>23.42</v>
      </c>
      <c r="L912" s="8">
        <v>0</v>
      </c>
      <c r="M912" s="8">
        <v>10496.71</v>
      </c>
      <c r="N912" s="8">
        <v>26841.67</v>
      </c>
      <c r="O912" s="8">
        <v>4974.53</v>
      </c>
      <c r="P912" s="8">
        <v>643.07000000000005</v>
      </c>
      <c r="Q912" s="8">
        <v>181</v>
      </c>
      <c r="R912" s="8">
        <v>0</v>
      </c>
      <c r="S912" s="8">
        <v>0</v>
      </c>
      <c r="T912" s="8">
        <v>16635.71</v>
      </c>
      <c r="U912" s="8">
        <v>34857</v>
      </c>
      <c r="V912" s="8">
        <v>0</v>
      </c>
      <c r="W912" s="8">
        <v>21224.92</v>
      </c>
      <c r="X912" s="8">
        <v>0</v>
      </c>
      <c r="Y912" s="8">
        <v>0</v>
      </c>
      <c r="Z912" s="8">
        <v>0</v>
      </c>
      <c r="AA912" s="8">
        <v>0</v>
      </c>
      <c r="AB912" s="8">
        <v>0</v>
      </c>
      <c r="AC912" s="8">
        <v>0</v>
      </c>
      <c r="AD912" s="8">
        <v>0</v>
      </c>
      <c r="AE912" s="8">
        <v>0</v>
      </c>
      <c r="AF912" s="8">
        <v>0</v>
      </c>
      <c r="AG912" s="8">
        <v>0</v>
      </c>
      <c r="AH912" s="8">
        <v>0</v>
      </c>
      <c r="AI912" s="8">
        <v>0</v>
      </c>
      <c r="AJ912" s="8">
        <v>0</v>
      </c>
      <c r="AK912" s="8">
        <v>0</v>
      </c>
      <c r="AL912" s="8">
        <v>0</v>
      </c>
      <c r="AM912" s="8">
        <v>0</v>
      </c>
      <c r="AN912" s="8">
        <f>AK912+AL912+AM912</f>
        <v>0</v>
      </c>
      <c r="AO912" s="8">
        <v>0</v>
      </c>
      <c r="AP912" s="8">
        <v>0</v>
      </c>
      <c r="AQ912" s="8">
        <v>0</v>
      </c>
      <c r="AR912" s="8">
        <f>AO912+AP912+AQ912</f>
        <v>0</v>
      </c>
      <c r="AS912" s="8">
        <v>0</v>
      </c>
      <c r="AT912" s="8">
        <v>0</v>
      </c>
      <c r="AU912" s="8">
        <v>0</v>
      </c>
      <c r="AV912" s="8">
        <f>AS912+AT912+AU912</f>
        <v>0</v>
      </c>
      <c r="AW912" s="8">
        <v>0</v>
      </c>
      <c r="AX912" s="8">
        <v>0</v>
      </c>
      <c r="AY912" s="8">
        <v>0</v>
      </c>
      <c r="AZ912" s="8">
        <f>AW912+AX912+AY912</f>
        <v>0</v>
      </c>
      <c r="BA912" s="8">
        <v>0</v>
      </c>
      <c r="BB912" s="8">
        <v>0</v>
      </c>
      <c r="BC912" s="8">
        <v>0</v>
      </c>
      <c r="BD912" s="8">
        <v>0</v>
      </c>
      <c r="BE912" s="8">
        <f>BB912+BC912+BD912</f>
        <v>0</v>
      </c>
      <c r="BF912" s="8">
        <f>AK912+AO912+AS912+AW912+BA912+BB912</f>
        <v>0</v>
      </c>
      <c r="BG912" s="8">
        <f>AL912+AP912+AT912+AX912+BC912</f>
        <v>0</v>
      </c>
      <c r="BH912" s="8">
        <f>AM912+AQ912+AU912+AY912+BD912</f>
        <v>0</v>
      </c>
      <c r="BI912" s="8">
        <v>0</v>
      </c>
      <c r="BJ912" s="8">
        <v>0</v>
      </c>
      <c r="BK912" s="8">
        <v>0</v>
      </c>
      <c r="BL912" s="8"/>
      <c r="BM912" s="8"/>
      <c r="BN912" s="8"/>
      <c r="BO912" s="8"/>
      <c r="BP912" s="8"/>
      <c r="BQ912" s="8"/>
      <c r="DJ912" s="2"/>
    </row>
    <row r="913" spans="1:114" x14ac:dyDescent="0.25">
      <c r="A913" t="s">
        <v>63</v>
      </c>
      <c r="B913" t="s">
        <v>621</v>
      </c>
      <c r="C913" t="s">
        <v>54</v>
      </c>
      <c r="D913" t="s">
        <v>626</v>
      </c>
      <c r="E913">
        <v>2012</v>
      </c>
      <c r="F913" s="1">
        <v>41329</v>
      </c>
      <c r="G913" s="8">
        <v>1623.27</v>
      </c>
      <c r="H913" s="8">
        <v>0</v>
      </c>
      <c r="I913" s="8">
        <v>3990.15</v>
      </c>
      <c r="J913" s="8">
        <v>2312.33</v>
      </c>
      <c r="K913" s="8">
        <v>0</v>
      </c>
      <c r="L913" s="8">
        <v>1.3</v>
      </c>
      <c r="M913" s="8">
        <v>6802.04</v>
      </c>
      <c r="N913" s="8">
        <v>12482.64</v>
      </c>
      <c r="O913" s="8">
        <v>1314.58</v>
      </c>
      <c r="P913" s="8">
        <v>364.82</v>
      </c>
      <c r="Q913" s="8">
        <v>0</v>
      </c>
      <c r="R913" s="8">
        <v>0</v>
      </c>
      <c r="S913" s="8">
        <v>0</v>
      </c>
      <c r="T913" s="8">
        <v>16101.59</v>
      </c>
      <c r="U913" s="8">
        <v>24166</v>
      </c>
      <c r="V913" s="8">
        <v>0</v>
      </c>
      <c r="W913" s="8">
        <v>27230.560000000001</v>
      </c>
      <c r="X913" s="8">
        <v>0</v>
      </c>
      <c r="Y913" s="8">
        <v>0</v>
      </c>
      <c r="Z913" s="8">
        <v>9926.7099999999991</v>
      </c>
      <c r="AA913" s="8">
        <v>0</v>
      </c>
      <c r="AB913" s="8">
        <v>0</v>
      </c>
      <c r="AC913" s="8">
        <v>0</v>
      </c>
      <c r="AD913" s="8">
        <v>0</v>
      </c>
      <c r="AE913" s="8">
        <v>0</v>
      </c>
      <c r="AF913" s="8">
        <v>0</v>
      </c>
      <c r="AG913" s="8">
        <v>0</v>
      </c>
      <c r="AH913" s="8">
        <v>0</v>
      </c>
      <c r="AI913" s="8">
        <v>0</v>
      </c>
      <c r="AJ913" s="8">
        <v>1046.26</v>
      </c>
      <c r="AK913" s="8">
        <v>0</v>
      </c>
      <c r="AL913" s="8">
        <v>0</v>
      </c>
      <c r="AM913" s="8">
        <v>0</v>
      </c>
      <c r="AN913" s="8">
        <f>AK913+AL913+AM913</f>
        <v>0</v>
      </c>
      <c r="AO913" s="8">
        <v>0</v>
      </c>
      <c r="AP913" s="8">
        <v>0</v>
      </c>
      <c r="AQ913" s="8">
        <v>0</v>
      </c>
      <c r="AR913" s="8">
        <f>AO913+AP913+AQ913</f>
        <v>0</v>
      </c>
      <c r="AS913" s="8">
        <v>0</v>
      </c>
      <c r="AT913" s="8">
        <v>0</v>
      </c>
      <c r="AU913" s="8">
        <v>0</v>
      </c>
      <c r="AV913" s="8">
        <f>AS913+AT913+AU913</f>
        <v>0</v>
      </c>
      <c r="AW913" s="8">
        <v>0</v>
      </c>
      <c r="AX913" s="8">
        <v>0</v>
      </c>
      <c r="AY913" s="8">
        <v>0</v>
      </c>
      <c r="AZ913" s="8">
        <f>AW913+AX913+AY913</f>
        <v>0</v>
      </c>
      <c r="BA913" s="8">
        <v>0</v>
      </c>
      <c r="BB913" s="8">
        <v>0</v>
      </c>
      <c r="BC913" s="8">
        <v>0</v>
      </c>
      <c r="BD913" s="8">
        <v>0</v>
      </c>
      <c r="BE913" s="8">
        <f>BB913+BC913+BD913</f>
        <v>0</v>
      </c>
      <c r="BF913" s="8">
        <f>AK913+AO913+AS913+AW913+BA913+BB913</f>
        <v>0</v>
      </c>
      <c r="BG913" s="8">
        <f>AL913+AP913+AT913+AX913+BC913</f>
        <v>0</v>
      </c>
      <c r="BH913" s="8">
        <f>AM913+AQ913+AU913+AY913+BD913</f>
        <v>0</v>
      </c>
      <c r="BI913" s="8">
        <v>0</v>
      </c>
      <c r="BJ913" s="8">
        <v>0</v>
      </c>
      <c r="BK913" s="8">
        <v>0</v>
      </c>
      <c r="BL913" s="8"/>
      <c r="BM913" s="8"/>
      <c r="BN913" s="8"/>
      <c r="BO913" s="8"/>
      <c r="BP913" s="8"/>
      <c r="BQ913" s="8"/>
      <c r="DJ913" s="2"/>
    </row>
    <row r="914" spans="1:114" x14ac:dyDescent="0.25">
      <c r="A914" t="s">
        <v>63</v>
      </c>
      <c r="B914" t="s">
        <v>621</v>
      </c>
      <c r="C914" t="s">
        <v>54</v>
      </c>
      <c r="D914" t="s">
        <v>628</v>
      </c>
      <c r="E914">
        <v>2012</v>
      </c>
      <c r="F914" s="1">
        <v>41284</v>
      </c>
      <c r="G914" s="8">
        <v>1614.6</v>
      </c>
      <c r="H914" s="8">
        <v>0</v>
      </c>
      <c r="I914" s="8">
        <v>6.76</v>
      </c>
      <c r="J914" s="8">
        <v>300</v>
      </c>
      <c r="K914" s="8">
        <v>0</v>
      </c>
      <c r="L914" s="8">
        <v>0</v>
      </c>
      <c r="M914" s="8">
        <v>1922.78</v>
      </c>
      <c r="N914" s="8">
        <v>15748.97</v>
      </c>
      <c r="O914" s="8">
        <v>671.05</v>
      </c>
      <c r="P914" s="8">
        <v>68.790000000000006</v>
      </c>
      <c r="Q914" s="8">
        <v>0</v>
      </c>
      <c r="R914" s="8">
        <v>0</v>
      </c>
      <c r="S914" s="8">
        <v>0</v>
      </c>
      <c r="T914" s="8">
        <v>4532.3100000000004</v>
      </c>
      <c r="U914" s="8">
        <v>27344</v>
      </c>
      <c r="V914" s="8">
        <v>0</v>
      </c>
      <c r="W914" s="8">
        <v>15386.08</v>
      </c>
      <c r="X914" s="8">
        <v>0</v>
      </c>
      <c r="Y914" s="8">
        <v>0</v>
      </c>
      <c r="Z914" s="8">
        <v>0</v>
      </c>
      <c r="AA914" s="8">
        <v>0</v>
      </c>
      <c r="AB914" s="8">
        <v>0</v>
      </c>
      <c r="AC914" s="8">
        <v>0</v>
      </c>
      <c r="AD914" s="8">
        <v>0</v>
      </c>
      <c r="AE914" s="8">
        <v>0</v>
      </c>
      <c r="AF914" s="8">
        <v>0</v>
      </c>
      <c r="AG914" s="8">
        <v>0</v>
      </c>
      <c r="AH914" s="8">
        <v>0</v>
      </c>
      <c r="AI914" s="8">
        <v>0</v>
      </c>
      <c r="AJ914" s="8">
        <v>0</v>
      </c>
      <c r="AK914" s="8">
        <v>0</v>
      </c>
      <c r="AL914" s="8">
        <v>0</v>
      </c>
      <c r="AM914" s="8">
        <v>0</v>
      </c>
      <c r="AN914" s="8">
        <f>AK914+AL914+AM914</f>
        <v>0</v>
      </c>
      <c r="AO914" s="8">
        <v>0</v>
      </c>
      <c r="AP914" s="8">
        <v>0</v>
      </c>
      <c r="AQ914" s="8">
        <v>0</v>
      </c>
      <c r="AR914" s="8">
        <f>AO914+AP914+AQ914</f>
        <v>0</v>
      </c>
      <c r="AS914" s="8">
        <v>0</v>
      </c>
      <c r="AT914" s="8">
        <v>0</v>
      </c>
      <c r="AU914" s="8">
        <v>0</v>
      </c>
      <c r="AV914" s="8">
        <f>AS914+AT914+AU914</f>
        <v>0</v>
      </c>
      <c r="AW914" s="8">
        <v>0</v>
      </c>
      <c r="AX914" s="8">
        <v>0</v>
      </c>
      <c r="AY914" s="8">
        <v>0</v>
      </c>
      <c r="AZ914" s="8">
        <f>AW914+AX914+AY914</f>
        <v>0</v>
      </c>
      <c r="BA914" s="8">
        <v>0</v>
      </c>
      <c r="BB914" s="8">
        <v>0</v>
      </c>
      <c r="BC914" s="8">
        <v>0</v>
      </c>
      <c r="BD914" s="8">
        <v>0</v>
      </c>
      <c r="BE914" s="8">
        <f>BB914+BC914+BD914</f>
        <v>0</v>
      </c>
      <c r="BF914" s="8">
        <f>AK914+AO914+AS914+AW914+BA914+BB914</f>
        <v>0</v>
      </c>
      <c r="BG914" s="8">
        <f>AL914+AP914+AT914+AX914+BC914</f>
        <v>0</v>
      </c>
      <c r="BH914" s="8">
        <f>AM914+AQ914+AU914+AY914+BD914</f>
        <v>0</v>
      </c>
      <c r="BI914" s="8">
        <v>0</v>
      </c>
      <c r="BJ914" s="8">
        <v>0</v>
      </c>
      <c r="BK914" s="8">
        <v>0</v>
      </c>
      <c r="BL914" s="8"/>
      <c r="BM914" s="8"/>
      <c r="BN914" s="8"/>
      <c r="BO914" s="8"/>
      <c r="BP914" s="8"/>
      <c r="BQ914" s="8"/>
      <c r="DJ914" s="2"/>
    </row>
    <row r="915" spans="1:114" x14ac:dyDescent="0.25">
      <c r="A915" t="s">
        <v>63</v>
      </c>
      <c r="B915" t="s">
        <v>621</v>
      </c>
      <c r="C915" t="s">
        <v>54</v>
      </c>
      <c r="D915" t="s">
        <v>624</v>
      </c>
      <c r="E915">
        <v>2012</v>
      </c>
      <c r="F915" s="1">
        <v>41330</v>
      </c>
      <c r="G915" s="8">
        <v>990.8</v>
      </c>
      <c r="H915" s="8">
        <v>0</v>
      </c>
      <c r="I915" s="8">
        <v>21.38</v>
      </c>
      <c r="J915" s="8">
        <v>1123.69</v>
      </c>
      <c r="K915" s="8">
        <v>0</v>
      </c>
      <c r="L915" s="8">
        <v>0</v>
      </c>
      <c r="M915" s="8">
        <v>3851.88</v>
      </c>
      <c r="N915" s="8">
        <v>11812.99</v>
      </c>
      <c r="O915" s="8">
        <v>1808.67</v>
      </c>
      <c r="P915" s="8">
        <v>950.23</v>
      </c>
      <c r="Q915" s="8">
        <v>69</v>
      </c>
      <c r="R915" s="8">
        <v>0</v>
      </c>
      <c r="S915" s="8">
        <v>0</v>
      </c>
      <c r="T915" s="8">
        <v>18206.91</v>
      </c>
      <c r="U915" s="8">
        <v>11283.22</v>
      </c>
      <c r="V915" s="8">
        <v>2494.52</v>
      </c>
      <c r="W915" s="8">
        <v>12915.45</v>
      </c>
      <c r="X915" s="8">
        <v>0</v>
      </c>
      <c r="Y915" s="8">
        <v>0</v>
      </c>
      <c r="Z915" s="8">
        <v>0</v>
      </c>
      <c r="AA915" s="8">
        <v>0</v>
      </c>
      <c r="AB915" s="8">
        <v>0</v>
      </c>
      <c r="AC915" s="8">
        <v>0</v>
      </c>
      <c r="AD915" s="8">
        <v>0</v>
      </c>
      <c r="AE915" s="8">
        <v>0</v>
      </c>
      <c r="AF915" s="8">
        <v>0</v>
      </c>
      <c r="AG915" s="8">
        <v>0</v>
      </c>
      <c r="AH915" s="8">
        <v>0</v>
      </c>
      <c r="AI915" s="8">
        <v>0</v>
      </c>
      <c r="AJ915" s="8">
        <v>0</v>
      </c>
      <c r="AK915" s="8">
        <v>0</v>
      </c>
      <c r="AL915" s="8">
        <v>0</v>
      </c>
      <c r="AM915" s="8">
        <v>0</v>
      </c>
      <c r="AN915" s="8">
        <f>AK915+AL915+AM915</f>
        <v>0</v>
      </c>
      <c r="AO915" s="8">
        <v>0</v>
      </c>
      <c r="AP915" s="8">
        <v>0</v>
      </c>
      <c r="AQ915" s="8">
        <v>0</v>
      </c>
      <c r="AR915" s="8">
        <f>AO915+AP915+AQ915</f>
        <v>0</v>
      </c>
      <c r="AS915" s="8">
        <v>0</v>
      </c>
      <c r="AT915" s="8">
        <v>0</v>
      </c>
      <c r="AU915" s="8">
        <v>0</v>
      </c>
      <c r="AV915" s="8">
        <f>AS915+AT915+AU915</f>
        <v>0</v>
      </c>
      <c r="AW915" s="8">
        <v>0</v>
      </c>
      <c r="AX915" s="8">
        <v>0</v>
      </c>
      <c r="AY915" s="8">
        <v>0</v>
      </c>
      <c r="AZ915" s="8">
        <f>AW915+AX915+AY915</f>
        <v>0</v>
      </c>
      <c r="BA915" s="8">
        <v>0</v>
      </c>
      <c r="BB915" s="8">
        <v>0</v>
      </c>
      <c r="BC915" s="8">
        <v>0</v>
      </c>
      <c r="BD915" s="8">
        <v>0</v>
      </c>
      <c r="BE915" s="8">
        <f>BB915+BC915+BD915</f>
        <v>0</v>
      </c>
      <c r="BF915" s="8">
        <f>AK915+AO915+AS915+AW915+BA915+BB915</f>
        <v>0</v>
      </c>
      <c r="BG915" s="8">
        <f>AL915+AP915+AT915+AX915+BC915</f>
        <v>0</v>
      </c>
      <c r="BH915" s="8">
        <f>AM915+AQ915+AU915+AY915+BD915</f>
        <v>0</v>
      </c>
      <c r="BI915" s="8">
        <v>0</v>
      </c>
      <c r="BJ915" s="8">
        <v>0</v>
      </c>
      <c r="BK915" s="8">
        <v>0</v>
      </c>
      <c r="BL915" s="8"/>
      <c r="BM915" s="8"/>
      <c r="BN915" s="8"/>
      <c r="BO915" s="8"/>
      <c r="BP915" s="8"/>
      <c r="BQ915" s="8"/>
      <c r="DJ915" s="2"/>
    </row>
    <row r="916" spans="1:114" x14ac:dyDescent="0.25">
      <c r="A916" t="s">
        <v>63</v>
      </c>
      <c r="B916" t="s">
        <v>629</v>
      </c>
      <c r="C916" t="s">
        <v>58</v>
      </c>
      <c r="D916" t="s">
        <v>630</v>
      </c>
      <c r="E916">
        <v>2012</v>
      </c>
      <c r="F916" s="1">
        <v>41401</v>
      </c>
      <c r="G916" s="8">
        <v>5958.72</v>
      </c>
      <c r="H916" s="8">
        <v>3040</v>
      </c>
      <c r="I916" s="8">
        <v>5105.84</v>
      </c>
      <c r="J916" s="8">
        <v>4104.13</v>
      </c>
      <c r="K916" s="8">
        <v>0</v>
      </c>
      <c r="L916" s="8">
        <v>0</v>
      </c>
      <c r="M916" s="8">
        <v>5350.65</v>
      </c>
      <c r="N916" s="8">
        <v>12750.5</v>
      </c>
      <c r="O916" s="8">
        <v>6506.97</v>
      </c>
      <c r="P916" s="8">
        <v>1026.1600000000001</v>
      </c>
      <c r="Q916" s="8">
        <v>0</v>
      </c>
      <c r="R916" s="8">
        <v>0</v>
      </c>
      <c r="S916" s="8">
        <v>0</v>
      </c>
      <c r="T916" s="8">
        <v>16305.32</v>
      </c>
      <c r="U916" s="8">
        <v>7125</v>
      </c>
      <c r="V916" s="8">
        <v>0</v>
      </c>
      <c r="W916" s="8">
        <v>16004.73</v>
      </c>
      <c r="X916" s="8">
        <v>328738.57</v>
      </c>
      <c r="Y916" s="8">
        <v>0</v>
      </c>
      <c r="Z916" s="8">
        <v>1617.89</v>
      </c>
      <c r="AA916" s="8">
        <v>0</v>
      </c>
      <c r="AB916" s="8">
        <v>0</v>
      </c>
      <c r="AC916" s="8">
        <v>0</v>
      </c>
      <c r="AD916" s="8">
        <v>198020.68</v>
      </c>
      <c r="AE916" s="8">
        <v>0</v>
      </c>
      <c r="AF916" s="8">
        <v>799.76</v>
      </c>
      <c r="AG916" s="8">
        <v>0</v>
      </c>
      <c r="AH916" s="8">
        <v>0</v>
      </c>
      <c r="AI916" s="8">
        <v>0</v>
      </c>
      <c r="AJ916" s="8">
        <v>116387.49</v>
      </c>
      <c r="AK916" s="8">
        <v>0</v>
      </c>
      <c r="AL916" s="8">
        <v>0</v>
      </c>
      <c r="AM916" s="8">
        <v>141774.37</v>
      </c>
      <c r="AN916" s="8">
        <f>AK916+AL916+AM916</f>
        <v>141774.37</v>
      </c>
      <c r="AO916" s="8">
        <v>46741.05</v>
      </c>
      <c r="AP916" s="8">
        <v>140223.15</v>
      </c>
      <c r="AQ916" s="8">
        <v>0</v>
      </c>
      <c r="AR916" s="8">
        <f>AO916+AP916+AQ916</f>
        <v>186964.2</v>
      </c>
      <c r="AS916" s="8">
        <v>0</v>
      </c>
      <c r="AT916" s="8">
        <v>0</v>
      </c>
      <c r="AU916" s="8">
        <v>0</v>
      </c>
      <c r="AV916" s="8">
        <f>AS916+AT916+AU916</f>
        <v>0</v>
      </c>
      <c r="AW916" s="8">
        <v>0</v>
      </c>
      <c r="AX916" s="8">
        <v>0</v>
      </c>
      <c r="AY916" s="8">
        <v>0</v>
      </c>
      <c r="AZ916" s="8">
        <f>AW916+AX916+AY916</f>
        <v>0</v>
      </c>
      <c r="BA916" s="8">
        <v>0</v>
      </c>
      <c r="BB916" s="8">
        <v>0</v>
      </c>
      <c r="BC916" s="8">
        <v>0</v>
      </c>
      <c r="BD916" s="8">
        <v>0</v>
      </c>
      <c r="BE916" s="8">
        <f>BB916+BC916+BD916</f>
        <v>0</v>
      </c>
      <c r="BF916" s="8">
        <f>AK916+AO916+AS916+AW916+BA916+BB916</f>
        <v>46741.05</v>
      </c>
      <c r="BG916" s="8">
        <f>AL916+AP916+AT916+AX916+BC916</f>
        <v>140223.15</v>
      </c>
      <c r="BH916" s="8">
        <f>AM916+AQ916+AU916+AY916+BD916</f>
        <v>141774.37</v>
      </c>
      <c r="BI916" s="8">
        <v>0</v>
      </c>
      <c r="BJ916" s="8">
        <v>0</v>
      </c>
      <c r="BK916" s="8">
        <v>0</v>
      </c>
      <c r="BL916" s="8"/>
      <c r="BM916" s="8"/>
      <c r="BN916" s="8"/>
      <c r="BO916" s="8"/>
      <c r="BP916" s="8"/>
      <c r="BQ916" s="8"/>
      <c r="DJ916" s="2"/>
    </row>
    <row r="917" spans="1:114" x14ac:dyDescent="0.25">
      <c r="A917" t="s">
        <v>63</v>
      </c>
      <c r="B917" t="s">
        <v>629</v>
      </c>
      <c r="C917" t="s">
        <v>54</v>
      </c>
      <c r="D917" t="s">
        <v>632</v>
      </c>
      <c r="E917">
        <v>2012</v>
      </c>
      <c r="F917" s="1">
        <v>41388</v>
      </c>
      <c r="G917" s="8">
        <v>1754.6</v>
      </c>
      <c r="H917" s="8">
        <v>0</v>
      </c>
      <c r="I917" s="8">
        <v>5059.3500000000004</v>
      </c>
      <c r="J917" s="8">
        <v>8066.3</v>
      </c>
      <c r="K917" s="8">
        <v>0</v>
      </c>
      <c r="L917" s="8">
        <v>0</v>
      </c>
      <c r="M917" s="8">
        <v>11935.74</v>
      </c>
      <c r="N917" s="8">
        <v>8012.66</v>
      </c>
      <c r="O917" s="8">
        <v>2154.73</v>
      </c>
      <c r="P917" s="8">
        <v>145.33000000000001</v>
      </c>
      <c r="Q917" s="8">
        <v>95</v>
      </c>
      <c r="R917" s="8">
        <v>0</v>
      </c>
      <c r="S917" s="8">
        <v>2905.68</v>
      </c>
      <c r="T917" s="8">
        <v>11918.26</v>
      </c>
      <c r="U917" s="8">
        <v>14298.38</v>
      </c>
      <c r="V917" s="8">
        <v>0</v>
      </c>
      <c r="W917" s="8">
        <v>15847.75</v>
      </c>
      <c r="X917" s="8">
        <v>0</v>
      </c>
      <c r="Y917" s="8">
        <v>0</v>
      </c>
      <c r="Z917" s="8">
        <v>0</v>
      </c>
      <c r="AA917" s="8">
        <v>0</v>
      </c>
      <c r="AB917" s="8">
        <v>0</v>
      </c>
      <c r="AC917" s="8">
        <v>0</v>
      </c>
      <c r="AD917" s="8">
        <v>8318.59</v>
      </c>
      <c r="AE917" s="8">
        <v>0</v>
      </c>
      <c r="AF917" s="8">
        <v>0</v>
      </c>
      <c r="AG917" s="8">
        <v>0</v>
      </c>
      <c r="AH917" s="8">
        <v>2905.68</v>
      </c>
      <c r="AI917" s="8">
        <v>2905.68</v>
      </c>
      <c r="AJ917" s="8">
        <v>-8318.59</v>
      </c>
      <c r="AK917" s="8">
        <v>0</v>
      </c>
      <c r="AL917" s="8">
        <v>0</v>
      </c>
      <c r="AM917" s="8">
        <v>0</v>
      </c>
      <c r="AN917" s="8">
        <f>AK917+AL917+AM917</f>
        <v>0</v>
      </c>
      <c r="AO917" s="8">
        <v>0</v>
      </c>
      <c r="AP917" s="8">
        <v>0</v>
      </c>
      <c r="AQ917" s="8">
        <v>0</v>
      </c>
      <c r="AR917" s="8">
        <f>AO917+AP917+AQ917</f>
        <v>0</v>
      </c>
      <c r="AS917" s="8">
        <v>0</v>
      </c>
      <c r="AT917" s="8">
        <v>0</v>
      </c>
      <c r="AU917" s="8">
        <v>0</v>
      </c>
      <c r="AV917" s="8">
        <f>AS917+AT917+AU917</f>
        <v>0</v>
      </c>
      <c r="AW917" s="8">
        <v>0</v>
      </c>
      <c r="AX917" s="8">
        <v>0</v>
      </c>
      <c r="AY917" s="8">
        <v>0</v>
      </c>
      <c r="AZ917" s="8">
        <f>AW917+AX917+AY917</f>
        <v>0</v>
      </c>
      <c r="BA917" s="8">
        <v>0</v>
      </c>
      <c r="BB917" s="8">
        <v>0</v>
      </c>
      <c r="BC917" s="8">
        <v>0</v>
      </c>
      <c r="BD917" s="8">
        <v>0</v>
      </c>
      <c r="BE917" s="8">
        <f>BB917+BC917+BD917</f>
        <v>0</v>
      </c>
      <c r="BF917" s="8">
        <f>AK917+AO917+AS917+AW917+BA917+BB917</f>
        <v>0</v>
      </c>
      <c r="BG917" s="8">
        <f>AL917+AP917+AT917+AX917+BC917</f>
        <v>0</v>
      </c>
      <c r="BH917" s="8">
        <f>AM917+AQ917+AU917+AY917+BD917</f>
        <v>0</v>
      </c>
      <c r="BI917" s="8">
        <v>0</v>
      </c>
      <c r="BJ917" s="8">
        <v>0</v>
      </c>
      <c r="BK917" s="8">
        <v>0</v>
      </c>
      <c r="BL917" s="8"/>
      <c r="BM917" s="8"/>
      <c r="BN917" s="8"/>
      <c r="BO917" s="8"/>
      <c r="BP917" s="8"/>
      <c r="BQ917" s="8"/>
      <c r="DJ917" s="2"/>
    </row>
    <row r="918" spans="1:114" x14ac:dyDescent="0.25">
      <c r="A918" t="s">
        <v>63</v>
      </c>
      <c r="B918" t="s">
        <v>629</v>
      </c>
      <c r="C918" t="s">
        <v>54</v>
      </c>
      <c r="D918" t="s">
        <v>631</v>
      </c>
      <c r="E918">
        <v>2012</v>
      </c>
      <c r="F918" s="1">
        <v>41340</v>
      </c>
      <c r="G918" s="8">
        <v>931.3</v>
      </c>
      <c r="H918" s="8">
        <v>0</v>
      </c>
      <c r="I918" s="8">
        <v>33.24</v>
      </c>
      <c r="J918" s="8">
        <v>589.70000000000005</v>
      </c>
      <c r="K918" s="8">
        <v>0</v>
      </c>
      <c r="L918" s="8">
        <v>0</v>
      </c>
      <c r="M918" s="8">
        <v>1946.65</v>
      </c>
      <c r="N918" s="8">
        <v>7713.19</v>
      </c>
      <c r="O918" s="8">
        <v>609.47</v>
      </c>
      <c r="P918" s="8">
        <v>46.42</v>
      </c>
      <c r="Q918" s="8">
        <v>11</v>
      </c>
      <c r="R918" s="8">
        <v>0</v>
      </c>
      <c r="S918" s="8">
        <v>0</v>
      </c>
      <c r="T918" s="8">
        <v>4616.6899999999996</v>
      </c>
      <c r="U918" s="8">
        <v>10206.82</v>
      </c>
      <c r="V918" s="8">
        <v>0</v>
      </c>
      <c r="W918" s="8">
        <v>6051.02</v>
      </c>
      <c r="X918" s="8">
        <v>185.83</v>
      </c>
      <c r="Y918" s="8">
        <v>0</v>
      </c>
      <c r="Z918" s="8">
        <v>0</v>
      </c>
      <c r="AA918" s="8">
        <v>0</v>
      </c>
      <c r="AB918" s="8">
        <v>0</v>
      </c>
      <c r="AC918" s="8">
        <v>0</v>
      </c>
      <c r="AD918" s="8">
        <v>929.15</v>
      </c>
      <c r="AE918" s="8">
        <v>0</v>
      </c>
      <c r="AF918" s="8">
        <v>0</v>
      </c>
      <c r="AG918" s="8">
        <v>0</v>
      </c>
      <c r="AH918" s="8">
        <v>0</v>
      </c>
      <c r="AI918" s="8">
        <v>0</v>
      </c>
      <c r="AJ918" s="8">
        <v>-635.77</v>
      </c>
      <c r="AK918" s="8">
        <v>0</v>
      </c>
      <c r="AL918" s="8">
        <v>0</v>
      </c>
      <c r="AM918" s="8">
        <v>185.83</v>
      </c>
      <c r="AN918" s="8">
        <f>AK918+AL918+AM918</f>
        <v>185.83</v>
      </c>
      <c r="AO918" s="8">
        <v>0</v>
      </c>
      <c r="AP918" s="8">
        <v>0</v>
      </c>
      <c r="AQ918" s="8">
        <v>0</v>
      </c>
      <c r="AR918" s="8">
        <f>AO918+AP918+AQ918</f>
        <v>0</v>
      </c>
      <c r="AS918" s="8">
        <v>0</v>
      </c>
      <c r="AT918" s="8">
        <v>0</v>
      </c>
      <c r="AU918" s="8">
        <v>0</v>
      </c>
      <c r="AV918" s="8">
        <f>AS918+AT918+AU918</f>
        <v>0</v>
      </c>
      <c r="AW918" s="8">
        <v>0</v>
      </c>
      <c r="AX918" s="8">
        <v>0</v>
      </c>
      <c r="AY918" s="8">
        <v>0</v>
      </c>
      <c r="AZ918" s="8">
        <f>AW918+AX918+AY918</f>
        <v>0</v>
      </c>
      <c r="BA918" s="8">
        <v>0</v>
      </c>
      <c r="BB918" s="8">
        <v>0</v>
      </c>
      <c r="BC918" s="8">
        <v>0</v>
      </c>
      <c r="BD918" s="8">
        <v>0</v>
      </c>
      <c r="BE918" s="8">
        <f>BB918+BC918+BD918</f>
        <v>0</v>
      </c>
      <c r="BF918" s="8">
        <f>AK918+AO918+AS918+AW918+BA918+BB918</f>
        <v>0</v>
      </c>
      <c r="BG918" s="8">
        <f>AL918+AP918+AT918+AX918+BC918</f>
        <v>0</v>
      </c>
      <c r="BH918" s="8">
        <f>AM918+AQ918+AU918+AY918+BD918</f>
        <v>185.83</v>
      </c>
      <c r="BI918" s="8">
        <v>0</v>
      </c>
      <c r="BJ918" s="8">
        <v>0</v>
      </c>
      <c r="BK918" s="8">
        <v>0</v>
      </c>
      <c r="BL918" s="8"/>
      <c r="BM918" s="8"/>
      <c r="BN918" s="8"/>
      <c r="BO918" s="8"/>
      <c r="BP918" s="8"/>
      <c r="BQ918" s="8"/>
      <c r="DJ918" s="2"/>
    </row>
    <row r="919" spans="1:114" x14ac:dyDescent="0.25">
      <c r="A919" t="s">
        <v>63</v>
      </c>
      <c r="B919" t="s">
        <v>633</v>
      </c>
      <c r="C919" t="s">
        <v>54</v>
      </c>
      <c r="D919" t="s">
        <v>518</v>
      </c>
      <c r="E919">
        <v>2012</v>
      </c>
      <c r="F919" s="1">
        <v>41417</v>
      </c>
      <c r="G919" s="8">
        <v>2593.35</v>
      </c>
      <c r="H919" s="8">
        <v>1831.14</v>
      </c>
      <c r="I919" s="8">
        <v>3460.32</v>
      </c>
      <c r="J919" s="8">
        <v>3600.51</v>
      </c>
      <c r="K919" s="8">
        <v>0</v>
      </c>
      <c r="L919" s="8">
        <v>0</v>
      </c>
      <c r="M919" s="8">
        <v>5946.3</v>
      </c>
      <c r="N919" s="8">
        <v>22633.17</v>
      </c>
      <c r="O919" s="8">
        <v>4725.76</v>
      </c>
      <c r="P919" s="8">
        <v>8569.4</v>
      </c>
      <c r="Q919" s="8">
        <v>0</v>
      </c>
      <c r="R919" s="8">
        <v>0</v>
      </c>
      <c r="S919" s="8">
        <v>0</v>
      </c>
      <c r="T919" s="8">
        <v>30207.79</v>
      </c>
      <c r="U919" s="8">
        <v>11785.07</v>
      </c>
      <c r="V919" s="8">
        <v>0</v>
      </c>
      <c r="W919" s="8">
        <v>11603.55</v>
      </c>
      <c r="X919" s="8">
        <v>512.96</v>
      </c>
      <c r="Y919" s="8">
        <v>0</v>
      </c>
      <c r="Z919" s="8">
        <v>50000</v>
      </c>
      <c r="AA919" s="8">
        <v>0</v>
      </c>
      <c r="AB919" s="8">
        <v>0</v>
      </c>
      <c r="AC919" s="8">
        <v>0</v>
      </c>
      <c r="AD919" s="8">
        <v>5129.59</v>
      </c>
      <c r="AE919" s="8">
        <v>0</v>
      </c>
      <c r="AF919" s="8">
        <v>50000</v>
      </c>
      <c r="AG919" s="8">
        <v>0</v>
      </c>
      <c r="AH919" s="8">
        <v>0</v>
      </c>
      <c r="AI919" s="8">
        <v>0</v>
      </c>
      <c r="AJ919" s="8">
        <v>1852.32</v>
      </c>
      <c r="AK919" s="8">
        <v>16986.150000000001</v>
      </c>
      <c r="AL919" s="8">
        <v>0</v>
      </c>
      <c r="AM919" s="8">
        <v>0</v>
      </c>
      <c r="AN919" s="8">
        <f>AK919+AL919+AM919</f>
        <v>16986.150000000001</v>
      </c>
      <c r="AO919" s="8">
        <v>0</v>
      </c>
      <c r="AP919" s="8">
        <v>0</v>
      </c>
      <c r="AQ919" s="8">
        <v>512.96</v>
      </c>
      <c r="AR919" s="8">
        <f>AO919+AP919+AQ919</f>
        <v>512.96</v>
      </c>
      <c r="AS919" s="8">
        <v>0</v>
      </c>
      <c r="AT919" s="8">
        <v>0</v>
      </c>
      <c r="AU919" s="8">
        <v>0</v>
      </c>
      <c r="AV919" s="8">
        <f>AS919+AT919+AU919</f>
        <v>0</v>
      </c>
      <c r="AW919" s="8">
        <v>0</v>
      </c>
      <c r="AX919" s="8">
        <v>0</v>
      </c>
      <c r="AY919" s="8">
        <v>0</v>
      </c>
      <c r="AZ919" s="8">
        <f>AW919+AX919+AY919</f>
        <v>0</v>
      </c>
      <c r="BA919" s="8">
        <v>0</v>
      </c>
      <c r="BB919" s="8">
        <v>0</v>
      </c>
      <c r="BC919" s="8">
        <v>0</v>
      </c>
      <c r="BD919" s="8">
        <v>0</v>
      </c>
      <c r="BE919" s="8">
        <f>BB919+BC919+BD919</f>
        <v>0</v>
      </c>
      <c r="BF919" s="8">
        <f>AK919+AO919+AS919+AW919+BA919+BB919</f>
        <v>16986.150000000001</v>
      </c>
      <c r="BG919" s="8">
        <f>AL919+AP919+AT919+AX919+BC919</f>
        <v>0</v>
      </c>
      <c r="BH919" s="8">
        <f>AM919+AQ919+AU919+AY919+BD919</f>
        <v>512.96</v>
      </c>
      <c r="BI919" s="8">
        <v>0</v>
      </c>
      <c r="BJ919" s="8">
        <v>0</v>
      </c>
      <c r="BK919" s="8">
        <v>0</v>
      </c>
      <c r="BL919" s="8"/>
      <c r="BM919" s="8"/>
      <c r="BN919" s="8"/>
      <c r="BO919" s="8"/>
      <c r="BP919" s="8"/>
      <c r="BQ919" s="8"/>
      <c r="DJ919" s="2"/>
    </row>
    <row r="920" spans="1:114" x14ac:dyDescent="0.25">
      <c r="A920" t="s">
        <v>63</v>
      </c>
      <c r="B920" t="s">
        <v>633</v>
      </c>
      <c r="C920" t="s">
        <v>54</v>
      </c>
      <c r="D920" t="s">
        <v>634</v>
      </c>
      <c r="E920">
        <v>2012</v>
      </c>
      <c r="F920" s="1">
        <v>41283</v>
      </c>
      <c r="G920" s="8">
        <v>3945.82</v>
      </c>
      <c r="H920" s="8">
        <v>2545.16</v>
      </c>
      <c r="I920" s="8">
        <v>6.79</v>
      </c>
      <c r="J920" s="8">
        <v>20630.63</v>
      </c>
      <c r="K920" s="8">
        <v>0</v>
      </c>
      <c r="L920" s="8">
        <v>0</v>
      </c>
      <c r="M920" s="8">
        <v>4500.43</v>
      </c>
      <c r="N920" s="8">
        <v>10027.23</v>
      </c>
      <c r="O920" s="8">
        <v>4057.36</v>
      </c>
      <c r="P920" s="8">
        <v>6687.8</v>
      </c>
      <c r="Q920" s="8">
        <v>0</v>
      </c>
      <c r="R920" s="8">
        <v>0</v>
      </c>
      <c r="S920" s="8">
        <v>0</v>
      </c>
      <c r="T920" s="8">
        <v>11214.67</v>
      </c>
      <c r="U920" s="8">
        <v>0</v>
      </c>
      <c r="V920" s="8">
        <v>0</v>
      </c>
      <c r="W920" s="8">
        <v>13070.25</v>
      </c>
      <c r="X920" s="8">
        <v>0</v>
      </c>
      <c r="Y920" s="8">
        <v>0</v>
      </c>
      <c r="Z920" s="8">
        <v>0</v>
      </c>
      <c r="AA920" s="8">
        <v>0</v>
      </c>
      <c r="AB920" s="8">
        <v>0</v>
      </c>
      <c r="AC920" s="8">
        <v>0</v>
      </c>
      <c r="AD920" s="8">
        <v>0</v>
      </c>
      <c r="AE920" s="8">
        <v>0</v>
      </c>
      <c r="AF920" s="8">
        <v>0</v>
      </c>
      <c r="AG920" s="8">
        <v>0</v>
      </c>
      <c r="AH920" s="8">
        <v>0</v>
      </c>
      <c r="AI920" s="8">
        <v>0</v>
      </c>
      <c r="AJ920" s="8">
        <v>0</v>
      </c>
      <c r="AK920" s="8">
        <v>0</v>
      </c>
      <c r="AL920" s="8">
        <v>0</v>
      </c>
      <c r="AM920" s="8">
        <v>0</v>
      </c>
      <c r="AN920" s="8">
        <f>AK920+AL920+AM920</f>
        <v>0</v>
      </c>
      <c r="AO920" s="8">
        <v>0</v>
      </c>
      <c r="AP920" s="8">
        <v>0</v>
      </c>
      <c r="AQ920" s="8">
        <v>0</v>
      </c>
      <c r="AR920" s="8">
        <f>AO920+AP920+AQ920</f>
        <v>0</v>
      </c>
      <c r="AS920" s="8">
        <v>0</v>
      </c>
      <c r="AT920" s="8">
        <v>0</v>
      </c>
      <c r="AU920" s="8">
        <v>0</v>
      </c>
      <c r="AV920" s="8">
        <f>AS920+AT920+AU920</f>
        <v>0</v>
      </c>
      <c r="AW920" s="8">
        <v>0</v>
      </c>
      <c r="AX920" s="8">
        <v>0</v>
      </c>
      <c r="AY920" s="8">
        <v>0</v>
      </c>
      <c r="AZ920" s="8">
        <f>AW920+AX920+AY920</f>
        <v>0</v>
      </c>
      <c r="BA920" s="8">
        <v>0</v>
      </c>
      <c r="BB920" s="8">
        <v>0</v>
      </c>
      <c r="BC920" s="8">
        <v>0</v>
      </c>
      <c r="BD920" s="8">
        <v>0</v>
      </c>
      <c r="BE920" s="8">
        <f>BB920+BC920+BD920</f>
        <v>0</v>
      </c>
      <c r="BF920" s="8">
        <f>AK920+AO920+AS920+AW920+BA920+BB920</f>
        <v>0</v>
      </c>
      <c r="BG920" s="8">
        <f>AL920+AP920+AT920+AX920+BC920</f>
        <v>0</v>
      </c>
      <c r="BH920" s="8">
        <f>AM920+AQ920+AU920+AY920+BD920</f>
        <v>0</v>
      </c>
      <c r="BI920" s="8">
        <v>0</v>
      </c>
      <c r="BJ920" s="8">
        <v>0</v>
      </c>
      <c r="BK920" s="8">
        <v>0</v>
      </c>
      <c r="BL920" s="8"/>
      <c r="BM920" s="8"/>
      <c r="BN920" s="8"/>
      <c r="BO920" s="8"/>
      <c r="BP920" s="8"/>
      <c r="BQ920" s="8"/>
      <c r="DJ920" s="2"/>
    </row>
    <row r="921" spans="1:114" x14ac:dyDescent="0.25">
      <c r="A921" t="s">
        <v>63</v>
      </c>
      <c r="B921" t="s">
        <v>635</v>
      </c>
      <c r="C921" t="s">
        <v>54</v>
      </c>
      <c r="D921" t="s">
        <v>636</v>
      </c>
      <c r="E921">
        <v>2012</v>
      </c>
      <c r="F921" s="1">
        <v>41311</v>
      </c>
      <c r="G921" s="8">
        <v>2216.2199999999998</v>
      </c>
      <c r="H921" s="8">
        <v>0</v>
      </c>
      <c r="I921" s="8">
        <v>237.73</v>
      </c>
      <c r="J921" s="8">
        <v>716.81</v>
      </c>
      <c r="K921" s="8">
        <v>33.840000000000003</v>
      </c>
      <c r="L921" s="8">
        <v>0</v>
      </c>
      <c r="M921" s="8">
        <v>13281.56</v>
      </c>
      <c r="N921" s="8">
        <v>19151.990000000002</v>
      </c>
      <c r="O921" s="8">
        <v>1935.94</v>
      </c>
      <c r="P921" s="8">
        <v>0</v>
      </c>
      <c r="Q921" s="8">
        <v>68</v>
      </c>
      <c r="R921" s="8">
        <v>0</v>
      </c>
      <c r="S921" s="8">
        <v>0</v>
      </c>
      <c r="T921" s="8">
        <v>20312.79</v>
      </c>
      <c r="U921" s="8">
        <v>23379</v>
      </c>
      <c r="V921" s="8">
        <v>0</v>
      </c>
      <c r="W921" s="8">
        <v>12458.9</v>
      </c>
      <c r="X921" s="8">
        <v>553040.84</v>
      </c>
      <c r="Y921" s="8">
        <v>0</v>
      </c>
      <c r="Z921" s="8">
        <v>0</v>
      </c>
      <c r="AA921" s="8">
        <v>0</v>
      </c>
      <c r="AB921" s="8">
        <v>522709.17</v>
      </c>
      <c r="AC921" s="8">
        <v>0</v>
      </c>
      <c r="AD921" s="8">
        <v>559653.31999999995</v>
      </c>
      <c r="AE921" s="8">
        <v>0</v>
      </c>
      <c r="AF921" s="8">
        <v>0</v>
      </c>
      <c r="AG921" s="8">
        <v>0</v>
      </c>
      <c r="AH921" s="8">
        <v>522709.17</v>
      </c>
      <c r="AI921" s="8">
        <v>0</v>
      </c>
      <c r="AJ921" s="8">
        <v>0</v>
      </c>
      <c r="AK921" s="8">
        <v>0</v>
      </c>
      <c r="AL921" s="8">
        <v>0</v>
      </c>
      <c r="AM921" s="8">
        <v>206313.37</v>
      </c>
      <c r="AN921" s="8">
        <f>AK921+AL921+AM921</f>
        <v>206313.37</v>
      </c>
      <c r="AO921" s="8">
        <v>86681.87</v>
      </c>
      <c r="AP921" s="8">
        <v>260045.6</v>
      </c>
      <c r="AQ921" s="8">
        <v>0</v>
      </c>
      <c r="AR921" s="8">
        <f>AO921+AP921+AQ921</f>
        <v>346727.47</v>
      </c>
      <c r="AS921" s="8">
        <v>0</v>
      </c>
      <c r="AT921" s="8">
        <v>0</v>
      </c>
      <c r="AU921" s="8">
        <v>0</v>
      </c>
      <c r="AV921" s="8">
        <f>AS921+AT921+AU921</f>
        <v>0</v>
      </c>
      <c r="AW921" s="8">
        <v>0</v>
      </c>
      <c r="AX921" s="8">
        <v>0</v>
      </c>
      <c r="AY921" s="8">
        <v>0</v>
      </c>
      <c r="AZ921" s="8">
        <f>AW921+AX921+AY921</f>
        <v>0</v>
      </c>
      <c r="BA921" s="8">
        <v>0</v>
      </c>
      <c r="BB921" s="8">
        <v>0</v>
      </c>
      <c r="BC921" s="8">
        <v>0</v>
      </c>
      <c r="BD921" s="8">
        <v>0</v>
      </c>
      <c r="BE921" s="8">
        <f>BB921+BC921+BD921</f>
        <v>0</v>
      </c>
      <c r="BF921" s="8">
        <f>AK921+AO921+AS921+AW921+BA921+BB921</f>
        <v>86681.87</v>
      </c>
      <c r="BG921" s="8">
        <f>AL921+AP921+AT921+AX921+BC921</f>
        <v>260045.6</v>
      </c>
      <c r="BH921" s="8">
        <f>AM921+AQ921+AU921+AY921+BD921</f>
        <v>206313.37</v>
      </c>
      <c r="BI921" s="8">
        <v>0</v>
      </c>
      <c r="BJ921" s="8">
        <v>0</v>
      </c>
      <c r="BK921" s="8">
        <v>0</v>
      </c>
      <c r="BL921" s="8"/>
      <c r="BM921" s="8"/>
      <c r="BN921" s="8"/>
      <c r="BO921" s="8"/>
      <c r="BP921" s="8"/>
      <c r="BQ921" s="8"/>
      <c r="DJ921" s="2"/>
    </row>
    <row r="922" spans="1:114" x14ac:dyDescent="0.25">
      <c r="A922" t="s">
        <v>63</v>
      </c>
      <c r="B922" t="s">
        <v>635</v>
      </c>
      <c r="C922" t="s">
        <v>54</v>
      </c>
      <c r="D922" t="s">
        <v>637</v>
      </c>
      <c r="E922">
        <v>2012</v>
      </c>
      <c r="F922" s="1">
        <v>41319</v>
      </c>
      <c r="G922" s="8">
        <v>945.52</v>
      </c>
      <c r="H922" s="8">
        <v>0</v>
      </c>
      <c r="I922" s="8">
        <v>37.869999999999997</v>
      </c>
      <c r="J922" s="8">
        <v>3249.84</v>
      </c>
      <c r="K922" s="8">
        <v>0</v>
      </c>
      <c r="L922" s="8">
        <v>0</v>
      </c>
      <c r="M922" s="8">
        <v>6144.04</v>
      </c>
      <c r="N922" s="8">
        <v>34924.1</v>
      </c>
      <c r="O922" s="8">
        <v>2210.5100000000002</v>
      </c>
      <c r="P922" s="8">
        <v>0</v>
      </c>
      <c r="Q922" s="8">
        <v>0</v>
      </c>
      <c r="R922" s="8">
        <v>0</v>
      </c>
      <c r="S922" s="8">
        <v>0</v>
      </c>
      <c r="T922" s="8">
        <v>50363.19</v>
      </c>
      <c r="U922" s="8">
        <v>49765.93</v>
      </c>
      <c r="V922" s="8">
        <v>0</v>
      </c>
      <c r="W922" s="8">
        <v>61083.7</v>
      </c>
      <c r="X922" s="8">
        <v>20691</v>
      </c>
      <c r="Y922" s="8">
        <v>0</v>
      </c>
      <c r="Z922" s="8">
        <v>0</v>
      </c>
      <c r="AA922" s="8">
        <v>0</v>
      </c>
      <c r="AB922" s="8">
        <v>0</v>
      </c>
      <c r="AC922" s="8">
        <v>0</v>
      </c>
      <c r="AD922" s="8">
        <v>20691</v>
      </c>
      <c r="AE922" s="8">
        <v>0</v>
      </c>
      <c r="AF922" s="8">
        <v>0</v>
      </c>
      <c r="AG922" s="8">
        <v>0</v>
      </c>
      <c r="AH922" s="8">
        <v>0</v>
      </c>
      <c r="AI922" s="8">
        <v>0</v>
      </c>
      <c r="AJ922" s="8">
        <v>0</v>
      </c>
      <c r="AK922" s="8">
        <v>0</v>
      </c>
      <c r="AL922" s="8">
        <v>0</v>
      </c>
      <c r="AM922" s="8">
        <v>20691</v>
      </c>
      <c r="AN922" s="8">
        <f>AK922+AL922+AM922</f>
        <v>20691</v>
      </c>
      <c r="AO922" s="8">
        <v>0</v>
      </c>
      <c r="AP922" s="8">
        <v>0</v>
      </c>
      <c r="AQ922" s="8">
        <v>0</v>
      </c>
      <c r="AR922" s="8">
        <f>AO922+AP922+AQ922</f>
        <v>0</v>
      </c>
      <c r="AS922" s="8">
        <v>0</v>
      </c>
      <c r="AT922" s="8">
        <v>0</v>
      </c>
      <c r="AU922" s="8">
        <v>0</v>
      </c>
      <c r="AV922" s="8">
        <f>AS922+AT922+AU922</f>
        <v>0</v>
      </c>
      <c r="AW922" s="8">
        <v>0</v>
      </c>
      <c r="AX922" s="8">
        <v>0</v>
      </c>
      <c r="AY922" s="8">
        <v>0</v>
      </c>
      <c r="AZ922" s="8">
        <f>AW922+AX922+AY922</f>
        <v>0</v>
      </c>
      <c r="BA922" s="8">
        <v>0</v>
      </c>
      <c r="BB922" s="8">
        <v>0</v>
      </c>
      <c r="BC922" s="8">
        <v>0</v>
      </c>
      <c r="BD922" s="8">
        <v>0</v>
      </c>
      <c r="BE922" s="8">
        <f>BB922+BC922+BD922</f>
        <v>0</v>
      </c>
      <c r="BF922" s="8">
        <f>AK922+AO922+AS922+AW922+BA922+BB922</f>
        <v>0</v>
      </c>
      <c r="BG922" s="8">
        <f>AL922+AP922+AT922+AX922+BC922</f>
        <v>0</v>
      </c>
      <c r="BH922" s="8">
        <f>AM922+AQ922+AU922+AY922+BD922</f>
        <v>20691</v>
      </c>
      <c r="BI922" s="8">
        <v>0</v>
      </c>
      <c r="BJ922" s="8">
        <v>0</v>
      </c>
      <c r="BK922" s="8">
        <v>0</v>
      </c>
      <c r="BL922" s="8"/>
      <c r="BM922" s="8"/>
      <c r="BN922" s="8"/>
      <c r="BO922" s="8"/>
      <c r="BP922" s="8"/>
      <c r="BQ922" s="8"/>
      <c r="DJ922" s="2"/>
    </row>
    <row r="923" spans="1:114" x14ac:dyDescent="0.25">
      <c r="A923" t="s">
        <v>63</v>
      </c>
      <c r="B923" t="s">
        <v>635</v>
      </c>
      <c r="C923" t="s">
        <v>54</v>
      </c>
      <c r="D923" t="s">
        <v>638</v>
      </c>
      <c r="E923">
        <v>2012</v>
      </c>
      <c r="F923" s="1">
        <v>41303</v>
      </c>
      <c r="G923" s="8">
        <v>1444.1</v>
      </c>
      <c r="H923" s="8">
        <v>190.06</v>
      </c>
      <c r="I923" s="8">
        <v>22.2</v>
      </c>
      <c r="J923" s="8">
        <v>198</v>
      </c>
      <c r="K923" s="8">
        <v>0</v>
      </c>
      <c r="L923" s="8">
        <v>0</v>
      </c>
      <c r="M923" s="8">
        <v>11685.75</v>
      </c>
      <c r="N923" s="8">
        <v>22836.78</v>
      </c>
      <c r="O923" s="8">
        <v>2043.25</v>
      </c>
      <c r="P923" s="8">
        <v>0</v>
      </c>
      <c r="Q923" s="8">
        <v>0</v>
      </c>
      <c r="R923" s="8">
        <v>0</v>
      </c>
      <c r="S923" s="8">
        <v>0</v>
      </c>
      <c r="T923" s="8">
        <v>17396.09</v>
      </c>
      <c r="U923" s="8">
        <v>22874</v>
      </c>
      <c r="V923" s="8">
        <v>0</v>
      </c>
      <c r="W923" s="8">
        <v>5558.67</v>
      </c>
      <c r="X923" s="8">
        <v>0</v>
      </c>
      <c r="Y923" s="8">
        <v>0</v>
      </c>
      <c r="Z923" s="8">
        <v>0</v>
      </c>
      <c r="AA923" s="8">
        <v>0</v>
      </c>
      <c r="AB923" s="8">
        <v>0</v>
      </c>
      <c r="AC923" s="8">
        <v>0</v>
      </c>
      <c r="AD923" s="8">
        <v>0</v>
      </c>
      <c r="AE923" s="8">
        <v>0</v>
      </c>
      <c r="AF923" s="8">
        <v>0</v>
      </c>
      <c r="AG923" s="8">
        <v>0</v>
      </c>
      <c r="AH923" s="8">
        <v>0</v>
      </c>
      <c r="AI923" s="8">
        <v>0</v>
      </c>
      <c r="AJ923" s="8">
        <v>0</v>
      </c>
      <c r="AK923" s="8">
        <v>0</v>
      </c>
      <c r="AL923" s="8">
        <v>0</v>
      </c>
      <c r="AM923" s="8">
        <v>0</v>
      </c>
      <c r="AN923" s="8">
        <f>AK923+AL923+AM923</f>
        <v>0</v>
      </c>
      <c r="AO923" s="8">
        <v>0</v>
      </c>
      <c r="AP923" s="8">
        <v>0</v>
      </c>
      <c r="AQ923" s="8">
        <v>0</v>
      </c>
      <c r="AR923" s="8">
        <f>AO923+AP923+AQ923</f>
        <v>0</v>
      </c>
      <c r="AS923" s="8">
        <v>0</v>
      </c>
      <c r="AT923" s="8">
        <v>0</v>
      </c>
      <c r="AU923" s="8">
        <v>0</v>
      </c>
      <c r="AV923" s="8">
        <f>AS923+AT923+AU923</f>
        <v>0</v>
      </c>
      <c r="AW923" s="8">
        <v>0</v>
      </c>
      <c r="AX923" s="8">
        <v>0</v>
      </c>
      <c r="AY923" s="8">
        <v>0</v>
      </c>
      <c r="AZ923" s="8">
        <f>AW923+AX923+AY923</f>
        <v>0</v>
      </c>
      <c r="BA923" s="8">
        <v>0</v>
      </c>
      <c r="BB923" s="8">
        <v>0</v>
      </c>
      <c r="BC923" s="8">
        <v>0</v>
      </c>
      <c r="BD923" s="8">
        <v>0</v>
      </c>
      <c r="BE923" s="8">
        <f>BB923+BC923+BD923</f>
        <v>0</v>
      </c>
      <c r="BF923" s="8">
        <f>AK923+AO923+AS923+AW923+BA923+BB923</f>
        <v>0</v>
      </c>
      <c r="BG923" s="8">
        <f>AL923+AP923+AT923+AX923+BC923</f>
        <v>0</v>
      </c>
      <c r="BH923" s="8">
        <f>AM923+AQ923+AU923+AY923+BD923</f>
        <v>0</v>
      </c>
      <c r="BI923" s="8">
        <v>0</v>
      </c>
      <c r="BJ923" s="8">
        <v>0</v>
      </c>
      <c r="BK923" s="8">
        <v>0</v>
      </c>
      <c r="BL923" s="8"/>
      <c r="BM923" s="8"/>
      <c r="BN923" s="8"/>
      <c r="BO923" s="8"/>
      <c r="BP923" s="8"/>
      <c r="BQ923" s="8"/>
      <c r="DJ923" s="2"/>
    </row>
    <row r="924" spans="1:114" x14ac:dyDescent="0.25">
      <c r="A924" t="s">
        <v>63</v>
      </c>
      <c r="B924" t="s">
        <v>635</v>
      </c>
      <c r="C924" t="s">
        <v>54</v>
      </c>
      <c r="D924" t="s">
        <v>639</v>
      </c>
      <c r="E924">
        <v>2012</v>
      </c>
      <c r="F924" s="1">
        <v>41282</v>
      </c>
      <c r="G924" s="8">
        <v>869.78</v>
      </c>
      <c r="H924" s="8">
        <v>67.849999999999994</v>
      </c>
      <c r="I924" s="8">
        <v>274.51</v>
      </c>
      <c r="J924" s="8">
        <v>919.4</v>
      </c>
      <c r="K924" s="8">
        <v>12.39</v>
      </c>
      <c r="L924" s="8">
        <v>0</v>
      </c>
      <c r="M924" s="8">
        <v>5894.04</v>
      </c>
      <c r="N924" s="8">
        <v>7192.38</v>
      </c>
      <c r="O924" s="8">
        <v>2008.61</v>
      </c>
      <c r="P924" s="8">
        <v>0</v>
      </c>
      <c r="Q924" s="8">
        <v>70</v>
      </c>
      <c r="R924" s="8">
        <v>0</v>
      </c>
      <c r="S924" s="8">
        <v>0</v>
      </c>
      <c r="T924" s="8">
        <v>32777.300000000003</v>
      </c>
      <c r="U924" s="8">
        <v>13504</v>
      </c>
      <c r="V924" s="8">
        <v>0</v>
      </c>
      <c r="W924" s="8">
        <v>33260.199999999997</v>
      </c>
      <c r="X924" s="8">
        <v>0</v>
      </c>
      <c r="Y924" s="8">
        <v>0</v>
      </c>
      <c r="Z924" s="8">
        <v>0</v>
      </c>
      <c r="AA924" s="8">
        <v>0</v>
      </c>
      <c r="AB924" s="8">
        <v>0</v>
      </c>
      <c r="AC924" s="8">
        <v>0</v>
      </c>
      <c r="AD924" s="8">
        <v>0</v>
      </c>
      <c r="AE924" s="8">
        <v>0</v>
      </c>
      <c r="AF924" s="8">
        <v>0</v>
      </c>
      <c r="AG924" s="8">
        <v>0</v>
      </c>
      <c r="AH924" s="8">
        <v>0</v>
      </c>
      <c r="AI924" s="8">
        <v>0</v>
      </c>
      <c r="AJ924" s="8">
        <v>0</v>
      </c>
      <c r="AK924" s="8">
        <v>0</v>
      </c>
      <c r="AL924" s="8">
        <v>0</v>
      </c>
      <c r="AM924" s="8">
        <v>0</v>
      </c>
      <c r="AN924" s="8">
        <f>AK924+AL924+AM924</f>
        <v>0</v>
      </c>
      <c r="AO924" s="8">
        <v>0</v>
      </c>
      <c r="AP924" s="8">
        <v>0</v>
      </c>
      <c r="AQ924" s="8">
        <v>0</v>
      </c>
      <c r="AR924" s="8">
        <f>AO924+AP924+AQ924</f>
        <v>0</v>
      </c>
      <c r="AS924" s="8">
        <v>0</v>
      </c>
      <c r="AT924" s="8">
        <v>0</v>
      </c>
      <c r="AU924" s="8">
        <v>0</v>
      </c>
      <c r="AV924" s="8">
        <f>AS924+AT924+AU924</f>
        <v>0</v>
      </c>
      <c r="AW924" s="8">
        <v>0</v>
      </c>
      <c r="AX924" s="8">
        <v>0</v>
      </c>
      <c r="AY924" s="8">
        <v>0</v>
      </c>
      <c r="AZ924" s="8">
        <f>AW924+AX924+AY924</f>
        <v>0</v>
      </c>
      <c r="BA924" s="8">
        <v>0</v>
      </c>
      <c r="BB924" s="8">
        <v>0</v>
      </c>
      <c r="BC924" s="8">
        <v>0</v>
      </c>
      <c r="BD924" s="8">
        <v>0</v>
      </c>
      <c r="BE924" s="8">
        <f>BB924+BC924+BD924</f>
        <v>0</v>
      </c>
      <c r="BF924" s="8">
        <f>AK924+AO924+AS924+AW924+BA924+BB924</f>
        <v>0</v>
      </c>
      <c r="BG924" s="8">
        <f>AL924+AP924+AT924+AX924+BC924</f>
        <v>0</v>
      </c>
      <c r="BH924" s="8">
        <f>AM924+AQ924+AU924+AY924+BD924</f>
        <v>0</v>
      </c>
      <c r="BI924" s="8">
        <v>0</v>
      </c>
      <c r="BJ924" s="8">
        <v>0</v>
      </c>
      <c r="BK924" s="8">
        <v>0</v>
      </c>
      <c r="BL924" s="8"/>
      <c r="BM924" s="8"/>
      <c r="BN924" s="8"/>
      <c r="BO924" s="8"/>
      <c r="BP924" s="8"/>
      <c r="BQ924" s="8"/>
      <c r="DJ924" s="2"/>
    </row>
    <row r="925" spans="1:114" x14ac:dyDescent="0.25">
      <c r="A925" t="s">
        <v>63</v>
      </c>
      <c r="B925" t="s">
        <v>640</v>
      </c>
      <c r="C925" t="s">
        <v>54</v>
      </c>
      <c r="D925" t="s">
        <v>642</v>
      </c>
      <c r="E925">
        <v>2012</v>
      </c>
      <c r="F925" s="1">
        <v>41319</v>
      </c>
      <c r="G925" s="8">
        <v>3059.24</v>
      </c>
      <c r="H925" s="8">
        <v>106.87</v>
      </c>
      <c r="I925" s="8">
        <v>17.96</v>
      </c>
      <c r="J925" s="8">
        <v>731.66</v>
      </c>
      <c r="K925" s="8">
        <v>0</v>
      </c>
      <c r="L925" s="8">
        <v>0</v>
      </c>
      <c r="M925" s="8">
        <v>6522.19</v>
      </c>
      <c r="N925" s="8">
        <v>15453.45</v>
      </c>
      <c r="O925" s="8">
        <v>4523.22</v>
      </c>
      <c r="P925" s="8">
        <v>1946.31</v>
      </c>
      <c r="Q925" s="8">
        <v>21</v>
      </c>
      <c r="R925" s="8">
        <v>0</v>
      </c>
      <c r="S925" s="8">
        <v>0</v>
      </c>
      <c r="T925" s="8">
        <v>27067.7</v>
      </c>
      <c r="U925" s="8">
        <v>24846</v>
      </c>
      <c r="V925" s="8">
        <v>0</v>
      </c>
      <c r="W925" s="8">
        <v>27363.26</v>
      </c>
      <c r="X925" s="8">
        <v>0</v>
      </c>
      <c r="Y925" s="8">
        <v>0</v>
      </c>
      <c r="Z925" s="8">
        <v>0</v>
      </c>
      <c r="AA925" s="8">
        <v>0</v>
      </c>
      <c r="AB925" s="8">
        <v>0</v>
      </c>
      <c r="AC925" s="8">
        <v>1185.8</v>
      </c>
      <c r="AD925" s="8">
        <v>0</v>
      </c>
      <c r="AE925" s="8">
        <v>0</v>
      </c>
      <c r="AF925" s="8">
        <v>0</v>
      </c>
      <c r="AG925" s="8">
        <v>0</v>
      </c>
      <c r="AH925" s="8">
        <v>0</v>
      </c>
      <c r="AI925" s="8">
        <v>0</v>
      </c>
      <c r="AJ925" s="8">
        <v>0</v>
      </c>
      <c r="AK925" s="8">
        <v>0</v>
      </c>
      <c r="AL925" s="8">
        <v>0</v>
      </c>
      <c r="AM925" s="8">
        <v>0</v>
      </c>
      <c r="AN925" s="8">
        <f>AK925+AL925+AM925</f>
        <v>0</v>
      </c>
      <c r="AO925" s="8">
        <v>0</v>
      </c>
      <c r="AP925" s="8">
        <v>0</v>
      </c>
      <c r="AQ925" s="8">
        <v>0</v>
      </c>
      <c r="AR925" s="8">
        <f>AO925+AP925+AQ925</f>
        <v>0</v>
      </c>
      <c r="AS925" s="8">
        <v>0</v>
      </c>
      <c r="AT925" s="8">
        <v>0</v>
      </c>
      <c r="AU925" s="8">
        <v>0</v>
      </c>
      <c r="AV925" s="8">
        <f>AS925+AT925+AU925</f>
        <v>0</v>
      </c>
      <c r="AW925" s="8">
        <v>0</v>
      </c>
      <c r="AX925" s="8">
        <v>0</v>
      </c>
      <c r="AY925" s="8">
        <v>0</v>
      </c>
      <c r="AZ925" s="8">
        <f>AW925+AX925+AY925</f>
        <v>0</v>
      </c>
      <c r="BA925" s="8">
        <v>0</v>
      </c>
      <c r="BB925" s="8">
        <v>0</v>
      </c>
      <c r="BC925" s="8">
        <v>0</v>
      </c>
      <c r="BD925" s="8">
        <v>0</v>
      </c>
      <c r="BE925" s="8">
        <f>BB925+BC925+BD925</f>
        <v>0</v>
      </c>
      <c r="BF925" s="8">
        <f>AK925+AO925+AS925+AW925+BA925+BB925</f>
        <v>0</v>
      </c>
      <c r="BG925" s="8">
        <f>AL925+AP925+AT925+AX925+BC925</f>
        <v>0</v>
      </c>
      <c r="BH925" s="8">
        <f>AM925+AQ925+AU925+AY925+BD925</f>
        <v>0</v>
      </c>
      <c r="BI925" s="8">
        <v>0</v>
      </c>
      <c r="BJ925" s="8">
        <v>0</v>
      </c>
      <c r="BK925" s="8">
        <v>0</v>
      </c>
      <c r="BL925" s="8"/>
      <c r="BM925" s="8"/>
      <c r="BN925" s="8"/>
      <c r="BO925" s="8"/>
      <c r="BP925" s="8"/>
      <c r="BQ925" s="8"/>
      <c r="DJ925" s="2"/>
    </row>
    <row r="926" spans="1:114" x14ac:dyDescent="0.25">
      <c r="A926" t="s">
        <v>63</v>
      </c>
      <c r="B926" t="s">
        <v>640</v>
      </c>
      <c r="C926" t="s">
        <v>54</v>
      </c>
      <c r="D926" t="s">
        <v>641</v>
      </c>
      <c r="E926">
        <v>2012</v>
      </c>
      <c r="F926" s="1">
        <v>41310</v>
      </c>
      <c r="G926" s="8">
        <v>5166</v>
      </c>
      <c r="H926" s="8">
        <v>7492.28</v>
      </c>
      <c r="I926" s="8">
        <v>12.88</v>
      </c>
      <c r="J926" s="8">
        <v>7554.66</v>
      </c>
      <c r="K926" s="8">
        <v>59.82</v>
      </c>
      <c r="L926" s="8">
        <v>22.02</v>
      </c>
      <c r="M926" s="8">
        <v>28917.11</v>
      </c>
      <c r="N926" s="8">
        <v>33044.589999999997</v>
      </c>
      <c r="O926" s="8">
        <v>7622.96</v>
      </c>
      <c r="P926" s="8">
        <v>3336.34</v>
      </c>
      <c r="Q926" s="8">
        <v>0</v>
      </c>
      <c r="R926" s="8">
        <v>9065.23</v>
      </c>
      <c r="S926" s="8">
        <v>0</v>
      </c>
      <c r="T926" s="8">
        <v>11711.1</v>
      </c>
      <c r="U926" s="8">
        <v>72604</v>
      </c>
      <c r="V926" s="8">
        <v>0</v>
      </c>
      <c r="W926" s="8">
        <v>22636.53</v>
      </c>
      <c r="X926" s="8">
        <v>0</v>
      </c>
      <c r="Y926" s="8">
        <v>0</v>
      </c>
      <c r="Z926" s="8">
        <v>1307.52</v>
      </c>
      <c r="AA926" s="8">
        <v>0</v>
      </c>
      <c r="AB926" s="8">
        <v>0</v>
      </c>
      <c r="AC926" s="8">
        <v>0</v>
      </c>
      <c r="AD926" s="8">
        <v>0</v>
      </c>
      <c r="AE926" s="8">
        <v>0</v>
      </c>
      <c r="AF926" s="8">
        <v>1307.52</v>
      </c>
      <c r="AG926" s="8">
        <v>0</v>
      </c>
      <c r="AH926" s="8">
        <v>0</v>
      </c>
      <c r="AI926" s="8">
        <v>0</v>
      </c>
      <c r="AJ926" s="8">
        <v>0</v>
      </c>
      <c r="AK926" s="8">
        <v>0</v>
      </c>
      <c r="AL926" s="8">
        <v>0</v>
      </c>
      <c r="AM926" s="8">
        <v>0</v>
      </c>
      <c r="AN926" s="8">
        <f>AK926+AL926+AM926</f>
        <v>0</v>
      </c>
      <c r="AO926" s="8">
        <v>0</v>
      </c>
      <c r="AP926" s="8">
        <v>0</v>
      </c>
      <c r="AQ926" s="8">
        <v>0</v>
      </c>
      <c r="AR926" s="8">
        <f>AO926+AP926+AQ926</f>
        <v>0</v>
      </c>
      <c r="AS926" s="8">
        <v>0</v>
      </c>
      <c r="AT926" s="8">
        <v>0</v>
      </c>
      <c r="AU926" s="8">
        <v>0</v>
      </c>
      <c r="AV926" s="8">
        <f>AS926+AT926+AU926</f>
        <v>0</v>
      </c>
      <c r="AW926" s="8">
        <v>0</v>
      </c>
      <c r="AX926" s="8">
        <v>0</v>
      </c>
      <c r="AY926" s="8">
        <v>0</v>
      </c>
      <c r="AZ926" s="8">
        <f>AW926+AX926+AY926</f>
        <v>0</v>
      </c>
      <c r="BA926" s="8">
        <v>0</v>
      </c>
      <c r="BB926" s="8">
        <v>0</v>
      </c>
      <c r="BC926" s="8">
        <v>0</v>
      </c>
      <c r="BD926" s="8">
        <v>0</v>
      </c>
      <c r="BE926" s="8">
        <f>BB926+BC926+BD926</f>
        <v>0</v>
      </c>
      <c r="BF926" s="8">
        <f>AK926+AO926+AS926+AW926+BA926+BB926</f>
        <v>0</v>
      </c>
      <c r="BG926" s="8">
        <f>AL926+AP926+AT926+AX926+BC926</f>
        <v>0</v>
      </c>
      <c r="BH926" s="8">
        <f>AM926+AQ926+AU926+AY926+BD926</f>
        <v>0</v>
      </c>
      <c r="BI926" s="8">
        <v>0</v>
      </c>
      <c r="BJ926" s="8">
        <v>29703.65</v>
      </c>
      <c r="BK926" s="8">
        <v>0</v>
      </c>
      <c r="BL926" s="8"/>
      <c r="BM926" s="8"/>
      <c r="BN926" s="8"/>
      <c r="BO926" s="8"/>
      <c r="BP926" s="8"/>
      <c r="BQ926" s="8"/>
      <c r="DJ926" s="2"/>
    </row>
    <row r="927" spans="1:114" x14ac:dyDescent="0.25">
      <c r="A927" t="s">
        <v>63</v>
      </c>
      <c r="B927" t="s">
        <v>643</v>
      </c>
      <c r="C927" t="s">
        <v>54</v>
      </c>
      <c r="D927" t="s">
        <v>646</v>
      </c>
      <c r="E927">
        <v>2012</v>
      </c>
      <c r="F927" s="1">
        <v>41332</v>
      </c>
      <c r="G927" s="8">
        <v>4106.26</v>
      </c>
      <c r="H927" s="8">
        <v>175.61</v>
      </c>
      <c r="I927" s="8">
        <v>5.16</v>
      </c>
      <c r="J927" s="8">
        <v>47890.62</v>
      </c>
      <c r="K927" s="8">
        <v>8.3000000000000007</v>
      </c>
      <c r="L927" s="8">
        <v>0</v>
      </c>
      <c r="M927" s="8">
        <v>6249.54</v>
      </c>
      <c r="N927" s="8">
        <v>34870.86</v>
      </c>
      <c r="O927" s="8">
        <v>2121.11</v>
      </c>
      <c r="P927" s="8">
        <v>15119.77</v>
      </c>
      <c r="Q927" s="8">
        <v>471.12</v>
      </c>
      <c r="R927" s="8">
        <v>0</v>
      </c>
      <c r="S927" s="8">
        <v>2535.2399999999998</v>
      </c>
      <c r="T927" s="8">
        <v>15693.2</v>
      </c>
      <c r="U927" s="8">
        <v>2632.27</v>
      </c>
      <c r="V927" s="8">
        <v>0</v>
      </c>
      <c r="W927" s="8">
        <v>9143.7800000000007</v>
      </c>
      <c r="X927" s="8">
        <v>7730</v>
      </c>
      <c r="Y927" s="8">
        <v>0</v>
      </c>
      <c r="Z927" s="8">
        <v>104250</v>
      </c>
      <c r="AA927" s="8">
        <v>0</v>
      </c>
      <c r="AB927" s="8">
        <v>0</v>
      </c>
      <c r="AC927" s="8">
        <v>0</v>
      </c>
      <c r="AD927" s="8">
        <v>7730</v>
      </c>
      <c r="AE927" s="8">
        <v>0</v>
      </c>
      <c r="AF927" s="8">
        <v>107051.31</v>
      </c>
      <c r="AG927" s="8">
        <v>0</v>
      </c>
      <c r="AH927" s="8">
        <v>0</v>
      </c>
      <c r="AI927" s="8">
        <v>2535.2399999999998</v>
      </c>
      <c r="AJ927" s="8">
        <v>0</v>
      </c>
      <c r="AK927" s="8">
        <v>0</v>
      </c>
      <c r="AL927" s="8">
        <v>0</v>
      </c>
      <c r="AM927" s="8">
        <v>7730</v>
      </c>
      <c r="AN927" s="8">
        <f>AK927+AL927+AM927</f>
        <v>7730</v>
      </c>
      <c r="AO927" s="8">
        <v>0</v>
      </c>
      <c r="AP927" s="8">
        <v>0</v>
      </c>
      <c r="AQ927" s="8">
        <v>0</v>
      </c>
      <c r="AR927" s="8">
        <f>AO927+AP927+AQ927</f>
        <v>0</v>
      </c>
      <c r="AS927" s="8">
        <v>0</v>
      </c>
      <c r="AT927" s="8">
        <v>0</v>
      </c>
      <c r="AU927" s="8">
        <v>0</v>
      </c>
      <c r="AV927" s="8">
        <f>AS927+AT927+AU927</f>
        <v>0</v>
      </c>
      <c r="AW927" s="8">
        <v>0</v>
      </c>
      <c r="AX927" s="8">
        <v>0</v>
      </c>
      <c r="AY927" s="8">
        <v>0</v>
      </c>
      <c r="AZ927" s="8">
        <f>AW927+AX927+AY927</f>
        <v>0</v>
      </c>
      <c r="BA927" s="8">
        <v>0</v>
      </c>
      <c r="BB927" s="8">
        <v>0</v>
      </c>
      <c r="BC927" s="8">
        <v>0</v>
      </c>
      <c r="BD927" s="8">
        <v>0</v>
      </c>
      <c r="BE927" s="8">
        <f>BB927+BC927+BD927</f>
        <v>0</v>
      </c>
      <c r="BF927" s="8">
        <f>AK927+AO927+AS927+AW927+BA927+BB927</f>
        <v>0</v>
      </c>
      <c r="BG927" s="8">
        <f>AL927+AP927+AT927+AX927+BC927</f>
        <v>0</v>
      </c>
      <c r="BH927" s="8">
        <f>AM927+AQ927+AU927+AY927+BD927</f>
        <v>7730</v>
      </c>
      <c r="BI927" s="8">
        <v>0</v>
      </c>
      <c r="BJ927" s="8">
        <v>0</v>
      </c>
      <c r="BK927" s="8">
        <v>0</v>
      </c>
      <c r="BL927" s="8"/>
      <c r="BM927" s="8"/>
      <c r="BN927" s="8"/>
      <c r="BO927" s="8"/>
      <c r="BP927" s="8"/>
      <c r="BQ927" s="8"/>
      <c r="DJ927" s="2"/>
    </row>
    <row r="928" spans="1:114" x14ac:dyDescent="0.25">
      <c r="A928" t="s">
        <v>63</v>
      </c>
      <c r="B928" t="s">
        <v>643</v>
      </c>
      <c r="C928" t="s">
        <v>54</v>
      </c>
      <c r="D928" t="s">
        <v>645</v>
      </c>
      <c r="E928">
        <v>2012</v>
      </c>
      <c r="F928" s="1">
        <v>41309</v>
      </c>
      <c r="G928" s="8">
        <v>6891.28</v>
      </c>
      <c r="H928" s="8">
        <v>732.32</v>
      </c>
      <c r="I928" s="8">
        <v>781.21</v>
      </c>
      <c r="J928" s="8">
        <v>712.38</v>
      </c>
      <c r="K928" s="8">
        <v>39.32</v>
      </c>
      <c r="L928" s="8">
        <v>0</v>
      </c>
      <c r="M928" s="8">
        <v>22782.42</v>
      </c>
      <c r="N928" s="8">
        <v>25014.45</v>
      </c>
      <c r="O928" s="8">
        <v>2829.18</v>
      </c>
      <c r="P928" s="8">
        <v>72.069999999999993</v>
      </c>
      <c r="Q928" s="8">
        <v>115</v>
      </c>
      <c r="R928" s="8">
        <v>0</v>
      </c>
      <c r="S928" s="8">
        <v>0</v>
      </c>
      <c r="T928" s="8">
        <v>21960.52</v>
      </c>
      <c r="U928" s="8">
        <v>36668.03</v>
      </c>
      <c r="V928" s="8">
        <v>0</v>
      </c>
      <c r="W928" s="8">
        <v>16971.939999999999</v>
      </c>
      <c r="X928" s="8">
        <v>20005.830000000002</v>
      </c>
      <c r="Y928" s="8">
        <v>0</v>
      </c>
      <c r="Z928" s="8">
        <v>0</v>
      </c>
      <c r="AA928" s="8">
        <v>0</v>
      </c>
      <c r="AB928" s="8">
        <v>0</v>
      </c>
      <c r="AC928" s="8">
        <v>0</v>
      </c>
      <c r="AD928" s="8">
        <v>20005.830000000002</v>
      </c>
      <c r="AE928" s="8">
        <v>0</v>
      </c>
      <c r="AF928" s="8">
        <v>0</v>
      </c>
      <c r="AG928" s="8">
        <v>0</v>
      </c>
      <c r="AH928" s="8">
        <v>0</v>
      </c>
      <c r="AI928" s="8">
        <v>0</v>
      </c>
      <c r="AJ928" s="8">
        <v>24.2</v>
      </c>
      <c r="AK928" s="8">
        <v>0</v>
      </c>
      <c r="AL928" s="8">
        <v>0</v>
      </c>
      <c r="AM928" s="8">
        <v>20005.830000000002</v>
      </c>
      <c r="AN928" s="8">
        <f>AK928+AL928+AM928</f>
        <v>20005.830000000002</v>
      </c>
      <c r="AO928" s="8">
        <v>0</v>
      </c>
      <c r="AP928" s="8">
        <v>0</v>
      </c>
      <c r="AQ928" s="8">
        <v>0</v>
      </c>
      <c r="AR928" s="8">
        <f>AO928+AP928+AQ928</f>
        <v>0</v>
      </c>
      <c r="AS928" s="8">
        <v>0</v>
      </c>
      <c r="AT928" s="8">
        <v>0</v>
      </c>
      <c r="AU928" s="8">
        <v>0</v>
      </c>
      <c r="AV928" s="8">
        <f>AS928+AT928+AU928</f>
        <v>0</v>
      </c>
      <c r="AW928" s="8">
        <v>0</v>
      </c>
      <c r="AX928" s="8">
        <v>0</v>
      </c>
      <c r="AY928" s="8">
        <v>0</v>
      </c>
      <c r="AZ928" s="8">
        <f>AW928+AX928+AY928</f>
        <v>0</v>
      </c>
      <c r="BA928" s="8">
        <v>0</v>
      </c>
      <c r="BB928" s="8">
        <v>0</v>
      </c>
      <c r="BC928" s="8">
        <v>0</v>
      </c>
      <c r="BD928" s="8">
        <v>0</v>
      </c>
      <c r="BE928" s="8">
        <f>BB928+BC928+BD928</f>
        <v>0</v>
      </c>
      <c r="BF928" s="8">
        <f>AK928+AO928+AS928+AW928+BA928+BB928</f>
        <v>0</v>
      </c>
      <c r="BG928" s="8">
        <f>AL928+AP928+AT928+AX928+BC928</f>
        <v>0</v>
      </c>
      <c r="BH928" s="8">
        <f>AM928+AQ928+AU928+AY928+BD928</f>
        <v>20005.830000000002</v>
      </c>
      <c r="BI928" s="8">
        <v>0</v>
      </c>
      <c r="BJ928" s="8">
        <v>0</v>
      </c>
      <c r="BK928" s="8">
        <v>0</v>
      </c>
      <c r="BL928" s="8"/>
      <c r="BM928" s="8"/>
      <c r="BN928" s="8"/>
      <c r="BO928" s="8"/>
      <c r="BP928" s="8"/>
      <c r="BQ928" s="8"/>
      <c r="DJ928" s="2"/>
    </row>
    <row r="929" spans="1:114" x14ac:dyDescent="0.25">
      <c r="A929" t="s">
        <v>63</v>
      </c>
      <c r="B929" t="s">
        <v>643</v>
      </c>
      <c r="C929" t="s">
        <v>54</v>
      </c>
      <c r="D929" t="s">
        <v>644</v>
      </c>
      <c r="E929">
        <v>2012</v>
      </c>
      <c r="F929" s="1">
        <v>41367</v>
      </c>
      <c r="G929" s="8">
        <v>4476.1000000000004</v>
      </c>
      <c r="H929" s="8">
        <v>0</v>
      </c>
      <c r="I929" s="8">
        <v>55.31</v>
      </c>
      <c r="J929" s="8">
        <v>7823.87</v>
      </c>
      <c r="K929" s="8">
        <v>23.45</v>
      </c>
      <c r="L929" s="8">
        <v>0</v>
      </c>
      <c r="M929" s="8">
        <v>5136.58</v>
      </c>
      <c r="N929" s="8">
        <v>27039.43</v>
      </c>
      <c r="O929" s="8">
        <v>3380.3</v>
      </c>
      <c r="P929" s="8">
        <v>0</v>
      </c>
      <c r="Q929" s="8">
        <v>78.09</v>
      </c>
      <c r="R929" s="8">
        <v>0</v>
      </c>
      <c r="S929" s="8">
        <v>0</v>
      </c>
      <c r="T929" s="8">
        <v>24547.13</v>
      </c>
      <c r="U929" s="8">
        <v>25809.26</v>
      </c>
      <c r="V929" s="8">
        <v>0</v>
      </c>
      <c r="W929" s="8">
        <v>27100.720000000001</v>
      </c>
      <c r="X929" s="8">
        <v>0</v>
      </c>
      <c r="Y929" s="8">
        <v>0</v>
      </c>
      <c r="Z929" s="8">
        <v>0</v>
      </c>
      <c r="AA929" s="8">
        <v>0</v>
      </c>
      <c r="AB929" s="8">
        <v>10000</v>
      </c>
      <c r="AC929" s="8">
        <v>0</v>
      </c>
      <c r="AD929" s="8">
        <v>4186.57</v>
      </c>
      <c r="AE929" s="8">
        <v>0</v>
      </c>
      <c r="AF929" s="8">
        <v>0</v>
      </c>
      <c r="AG929" s="8">
        <v>0</v>
      </c>
      <c r="AH929" s="8">
        <v>10000</v>
      </c>
      <c r="AI929" s="8">
        <v>0</v>
      </c>
      <c r="AJ929" s="8">
        <v>-4186.57</v>
      </c>
      <c r="AK929" s="8">
        <v>0</v>
      </c>
      <c r="AL929" s="8">
        <v>0</v>
      </c>
      <c r="AM929" s="8">
        <v>0</v>
      </c>
      <c r="AN929" s="8">
        <f>AK929+AL929+AM929</f>
        <v>0</v>
      </c>
      <c r="AO929" s="8">
        <v>0</v>
      </c>
      <c r="AP929" s="8">
        <v>0</v>
      </c>
      <c r="AQ929" s="8">
        <v>0</v>
      </c>
      <c r="AR929" s="8">
        <f>AO929+AP929+AQ929</f>
        <v>0</v>
      </c>
      <c r="AS929" s="8">
        <v>0</v>
      </c>
      <c r="AT929" s="8">
        <v>0</v>
      </c>
      <c r="AU929" s="8">
        <v>0</v>
      </c>
      <c r="AV929" s="8">
        <f>AS929+AT929+AU929</f>
        <v>0</v>
      </c>
      <c r="AW929" s="8">
        <v>0</v>
      </c>
      <c r="AX929" s="8">
        <v>0</v>
      </c>
      <c r="AY929" s="8">
        <v>0</v>
      </c>
      <c r="AZ929" s="8">
        <f>AW929+AX929+AY929</f>
        <v>0</v>
      </c>
      <c r="BA929" s="8">
        <v>0</v>
      </c>
      <c r="BB929" s="8">
        <v>0</v>
      </c>
      <c r="BC929" s="8">
        <v>0</v>
      </c>
      <c r="BD929" s="8">
        <v>0</v>
      </c>
      <c r="BE929" s="8">
        <f>BB929+BC929+BD929</f>
        <v>0</v>
      </c>
      <c r="BF929" s="8">
        <f>AK929+AO929+AS929+AW929+BA929+BB929</f>
        <v>0</v>
      </c>
      <c r="BG929" s="8">
        <f>AL929+AP929+AT929+AX929+BC929</f>
        <v>0</v>
      </c>
      <c r="BH929" s="8">
        <f>AM929+AQ929+AU929+AY929+BD929</f>
        <v>0</v>
      </c>
      <c r="BI929" s="8">
        <v>0</v>
      </c>
      <c r="BJ929" s="8">
        <v>0</v>
      </c>
      <c r="BK929" s="8">
        <v>0</v>
      </c>
      <c r="BL929" s="8"/>
      <c r="BM929" s="8"/>
      <c r="BN929" s="8"/>
      <c r="BO929" s="8"/>
      <c r="BP929" s="8"/>
      <c r="BQ929" s="8"/>
      <c r="DJ929" s="2"/>
    </row>
    <row r="930" spans="1:114" x14ac:dyDescent="0.25">
      <c r="A930" t="s">
        <v>63</v>
      </c>
      <c r="B930" t="s">
        <v>647</v>
      </c>
      <c r="C930" t="s">
        <v>54</v>
      </c>
      <c r="D930" t="s">
        <v>648</v>
      </c>
      <c r="E930">
        <v>2012</v>
      </c>
      <c r="F930" s="1">
        <v>41312</v>
      </c>
      <c r="G930" s="8">
        <v>3133</v>
      </c>
      <c r="H930" s="8">
        <v>10209.25</v>
      </c>
      <c r="I930" s="8">
        <v>154.12</v>
      </c>
      <c r="J930" s="8">
        <v>1222.72</v>
      </c>
      <c r="K930" s="8">
        <v>0</v>
      </c>
      <c r="L930" s="8">
        <v>0</v>
      </c>
      <c r="M930" s="8">
        <v>3909.04</v>
      </c>
      <c r="N930" s="8">
        <v>14423.39</v>
      </c>
      <c r="O930" s="8">
        <v>3187.14</v>
      </c>
      <c r="P930" s="8">
        <v>147.82</v>
      </c>
      <c r="Q930" s="8">
        <v>0</v>
      </c>
      <c r="R930" s="8">
        <v>0</v>
      </c>
      <c r="S930" s="8">
        <v>10174.59</v>
      </c>
      <c r="T930" s="8">
        <v>23219.46</v>
      </c>
      <c r="U930" s="8">
        <v>11153.54</v>
      </c>
      <c r="V930" s="8">
        <v>0</v>
      </c>
      <c r="W930" s="8">
        <v>17250.11</v>
      </c>
      <c r="X930" s="8">
        <v>0</v>
      </c>
      <c r="Y930" s="8">
        <v>0</v>
      </c>
      <c r="Z930" s="8">
        <v>0</v>
      </c>
      <c r="AA930" s="8">
        <v>0</v>
      </c>
      <c r="AB930" s="8">
        <v>0</v>
      </c>
      <c r="AC930" s="8">
        <v>0</v>
      </c>
      <c r="AD930" s="8">
        <v>6452.9</v>
      </c>
      <c r="AE930" s="8">
        <v>0</v>
      </c>
      <c r="AF930" s="8">
        <v>0</v>
      </c>
      <c r="AG930" s="8">
        <v>0</v>
      </c>
      <c r="AH930" s="8">
        <v>0</v>
      </c>
      <c r="AI930" s="8">
        <v>10174.59</v>
      </c>
      <c r="AJ930" s="8">
        <v>0</v>
      </c>
      <c r="AK930" s="8">
        <v>0</v>
      </c>
      <c r="AL930" s="8">
        <v>0</v>
      </c>
      <c r="AM930" s="8">
        <v>0</v>
      </c>
      <c r="AN930" s="8">
        <f>AK930+AL930+AM930</f>
        <v>0</v>
      </c>
      <c r="AO930" s="8">
        <v>0</v>
      </c>
      <c r="AP930" s="8">
        <v>0</v>
      </c>
      <c r="AQ930" s="8">
        <v>0</v>
      </c>
      <c r="AR930" s="8">
        <f>AO930+AP930+AQ930</f>
        <v>0</v>
      </c>
      <c r="AS930" s="8">
        <v>0</v>
      </c>
      <c r="AT930" s="8">
        <v>0</v>
      </c>
      <c r="AU930" s="8">
        <v>0</v>
      </c>
      <c r="AV930" s="8">
        <f>AS930+AT930+AU930</f>
        <v>0</v>
      </c>
      <c r="AW930" s="8">
        <v>0</v>
      </c>
      <c r="AX930" s="8">
        <v>0</v>
      </c>
      <c r="AY930" s="8">
        <v>0</v>
      </c>
      <c r="AZ930" s="8">
        <f>AW930+AX930+AY930</f>
        <v>0</v>
      </c>
      <c r="BA930" s="8">
        <v>0</v>
      </c>
      <c r="BB930" s="8">
        <v>0</v>
      </c>
      <c r="BC930" s="8">
        <v>0</v>
      </c>
      <c r="BD930" s="8">
        <v>0</v>
      </c>
      <c r="BE930" s="8">
        <f>BB930+BC930+BD930</f>
        <v>0</v>
      </c>
      <c r="BF930" s="8">
        <f>AK930+AO930+AS930+AW930+BA930+BB930</f>
        <v>0</v>
      </c>
      <c r="BG930" s="8">
        <f>AL930+AP930+AT930+AX930+BC930</f>
        <v>0</v>
      </c>
      <c r="BH930" s="8">
        <f>AM930+AQ930+AU930+AY930+BD930</f>
        <v>0</v>
      </c>
      <c r="BI930" s="8">
        <v>0</v>
      </c>
      <c r="BJ930" s="8">
        <v>0</v>
      </c>
      <c r="BK930" s="8">
        <v>0</v>
      </c>
      <c r="BL930" s="8"/>
      <c r="BM930" s="8"/>
      <c r="BN930" s="8"/>
      <c r="BO930" s="8"/>
      <c r="BP930" s="8"/>
      <c r="BQ930" s="8"/>
      <c r="DJ930" s="2"/>
    </row>
    <row r="931" spans="1:114" x14ac:dyDescent="0.25">
      <c r="A931" t="s">
        <v>63</v>
      </c>
      <c r="B931" t="s">
        <v>647</v>
      </c>
      <c r="C931" t="s">
        <v>54</v>
      </c>
      <c r="D931" t="s">
        <v>651</v>
      </c>
      <c r="E931">
        <v>2012</v>
      </c>
      <c r="F931" s="1">
        <v>41318</v>
      </c>
      <c r="G931" s="8">
        <v>459.41</v>
      </c>
      <c r="H931" s="8">
        <v>0</v>
      </c>
      <c r="I931" s="8">
        <v>0.55000000000000004</v>
      </c>
      <c r="J931" s="8">
        <v>16757.09</v>
      </c>
      <c r="K931" s="8">
        <v>0</v>
      </c>
      <c r="L931" s="8">
        <v>0</v>
      </c>
      <c r="M931" s="8">
        <v>1439.87</v>
      </c>
      <c r="N931" s="8">
        <v>11883.48</v>
      </c>
      <c r="O931" s="8">
        <v>515.04999999999995</v>
      </c>
      <c r="P931" s="8">
        <v>453.36</v>
      </c>
      <c r="Q931" s="8">
        <v>0</v>
      </c>
      <c r="R931" s="8">
        <v>0</v>
      </c>
      <c r="S931" s="8">
        <v>0</v>
      </c>
      <c r="T931" s="8">
        <v>4123.04</v>
      </c>
      <c r="U931" s="8">
        <v>0</v>
      </c>
      <c r="V931" s="8">
        <v>0</v>
      </c>
      <c r="W931" s="8">
        <v>7048.33</v>
      </c>
      <c r="X931" s="8">
        <v>0</v>
      </c>
      <c r="Y931" s="8">
        <v>0</v>
      </c>
      <c r="Z931" s="8">
        <v>0</v>
      </c>
      <c r="AA931" s="8">
        <v>0</v>
      </c>
      <c r="AB931" s="8">
        <v>0</v>
      </c>
      <c r="AC931" s="8">
        <v>0</v>
      </c>
      <c r="AD931" s="8">
        <v>0</v>
      </c>
      <c r="AE931" s="8">
        <v>0</v>
      </c>
      <c r="AF931" s="8">
        <v>0</v>
      </c>
      <c r="AG931" s="8">
        <v>0</v>
      </c>
      <c r="AH931" s="8">
        <v>0</v>
      </c>
      <c r="AI931" s="8">
        <v>0</v>
      </c>
      <c r="AJ931" s="8">
        <v>0</v>
      </c>
      <c r="AK931" s="8">
        <v>0</v>
      </c>
      <c r="AL931" s="8">
        <v>0</v>
      </c>
      <c r="AM931" s="8">
        <v>0</v>
      </c>
      <c r="AN931" s="8">
        <f>AK931+AL931+AM931</f>
        <v>0</v>
      </c>
      <c r="AO931" s="8">
        <v>0</v>
      </c>
      <c r="AP931" s="8">
        <v>0</v>
      </c>
      <c r="AQ931" s="8">
        <v>0</v>
      </c>
      <c r="AR931" s="8">
        <f>AO931+AP931+AQ931</f>
        <v>0</v>
      </c>
      <c r="AS931" s="8">
        <v>0</v>
      </c>
      <c r="AT931" s="8">
        <v>0</v>
      </c>
      <c r="AU931" s="8">
        <v>0</v>
      </c>
      <c r="AV931" s="8">
        <f>AS931+AT931+AU931</f>
        <v>0</v>
      </c>
      <c r="AW931" s="8">
        <v>0</v>
      </c>
      <c r="AX931" s="8">
        <v>0</v>
      </c>
      <c r="AY931" s="8">
        <v>0</v>
      </c>
      <c r="AZ931" s="8">
        <f>AW931+AX931+AY931</f>
        <v>0</v>
      </c>
      <c r="BA931" s="8">
        <v>0</v>
      </c>
      <c r="BB931" s="8">
        <v>0</v>
      </c>
      <c r="BC931" s="8">
        <v>0</v>
      </c>
      <c r="BD931" s="8">
        <v>0</v>
      </c>
      <c r="BE931" s="8">
        <f>BB931+BC931+BD931</f>
        <v>0</v>
      </c>
      <c r="BF931" s="8">
        <f>AK931+AO931+AS931+AW931+BA931+BB931</f>
        <v>0</v>
      </c>
      <c r="BG931" s="8">
        <f>AL931+AP931+AT931+AX931+BC931</f>
        <v>0</v>
      </c>
      <c r="BH931" s="8">
        <f>AM931+AQ931+AU931+AY931+BD931</f>
        <v>0</v>
      </c>
      <c r="BI931" s="8">
        <v>0</v>
      </c>
      <c r="BJ931" s="8">
        <v>0</v>
      </c>
      <c r="BK931" s="8">
        <v>0</v>
      </c>
      <c r="BL931" s="8"/>
      <c r="BM931" s="8"/>
      <c r="BN931" s="8"/>
      <c r="BO931" s="8"/>
      <c r="BP931" s="8"/>
      <c r="BQ931" s="8"/>
      <c r="DJ931" s="2"/>
    </row>
    <row r="932" spans="1:114" x14ac:dyDescent="0.25">
      <c r="A932" t="s">
        <v>63</v>
      </c>
      <c r="B932" t="s">
        <v>647</v>
      </c>
      <c r="C932" t="s">
        <v>54</v>
      </c>
      <c r="D932" t="s">
        <v>650</v>
      </c>
      <c r="E932">
        <v>2012</v>
      </c>
      <c r="F932" s="1">
        <v>41310</v>
      </c>
      <c r="G932" s="8">
        <v>9142.67</v>
      </c>
      <c r="H932" s="8">
        <v>866.89</v>
      </c>
      <c r="I932" s="8">
        <v>896.4</v>
      </c>
      <c r="J932" s="8">
        <v>16710.59</v>
      </c>
      <c r="K932" s="8">
        <v>11</v>
      </c>
      <c r="L932" s="8">
        <v>0</v>
      </c>
      <c r="M932" s="8">
        <v>21256.04</v>
      </c>
      <c r="N932" s="8">
        <v>69567.81</v>
      </c>
      <c r="O932" s="8">
        <v>7018.14</v>
      </c>
      <c r="P932" s="8">
        <v>736.58</v>
      </c>
      <c r="Q932" s="8">
        <v>43</v>
      </c>
      <c r="R932" s="8">
        <v>0</v>
      </c>
      <c r="S932" s="8">
        <v>1059</v>
      </c>
      <c r="T932" s="8">
        <v>33317.67</v>
      </c>
      <c r="U932" s="8">
        <v>74497.649999999994</v>
      </c>
      <c r="V932" s="8">
        <v>0</v>
      </c>
      <c r="W932" s="8">
        <v>35762.300000000003</v>
      </c>
      <c r="X932" s="8">
        <v>8813.68</v>
      </c>
      <c r="Y932" s="8">
        <v>0</v>
      </c>
      <c r="Z932" s="8">
        <v>13233</v>
      </c>
      <c r="AA932" s="8">
        <v>0</v>
      </c>
      <c r="AB932" s="8">
        <v>0</v>
      </c>
      <c r="AC932" s="8">
        <v>0</v>
      </c>
      <c r="AD932" s="8">
        <v>8813.68</v>
      </c>
      <c r="AE932" s="8">
        <v>0</v>
      </c>
      <c r="AF932" s="8">
        <v>14292</v>
      </c>
      <c r="AG932" s="8">
        <v>0</v>
      </c>
      <c r="AH932" s="8">
        <v>0</v>
      </c>
      <c r="AI932" s="8">
        <v>1059</v>
      </c>
      <c r="AJ932" s="8">
        <v>0</v>
      </c>
      <c r="AK932" s="8">
        <v>0</v>
      </c>
      <c r="AL932" s="8">
        <v>0</v>
      </c>
      <c r="AM932" s="8">
        <v>8813.68</v>
      </c>
      <c r="AN932" s="8">
        <f>AK932+AL932+AM932</f>
        <v>8813.68</v>
      </c>
      <c r="AO932" s="8">
        <v>0</v>
      </c>
      <c r="AP932" s="8">
        <v>0</v>
      </c>
      <c r="AQ932" s="8">
        <v>0</v>
      </c>
      <c r="AR932" s="8">
        <f>AO932+AP932+AQ932</f>
        <v>0</v>
      </c>
      <c r="AS932" s="8">
        <v>0</v>
      </c>
      <c r="AT932" s="8">
        <v>0</v>
      </c>
      <c r="AU932" s="8">
        <v>0</v>
      </c>
      <c r="AV932" s="8">
        <f>AS932+AT932+AU932</f>
        <v>0</v>
      </c>
      <c r="AW932" s="8">
        <v>0</v>
      </c>
      <c r="AX932" s="8">
        <v>0</v>
      </c>
      <c r="AY932" s="8">
        <v>0</v>
      </c>
      <c r="AZ932" s="8">
        <f>AW932+AX932+AY932</f>
        <v>0</v>
      </c>
      <c r="BA932" s="8">
        <v>0</v>
      </c>
      <c r="BB932" s="8">
        <v>0</v>
      </c>
      <c r="BC932" s="8">
        <v>0</v>
      </c>
      <c r="BD932" s="8">
        <v>13233</v>
      </c>
      <c r="BE932" s="8">
        <f>BB932+BC932+BD932</f>
        <v>13233</v>
      </c>
      <c r="BF932" s="8">
        <f>AK932+AO932+AS932+AW932+BA932+BB932</f>
        <v>0</v>
      </c>
      <c r="BG932" s="8">
        <f>AL932+AP932+AT932+AX932+BC932</f>
        <v>0</v>
      </c>
      <c r="BH932" s="8">
        <f>AM932+AQ932+AU932+AY932+BD932</f>
        <v>22046.68</v>
      </c>
      <c r="BI932" s="8">
        <v>0</v>
      </c>
      <c r="BJ932" s="8">
        <v>0</v>
      </c>
      <c r="BK932" s="8">
        <v>0</v>
      </c>
      <c r="BL932" s="8"/>
      <c r="BM932" s="8"/>
      <c r="BN932" s="8"/>
      <c r="BO932" s="8"/>
      <c r="BP932" s="8"/>
      <c r="BQ932" s="8"/>
    </row>
    <row r="933" spans="1:114" x14ac:dyDescent="0.25">
      <c r="A933" t="s">
        <v>63</v>
      </c>
      <c r="B933" t="s">
        <v>647</v>
      </c>
      <c r="C933" t="s">
        <v>54</v>
      </c>
      <c r="D933" t="s">
        <v>652</v>
      </c>
      <c r="E933">
        <v>2012</v>
      </c>
      <c r="F933" s="1">
        <v>41309</v>
      </c>
      <c r="G933" s="8">
        <v>698.39</v>
      </c>
      <c r="H933" s="8">
        <v>10132.48</v>
      </c>
      <c r="I933" s="8">
        <v>85.08</v>
      </c>
      <c r="J933" s="8">
        <v>4028.61</v>
      </c>
      <c r="K933" s="8">
        <v>0</v>
      </c>
      <c r="L933" s="8">
        <v>0</v>
      </c>
      <c r="M933" s="8">
        <v>2007.03</v>
      </c>
      <c r="N933" s="8">
        <v>4965.1000000000004</v>
      </c>
      <c r="O933" s="8">
        <v>634.75</v>
      </c>
      <c r="P933" s="8">
        <v>455.48</v>
      </c>
      <c r="Q933" s="8">
        <v>0</v>
      </c>
      <c r="R933" s="8">
        <v>0</v>
      </c>
      <c r="S933" s="8">
        <v>0</v>
      </c>
      <c r="T933" s="8">
        <v>32848.36</v>
      </c>
      <c r="U933" s="8">
        <v>0</v>
      </c>
      <c r="V933" s="8">
        <v>0</v>
      </c>
      <c r="W933" s="8">
        <v>39730.559999999998</v>
      </c>
      <c r="X933" s="8">
        <v>0</v>
      </c>
      <c r="Y933" s="8">
        <v>0</v>
      </c>
      <c r="Z933" s="8">
        <v>0</v>
      </c>
      <c r="AA933" s="8">
        <v>0</v>
      </c>
      <c r="AB933" s="8">
        <v>0</v>
      </c>
      <c r="AC933" s="8">
        <v>0</v>
      </c>
      <c r="AD933" s="8">
        <v>0</v>
      </c>
      <c r="AE933" s="8">
        <v>0</v>
      </c>
      <c r="AF933" s="8">
        <v>0</v>
      </c>
      <c r="AG933" s="8">
        <v>0</v>
      </c>
      <c r="AH933" s="8">
        <v>0</v>
      </c>
      <c r="AI933" s="8">
        <v>0</v>
      </c>
      <c r="AJ933" s="8">
        <v>0</v>
      </c>
      <c r="AK933" s="8">
        <v>0</v>
      </c>
      <c r="AL933" s="8">
        <v>0</v>
      </c>
      <c r="AM933" s="8">
        <v>0</v>
      </c>
      <c r="AN933" s="8">
        <f>AK933+AL933+AM933</f>
        <v>0</v>
      </c>
      <c r="AO933" s="8">
        <v>0</v>
      </c>
      <c r="AP933" s="8">
        <v>0</v>
      </c>
      <c r="AQ933" s="8">
        <v>0</v>
      </c>
      <c r="AR933" s="8">
        <f>AO933+AP933+AQ933</f>
        <v>0</v>
      </c>
      <c r="AS933" s="8">
        <v>0</v>
      </c>
      <c r="AT933" s="8">
        <v>0</v>
      </c>
      <c r="AU933" s="8">
        <v>0</v>
      </c>
      <c r="AV933" s="8">
        <f>AS933+AT933+AU933</f>
        <v>0</v>
      </c>
      <c r="AW933" s="8">
        <v>0</v>
      </c>
      <c r="AX933" s="8">
        <v>0</v>
      </c>
      <c r="AY933" s="8">
        <v>0</v>
      </c>
      <c r="AZ933" s="8">
        <f>AW933+AX933+AY933</f>
        <v>0</v>
      </c>
      <c r="BA933" s="8">
        <v>0</v>
      </c>
      <c r="BB933" s="8">
        <v>0</v>
      </c>
      <c r="BC933" s="8">
        <v>0</v>
      </c>
      <c r="BD933" s="8">
        <v>0</v>
      </c>
      <c r="BE933" s="8">
        <f>BB933+BC933+BD933</f>
        <v>0</v>
      </c>
      <c r="BF933" s="8">
        <f>AK933+AO933+AS933+AW933+BA933+BB933</f>
        <v>0</v>
      </c>
      <c r="BG933" s="8">
        <f>AL933+AP933+AT933+AX933+BC933</f>
        <v>0</v>
      </c>
      <c r="BH933" s="8">
        <f>AM933+AQ933+AU933+AY933+BD933</f>
        <v>0</v>
      </c>
      <c r="BI933" s="8">
        <v>0</v>
      </c>
      <c r="BJ933" s="8">
        <v>0</v>
      </c>
      <c r="BK933" s="8">
        <v>0</v>
      </c>
      <c r="BL933" s="8"/>
      <c r="BM933" s="8"/>
      <c r="BN933" s="8"/>
      <c r="BO933" s="8"/>
      <c r="BP933" s="8"/>
      <c r="BQ933" s="8"/>
    </row>
    <row r="934" spans="1:114" x14ac:dyDescent="0.25">
      <c r="A934" t="s">
        <v>63</v>
      </c>
      <c r="B934" t="s">
        <v>647</v>
      </c>
      <c r="C934" t="s">
        <v>54</v>
      </c>
      <c r="D934" t="s">
        <v>649</v>
      </c>
      <c r="E934">
        <v>2012</v>
      </c>
      <c r="F934" s="1">
        <v>41295</v>
      </c>
      <c r="G934" s="8">
        <v>2714.5</v>
      </c>
      <c r="H934" s="8">
        <v>1200</v>
      </c>
      <c r="I934" s="8">
        <v>22.7</v>
      </c>
      <c r="J934" s="8">
        <v>3237.41</v>
      </c>
      <c r="K934" s="8">
        <v>0</v>
      </c>
      <c r="L934" s="8">
        <v>0</v>
      </c>
      <c r="M934" s="8">
        <v>3183.17</v>
      </c>
      <c r="N934" s="8">
        <v>20094.810000000001</v>
      </c>
      <c r="O934" s="8">
        <v>1742.03</v>
      </c>
      <c r="P934" s="8">
        <v>0</v>
      </c>
      <c r="Q934" s="8">
        <v>0</v>
      </c>
      <c r="R934" s="8">
        <v>0</v>
      </c>
      <c r="S934" s="8">
        <v>487.3</v>
      </c>
      <c r="T934" s="8">
        <v>21901.32</v>
      </c>
      <c r="U934" s="8">
        <v>23041.8</v>
      </c>
      <c r="V934" s="8">
        <v>0</v>
      </c>
      <c r="W934" s="8">
        <v>26610.42</v>
      </c>
      <c r="X934" s="8">
        <v>0</v>
      </c>
      <c r="Y934" s="8">
        <v>0</v>
      </c>
      <c r="Z934" s="8">
        <v>0</v>
      </c>
      <c r="AA934" s="8">
        <v>0</v>
      </c>
      <c r="AB934" s="8">
        <v>0</v>
      </c>
      <c r="AC934" s="8">
        <v>0</v>
      </c>
      <c r="AD934" s="8">
        <v>0</v>
      </c>
      <c r="AE934" s="8">
        <v>0</v>
      </c>
      <c r="AF934" s="8">
        <v>487.3</v>
      </c>
      <c r="AG934" s="8">
        <v>0</v>
      </c>
      <c r="AH934" s="8">
        <v>0</v>
      </c>
      <c r="AI934" s="8">
        <v>487.3</v>
      </c>
      <c r="AJ934" s="8">
        <v>0</v>
      </c>
      <c r="AK934" s="8">
        <v>0</v>
      </c>
      <c r="AL934" s="8">
        <v>0</v>
      </c>
      <c r="AM934" s="8">
        <v>0</v>
      </c>
      <c r="AN934" s="8">
        <f>AK934+AL934+AM934</f>
        <v>0</v>
      </c>
      <c r="AO934" s="8">
        <v>0</v>
      </c>
      <c r="AP934" s="8">
        <v>0</v>
      </c>
      <c r="AQ934" s="8">
        <v>0</v>
      </c>
      <c r="AR934" s="8">
        <f>AO934+AP934+AQ934</f>
        <v>0</v>
      </c>
      <c r="AS934" s="8">
        <v>0</v>
      </c>
      <c r="AT934" s="8">
        <v>0</v>
      </c>
      <c r="AU934" s="8">
        <v>0</v>
      </c>
      <c r="AV934" s="8">
        <f>AS934+AT934+AU934</f>
        <v>0</v>
      </c>
      <c r="AW934" s="8">
        <v>0</v>
      </c>
      <c r="AX934" s="8">
        <v>0</v>
      </c>
      <c r="AY934" s="8">
        <v>0</v>
      </c>
      <c r="AZ934" s="8">
        <f>AW934+AX934+AY934</f>
        <v>0</v>
      </c>
      <c r="BA934" s="8">
        <v>0</v>
      </c>
      <c r="BB934" s="8">
        <v>0</v>
      </c>
      <c r="BC934" s="8">
        <v>0</v>
      </c>
      <c r="BD934" s="8">
        <v>0</v>
      </c>
      <c r="BE934" s="8">
        <f>BB934+BC934+BD934</f>
        <v>0</v>
      </c>
      <c r="BF934" s="8">
        <f>AK934+AO934+AS934+AW934+BA934+BB934</f>
        <v>0</v>
      </c>
      <c r="BG934" s="8">
        <f>AL934+AP934+AT934+AX934+BC934</f>
        <v>0</v>
      </c>
      <c r="BH934" s="8">
        <f>AM934+AQ934+AU934+AY934+BD934</f>
        <v>0</v>
      </c>
      <c r="BI934" s="8">
        <v>0</v>
      </c>
      <c r="BJ934" s="8">
        <v>0</v>
      </c>
      <c r="BK934" s="8">
        <v>0</v>
      </c>
      <c r="BL934" s="8"/>
      <c r="BM934" s="8"/>
      <c r="BN934" s="8"/>
      <c r="BO934" s="8"/>
      <c r="BP934" s="8"/>
      <c r="BQ934" s="8"/>
    </row>
    <row r="935" spans="1:114" x14ac:dyDescent="0.25">
      <c r="A935" t="s">
        <v>63</v>
      </c>
      <c r="B935" t="s">
        <v>653</v>
      </c>
      <c r="C935" t="s">
        <v>54</v>
      </c>
      <c r="D935" t="s">
        <v>654</v>
      </c>
      <c r="E935">
        <v>2012</v>
      </c>
      <c r="F935" s="1">
        <v>41291</v>
      </c>
      <c r="G935" s="8">
        <v>7546.01</v>
      </c>
      <c r="H935" s="8">
        <v>773.84</v>
      </c>
      <c r="I935" s="8">
        <v>269.52</v>
      </c>
      <c r="J935" s="8">
        <v>2028.61</v>
      </c>
      <c r="K935" s="8">
        <v>42.27</v>
      </c>
      <c r="L935" s="8">
        <v>0</v>
      </c>
      <c r="M935" s="8">
        <v>21997.57</v>
      </c>
      <c r="N935" s="8">
        <v>15177.28</v>
      </c>
      <c r="O935" s="8">
        <v>1393.75</v>
      </c>
      <c r="P935" s="8">
        <v>603.41</v>
      </c>
      <c r="Q935" s="8">
        <v>97.07</v>
      </c>
      <c r="R935" s="8">
        <v>0</v>
      </c>
      <c r="S935" s="8">
        <v>0</v>
      </c>
      <c r="T935" s="8">
        <v>20304.47</v>
      </c>
      <c r="U935" s="8">
        <v>35264</v>
      </c>
      <c r="V935" s="8">
        <v>0</v>
      </c>
      <c r="W935" s="8">
        <v>26959.64</v>
      </c>
      <c r="X935" s="8">
        <v>84331.61</v>
      </c>
      <c r="Y935" s="8">
        <v>0</v>
      </c>
      <c r="Z935" s="8">
        <v>619.73</v>
      </c>
      <c r="AA935" s="8">
        <v>0</v>
      </c>
      <c r="AB935" s="8">
        <v>0</v>
      </c>
      <c r="AC935" s="8">
        <v>20153.759999999998</v>
      </c>
      <c r="AD935" s="8">
        <v>234241.38</v>
      </c>
      <c r="AE935" s="8">
        <v>0</v>
      </c>
      <c r="AF935" s="8">
        <v>619.73</v>
      </c>
      <c r="AG935" s="8">
        <v>0</v>
      </c>
      <c r="AH935" s="8">
        <v>0</v>
      </c>
      <c r="AI935" s="8">
        <v>0</v>
      </c>
      <c r="AJ935" s="8">
        <v>-6616.08</v>
      </c>
      <c r="AK935" s="8">
        <v>0</v>
      </c>
      <c r="AL935" s="8">
        <v>0</v>
      </c>
      <c r="AM935" s="8">
        <v>50000</v>
      </c>
      <c r="AN935" s="8">
        <f>AK935+AL935+AM935</f>
        <v>50000</v>
      </c>
      <c r="AO935" s="8">
        <v>0</v>
      </c>
      <c r="AP935" s="8">
        <v>34331.61</v>
      </c>
      <c r="AQ935" s="8">
        <v>0</v>
      </c>
      <c r="AR935" s="8">
        <f>AO935+AP935+AQ935</f>
        <v>34331.61</v>
      </c>
      <c r="AS935" s="8">
        <v>0</v>
      </c>
      <c r="AT935" s="8">
        <v>0</v>
      </c>
      <c r="AU935" s="8">
        <v>0</v>
      </c>
      <c r="AV935" s="8">
        <f>AS935+AT935+AU935</f>
        <v>0</v>
      </c>
      <c r="AW935" s="8">
        <v>0</v>
      </c>
      <c r="AX935" s="8">
        <v>0</v>
      </c>
      <c r="AY935" s="8">
        <v>0</v>
      </c>
      <c r="AZ935" s="8">
        <f>AW935+AX935+AY935</f>
        <v>0</v>
      </c>
      <c r="BA935" s="8">
        <v>0</v>
      </c>
      <c r="BB935" s="8">
        <v>0</v>
      </c>
      <c r="BC935" s="8">
        <v>0</v>
      </c>
      <c r="BD935" s="8">
        <v>0</v>
      </c>
      <c r="BE935" s="8">
        <f>BB935+BC935+BD935</f>
        <v>0</v>
      </c>
      <c r="BF935" s="8">
        <f>AK935+AO935+AS935+AW935+BA935+BB935</f>
        <v>0</v>
      </c>
      <c r="BG935" s="8">
        <f>AL935+AP935+AT935+AX935+BC935</f>
        <v>34331.61</v>
      </c>
      <c r="BH935" s="8">
        <f>AM935+AQ935+AU935+AY935+BD935</f>
        <v>50000</v>
      </c>
      <c r="BI935" s="8">
        <v>0</v>
      </c>
      <c r="BJ935" s="8">
        <v>0</v>
      </c>
      <c r="BK935" s="8">
        <v>0</v>
      </c>
      <c r="BL935" s="8"/>
      <c r="BM935" s="8"/>
      <c r="BN935" s="8"/>
      <c r="BO935" s="8"/>
      <c r="BP935" s="8"/>
      <c r="BQ935" s="8"/>
    </row>
    <row r="936" spans="1:114" x14ac:dyDescent="0.25">
      <c r="A936" t="s">
        <v>63</v>
      </c>
      <c r="B936" t="s">
        <v>653</v>
      </c>
      <c r="C936" t="s">
        <v>54</v>
      </c>
      <c r="D936" t="s">
        <v>583</v>
      </c>
      <c r="E936">
        <v>2012</v>
      </c>
      <c r="F936" s="1">
        <v>41438</v>
      </c>
      <c r="G936" s="8">
        <v>6988.72</v>
      </c>
      <c r="H936" s="8">
        <v>308.08999999999997</v>
      </c>
      <c r="I936" s="8">
        <v>228.99</v>
      </c>
      <c r="J936" s="8">
        <v>67666.240000000005</v>
      </c>
      <c r="K936" s="8">
        <v>11.82</v>
      </c>
      <c r="L936" s="8">
        <v>6</v>
      </c>
      <c r="M936" s="8">
        <v>40656.89</v>
      </c>
      <c r="N936" s="8">
        <v>12445.56</v>
      </c>
      <c r="O936" s="8">
        <v>9208.0400000000009</v>
      </c>
      <c r="P936" s="8">
        <v>14011.83</v>
      </c>
      <c r="Q936" s="8">
        <v>0</v>
      </c>
      <c r="R936" s="8">
        <v>3000</v>
      </c>
      <c r="S936" s="8">
        <v>0</v>
      </c>
      <c r="T936" s="8">
        <v>24503.38</v>
      </c>
      <c r="U936" s="8">
        <v>3532</v>
      </c>
      <c r="V936" s="8">
        <v>0</v>
      </c>
      <c r="W936" s="8">
        <v>23922.92</v>
      </c>
      <c r="X936" s="8">
        <v>0</v>
      </c>
      <c r="Y936" s="8">
        <v>0</v>
      </c>
      <c r="Z936" s="8">
        <v>647265.79</v>
      </c>
      <c r="AA936" s="8">
        <v>0</v>
      </c>
      <c r="AB936" s="8">
        <v>0</v>
      </c>
      <c r="AC936" s="8">
        <v>0</v>
      </c>
      <c r="AD936" s="8">
        <v>0</v>
      </c>
      <c r="AE936" s="8">
        <v>0</v>
      </c>
      <c r="AF936" s="8">
        <v>622265</v>
      </c>
      <c r="AG936" s="8">
        <v>0</v>
      </c>
      <c r="AH936" s="8">
        <v>0</v>
      </c>
      <c r="AI936" s="8">
        <v>0</v>
      </c>
      <c r="AJ936" s="8">
        <v>25000.79</v>
      </c>
      <c r="AK936" s="8">
        <v>0</v>
      </c>
      <c r="AL936" s="8">
        <v>0</v>
      </c>
      <c r="AM936" s="8">
        <v>0</v>
      </c>
      <c r="AN936" s="8">
        <f>AK936+AL936+AM936</f>
        <v>0</v>
      </c>
      <c r="AO936" s="8">
        <v>0</v>
      </c>
      <c r="AP936" s="8">
        <v>0</v>
      </c>
      <c r="AQ936" s="8">
        <v>0</v>
      </c>
      <c r="AR936" s="8">
        <f>AO936+AP936+AQ936</f>
        <v>0</v>
      </c>
      <c r="AS936" s="8">
        <v>0</v>
      </c>
      <c r="AT936" s="8">
        <v>0</v>
      </c>
      <c r="AU936" s="8">
        <v>0</v>
      </c>
      <c r="AV936" s="8">
        <f>AS936+AT936+AU936</f>
        <v>0</v>
      </c>
      <c r="AW936" s="8">
        <v>0</v>
      </c>
      <c r="AX936" s="8">
        <v>0</v>
      </c>
      <c r="AY936" s="8">
        <v>0</v>
      </c>
      <c r="AZ936" s="8">
        <f>AW936+AX936+AY936</f>
        <v>0</v>
      </c>
      <c r="BA936" s="8">
        <v>0</v>
      </c>
      <c r="BB936" s="8">
        <v>0</v>
      </c>
      <c r="BC936" s="8">
        <v>0</v>
      </c>
      <c r="BD936" s="8">
        <v>397265.79</v>
      </c>
      <c r="BE936" s="8">
        <f>BB936+BC936+BD936</f>
        <v>397265.79</v>
      </c>
      <c r="BF936" s="8">
        <f>AK936+AO936+AS936+AW936+BA936+BB936</f>
        <v>0</v>
      </c>
      <c r="BG936" s="8">
        <f>AL936+AP936+AT936+AX936+BC936</f>
        <v>0</v>
      </c>
      <c r="BH936" s="8">
        <f>AM936+AQ936+AU936+AY936+BD936</f>
        <v>397265.79</v>
      </c>
      <c r="BI936" s="8">
        <v>0</v>
      </c>
      <c r="BJ936" s="8">
        <v>0</v>
      </c>
      <c r="BK936" s="8">
        <v>0</v>
      </c>
      <c r="BL936" s="8"/>
      <c r="BM936" s="8"/>
      <c r="BN936" s="8"/>
      <c r="BO936" s="8"/>
      <c r="BP936" s="8"/>
      <c r="BQ936" s="8"/>
    </row>
    <row r="937" spans="1:114" x14ac:dyDescent="0.25">
      <c r="A937" t="s">
        <v>63</v>
      </c>
      <c r="B937" t="s">
        <v>655</v>
      </c>
      <c r="C937" t="s">
        <v>54</v>
      </c>
      <c r="D937" t="s">
        <v>657</v>
      </c>
      <c r="E937">
        <v>2012</v>
      </c>
      <c r="F937" s="1">
        <v>41332</v>
      </c>
      <c r="G937" s="8">
        <v>440</v>
      </c>
      <c r="H937" s="8">
        <v>100</v>
      </c>
      <c r="I937" s="8">
        <v>352.54</v>
      </c>
      <c r="J937" s="8">
        <v>2015.21</v>
      </c>
      <c r="K937" s="8">
        <v>0</v>
      </c>
      <c r="L937" s="8">
        <v>0</v>
      </c>
      <c r="M937" s="8">
        <v>782.09</v>
      </c>
      <c r="N937" s="8">
        <v>9324.75</v>
      </c>
      <c r="O937" s="8">
        <v>803.3</v>
      </c>
      <c r="P937" s="8">
        <v>807.04</v>
      </c>
      <c r="Q937" s="8">
        <v>0</v>
      </c>
      <c r="R937" s="8">
        <v>0</v>
      </c>
      <c r="S937" s="8">
        <v>0</v>
      </c>
      <c r="T937" s="8">
        <v>27386.27</v>
      </c>
      <c r="U937" s="8">
        <v>11923.46</v>
      </c>
      <c r="V937" s="8">
        <v>0</v>
      </c>
      <c r="W937" s="8">
        <v>30500.3</v>
      </c>
      <c r="X937" s="8">
        <v>23407.45</v>
      </c>
      <c r="Y937" s="8">
        <v>0</v>
      </c>
      <c r="Z937" s="8">
        <v>0</v>
      </c>
      <c r="AA937" s="8">
        <v>0</v>
      </c>
      <c r="AB937" s="8">
        <v>0</v>
      </c>
      <c r="AC937" s="8">
        <v>0</v>
      </c>
      <c r="AD937" s="8">
        <v>8407.4500000000007</v>
      </c>
      <c r="AE937" s="8">
        <v>0</v>
      </c>
      <c r="AF937" s="8">
        <v>0</v>
      </c>
      <c r="AG937" s="8">
        <v>0</v>
      </c>
      <c r="AH937" s="8">
        <v>0</v>
      </c>
      <c r="AI937" s="8">
        <v>0</v>
      </c>
      <c r="AJ937" s="8">
        <v>15000</v>
      </c>
      <c r="AK937" s="8">
        <v>0</v>
      </c>
      <c r="AL937" s="8">
        <v>0</v>
      </c>
      <c r="AM937" s="8">
        <v>23407.45</v>
      </c>
      <c r="AN937" s="8">
        <f>AK937+AL937+AM937</f>
        <v>23407.45</v>
      </c>
      <c r="AO937" s="8">
        <v>0</v>
      </c>
      <c r="AP937" s="8">
        <v>0</v>
      </c>
      <c r="AQ937" s="8">
        <v>0</v>
      </c>
      <c r="AR937" s="8">
        <f>AO937+AP937+AQ937</f>
        <v>0</v>
      </c>
      <c r="AS937" s="8">
        <v>0</v>
      </c>
      <c r="AT937" s="8">
        <v>0</v>
      </c>
      <c r="AU937" s="8">
        <v>0</v>
      </c>
      <c r="AV937" s="8">
        <f>AS937+AT937+AU937</f>
        <v>0</v>
      </c>
      <c r="AW937" s="8">
        <v>0</v>
      </c>
      <c r="AX937" s="8">
        <v>0</v>
      </c>
      <c r="AY937" s="8">
        <v>0</v>
      </c>
      <c r="AZ937" s="8">
        <f>AW937+AX937+AY937</f>
        <v>0</v>
      </c>
      <c r="BA937" s="8">
        <v>0</v>
      </c>
      <c r="BB937" s="8">
        <v>0</v>
      </c>
      <c r="BC937" s="8">
        <v>0</v>
      </c>
      <c r="BD937" s="8">
        <v>0</v>
      </c>
      <c r="BE937" s="8">
        <f>BB937+BC937+BD937</f>
        <v>0</v>
      </c>
      <c r="BF937" s="8">
        <f>AK937+AO937+AS937+AW937+BA937+BB937</f>
        <v>0</v>
      </c>
      <c r="BG937" s="8">
        <f>AL937+AP937+AT937+AX937+BC937</f>
        <v>0</v>
      </c>
      <c r="BH937" s="8">
        <f>AM937+AQ937+AU937+AY937+BD937</f>
        <v>23407.45</v>
      </c>
      <c r="BI937" s="8">
        <v>0</v>
      </c>
      <c r="BJ937" s="8">
        <v>0</v>
      </c>
      <c r="BK937" s="8">
        <v>0</v>
      </c>
      <c r="BL937" s="8"/>
      <c r="BM937" s="8"/>
      <c r="BN937" s="8"/>
      <c r="BO937" s="8"/>
      <c r="BP937" s="8"/>
      <c r="BQ937" s="8"/>
    </row>
    <row r="938" spans="1:114" x14ac:dyDescent="0.25">
      <c r="A938" t="s">
        <v>63</v>
      </c>
      <c r="B938" t="s">
        <v>655</v>
      </c>
      <c r="C938" t="s">
        <v>54</v>
      </c>
      <c r="D938" t="s">
        <v>432</v>
      </c>
      <c r="E938">
        <v>2012</v>
      </c>
      <c r="F938" s="1">
        <v>41305</v>
      </c>
      <c r="G938" s="8">
        <v>13108.29</v>
      </c>
      <c r="H938" s="8">
        <v>60.72</v>
      </c>
      <c r="I938" s="8">
        <v>553.1</v>
      </c>
      <c r="J938" s="8">
        <v>25772.14</v>
      </c>
      <c r="K938" s="8">
        <v>69.5</v>
      </c>
      <c r="L938" s="8">
        <v>0</v>
      </c>
      <c r="M938" s="8">
        <v>34531.25</v>
      </c>
      <c r="N938" s="8">
        <v>22466.59</v>
      </c>
      <c r="O938" s="8">
        <v>5110</v>
      </c>
      <c r="P938" s="8">
        <v>7234.74</v>
      </c>
      <c r="Q938" s="8">
        <v>370</v>
      </c>
      <c r="R938" s="8">
        <v>38669.08</v>
      </c>
      <c r="S938" s="8">
        <v>10950.09</v>
      </c>
      <c r="T938" s="8">
        <v>78348.67</v>
      </c>
      <c r="U938" s="8">
        <v>34799.370000000003</v>
      </c>
      <c r="V938" s="8">
        <v>0</v>
      </c>
      <c r="W938" s="8">
        <v>33380.04</v>
      </c>
      <c r="X938" s="8">
        <v>0</v>
      </c>
      <c r="Y938" s="8">
        <v>0</v>
      </c>
      <c r="Z938" s="8">
        <v>0</v>
      </c>
      <c r="AA938" s="8">
        <v>0</v>
      </c>
      <c r="AB938" s="8">
        <v>0</v>
      </c>
      <c r="AC938" s="8">
        <v>0</v>
      </c>
      <c r="AD938" s="8">
        <v>0</v>
      </c>
      <c r="AE938" s="8">
        <v>0</v>
      </c>
      <c r="AF938" s="8">
        <v>10950.09</v>
      </c>
      <c r="AG938" s="8">
        <v>0</v>
      </c>
      <c r="AH938" s="8">
        <v>0</v>
      </c>
      <c r="AI938" s="8">
        <v>10950.09</v>
      </c>
      <c r="AJ938" s="8">
        <v>0</v>
      </c>
      <c r="AK938" s="8">
        <v>0</v>
      </c>
      <c r="AL938" s="8">
        <v>0</v>
      </c>
      <c r="AM938" s="8">
        <v>0</v>
      </c>
      <c r="AN938" s="8">
        <f>AK938+AL938+AM938</f>
        <v>0</v>
      </c>
      <c r="AO938" s="8">
        <v>0</v>
      </c>
      <c r="AP938" s="8">
        <v>0</v>
      </c>
      <c r="AQ938" s="8">
        <v>0</v>
      </c>
      <c r="AR938" s="8">
        <f>AO938+AP938+AQ938</f>
        <v>0</v>
      </c>
      <c r="AS938" s="8">
        <v>0</v>
      </c>
      <c r="AT938" s="8">
        <v>0</v>
      </c>
      <c r="AU938" s="8">
        <v>0</v>
      </c>
      <c r="AV938" s="8">
        <f>AS938+AT938+AU938</f>
        <v>0</v>
      </c>
      <c r="AW938" s="8">
        <v>0</v>
      </c>
      <c r="AX938" s="8">
        <v>0</v>
      </c>
      <c r="AY938" s="8">
        <v>0</v>
      </c>
      <c r="AZ938" s="8">
        <f>AW938+AX938+AY938</f>
        <v>0</v>
      </c>
      <c r="BA938" s="8">
        <v>0</v>
      </c>
      <c r="BB938" s="8">
        <v>0</v>
      </c>
      <c r="BC938" s="8">
        <v>0</v>
      </c>
      <c r="BD938" s="8">
        <v>0</v>
      </c>
      <c r="BE938" s="8">
        <f>BB938+BC938+BD938</f>
        <v>0</v>
      </c>
      <c r="BF938" s="8">
        <f>AK938+AO938+AS938+AW938+BA938+BB938</f>
        <v>0</v>
      </c>
      <c r="BG938" s="8">
        <f>AL938+AP938+AT938+AX938+BC938</f>
        <v>0</v>
      </c>
      <c r="BH938" s="8">
        <f>AM938+AQ938+AU938+AY938+BD938</f>
        <v>0</v>
      </c>
      <c r="BI938" s="8">
        <v>0</v>
      </c>
      <c r="BJ938" s="8">
        <v>153626.65</v>
      </c>
      <c r="BK938" s="8">
        <v>0</v>
      </c>
      <c r="BL938" s="8"/>
      <c r="BM938" s="8"/>
      <c r="BN938" s="8"/>
      <c r="BO938" s="8"/>
      <c r="BP938" s="8"/>
      <c r="BQ938" s="8"/>
    </row>
    <row r="939" spans="1:114" x14ac:dyDescent="0.25">
      <c r="A939" t="s">
        <v>63</v>
      </c>
      <c r="B939" t="s">
        <v>655</v>
      </c>
      <c r="C939" t="s">
        <v>54</v>
      </c>
      <c r="D939" t="s">
        <v>658</v>
      </c>
      <c r="E939">
        <v>2012</v>
      </c>
      <c r="F939" s="1">
        <v>41311</v>
      </c>
      <c r="G939" s="8">
        <v>440</v>
      </c>
      <c r="H939" s="8">
        <v>0</v>
      </c>
      <c r="I939" s="8">
        <v>87.16</v>
      </c>
      <c r="J939" s="8">
        <v>585.41</v>
      </c>
      <c r="K939" s="8">
        <v>0</v>
      </c>
      <c r="L939" s="8">
        <v>0</v>
      </c>
      <c r="M939" s="8">
        <v>1431.95</v>
      </c>
      <c r="N939" s="8">
        <v>5842.41</v>
      </c>
      <c r="O939" s="8">
        <v>1082.01</v>
      </c>
      <c r="P939" s="8">
        <v>0</v>
      </c>
      <c r="Q939" s="8">
        <v>0</v>
      </c>
      <c r="R939" s="8">
        <v>0</v>
      </c>
      <c r="S939" s="8">
        <v>0</v>
      </c>
      <c r="T939" s="8">
        <v>5464.26</v>
      </c>
      <c r="U939" s="8">
        <v>6929.97</v>
      </c>
      <c r="V939" s="8">
        <v>0</v>
      </c>
      <c r="W939" s="8">
        <v>5150.43</v>
      </c>
      <c r="X939" s="8">
        <v>26964.62</v>
      </c>
      <c r="Y939" s="8">
        <v>0</v>
      </c>
      <c r="Z939" s="8">
        <v>0</v>
      </c>
      <c r="AA939" s="8">
        <v>0</v>
      </c>
      <c r="AB939" s="8">
        <v>0</v>
      </c>
      <c r="AC939" s="8">
        <v>0</v>
      </c>
      <c r="AD939" s="8">
        <v>26964.62</v>
      </c>
      <c r="AE939" s="8">
        <v>0</v>
      </c>
      <c r="AF939" s="8">
        <v>0</v>
      </c>
      <c r="AG939" s="8">
        <v>0</v>
      </c>
      <c r="AH939" s="8">
        <v>0</v>
      </c>
      <c r="AI939" s="8">
        <v>0</v>
      </c>
      <c r="AJ939" s="8">
        <v>0</v>
      </c>
      <c r="AK939" s="8">
        <v>0</v>
      </c>
      <c r="AL939" s="8">
        <v>0</v>
      </c>
      <c r="AM939" s="8">
        <v>26964.62</v>
      </c>
      <c r="AN939" s="8">
        <f>AK939+AL939+AM939</f>
        <v>26964.62</v>
      </c>
      <c r="AO939" s="8">
        <v>0</v>
      </c>
      <c r="AP939" s="8">
        <v>0</v>
      </c>
      <c r="AQ939" s="8">
        <v>0</v>
      </c>
      <c r="AR939" s="8">
        <f>AO939+AP939+AQ939</f>
        <v>0</v>
      </c>
      <c r="AS939" s="8">
        <v>0</v>
      </c>
      <c r="AT939" s="8">
        <v>0</v>
      </c>
      <c r="AU939" s="8">
        <v>0</v>
      </c>
      <c r="AV939" s="8">
        <f>AS939+AT939+AU939</f>
        <v>0</v>
      </c>
      <c r="AW939" s="8">
        <v>0</v>
      </c>
      <c r="AX939" s="8">
        <v>0</v>
      </c>
      <c r="AY939" s="8">
        <v>0</v>
      </c>
      <c r="AZ939" s="8">
        <f>AW939+AX939+AY939</f>
        <v>0</v>
      </c>
      <c r="BA939" s="8">
        <v>0</v>
      </c>
      <c r="BB939" s="8">
        <v>0</v>
      </c>
      <c r="BC939" s="8">
        <v>0</v>
      </c>
      <c r="BD939" s="8">
        <v>0</v>
      </c>
      <c r="BE939" s="8">
        <f>BB939+BC939+BD939</f>
        <v>0</v>
      </c>
      <c r="BF939" s="8">
        <f>AK939+AO939+AS939+AW939+BA939+BB939</f>
        <v>0</v>
      </c>
      <c r="BG939" s="8">
        <f>AL939+AP939+AT939+AX939+BC939</f>
        <v>0</v>
      </c>
      <c r="BH939" s="8">
        <f>AM939+AQ939+AU939+AY939+BD939</f>
        <v>26964.62</v>
      </c>
      <c r="BI939" s="8">
        <v>0</v>
      </c>
      <c r="BJ939" s="8">
        <v>0</v>
      </c>
      <c r="BK939" s="8">
        <v>0</v>
      </c>
      <c r="BL939" s="8"/>
      <c r="BM939" s="8"/>
      <c r="BN939" s="8"/>
      <c r="BO939" s="8"/>
      <c r="BP939" s="8"/>
      <c r="BQ939" s="8"/>
    </row>
    <row r="940" spans="1:114" x14ac:dyDescent="0.25">
      <c r="A940" t="s">
        <v>63</v>
      </c>
      <c r="B940" t="s">
        <v>655</v>
      </c>
      <c r="C940" t="s">
        <v>54</v>
      </c>
      <c r="D940" t="s">
        <v>656</v>
      </c>
      <c r="E940">
        <v>2012</v>
      </c>
      <c r="F940" s="1">
        <v>41332</v>
      </c>
      <c r="G940" s="8">
        <v>1581.43</v>
      </c>
      <c r="H940" s="8">
        <v>1384</v>
      </c>
      <c r="I940" s="8">
        <v>71.52</v>
      </c>
      <c r="J940" s="8">
        <v>3198.42</v>
      </c>
      <c r="K940" s="8">
        <v>10</v>
      </c>
      <c r="L940" s="8">
        <v>0</v>
      </c>
      <c r="M940" s="8">
        <v>3201.58</v>
      </c>
      <c r="N940" s="8">
        <v>13062.78</v>
      </c>
      <c r="O940" s="8">
        <v>1916.63</v>
      </c>
      <c r="P940" s="8">
        <v>250.45</v>
      </c>
      <c r="Q940" s="8">
        <v>0</v>
      </c>
      <c r="R940" s="8">
        <v>0</v>
      </c>
      <c r="S940" s="8">
        <v>700</v>
      </c>
      <c r="T940" s="8">
        <v>3360.35</v>
      </c>
      <c r="U940" s="8">
        <v>16335.8</v>
      </c>
      <c r="V940" s="8">
        <v>0</v>
      </c>
      <c r="W940" s="8">
        <v>6810.08</v>
      </c>
      <c r="X940" s="8">
        <v>32806.29</v>
      </c>
      <c r="Y940" s="8">
        <v>0</v>
      </c>
      <c r="Z940" s="8">
        <v>0</v>
      </c>
      <c r="AA940" s="8">
        <v>0</v>
      </c>
      <c r="AB940" s="8">
        <v>0</v>
      </c>
      <c r="AC940" s="8">
        <v>0</v>
      </c>
      <c r="AD940" s="8">
        <v>32805.99</v>
      </c>
      <c r="AE940" s="8">
        <v>0</v>
      </c>
      <c r="AF940" s="8">
        <v>700</v>
      </c>
      <c r="AG940" s="8">
        <v>0</v>
      </c>
      <c r="AH940" s="8">
        <v>0</v>
      </c>
      <c r="AI940" s="8">
        <v>700</v>
      </c>
      <c r="AJ940" s="8">
        <v>0.3</v>
      </c>
      <c r="AK940" s="8">
        <v>0</v>
      </c>
      <c r="AL940" s="8">
        <v>0</v>
      </c>
      <c r="AM940" s="8">
        <v>32806.29</v>
      </c>
      <c r="AN940" s="8">
        <f>AK940+AL940+AM940</f>
        <v>32806.29</v>
      </c>
      <c r="AO940" s="8">
        <v>0</v>
      </c>
      <c r="AP940" s="8">
        <v>0</v>
      </c>
      <c r="AQ940" s="8">
        <v>0</v>
      </c>
      <c r="AR940" s="8">
        <f>AO940+AP940+AQ940</f>
        <v>0</v>
      </c>
      <c r="AS940" s="8">
        <v>0</v>
      </c>
      <c r="AT940" s="8">
        <v>0</v>
      </c>
      <c r="AU940" s="8">
        <v>0</v>
      </c>
      <c r="AV940" s="8">
        <f>AS940+AT940+AU940</f>
        <v>0</v>
      </c>
      <c r="AW940" s="8">
        <v>0</v>
      </c>
      <c r="AX940" s="8">
        <v>0</v>
      </c>
      <c r="AY940" s="8">
        <v>0</v>
      </c>
      <c r="AZ940" s="8">
        <f>AW940+AX940+AY940</f>
        <v>0</v>
      </c>
      <c r="BA940" s="8">
        <v>0</v>
      </c>
      <c r="BB940" s="8">
        <v>0</v>
      </c>
      <c r="BC940" s="8">
        <v>0</v>
      </c>
      <c r="BD940" s="8">
        <v>0</v>
      </c>
      <c r="BE940" s="8">
        <f>BB940+BC940+BD940</f>
        <v>0</v>
      </c>
      <c r="BF940" s="8">
        <f>AK940+AO940+AS940+AW940+BA940+BB940</f>
        <v>0</v>
      </c>
      <c r="BG940" s="8">
        <f>AL940+AP940+AT940+AX940+BC940</f>
        <v>0</v>
      </c>
      <c r="BH940" s="8">
        <f>AM940+AQ940+AU940+AY940+BD940</f>
        <v>32806.29</v>
      </c>
      <c r="BI940" s="8">
        <v>0</v>
      </c>
      <c r="BJ940" s="8">
        <v>0</v>
      </c>
      <c r="BK940" s="8">
        <v>0</v>
      </c>
      <c r="BL940" s="8"/>
      <c r="BM940" s="8"/>
      <c r="BN940" s="8"/>
      <c r="BO940" s="8"/>
      <c r="BP940" s="8"/>
      <c r="BQ940" s="8"/>
    </row>
    <row r="941" spans="1:114" x14ac:dyDescent="0.25">
      <c r="A941" t="s">
        <v>63</v>
      </c>
      <c r="B941" t="s">
        <v>655</v>
      </c>
      <c r="C941" t="s">
        <v>54</v>
      </c>
      <c r="D941" t="s">
        <v>659</v>
      </c>
      <c r="E941">
        <v>2012</v>
      </c>
      <c r="F941" s="1">
        <v>41296</v>
      </c>
      <c r="G941" s="8">
        <v>3185.06</v>
      </c>
      <c r="H941" s="8">
        <v>4340.1099999999997</v>
      </c>
      <c r="I941" s="8">
        <v>62</v>
      </c>
      <c r="J941" s="8">
        <v>660.22</v>
      </c>
      <c r="K941" s="8">
        <v>14.88</v>
      </c>
      <c r="L941" s="8">
        <v>0</v>
      </c>
      <c r="M941" s="8">
        <v>6050.28</v>
      </c>
      <c r="N941" s="8">
        <v>13389.4</v>
      </c>
      <c r="O941" s="8">
        <v>2074.06</v>
      </c>
      <c r="P941" s="8">
        <v>32.659999999999997</v>
      </c>
      <c r="Q941" s="8">
        <v>42</v>
      </c>
      <c r="R941" s="8">
        <v>0</v>
      </c>
      <c r="S941" s="8">
        <v>176.65</v>
      </c>
      <c r="T941" s="8">
        <v>28201.1</v>
      </c>
      <c r="U941" s="8">
        <v>1547.95</v>
      </c>
      <c r="V941" s="8">
        <v>0</v>
      </c>
      <c r="W941" s="8">
        <v>16246.27</v>
      </c>
      <c r="X941" s="8">
        <v>25184.09</v>
      </c>
      <c r="Y941" s="8">
        <v>0</v>
      </c>
      <c r="Z941" s="8">
        <v>18000</v>
      </c>
      <c r="AA941" s="8">
        <v>0</v>
      </c>
      <c r="AB941" s="8">
        <v>29261.439999999999</v>
      </c>
      <c r="AC941" s="8">
        <v>0</v>
      </c>
      <c r="AD941" s="8">
        <v>25184.09</v>
      </c>
      <c r="AE941" s="8">
        <v>0</v>
      </c>
      <c r="AF941" s="8">
        <v>18176.650000000001</v>
      </c>
      <c r="AG941" s="8">
        <v>0</v>
      </c>
      <c r="AH941" s="8">
        <v>5.03</v>
      </c>
      <c r="AI941" s="8">
        <v>176.65</v>
      </c>
      <c r="AJ941" s="8">
        <v>36156.47</v>
      </c>
      <c r="AK941" s="8">
        <v>0</v>
      </c>
      <c r="AL941" s="8">
        <v>0</v>
      </c>
      <c r="AM941" s="8">
        <v>25184.09</v>
      </c>
      <c r="AN941" s="8">
        <f>AK941+AL941+AM941</f>
        <v>25184.09</v>
      </c>
      <c r="AO941" s="8">
        <v>0</v>
      </c>
      <c r="AP941" s="8">
        <v>0</v>
      </c>
      <c r="AQ941" s="8">
        <v>0</v>
      </c>
      <c r="AR941" s="8">
        <f>AO941+AP941+AQ941</f>
        <v>0</v>
      </c>
      <c r="AS941" s="8">
        <v>0</v>
      </c>
      <c r="AT941" s="8">
        <v>0</v>
      </c>
      <c r="AU941" s="8">
        <v>0</v>
      </c>
      <c r="AV941" s="8">
        <f>AS941+AT941+AU941</f>
        <v>0</v>
      </c>
      <c r="AW941" s="8">
        <v>0</v>
      </c>
      <c r="AX941" s="8">
        <v>0</v>
      </c>
      <c r="AY941" s="8">
        <v>0</v>
      </c>
      <c r="AZ941" s="8">
        <f>AW941+AX941+AY941</f>
        <v>0</v>
      </c>
      <c r="BA941" s="8">
        <v>0</v>
      </c>
      <c r="BB941" s="8">
        <v>0</v>
      </c>
      <c r="BC941" s="8">
        <v>0</v>
      </c>
      <c r="BD941" s="8">
        <v>0</v>
      </c>
      <c r="BE941" s="8">
        <f>BB941+BC941+BD941</f>
        <v>0</v>
      </c>
      <c r="BF941" s="8">
        <f>AK941+AO941+AS941+AW941+BA941+BB941</f>
        <v>0</v>
      </c>
      <c r="BG941" s="8">
        <f>AL941+AP941+AT941+AX941+BC941</f>
        <v>0</v>
      </c>
      <c r="BH941" s="8">
        <f>AM941+AQ941+AU941+AY941+BD941</f>
        <v>25184.09</v>
      </c>
      <c r="BI941" s="8">
        <v>0</v>
      </c>
      <c r="BJ941" s="8">
        <v>0</v>
      </c>
      <c r="BK941" s="8">
        <v>0</v>
      </c>
      <c r="BL941" s="8"/>
      <c r="BM941" s="8"/>
      <c r="BN941" s="8"/>
      <c r="BO941" s="8"/>
      <c r="BP941" s="8"/>
      <c r="BQ941" s="8"/>
    </row>
    <row r="942" spans="1:114" x14ac:dyDescent="0.25">
      <c r="A942" t="s">
        <v>63</v>
      </c>
      <c r="B942" t="s">
        <v>660</v>
      </c>
      <c r="C942" t="s">
        <v>54</v>
      </c>
      <c r="D942" t="s">
        <v>664</v>
      </c>
      <c r="E942">
        <v>2012</v>
      </c>
      <c r="F942" s="1">
        <v>41294</v>
      </c>
      <c r="G942" s="8">
        <v>682.63</v>
      </c>
      <c r="H942" s="8">
        <v>0</v>
      </c>
      <c r="I942" s="8">
        <v>95.84</v>
      </c>
      <c r="J942" s="8">
        <v>8057.58</v>
      </c>
      <c r="K942" s="8">
        <v>27.94</v>
      </c>
      <c r="L942" s="8">
        <v>0</v>
      </c>
      <c r="M942" s="8">
        <v>3966.15</v>
      </c>
      <c r="N942" s="8">
        <v>5317.09</v>
      </c>
      <c r="O942" s="8">
        <v>1338.08</v>
      </c>
      <c r="P942" s="8">
        <v>2046.25</v>
      </c>
      <c r="Q942" s="8">
        <v>0</v>
      </c>
      <c r="R942" s="8">
        <v>0</v>
      </c>
      <c r="S942" s="8">
        <v>8000</v>
      </c>
      <c r="T942" s="8">
        <v>1500</v>
      </c>
      <c r="U942" s="8">
        <v>12246</v>
      </c>
      <c r="V942" s="8">
        <v>0</v>
      </c>
      <c r="W942" s="8">
        <v>1942.42</v>
      </c>
      <c r="X942" s="8">
        <v>26559.759999999998</v>
      </c>
      <c r="Y942" s="8">
        <v>0</v>
      </c>
      <c r="Z942" s="8">
        <v>20500</v>
      </c>
      <c r="AA942" s="8">
        <v>0</v>
      </c>
      <c r="AB942" s="8">
        <v>0</v>
      </c>
      <c r="AC942" s="8">
        <v>0</v>
      </c>
      <c r="AD942" s="8">
        <v>26723.64</v>
      </c>
      <c r="AE942" s="8">
        <v>0</v>
      </c>
      <c r="AF942" s="8">
        <v>23600</v>
      </c>
      <c r="AG942" s="8">
        <v>0</v>
      </c>
      <c r="AH942" s="8">
        <v>0</v>
      </c>
      <c r="AI942" s="8">
        <v>8000</v>
      </c>
      <c r="AJ942" s="8">
        <v>33943.53</v>
      </c>
      <c r="AK942" s="8">
        <v>0</v>
      </c>
      <c r="AL942" s="8">
        <v>0</v>
      </c>
      <c r="AM942" s="8">
        <v>21199.759999999998</v>
      </c>
      <c r="AN942" s="8">
        <f>AK942+AL942+AM942</f>
        <v>21199.759999999998</v>
      </c>
      <c r="AO942" s="8">
        <v>0</v>
      </c>
      <c r="AP942" s="8">
        <v>5360</v>
      </c>
      <c r="AQ942" s="8">
        <v>0</v>
      </c>
      <c r="AR942" s="8">
        <f>AO942+AP942+AQ942</f>
        <v>5360</v>
      </c>
      <c r="AS942" s="8">
        <v>0</v>
      </c>
      <c r="AT942" s="8">
        <v>0</v>
      </c>
      <c r="AU942" s="8">
        <v>0</v>
      </c>
      <c r="AV942" s="8">
        <f>AS942+AT942+AU942</f>
        <v>0</v>
      </c>
      <c r="AW942" s="8">
        <v>0</v>
      </c>
      <c r="AX942" s="8">
        <v>0</v>
      </c>
      <c r="AY942" s="8">
        <v>0</v>
      </c>
      <c r="AZ942" s="8">
        <f>AW942+AX942+AY942</f>
        <v>0</v>
      </c>
      <c r="BA942" s="8">
        <v>0</v>
      </c>
      <c r="BB942" s="8">
        <v>0</v>
      </c>
      <c r="BC942" s="8">
        <v>0</v>
      </c>
      <c r="BD942" s="8">
        <v>0</v>
      </c>
      <c r="BE942" s="8">
        <f>BB942+BC942+BD942</f>
        <v>0</v>
      </c>
      <c r="BF942" s="8">
        <f>AK942+AO942+AS942+AW942+BA942+BB942</f>
        <v>0</v>
      </c>
      <c r="BG942" s="8">
        <f>AL942+AP942+AT942+AX942+BC942</f>
        <v>5360</v>
      </c>
      <c r="BH942" s="8">
        <f>AM942+AQ942+AU942+AY942+BD942</f>
        <v>21199.759999999998</v>
      </c>
      <c r="BI942" s="8">
        <v>0</v>
      </c>
      <c r="BJ942" s="8">
        <v>0</v>
      </c>
      <c r="BK942" s="8">
        <v>0</v>
      </c>
      <c r="BL942" s="8"/>
      <c r="BM942" s="8"/>
      <c r="BN942" s="8"/>
      <c r="BO942" s="8"/>
      <c r="BP942" s="8"/>
      <c r="BQ942" s="8"/>
    </row>
    <row r="943" spans="1:114" x14ac:dyDescent="0.25">
      <c r="A943" t="s">
        <v>63</v>
      </c>
      <c r="B943" t="s">
        <v>660</v>
      </c>
      <c r="C943" t="s">
        <v>54</v>
      </c>
      <c r="D943" t="s">
        <v>661</v>
      </c>
      <c r="E943">
        <v>2012</v>
      </c>
      <c r="F943" s="1">
        <v>41319</v>
      </c>
      <c r="G943" s="8">
        <v>803.84</v>
      </c>
      <c r="H943" s="8">
        <v>1036.75</v>
      </c>
      <c r="I943" s="8">
        <v>98.99</v>
      </c>
      <c r="J943" s="8">
        <v>4613.7</v>
      </c>
      <c r="K943" s="8">
        <v>0</v>
      </c>
      <c r="L943" s="8">
        <v>0</v>
      </c>
      <c r="M943" s="8">
        <v>5230.74</v>
      </c>
      <c r="N943" s="8">
        <v>12491.59</v>
      </c>
      <c r="O943" s="8">
        <v>1650.07</v>
      </c>
      <c r="P943" s="8">
        <v>200.03</v>
      </c>
      <c r="Q943" s="8">
        <v>0</v>
      </c>
      <c r="R943" s="8">
        <v>0</v>
      </c>
      <c r="S943" s="8">
        <v>600</v>
      </c>
      <c r="T943" s="8">
        <v>2698.51</v>
      </c>
      <c r="U943" s="8">
        <v>14342</v>
      </c>
      <c r="V943" s="8">
        <v>0</v>
      </c>
      <c r="W943" s="8">
        <v>3421.36</v>
      </c>
      <c r="X943" s="8">
        <v>0</v>
      </c>
      <c r="Y943" s="8">
        <v>0</v>
      </c>
      <c r="Z943" s="8">
        <v>161000</v>
      </c>
      <c r="AA943" s="8">
        <v>0</v>
      </c>
      <c r="AB943" s="8">
        <v>0</v>
      </c>
      <c r="AC943" s="8">
        <v>0</v>
      </c>
      <c r="AD943" s="8">
        <v>0</v>
      </c>
      <c r="AE943" s="8">
        <v>0</v>
      </c>
      <c r="AF943" s="8">
        <v>161000</v>
      </c>
      <c r="AG943" s="8">
        <v>0</v>
      </c>
      <c r="AH943" s="8">
        <v>0</v>
      </c>
      <c r="AI943" s="8">
        <v>600</v>
      </c>
      <c r="AJ943" s="8">
        <v>12397.03</v>
      </c>
      <c r="AK943" s="8">
        <v>0</v>
      </c>
      <c r="AL943" s="8">
        <v>0</v>
      </c>
      <c r="AM943" s="8">
        <v>0</v>
      </c>
      <c r="AN943" s="8">
        <f>AK943+AL943+AM943</f>
        <v>0</v>
      </c>
      <c r="AO943" s="8">
        <v>0</v>
      </c>
      <c r="AP943" s="8">
        <v>0</v>
      </c>
      <c r="AQ943" s="8">
        <v>0</v>
      </c>
      <c r="AR943" s="8">
        <f>AO943+AP943+AQ943</f>
        <v>0</v>
      </c>
      <c r="AS943" s="8">
        <v>0</v>
      </c>
      <c r="AT943" s="8">
        <v>0</v>
      </c>
      <c r="AU943" s="8">
        <v>0</v>
      </c>
      <c r="AV943" s="8">
        <f>AS943+AT943+AU943</f>
        <v>0</v>
      </c>
      <c r="AW943" s="8">
        <v>0</v>
      </c>
      <c r="AX943" s="8">
        <v>0</v>
      </c>
      <c r="AY943" s="8">
        <v>0</v>
      </c>
      <c r="AZ943" s="8">
        <f>AW943+AX943+AY943</f>
        <v>0</v>
      </c>
      <c r="BA943" s="8">
        <v>0</v>
      </c>
      <c r="BB943" s="8">
        <v>0</v>
      </c>
      <c r="BC943" s="8">
        <v>0</v>
      </c>
      <c r="BD943" s="8">
        <v>161000</v>
      </c>
      <c r="BE943" s="8">
        <f>BB943+BC943+BD943</f>
        <v>161000</v>
      </c>
      <c r="BF943" s="8">
        <f>AK943+AO943+AS943+AW943+BA943+BB943</f>
        <v>0</v>
      </c>
      <c r="BG943" s="8">
        <f>AL943+AP943+AT943+AX943+BC943</f>
        <v>0</v>
      </c>
      <c r="BH943" s="8">
        <f>AM943+AQ943+AU943+AY943+BD943</f>
        <v>161000</v>
      </c>
      <c r="BI943" s="8">
        <v>0</v>
      </c>
      <c r="BJ943" s="8">
        <v>0</v>
      </c>
      <c r="BK943" s="8">
        <v>0</v>
      </c>
      <c r="BL943" s="8"/>
      <c r="BM943" s="8"/>
      <c r="BN943" s="8"/>
      <c r="BO943" s="8"/>
      <c r="BP943" s="8"/>
      <c r="BQ943" s="8"/>
    </row>
    <row r="944" spans="1:114" x14ac:dyDescent="0.25">
      <c r="A944" t="s">
        <v>63</v>
      </c>
      <c r="B944" t="s">
        <v>660</v>
      </c>
      <c r="C944" t="s">
        <v>54</v>
      </c>
      <c r="D944" t="s">
        <v>438</v>
      </c>
      <c r="E944">
        <v>2012</v>
      </c>
      <c r="F944" s="1">
        <v>41325</v>
      </c>
      <c r="G944" s="8">
        <v>12576.98</v>
      </c>
      <c r="H944" s="8">
        <v>665.15</v>
      </c>
      <c r="I944" s="8">
        <v>262.93</v>
      </c>
      <c r="J944" s="8">
        <v>10294.799999999999</v>
      </c>
      <c r="K944" s="8">
        <v>617.74</v>
      </c>
      <c r="L944" s="8">
        <v>0</v>
      </c>
      <c r="M944" s="8">
        <v>40633.01</v>
      </c>
      <c r="N944" s="8">
        <v>38568.21</v>
      </c>
      <c r="O944" s="8">
        <v>6109.27</v>
      </c>
      <c r="P944" s="8">
        <v>8162.61</v>
      </c>
      <c r="Q944" s="8">
        <v>600</v>
      </c>
      <c r="R944" s="8">
        <v>0</v>
      </c>
      <c r="S944" s="8">
        <v>4593.5</v>
      </c>
      <c r="T944" s="8">
        <v>0</v>
      </c>
      <c r="U944" s="8">
        <v>74249</v>
      </c>
      <c r="V944" s="8">
        <v>0</v>
      </c>
      <c r="W944" s="8">
        <v>0</v>
      </c>
      <c r="X944" s="8">
        <v>17378.14</v>
      </c>
      <c r="Y944" s="8">
        <v>0</v>
      </c>
      <c r="Z944" s="8">
        <v>20000</v>
      </c>
      <c r="AA944" s="8">
        <v>1400</v>
      </c>
      <c r="AB944" s="8">
        <v>0</v>
      </c>
      <c r="AC944" s="8">
        <v>0</v>
      </c>
      <c r="AD944" s="8">
        <v>21416.94</v>
      </c>
      <c r="AE944" s="8">
        <v>0</v>
      </c>
      <c r="AF944" s="8">
        <v>20000</v>
      </c>
      <c r="AG944" s="8">
        <v>1500</v>
      </c>
      <c r="AH944" s="8">
        <v>0</v>
      </c>
      <c r="AI944" s="8">
        <v>4593.5</v>
      </c>
      <c r="AJ944" s="8">
        <v>11221.79</v>
      </c>
      <c r="AK944" s="8">
        <v>0</v>
      </c>
      <c r="AL944" s="8">
        <v>0</v>
      </c>
      <c r="AM944" s="8">
        <v>10471.459999999999</v>
      </c>
      <c r="AN944" s="8">
        <f>AK944+AL944+AM944</f>
        <v>10471.459999999999</v>
      </c>
      <c r="AO944" s="8">
        <v>0</v>
      </c>
      <c r="AP944" s="8">
        <v>6906.68</v>
      </c>
      <c r="AQ944" s="8">
        <v>0</v>
      </c>
      <c r="AR944" s="8">
        <f>AO944+AP944+AQ944</f>
        <v>6906.68</v>
      </c>
      <c r="AS944" s="8">
        <v>0</v>
      </c>
      <c r="AT944" s="8">
        <v>0</v>
      </c>
      <c r="AU944" s="8">
        <v>0</v>
      </c>
      <c r="AV944" s="8">
        <f>AS944+AT944+AU944</f>
        <v>0</v>
      </c>
      <c r="AW944" s="8">
        <v>0</v>
      </c>
      <c r="AX944" s="8">
        <v>0</v>
      </c>
      <c r="AY944" s="8">
        <v>0</v>
      </c>
      <c r="AZ944" s="8">
        <f>AW944+AX944+AY944</f>
        <v>0</v>
      </c>
      <c r="BA944" s="8">
        <v>0</v>
      </c>
      <c r="BB944" s="8">
        <v>0</v>
      </c>
      <c r="BC944" s="8">
        <v>0</v>
      </c>
      <c r="BD944" s="8">
        <v>0</v>
      </c>
      <c r="BE944" s="8">
        <f>BB944+BC944+BD944</f>
        <v>0</v>
      </c>
      <c r="BF944" s="8">
        <f>AK944+AO944+AS944+AW944+BA944+BB944</f>
        <v>0</v>
      </c>
      <c r="BG944" s="8">
        <f>AL944+AP944+AT944+AX944+BC944</f>
        <v>6906.68</v>
      </c>
      <c r="BH944" s="8">
        <f>AM944+AQ944+AU944+AY944+BD944</f>
        <v>10471.459999999999</v>
      </c>
      <c r="BI944" s="8">
        <v>0</v>
      </c>
      <c r="BJ944" s="8">
        <v>0</v>
      </c>
      <c r="BK944" s="8">
        <v>0</v>
      </c>
      <c r="BL944" s="8"/>
      <c r="BM944" s="8"/>
      <c r="BN944" s="8"/>
      <c r="BO944" s="8"/>
      <c r="BP944" s="8"/>
      <c r="BQ944" s="8"/>
    </row>
    <row r="945" spans="1:69" x14ac:dyDescent="0.25">
      <c r="A945" t="s">
        <v>63</v>
      </c>
      <c r="B945" t="s">
        <v>660</v>
      </c>
      <c r="C945" t="s">
        <v>54</v>
      </c>
      <c r="D945" t="s">
        <v>662</v>
      </c>
      <c r="E945">
        <v>2012</v>
      </c>
      <c r="F945" s="1">
        <v>41317</v>
      </c>
      <c r="G945" s="8">
        <v>2636</v>
      </c>
      <c r="H945" s="8">
        <v>262.17</v>
      </c>
      <c r="I945" s="8">
        <v>19.420000000000002</v>
      </c>
      <c r="J945" s="8">
        <v>4993.16</v>
      </c>
      <c r="K945" s="8">
        <v>0</v>
      </c>
      <c r="L945" s="8">
        <v>0</v>
      </c>
      <c r="M945" s="8">
        <v>6953.22</v>
      </c>
      <c r="N945" s="8">
        <v>11323.43</v>
      </c>
      <c r="O945" s="8">
        <v>1041.33</v>
      </c>
      <c r="P945" s="8">
        <v>3879.97</v>
      </c>
      <c r="Q945" s="8">
        <v>250</v>
      </c>
      <c r="R945" s="8">
        <v>0</v>
      </c>
      <c r="S945" s="8">
        <v>3000</v>
      </c>
      <c r="T945" s="8">
        <v>1500.31</v>
      </c>
      <c r="U945" s="8">
        <v>18663</v>
      </c>
      <c r="V945" s="8">
        <v>0</v>
      </c>
      <c r="W945" s="8">
        <v>1626.11</v>
      </c>
      <c r="X945" s="8">
        <v>0</v>
      </c>
      <c r="Y945" s="8">
        <v>0</v>
      </c>
      <c r="Z945" s="8">
        <v>1000</v>
      </c>
      <c r="AA945" s="8">
        <v>0</v>
      </c>
      <c r="AB945" s="8">
        <v>0</v>
      </c>
      <c r="AC945" s="8">
        <v>0</v>
      </c>
      <c r="AD945" s="8">
        <v>0</v>
      </c>
      <c r="AE945" s="8">
        <v>0</v>
      </c>
      <c r="AF945" s="8">
        <v>13544.46</v>
      </c>
      <c r="AG945" s="8">
        <v>0</v>
      </c>
      <c r="AH945" s="8">
        <v>0</v>
      </c>
      <c r="AI945" s="8">
        <v>3000</v>
      </c>
      <c r="AJ945" s="8">
        <v>2612.75</v>
      </c>
      <c r="AK945" s="8">
        <v>0</v>
      </c>
      <c r="AL945" s="8">
        <v>0</v>
      </c>
      <c r="AM945" s="8">
        <v>0</v>
      </c>
      <c r="AN945" s="8">
        <f>AK945+AL945+AM945</f>
        <v>0</v>
      </c>
      <c r="AO945" s="8">
        <v>0</v>
      </c>
      <c r="AP945" s="8">
        <v>0</v>
      </c>
      <c r="AQ945" s="8">
        <v>0</v>
      </c>
      <c r="AR945" s="8">
        <f>AO945+AP945+AQ945</f>
        <v>0</v>
      </c>
      <c r="AS945" s="8">
        <v>0</v>
      </c>
      <c r="AT945" s="8">
        <v>0</v>
      </c>
      <c r="AU945" s="8">
        <v>0</v>
      </c>
      <c r="AV945" s="8">
        <f>AS945+AT945+AU945</f>
        <v>0</v>
      </c>
      <c r="AW945" s="8">
        <v>0</v>
      </c>
      <c r="AX945" s="8">
        <v>0</v>
      </c>
      <c r="AY945" s="8">
        <v>0</v>
      </c>
      <c r="AZ945" s="8">
        <f>AW945+AX945+AY945</f>
        <v>0</v>
      </c>
      <c r="BA945" s="8">
        <v>0</v>
      </c>
      <c r="BB945" s="8">
        <v>0</v>
      </c>
      <c r="BC945" s="8">
        <v>0</v>
      </c>
      <c r="BD945" s="8">
        <v>0</v>
      </c>
      <c r="BE945" s="8">
        <f>BB945+BC945+BD945</f>
        <v>0</v>
      </c>
      <c r="BF945" s="8">
        <f>AK945+AO945+AS945+AW945+BA945+BB945</f>
        <v>0</v>
      </c>
      <c r="BG945" s="8">
        <f>AL945+AP945+AT945+AX945+BC945</f>
        <v>0</v>
      </c>
      <c r="BH945" s="8">
        <f>AM945+AQ945+AU945+AY945+BD945</f>
        <v>0</v>
      </c>
      <c r="BI945" s="8">
        <v>0</v>
      </c>
      <c r="BJ945" s="8">
        <v>0</v>
      </c>
      <c r="BK945" s="8">
        <v>0</v>
      </c>
      <c r="BL945" s="8"/>
      <c r="BM945" s="8"/>
      <c r="BN945" s="8"/>
      <c r="BO945" s="8"/>
      <c r="BP945" s="8"/>
      <c r="BQ945" s="8"/>
    </row>
    <row r="946" spans="1:69" x14ac:dyDescent="0.25">
      <c r="A946" t="s">
        <v>63</v>
      </c>
      <c r="B946" t="s">
        <v>660</v>
      </c>
      <c r="C946" t="s">
        <v>54</v>
      </c>
      <c r="D946" t="s">
        <v>663</v>
      </c>
      <c r="E946">
        <v>2012</v>
      </c>
      <c r="F946" s="1">
        <v>41294</v>
      </c>
      <c r="G946" s="8">
        <v>1895.84</v>
      </c>
      <c r="H946" s="8">
        <v>4124.96</v>
      </c>
      <c r="I946" s="8">
        <v>253</v>
      </c>
      <c r="J946" s="8">
        <v>835.35</v>
      </c>
      <c r="K946" s="8">
        <v>0</v>
      </c>
      <c r="L946" s="8">
        <v>0</v>
      </c>
      <c r="M946" s="8">
        <v>4638.51</v>
      </c>
      <c r="N946" s="8">
        <v>11013.25</v>
      </c>
      <c r="O946" s="8">
        <v>1958.98</v>
      </c>
      <c r="P946" s="8">
        <v>123.93</v>
      </c>
      <c r="Q946" s="8">
        <v>0</v>
      </c>
      <c r="R946" s="8">
        <v>0</v>
      </c>
      <c r="S946" s="8">
        <v>5177.4799999999996</v>
      </c>
      <c r="T946" s="8">
        <v>0</v>
      </c>
      <c r="U946" s="8">
        <v>15803</v>
      </c>
      <c r="V946" s="8">
        <v>0</v>
      </c>
      <c r="W946" s="8">
        <v>0</v>
      </c>
      <c r="X946" s="8">
        <v>0</v>
      </c>
      <c r="Y946" s="8">
        <v>0</v>
      </c>
      <c r="Z946" s="8">
        <v>1120</v>
      </c>
      <c r="AA946" s="8">
        <v>0</v>
      </c>
      <c r="AB946" s="8">
        <v>0</v>
      </c>
      <c r="AC946" s="8">
        <v>0</v>
      </c>
      <c r="AD946" s="8">
        <v>0</v>
      </c>
      <c r="AE946" s="8">
        <v>0</v>
      </c>
      <c r="AF946" s="8">
        <v>0</v>
      </c>
      <c r="AG946" s="8">
        <v>0</v>
      </c>
      <c r="AH946" s="8">
        <v>0</v>
      </c>
      <c r="AI946" s="8">
        <v>5177.4799999999996</v>
      </c>
      <c r="AJ946" s="8">
        <v>11573.72</v>
      </c>
      <c r="AK946" s="8">
        <v>0</v>
      </c>
      <c r="AL946" s="8">
        <v>0</v>
      </c>
      <c r="AM946" s="8">
        <v>0</v>
      </c>
      <c r="AN946" s="8">
        <f>AK946+AL946+AM946</f>
        <v>0</v>
      </c>
      <c r="AO946" s="8">
        <v>0</v>
      </c>
      <c r="AP946" s="8">
        <v>0</v>
      </c>
      <c r="AQ946" s="8">
        <v>0</v>
      </c>
      <c r="AR946" s="8">
        <f>AO946+AP946+AQ946</f>
        <v>0</v>
      </c>
      <c r="AS946" s="8">
        <v>0</v>
      </c>
      <c r="AT946" s="8">
        <v>0</v>
      </c>
      <c r="AU946" s="8">
        <v>0</v>
      </c>
      <c r="AV946" s="8">
        <f>AS946+AT946+AU946</f>
        <v>0</v>
      </c>
      <c r="AW946" s="8">
        <v>0</v>
      </c>
      <c r="AX946" s="8">
        <v>0</v>
      </c>
      <c r="AY946" s="8">
        <v>0</v>
      </c>
      <c r="AZ946" s="8">
        <f>AW946+AX946+AY946</f>
        <v>0</v>
      </c>
      <c r="BA946" s="8">
        <v>0</v>
      </c>
      <c r="BB946" s="8">
        <v>0</v>
      </c>
      <c r="BC946" s="8">
        <v>0</v>
      </c>
      <c r="BD946" s="8">
        <v>0</v>
      </c>
      <c r="BE946" s="8">
        <f>BB946+BC946+BD946</f>
        <v>0</v>
      </c>
      <c r="BF946" s="8">
        <f>AK946+AO946+AS946+AW946+BA946+BB946</f>
        <v>0</v>
      </c>
      <c r="BG946" s="8">
        <f>AL946+AP946+AT946+AX946+BC946</f>
        <v>0</v>
      </c>
      <c r="BH946" s="8">
        <f>AM946+AQ946+AU946+AY946+BD946</f>
        <v>0</v>
      </c>
      <c r="BI946" s="8">
        <v>0</v>
      </c>
      <c r="BJ946" s="8">
        <v>0</v>
      </c>
      <c r="BK946" s="8">
        <v>0</v>
      </c>
      <c r="BL946" s="8"/>
      <c r="BM946" s="8"/>
      <c r="BN946" s="8"/>
      <c r="BO946" s="8"/>
      <c r="BP946" s="8"/>
      <c r="BQ946" s="8"/>
    </row>
    <row r="947" spans="1:69" x14ac:dyDescent="0.25">
      <c r="A947" t="s">
        <v>63</v>
      </c>
      <c r="B947" t="s">
        <v>665</v>
      </c>
      <c r="C947" t="s">
        <v>54</v>
      </c>
      <c r="D947" t="s">
        <v>667</v>
      </c>
      <c r="E947">
        <v>2012</v>
      </c>
      <c r="F947" s="1">
        <v>41319</v>
      </c>
      <c r="G947" s="8">
        <v>1267.32</v>
      </c>
      <c r="H947" s="8">
        <v>0</v>
      </c>
      <c r="I947" s="8">
        <v>33.11</v>
      </c>
      <c r="J947" s="8">
        <v>246.96</v>
      </c>
      <c r="K947" s="8">
        <v>0</v>
      </c>
      <c r="L947" s="8">
        <v>0</v>
      </c>
      <c r="M947" s="8">
        <v>5443.5</v>
      </c>
      <c r="N947" s="8">
        <v>9921.1</v>
      </c>
      <c r="O947" s="8">
        <v>1907.45</v>
      </c>
      <c r="P947" s="8">
        <v>34.380000000000003</v>
      </c>
      <c r="Q947" s="8">
        <v>0</v>
      </c>
      <c r="R947" s="8">
        <v>0</v>
      </c>
      <c r="S947" s="8">
        <v>0</v>
      </c>
      <c r="T947" s="8">
        <v>9723.58</v>
      </c>
      <c r="U947" s="8">
        <v>17649.66</v>
      </c>
      <c r="V947" s="8">
        <v>0</v>
      </c>
      <c r="W947" s="8">
        <v>11614.2</v>
      </c>
      <c r="X947" s="8">
        <v>0</v>
      </c>
      <c r="Y947" s="8">
        <v>0</v>
      </c>
      <c r="Z947" s="8">
        <v>0</v>
      </c>
      <c r="AA947" s="8">
        <v>0</v>
      </c>
      <c r="AB947" s="8">
        <v>0</v>
      </c>
      <c r="AC947" s="8">
        <v>0</v>
      </c>
      <c r="AD947" s="8">
        <v>13605.14</v>
      </c>
      <c r="AE947" s="8">
        <v>0</v>
      </c>
      <c r="AF947" s="8">
        <v>0</v>
      </c>
      <c r="AG947" s="8">
        <v>0</v>
      </c>
      <c r="AH947" s="8">
        <v>0</v>
      </c>
      <c r="AI947" s="8">
        <v>0</v>
      </c>
      <c r="AJ947" s="8">
        <v>389.24</v>
      </c>
      <c r="AK947" s="8">
        <v>0</v>
      </c>
      <c r="AL947" s="8">
        <v>0</v>
      </c>
      <c r="AM947" s="8">
        <v>0</v>
      </c>
      <c r="AN947" s="8">
        <f>AK947+AL947+AM947</f>
        <v>0</v>
      </c>
      <c r="AO947" s="8">
        <v>0</v>
      </c>
      <c r="AP947" s="8">
        <v>0</v>
      </c>
      <c r="AQ947" s="8">
        <v>0</v>
      </c>
      <c r="AR947" s="8">
        <f>AO947+AP947+AQ947</f>
        <v>0</v>
      </c>
      <c r="AS947" s="8">
        <v>0</v>
      </c>
      <c r="AT947" s="8">
        <v>0</v>
      </c>
      <c r="AU947" s="8">
        <v>0</v>
      </c>
      <c r="AV947" s="8">
        <f>AS947+AT947+AU947</f>
        <v>0</v>
      </c>
      <c r="AW947" s="8">
        <v>0</v>
      </c>
      <c r="AX947" s="8">
        <v>0</v>
      </c>
      <c r="AY947" s="8">
        <v>0</v>
      </c>
      <c r="AZ947" s="8">
        <f>AW947+AX947+AY947</f>
        <v>0</v>
      </c>
      <c r="BA947" s="8">
        <v>0</v>
      </c>
      <c r="BB947" s="8">
        <v>0</v>
      </c>
      <c r="BC947" s="8">
        <v>0</v>
      </c>
      <c r="BD947" s="8">
        <v>0</v>
      </c>
      <c r="BE947" s="8">
        <f>BB947+BC947+BD947</f>
        <v>0</v>
      </c>
      <c r="BF947" s="8">
        <f>AK947+AO947+AS947+AW947+BA947+BB947</f>
        <v>0</v>
      </c>
      <c r="BG947" s="8">
        <f>AL947+AP947+AT947+AX947+BC947</f>
        <v>0</v>
      </c>
      <c r="BH947" s="8">
        <f>AM947+AQ947+AU947+AY947+BD947</f>
        <v>0</v>
      </c>
      <c r="BI947" s="8">
        <v>0</v>
      </c>
      <c r="BJ947" s="8">
        <v>0</v>
      </c>
      <c r="BK947" s="8">
        <v>0</v>
      </c>
      <c r="BL947" s="8"/>
      <c r="BM947" s="8"/>
      <c r="BN947" s="8"/>
      <c r="BO947" s="8"/>
      <c r="BP947" s="8"/>
      <c r="BQ947" s="8"/>
    </row>
    <row r="948" spans="1:69" x14ac:dyDescent="0.25">
      <c r="A948" t="s">
        <v>63</v>
      </c>
      <c r="B948" t="s">
        <v>665</v>
      </c>
      <c r="C948" t="s">
        <v>54</v>
      </c>
      <c r="D948" t="s">
        <v>668</v>
      </c>
      <c r="E948">
        <v>2012</v>
      </c>
      <c r="F948" s="1">
        <v>41317</v>
      </c>
      <c r="G948" s="8">
        <v>2383.87</v>
      </c>
      <c r="H948" s="8">
        <v>6598.48</v>
      </c>
      <c r="I948" s="8">
        <v>43.22</v>
      </c>
      <c r="J948" s="8">
        <v>1114.05</v>
      </c>
      <c r="K948" s="8">
        <v>0</v>
      </c>
      <c r="L948" s="8">
        <v>0</v>
      </c>
      <c r="M948" s="8">
        <v>6776.31</v>
      </c>
      <c r="N948" s="8">
        <v>13137.97</v>
      </c>
      <c r="O948" s="8">
        <v>1757.19</v>
      </c>
      <c r="P948" s="8">
        <v>22.13</v>
      </c>
      <c r="Q948" s="8">
        <v>0</v>
      </c>
      <c r="R948" s="8">
        <v>0</v>
      </c>
      <c r="S948" s="8">
        <v>0</v>
      </c>
      <c r="T948" s="8">
        <v>8768.59</v>
      </c>
      <c r="U948" s="8">
        <v>15120.44</v>
      </c>
      <c r="V948" s="8">
        <v>0</v>
      </c>
      <c r="W948" s="8">
        <v>12335.05</v>
      </c>
      <c r="X948" s="8">
        <v>0</v>
      </c>
      <c r="Y948" s="8">
        <v>0</v>
      </c>
      <c r="Z948" s="8">
        <v>0</v>
      </c>
      <c r="AA948" s="8">
        <v>0</v>
      </c>
      <c r="AB948" s="8">
        <v>0</v>
      </c>
      <c r="AC948" s="8">
        <v>0</v>
      </c>
      <c r="AD948" s="8">
        <v>0</v>
      </c>
      <c r="AE948" s="8">
        <v>0</v>
      </c>
      <c r="AF948" s="8">
        <v>0</v>
      </c>
      <c r="AG948" s="8">
        <v>0</v>
      </c>
      <c r="AH948" s="8">
        <v>0</v>
      </c>
      <c r="AI948" s="8">
        <v>0</v>
      </c>
      <c r="AJ948" s="8">
        <v>0</v>
      </c>
      <c r="AK948" s="8">
        <v>0</v>
      </c>
      <c r="AL948" s="8">
        <v>0</v>
      </c>
      <c r="AM948" s="8">
        <v>0</v>
      </c>
      <c r="AN948" s="8">
        <f>AK948+AL948+AM948</f>
        <v>0</v>
      </c>
      <c r="AO948" s="8">
        <v>0</v>
      </c>
      <c r="AP948" s="8">
        <v>0</v>
      </c>
      <c r="AQ948" s="8">
        <v>0</v>
      </c>
      <c r="AR948" s="8">
        <f>AO948+AP948+AQ948</f>
        <v>0</v>
      </c>
      <c r="AS948" s="8">
        <v>0</v>
      </c>
      <c r="AT948" s="8">
        <v>0</v>
      </c>
      <c r="AU948" s="8">
        <v>0</v>
      </c>
      <c r="AV948" s="8">
        <f>AS948+AT948+AU948</f>
        <v>0</v>
      </c>
      <c r="AW948" s="8">
        <v>0</v>
      </c>
      <c r="AX948" s="8">
        <v>0</v>
      </c>
      <c r="AY948" s="8">
        <v>0</v>
      </c>
      <c r="AZ948" s="8">
        <f>AW948+AX948+AY948</f>
        <v>0</v>
      </c>
      <c r="BA948" s="8">
        <v>0</v>
      </c>
      <c r="BB948" s="8">
        <v>0</v>
      </c>
      <c r="BC948" s="8">
        <v>0</v>
      </c>
      <c r="BD948" s="8">
        <v>0</v>
      </c>
      <c r="BE948" s="8">
        <f>BB948+BC948+BD948</f>
        <v>0</v>
      </c>
      <c r="BF948" s="8">
        <f>AK948+AO948+AS948+AW948+BA948+BB948</f>
        <v>0</v>
      </c>
      <c r="BG948" s="8">
        <f>AL948+AP948+AT948+AX948+BC948</f>
        <v>0</v>
      </c>
      <c r="BH948" s="8">
        <f>AM948+AQ948+AU948+AY948+BD948</f>
        <v>0</v>
      </c>
      <c r="BI948" s="8">
        <v>0</v>
      </c>
      <c r="BJ948" s="8">
        <v>0</v>
      </c>
      <c r="BK948" s="8">
        <v>0</v>
      </c>
      <c r="BL948" s="8"/>
      <c r="BM948" s="8"/>
      <c r="BN948" s="8"/>
      <c r="BO948" s="8"/>
      <c r="BP948" s="8"/>
      <c r="BQ948" s="8"/>
    </row>
    <row r="949" spans="1:69" x14ac:dyDescent="0.25">
      <c r="A949" t="s">
        <v>63</v>
      </c>
      <c r="B949" t="s">
        <v>665</v>
      </c>
      <c r="C949" t="s">
        <v>54</v>
      </c>
      <c r="D949" t="s">
        <v>669</v>
      </c>
      <c r="E949">
        <v>2012</v>
      </c>
      <c r="F949" s="1">
        <v>41326</v>
      </c>
      <c r="G949" s="8">
        <v>1880.92</v>
      </c>
      <c r="H949" s="8">
        <v>9346.27</v>
      </c>
      <c r="I949" s="8">
        <v>1582.69</v>
      </c>
      <c r="J949" s="8">
        <v>984.85</v>
      </c>
      <c r="K949" s="8">
        <v>9.11</v>
      </c>
      <c r="L949" s="8">
        <v>0</v>
      </c>
      <c r="M949" s="8">
        <v>5506.74</v>
      </c>
      <c r="N949" s="8">
        <v>9689.33</v>
      </c>
      <c r="O949" s="8">
        <v>2673.13</v>
      </c>
      <c r="P949" s="8">
        <v>134.84</v>
      </c>
      <c r="Q949" s="8">
        <v>0</v>
      </c>
      <c r="R949" s="8">
        <v>0</v>
      </c>
      <c r="S949" s="8">
        <v>0</v>
      </c>
      <c r="T949" s="8">
        <v>32505.439999999999</v>
      </c>
      <c r="U949" s="8">
        <v>1014.34</v>
      </c>
      <c r="V949" s="8">
        <v>0</v>
      </c>
      <c r="W949" s="8">
        <v>28305.24</v>
      </c>
      <c r="X949" s="8">
        <v>0</v>
      </c>
      <c r="Y949" s="8">
        <v>0</v>
      </c>
      <c r="Z949" s="8">
        <v>0</v>
      </c>
      <c r="AA949" s="8">
        <v>0</v>
      </c>
      <c r="AB949" s="8">
        <v>0</v>
      </c>
      <c r="AC949" s="8">
        <v>0</v>
      </c>
      <c r="AD949" s="8">
        <v>0</v>
      </c>
      <c r="AE949" s="8">
        <v>0</v>
      </c>
      <c r="AF949" s="8">
        <v>0</v>
      </c>
      <c r="AG949" s="8">
        <v>0</v>
      </c>
      <c r="AH949" s="8">
        <v>0</v>
      </c>
      <c r="AI949" s="8">
        <v>0</v>
      </c>
      <c r="AJ949" s="8">
        <v>1014.34</v>
      </c>
      <c r="AK949" s="8">
        <v>0</v>
      </c>
      <c r="AL949" s="8">
        <v>0</v>
      </c>
      <c r="AM949" s="8">
        <v>0</v>
      </c>
      <c r="AN949" s="8">
        <f>AK949+AL949+AM949</f>
        <v>0</v>
      </c>
      <c r="AO949" s="8">
        <v>0</v>
      </c>
      <c r="AP949" s="8">
        <v>0</v>
      </c>
      <c r="AQ949" s="8">
        <v>0</v>
      </c>
      <c r="AR949" s="8">
        <f>AO949+AP949+AQ949</f>
        <v>0</v>
      </c>
      <c r="AS949" s="8">
        <v>0</v>
      </c>
      <c r="AT949" s="8">
        <v>0</v>
      </c>
      <c r="AU949" s="8">
        <v>0</v>
      </c>
      <c r="AV949" s="8">
        <f>AS949+AT949+AU949</f>
        <v>0</v>
      </c>
      <c r="AW949" s="8">
        <v>0</v>
      </c>
      <c r="AX949" s="8">
        <v>0</v>
      </c>
      <c r="AY949" s="8">
        <v>0</v>
      </c>
      <c r="AZ949" s="8">
        <f>AW949+AX949+AY949</f>
        <v>0</v>
      </c>
      <c r="BA949" s="8">
        <v>0</v>
      </c>
      <c r="BB949" s="8">
        <v>0</v>
      </c>
      <c r="BC949" s="8">
        <v>0</v>
      </c>
      <c r="BD949" s="8">
        <v>0</v>
      </c>
      <c r="BE949" s="8">
        <f>BB949+BC949+BD949</f>
        <v>0</v>
      </c>
      <c r="BF949" s="8">
        <f>AK949+AO949+AS949+AW949+BA949+BB949</f>
        <v>0</v>
      </c>
      <c r="BG949" s="8">
        <f>AL949+AP949+AT949+AX949+BC949</f>
        <v>0</v>
      </c>
      <c r="BH949" s="8">
        <f>AM949+AQ949+AU949+AY949+BD949</f>
        <v>0</v>
      </c>
      <c r="BI949" s="8">
        <v>0</v>
      </c>
      <c r="BJ949" s="8">
        <v>0</v>
      </c>
      <c r="BK949" s="8">
        <v>0</v>
      </c>
      <c r="BL949" s="8"/>
      <c r="BM949" s="8"/>
      <c r="BN949" s="8"/>
      <c r="BO949" s="8"/>
      <c r="BP949" s="8"/>
      <c r="BQ949" s="8"/>
    </row>
    <row r="950" spans="1:69" x14ac:dyDescent="0.25">
      <c r="A950" t="s">
        <v>63</v>
      </c>
      <c r="B950" t="s">
        <v>665</v>
      </c>
      <c r="C950" t="s">
        <v>54</v>
      </c>
      <c r="D950" t="s">
        <v>666</v>
      </c>
      <c r="E950">
        <v>2012</v>
      </c>
      <c r="F950" s="1">
        <v>41325</v>
      </c>
      <c r="G950" s="8">
        <v>2207.17</v>
      </c>
      <c r="H950" s="8">
        <v>809.44</v>
      </c>
      <c r="I950" s="8">
        <v>1593.95</v>
      </c>
      <c r="J950" s="8">
        <v>303.27</v>
      </c>
      <c r="K950" s="8">
        <v>0</v>
      </c>
      <c r="L950" s="8">
        <v>0</v>
      </c>
      <c r="M950" s="8">
        <v>2554.2399999999998</v>
      </c>
      <c r="N950" s="8">
        <v>17023.95</v>
      </c>
      <c r="O950" s="8">
        <v>1160.07</v>
      </c>
      <c r="P950" s="8">
        <v>0</v>
      </c>
      <c r="Q950" s="8">
        <v>0</v>
      </c>
      <c r="R950" s="8">
        <v>0</v>
      </c>
      <c r="S950" s="8">
        <v>0</v>
      </c>
      <c r="T950" s="8">
        <v>16180.98</v>
      </c>
      <c r="U950" s="8">
        <v>15463.52</v>
      </c>
      <c r="V950" s="8">
        <v>0</v>
      </c>
      <c r="W950" s="8">
        <v>15820.07</v>
      </c>
      <c r="X950" s="8">
        <v>10557.25</v>
      </c>
      <c r="Y950" s="8">
        <v>0</v>
      </c>
      <c r="Z950" s="8">
        <v>0</v>
      </c>
      <c r="AA950" s="8">
        <v>0</v>
      </c>
      <c r="AB950" s="8">
        <v>0</v>
      </c>
      <c r="AC950" s="8">
        <v>0</v>
      </c>
      <c r="AD950" s="8">
        <v>10557.25</v>
      </c>
      <c r="AE950" s="8">
        <v>0</v>
      </c>
      <c r="AF950" s="8">
        <v>0</v>
      </c>
      <c r="AG950" s="8">
        <v>0</v>
      </c>
      <c r="AH950" s="8">
        <v>0</v>
      </c>
      <c r="AI950" s="8">
        <v>0</v>
      </c>
      <c r="AJ950" s="8">
        <v>0</v>
      </c>
      <c r="AK950" s="8">
        <v>0</v>
      </c>
      <c r="AL950" s="8">
        <v>0</v>
      </c>
      <c r="AM950" s="8">
        <v>10557.25</v>
      </c>
      <c r="AN950" s="8">
        <f>AK950+AL950+AM950</f>
        <v>10557.25</v>
      </c>
      <c r="AO950" s="8">
        <v>0</v>
      </c>
      <c r="AP950" s="8">
        <v>0</v>
      </c>
      <c r="AQ950" s="8">
        <v>0</v>
      </c>
      <c r="AR950" s="8">
        <f>AO950+AP950+AQ950</f>
        <v>0</v>
      </c>
      <c r="AS950" s="8">
        <v>0</v>
      </c>
      <c r="AT950" s="8">
        <v>0</v>
      </c>
      <c r="AU950" s="8">
        <v>0</v>
      </c>
      <c r="AV950" s="8">
        <f>AS950+AT950+AU950</f>
        <v>0</v>
      </c>
      <c r="AW950" s="8">
        <v>0</v>
      </c>
      <c r="AX950" s="8">
        <v>0</v>
      </c>
      <c r="AY950" s="8">
        <v>0</v>
      </c>
      <c r="AZ950" s="8">
        <f>AW950+AX950+AY950</f>
        <v>0</v>
      </c>
      <c r="BA950" s="8">
        <v>0</v>
      </c>
      <c r="BB950" s="8">
        <v>0</v>
      </c>
      <c r="BC950" s="8">
        <v>0</v>
      </c>
      <c r="BD950" s="8">
        <v>0</v>
      </c>
      <c r="BE950" s="8">
        <f>BB950+BC950+BD950</f>
        <v>0</v>
      </c>
      <c r="BF950" s="8">
        <f>AK950+AO950+AS950+AW950+BA950+BB950</f>
        <v>0</v>
      </c>
      <c r="BG950" s="8">
        <f>AL950+AP950+AT950+AX950+BC950</f>
        <v>0</v>
      </c>
      <c r="BH950" s="8">
        <f>AM950+AQ950+AU950+AY950+BD950</f>
        <v>10557.25</v>
      </c>
      <c r="BI950" s="8">
        <v>0</v>
      </c>
      <c r="BJ950" s="8">
        <v>0</v>
      </c>
      <c r="BK950" s="8">
        <v>0</v>
      </c>
      <c r="BL950" s="8"/>
      <c r="BM950" s="8"/>
      <c r="BN950" s="8"/>
      <c r="BO950" s="8"/>
      <c r="BP950" s="8"/>
      <c r="BQ950" s="8"/>
    </row>
    <row r="951" spans="1:69" x14ac:dyDescent="0.25">
      <c r="A951" t="s">
        <v>63</v>
      </c>
      <c r="B951" t="s">
        <v>670</v>
      </c>
      <c r="C951" t="s">
        <v>54</v>
      </c>
      <c r="D951" t="s">
        <v>673</v>
      </c>
      <c r="E951">
        <v>2012</v>
      </c>
      <c r="F951" s="1">
        <v>41333</v>
      </c>
      <c r="G951" s="8">
        <v>4930.0600000000004</v>
      </c>
      <c r="H951" s="8">
        <v>5785.36</v>
      </c>
      <c r="I951" s="8">
        <v>66.930000000000007</v>
      </c>
      <c r="J951" s="8">
        <v>2914.64</v>
      </c>
      <c r="K951" s="8">
        <v>0</v>
      </c>
      <c r="L951" s="8">
        <v>0</v>
      </c>
      <c r="M951" s="8">
        <v>15404.48</v>
      </c>
      <c r="N951" s="8">
        <v>21387.16</v>
      </c>
      <c r="O951" s="8">
        <v>2144.25</v>
      </c>
      <c r="P951" s="8">
        <v>43.77</v>
      </c>
      <c r="Q951" s="8">
        <v>0</v>
      </c>
      <c r="R951" s="8">
        <v>0</v>
      </c>
      <c r="S951" s="8">
        <v>0</v>
      </c>
      <c r="T951" s="8">
        <v>16760.810000000001</v>
      </c>
      <c r="U951" s="8">
        <v>23003.37</v>
      </c>
      <c r="V951" s="8">
        <v>0</v>
      </c>
      <c r="W951" s="8">
        <v>14481.51</v>
      </c>
      <c r="X951" s="8">
        <v>14807.92</v>
      </c>
      <c r="Y951" s="8">
        <v>0</v>
      </c>
      <c r="Z951" s="8">
        <v>67449.56</v>
      </c>
      <c r="AA951" s="8">
        <v>0</v>
      </c>
      <c r="AB951" s="8">
        <v>0</v>
      </c>
      <c r="AC951" s="8">
        <v>29420.13</v>
      </c>
      <c r="AD951" s="8">
        <v>14807.92</v>
      </c>
      <c r="AE951" s="8">
        <v>0</v>
      </c>
      <c r="AF951" s="8">
        <v>55529</v>
      </c>
      <c r="AG951" s="8">
        <v>0</v>
      </c>
      <c r="AH951" s="8">
        <v>0</v>
      </c>
      <c r="AI951" s="8">
        <v>0</v>
      </c>
      <c r="AJ951" s="8">
        <v>0</v>
      </c>
      <c r="AK951" s="8">
        <v>0</v>
      </c>
      <c r="AL951" s="8">
        <v>0</v>
      </c>
      <c r="AM951" s="8">
        <v>14807.92</v>
      </c>
      <c r="AN951" s="8">
        <f>AK951+AL951+AM951</f>
        <v>14807.92</v>
      </c>
      <c r="AO951" s="8">
        <v>0</v>
      </c>
      <c r="AP951" s="8">
        <v>0</v>
      </c>
      <c r="AQ951" s="8">
        <v>0</v>
      </c>
      <c r="AR951" s="8">
        <f>AO951+AP951+AQ951</f>
        <v>0</v>
      </c>
      <c r="AS951" s="8">
        <v>0</v>
      </c>
      <c r="AT951" s="8">
        <v>0</v>
      </c>
      <c r="AU951" s="8">
        <v>0</v>
      </c>
      <c r="AV951" s="8">
        <f>AS951+AT951+AU951</f>
        <v>0</v>
      </c>
      <c r="AW951" s="8">
        <v>0</v>
      </c>
      <c r="AX951" s="8">
        <v>0</v>
      </c>
      <c r="AY951" s="8">
        <v>0</v>
      </c>
      <c r="AZ951" s="8">
        <f>AW951+AX951+AY951</f>
        <v>0</v>
      </c>
      <c r="BA951" s="8">
        <v>0</v>
      </c>
      <c r="BB951" s="8">
        <v>0</v>
      </c>
      <c r="BC951" s="8">
        <v>0</v>
      </c>
      <c r="BD951" s="8">
        <v>0</v>
      </c>
      <c r="BE951" s="8">
        <f>BB951+BC951+BD951</f>
        <v>0</v>
      </c>
      <c r="BF951" s="8">
        <f>AK951+AO951+AS951+AW951+BA951+BB951</f>
        <v>0</v>
      </c>
      <c r="BG951" s="8">
        <f>AL951+AP951+AT951+AX951+BC951</f>
        <v>0</v>
      </c>
      <c r="BH951" s="8">
        <f>AM951+AQ951+AU951+AY951+BD951</f>
        <v>14807.92</v>
      </c>
      <c r="BI951" s="8">
        <v>0</v>
      </c>
      <c r="BJ951" s="8">
        <v>0</v>
      </c>
      <c r="BK951" s="8">
        <v>0</v>
      </c>
      <c r="BL951" s="8"/>
      <c r="BM951" s="8"/>
      <c r="BN951" s="8"/>
      <c r="BO951" s="8"/>
      <c r="BP951" s="8"/>
      <c r="BQ951" s="8"/>
    </row>
    <row r="952" spans="1:69" x14ac:dyDescent="0.25">
      <c r="A952" t="s">
        <v>63</v>
      </c>
      <c r="B952" t="s">
        <v>670</v>
      </c>
      <c r="C952" t="s">
        <v>54</v>
      </c>
      <c r="D952" t="s">
        <v>672</v>
      </c>
      <c r="E952">
        <v>2012</v>
      </c>
      <c r="F952" s="1">
        <v>41316</v>
      </c>
      <c r="G952" s="8">
        <v>2300.62</v>
      </c>
      <c r="H952" s="8">
        <v>0</v>
      </c>
      <c r="I952" s="8">
        <v>1813.25</v>
      </c>
      <c r="J952" s="8">
        <v>373.96</v>
      </c>
      <c r="K952" s="8">
        <v>0</v>
      </c>
      <c r="L952" s="8">
        <v>0</v>
      </c>
      <c r="M952" s="8">
        <v>3070.52</v>
      </c>
      <c r="N952" s="8">
        <v>11482.53</v>
      </c>
      <c r="O952" s="8">
        <v>876.07</v>
      </c>
      <c r="P952" s="8">
        <v>0</v>
      </c>
      <c r="Q952" s="8">
        <v>42.14</v>
      </c>
      <c r="R952" s="8">
        <v>0</v>
      </c>
      <c r="S952" s="8">
        <v>0</v>
      </c>
      <c r="T952" s="8">
        <v>13211.18</v>
      </c>
      <c r="U952" s="8">
        <v>12951.13</v>
      </c>
      <c r="V952" s="8">
        <v>0</v>
      </c>
      <c r="W952" s="8">
        <v>15178.88</v>
      </c>
      <c r="X952" s="8">
        <v>0</v>
      </c>
      <c r="Y952" s="8">
        <v>0</v>
      </c>
      <c r="Z952" s="8">
        <v>2110</v>
      </c>
      <c r="AA952" s="8">
        <v>0</v>
      </c>
      <c r="AB952" s="8">
        <v>0</v>
      </c>
      <c r="AC952" s="8">
        <v>0</v>
      </c>
      <c r="AD952" s="8">
        <v>3049.2</v>
      </c>
      <c r="AE952" s="8">
        <v>0</v>
      </c>
      <c r="AF952" s="8">
        <v>2110</v>
      </c>
      <c r="AG952" s="8">
        <v>0</v>
      </c>
      <c r="AH952" s="8">
        <v>0</v>
      </c>
      <c r="AI952" s="8">
        <v>0</v>
      </c>
      <c r="AJ952" s="8">
        <v>259.08</v>
      </c>
      <c r="AK952" s="8">
        <v>0</v>
      </c>
      <c r="AL952" s="8">
        <v>0</v>
      </c>
      <c r="AM952" s="8">
        <v>0</v>
      </c>
      <c r="AN952" s="8">
        <f>AK952+AL952+AM952</f>
        <v>0</v>
      </c>
      <c r="AO952" s="8">
        <v>0</v>
      </c>
      <c r="AP952" s="8">
        <v>0</v>
      </c>
      <c r="AQ952" s="8">
        <v>0</v>
      </c>
      <c r="AR952" s="8">
        <f>AO952+AP952+AQ952</f>
        <v>0</v>
      </c>
      <c r="AS952" s="8">
        <v>0</v>
      </c>
      <c r="AT952" s="8">
        <v>0</v>
      </c>
      <c r="AU952" s="8">
        <v>0</v>
      </c>
      <c r="AV952" s="8">
        <f>AS952+AT952+AU952</f>
        <v>0</v>
      </c>
      <c r="AW952" s="8">
        <v>0</v>
      </c>
      <c r="AX952" s="8">
        <v>0</v>
      </c>
      <c r="AY952" s="8">
        <v>0</v>
      </c>
      <c r="AZ952" s="8">
        <f>AW952+AX952+AY952</f>
        <v>0</v>
      </c>
      <c r="BA952" s="8">
        <v>0</v>
      </c>
      <c r="BB952" s="8">
        <v>0</v>
      </c>
      <c r="BC952" s="8">
        <v>0</v>
      </c>
      <c r="BD952" s="8">
        <v>0</v>
      </c>
      <c r="BE952" s="8">
        <f>BB952+BC952+BD952</f>
        <v>0</v>
      </c>
      <c r="BF952" s="8">
        <f>AK952+AO952+AS952+AW952+BA952+BB952</f>
        <v>0</v>
      </c>
      <c r="BG952" s="8">
        <f>AL952+AP952+AT952+AX952+BC952</f>
        <v>0</v>
      </c>
      <c r="BH952" s="8">
        <f>AM952+AQ952+AU952+AY952+BD952</f>
        <v>0</v>
      </c>
      <c r="BI952" s="8">
        <v>0</v>
      </c>
      <c r="BJ952" s="8">
        <v>0</v>
      </c>
      <c r="BK952" s="8">
        <v>0</v>
      </c>
      <c r="BL952" s="8"/>
      <c r="BM952" s="8"/>
      <c r="BN952" s="8"/>
      <c r="BO952" s="8"/>
      <c r="BP952" s="8"/>
      <c r="BQ952" s="8"/>
    </row>
    <row r="953" spans="1:69" x14ac:dyDescent="0.25">
      <c r="A953" t="s">
        <v>63</v>
      </c>
      <c r="B953" t="s">
        <v>670</v>
      </c>
      <c r="C953" t="s">
        <v>54</v>
      </c>
      <c r="D953" t="s">
        <v>671</v>
      </c>
      <c r="E953">
        <v>2012</v>
      </c>
      <c r="F953" s="1">
        <v>41331</v>
      </c>
      <c r="G953" s="8">
        <v>3424.14</v>
      </c>
      <c r="H953" s="8">
        <v>79.41</v>
      </c>
      <c r="I953" s="8">
        <v>0</v>
      </c>
      <c r="J953" s="8">
        <v>4030.93</v>
      </c>
      <c r="K953" s="8">
        <v>0</v>
      </c>
      <c r="L953" s="8">
        <v>0</v>
      </c>
      <c r="M953" s="8">
        <v>8004.38</v>
      </c>
      <c r="N953" s="8">
        <v>19937.3</v>
      </c>
      <c r="O953" s="8">
        <v>2459.16</v>
      </c>
      <c r="P953" s="8">
        <v>2183.6999999999998</v>
      </c>
      <c r="Q953" s="8">
        <v>0</v>
      </c>
      <c r="R953" s="8">
        <v>0</v>
      </c>
      <c r="S953" s="8">
        <v>0</v>
      </c>
      <c r="T953" s="8">
        <v>23869.84</v>
      </c>
      <c r="U953" s="8">
        <v>37961.64</v>
      </c>
      <c r="V953" s="8">
        <v>0</v>
      </c>
      <c r="W953" s="8">
        <v>36781.42</v>
      </c>
      <c r="X953" s="8">
        <v>0</v>
      </c>
      <c r="Y953" s="8">
        <v>0</v>
      </c>
      <c r="Z953" s="8">
        <v>0</v>
      </c>
      <c r="AA953" s="8">
        <v>0</v>
      </c>
      <c r="AB953" s="8">
        <v>0</v>
      </c>
      <c r="AC953" s="8">
        <v>0</v>
      </c>
      <c r="AD953" s="8">
        <v>0</v>
      </c>
      <c r="AE953" s="8">
        <v>0</v>
      </c>
      <c r="AF953" s="8">
        <v>0</v>
      </c>
      <c r="AG953" s="8">
        <v>0</v>
      </c>
      <c r="AH953" s="8">
        <v>0</v>
      </c>
      <c r="AI953" s="8">
        <v>0</v>
      </c>
      <c r="AJ953" s="8">
        <v>0</v>
      </c>
      <c r="AK953" s="8">
        <v>0</v>
      </c>
      <c r="AL953" s="8">
        <v>0</v>
      </c>
      <c r="AM953" s="8">
        <v>0</v>
      </c>
      <c r="AN953" s="8">
        <f>AK953+AL953+AM953</f>
        <v>0</v>
      </c>
      <c r="AO953" s="8">
        <v>0</v>
      </c>
      <c r="AP953" s="8">
        <v>0</v>
      </c>
      <c r="AQ953" s="8">
        <v>0</v>
      </c>
      <c r="AR953" s="8">
        <f>AO953+AP953+AQ953</f>
        <v>0</v>
      </c>
      <c r="AS953" s="8">
        <v>0</v>
      </c>
      <c r="AT953" s="8">
        <v>0</v>
      </c>
      <c r="AU953" s="8">
        <v>0</v>
      </c>
      <c r="AV953" s="8">
        <f>AS953+AT953+AU953</f>
        <v>0</v>
      </c>
      <c r="AW953" s="8">
        <v>0</v>
      </c>
      <c r="AX953" s="8">
        <v>0</v>
      </c>
      <c r="AY953" s="8">
        <v>0</v>
      </c>
      <c r="AZ953" s="8">
        <f>AW953+AX953+AY953</f>
        <v>0</v>
      </c>
      <c r="BA953" s="8">
        <v>0</v>
      </c>
      <c r="BB953" s="8">
        <v>0</v>
      </c>
      <c r="BC953" s="8">
        <v>0</v>
      </c>
      <c r="BD953" s="8">
        <v>0</v>
      </c>
      <c r="BE953" s="8">
        <f>BB953+BC953+BD953</f>
        <v>0</v>
      </c>
      <c r="BF953" s="8">
        <f>AK953+AO953+AS953+AW953+BA953+BB953</f>
        <v>0</v>
      </c>
      <c r="BG953" s="8">
        <f>AL953+AP953+AT953+AX953+BC953</f>
        <v>0</v>
      </c>
      <c r="BH953" s="8">
        <f>AM953+AQ953+AU953+AY953+BD953</f>
        <v>0</v>
      </c>
      <c r="BI953" s="8">
        <v>0</v>
      </c>
      <c r="BJ953" s="8">
        <v>0</v>
      </c>
      <c r="BK953" s="8">
        <v>0</v>
      </c>
      <c r="BL953" s="8"/>
      <c r="BM953" s="8"/>
      <c r="BN953" s="8"/>
      <c r="BO953" s="8"/>
      <c r="BP953" s="8"/>
      <c r="BQ953" s="8"/>
    </row>
    <row r="954" spans="1:69" x14ac:dyDescent="0.25">
      <c r="A954" t="s">
        <v>63</v>
      </c>
      <c r="B954" t="s">
        <v>670</v>
      </c>
      <c r="C954" t="s">
        <v>54</v>
      </c>
      <c r="D954" t="s">
        <v>674</v>
      </c>
      <c r="E954">
        <v>2012</v>
      </c>
      <c r="F954" s="1">
        <v>41305</v>
      </c>
      <c r="G954" s="8">
        <v>4019.65</v>
      </c>
      <c r="H954" s="8">
        <v>0</v>
      </c>
      <c r="I954" s="8">
        <v>110.7</v>
      </c>
      <c r="J954" s="8">
        <v>9436.6</v>
      </c>
      <c r="K954" s="8">
        <v>0</v>
      </c>
      <c r="L954" s="8">
        <v>0</v>
      </c>
      <c r="M954" s="8">
        <v>4409.82</v>
      </c>
      <c r="N954" s="8">
        <v>14029.64</v>
      </c>
      <c r="O954" s="8">
        <v>1790.92</v>
      </c>
      <c r="P954" s="8">
        <v>9236.9500000000007</v>
      </c>
      <c r="Q954" s="8">
        <v>55</v>
      </c>
      <c r="R954" s="8">
        <v>0</v>
      </c>
      <c r="S954" s="8">
        <v>0</v>
      </c>
      <c r="T954" s="8">
        <v>19289.810000000001</v>
      </c>
      <c r="U954" s="8">
        <v>7505.5</v>
      </c>
      <c r="V954" s="8">
        <v>0</v>
      </c>
      <c r="W954" s="8">
        <v>10839.93</v>
      </c>
      <c r="X954" s="8">
        <v>27897.38</v>
      </c>
      <c r="Y954" s="8">
        <v>0</v>
      </c>
      <c r="Z954" s="8">
        <v>18005</v>
      </c>
      <c r="AA954" s="8">
        <v>0</v>
      </c>
      <c r="AB954" s="8">
        <v>0</v>
      </c>
      <c r="AC954" s="8">
        <v>0</v>
      </c>
      <c r="AD954" s="8">
        <v>27897.38</v>
      </c>
      <c r="AE954" s="8">
        <v>0</v>
      </c>
      <c r="AF954" s="8">
        <v>18005</v>
      </c>
      <c r="AG954" s="8">
        <v>0</v>
      </c>
      <c r="AH954" s="8">
        <v>0</v>
      </c>
      <c r="AI954" s="8">
        <v>0</v>
      </c>
      <c r="AJ954" s="8">
        <v>0</v>
      </c>
      <c r="AK954" s="8">
        <v>0</v>
      </c>
      <c r="AL954" s="8">
        <v>0</v>
      </c>
      <c r="AM954" s="8">
        <v>27897.38</v>
      </c>
      <c r="AN954" s="8">
        <f>AK954+AL954+AM954</f>
        <v>27897.38</v>
      </c>
      <c r="AO954" s="8">
        <v>0</v>
      </c>
      <c r="AP954" s="8">
        <v>0</v>
      </c>
      <c r="AQ954" s="8">
        <v>0</v>
      </c>
      <c r="AR954" s="8">
        <f>AO954+AP954+AQ954</f>
        <v>0</v>
      </c>
      <c r="AS954" s="8">
        <v>0</v>
      </c>
      <c r="AT954" s="8">
        <v>0</v>
      </c>
      <c r="AU954" s="8">
        <v>0</v>
      </c>
      <c r="AV954" s="8">
        <f>AS954+AT954+AU954</f>
        <v>0</v>
      </c>
      <c r="AW954" s="8">
        <v>0</v>
      </c>
      <c r="AX954" s="8">
        <v>0</v>
      </c>
      <c r="AY954" s="8">
        <v>0</v>
      </c>
      <c r="AZ954" s="8">
        <f>AW954+AX954+AY954</f>
        <v>0</v>
      </c>
      <c r="BA954" s="8">
        <v>0</v>
      </c>
      <c r="BB954" s="8">
        <v>0</v>
      </c>
      <c r="BC954" s="8">
        <v>0</v>
      </c>
      <c r="BD954" s="8">
        <v>0</v>
      </c>
      <c r="BE954" s="8">
        <f>BB954+BC954+BD954</f>
        <v>0</v>
      </c>
      <c r="BF954" s="8">
        <f>AK954+AO954+AS954+AW954+BA954+BB954</f>
        <v>0</v>
      </c>
      <c r="BG954" s="8">
        <f>AL954+AP954+AT954+AX954+BC954</f>
        <v>0</v>
      </c>
      <c r="BH954" s="8">
        <f>AM954+AQ954+AU954+AY954+BD954</f>
        <v>27897.38</v>
      </c>
      <c r="BI954" s="8">
        <v>0</v>
      </c>
      <c r="BJ954" s="8">
        <v>0</v>
      </c>
      <c r="BK954" s="8">
        <v>0</v>
      </c>
      <c r="BL954" s="8"/>
      <c r="BM954" s="8"/>
      <c r="BN954" s="8"/>
      <c r="BO954" s="8"/>
      <c r="BP954" s="8"/>
      <c r="BQ954" s="8"/>
    </row>
    <row r="955" spans="1:69" x14ac:dyDescent="0.25">
      <c r="A955" t="s">
        <v>63</v>
      </c>
      <c r="B955" t="s">
        <v>670</v>
      </c>
      <c r="C955" t="s">
        <v>54</v>
      </c>
      <c r="D955" t="s">
        <v>475</v>
      </c>
      <c r="E955">
        <v>2012</v>
      </c>
      <c r="F955" s="1">
        <v>41331</v>
      </c>
      <c r="G955" s="8">
        <v>5639.86</v>
      </c>
      <c r="H955" s="8">
        <v>2062.8200000000002</v>
      </c>
      <c r="I955" s="8">
        <v>691.94</v>
      </c>
      <c r="J955" s="8">
        <v>73241.94</v>
      </c>
      <c r="K955" s="8">
        <v>0</v>
      </c>
      <c r="L955" s="8">
        <v>0</v>
      </c>
      <c r="M955" s="8">
        <v>11636.78</v>
      </c>
      <c r="N955" s="8">
        <v>17023.080000000002</v>
      </c>
      <c r="O955" s="8">
        <v>6966.8</v>
      </c>
      <c r="P955" s="8">
        <v>36278.449999999997</v>
      </c>
      <c r="Q955" s="8">
        <v>0</v>
      </c>
      <c r="R955" s="8">
        <v>29695.27</v>
      </c>
      <c r="S955" s="8">
        <v>0</v>
      </c>
      <c r="T955" s="8">
        <v>28394.26</v>
      </c>
      <c r="U955" s="8">
        <v>25679.4</v>
      </c>
      <c r="V955" s="8">
        <v>0</v>
      </c>
      <c r="W955" s="8">
        <v>34109.839999999997</v>
      </c>
      <c r="X955" s="8">
        <v>7995.68</v>
      </c>
      <c r="Y955" s="8">
        <v>0</v>
      </c>
      <c r="Z955" s="8">
        <v>1419.82</v>
      </c>
      <c r="AA955" s="8">
        <v>0</v>
      </c>
      <c r="AB955" s="8">
        <v>0</v>
      </c>
      <c r="AC955" s="8">
        <v>0</v>
      </c>
      <c r="AD955" s="8">
        <v>7995.68</v>
      </c>
      <c r="AE955" s="8">
        <v>0</v>
      </c>
      <c r="AF955" s="8">
        <v>0</v>
      </c>
      <c r="AG955" s="8">
        <v>0</v>
      </c>
      <c r="AH955" s="8">
        <v>0</v>
      </c>
      <c r="AI955" s="8">
        <v>0</v>
      </c>
      <c r="AJ955" s="8">
        <v>6445.17</v>
      </c>
      <c r="AK955" s="8">
        <v>0</v>
      </c>
      <c r="AL955" s="8">
        <v>0</v>
      </c>
      <c r="AM955" s="8">
        <v>7995.68</v>
      </c>
      <c r="AN955" s="8">
        <f>AK955+AL955+AM955</f>
        <v>7995.68</v>
      </c>
      <c r="AO955" s="8">
        <v>0</v>
      </c>
      <c r="AP955" s="8">
        <v>0</v>
      </c>
      <c r="AQ955" s="8">
        <v>0</v>
      </c>
      <c r="AR955" s="8">
        <f>AO955+AP955+AQ955</f>
        <v>0</v>
      </c>
      <c r="AS955" s="8">
        <v>0</v>
      </c>
      <c r="AT955" s="8">
        <v>0</v>
      </c>
      <c r="AU955" s="8">
        <v>0</v>
      </c>
      <c r="AV955" s="8">
        <f>AS955+AT955+AU955</f>
        <v>0</v>
      </c>
      <c r="AW955" s="8">
        <v>0</v>
      </c>
      <c r="AX955" s="8">
        <v>0</v>
      </c>
      <c r="AY955" s="8">
        <v>0</v>
      </c>
      <c r="AZ955" s="8">
        <f>AW955+AX955+AY955</f>
        <v>0</v>
      </c>
      <c r="BA955" s="8">
        <v>0</v>
      </c>
      <c r="BB955" s="8">
        <v>0</v>
      </c>
      <c r="BC955" s="8">
        <v>0</v>
      </c>
      <c r="BD955" s="8">
        <v>0</v>
      </c>
      <c r="BE955" s="8">
        <f>BB955+BC955+BD955</f>
        <v>0</v>
      </c>
      <c r="BF955" s="8">
        <f>AK955+AO955+AS955+AW955+BA955+BB955</f>
        <v>0</v>
      </c>
      <c r="BG955" s="8">
        <f>AL955+AP955+AT955+AX955+BC955</f>
        <v>0</v>
      </c>
      <c r="BH955" s="8">
        <f>AM955+AQ955+AU955+AY955+BD955</f>
        <v>7995.68</v>
      </c>
      <c r="BI955" s="8">
        <v>0</v>
      </c>
      <c r="BJ955" s="8">
        <v>859351.1</v>
      </c>
      <c r="BK955" s="8">
        <v>0</v>
      </c>
      <c r="BL955" s="8"/>
      <c r="BM955" s="8"/>
      <c r="BN955" s="8"/>
      <c r="BO955" s="8"/>
      <c r="BP955" s="8"/>
      <c r="BQ955" s="8"/>
    </row>
    <row r="956" spans="1:69" x14ac:dyDescent="0.25">
      <c r="A956" t="s">
        <v>63</v>
      </c>
      <c r="B956" t="s">
        <v>675</v>
      </c>
      <c r="C956" t="s">
        <v>54</v>
      </c>
      <c r="D956" t="s">
        <v>427</v>
      </c>
      <c r="E956">
        <v>2012</v>
      </c>
      <c r="F956" s="1">
        <v>41304</v>
      </c>
      <c r="G956" s="8">
        <v>2954.48</v>
      </c>
      <c r="H956" s="8">
        <v>5255.34</v>
      </c>
      <c r="I956" s="8">
        <v>10.220000000000001</v>
      </c>
      <c r="J956" s="8">
        <v>0</v>
      </c>
      <c r="K956" s="8">
        <v>0</v>
      </c>
      <c r="L956" s="8">
        <v>0</v>
      </c>
      <c r="M956" s="8">
        <v>7095.07</v>
      </c>
      <c r="N956" s="8">
        <v>20685.53</v>
      </c>
      <c r="O956" s="8">
        <v>668.43</v>
      </c>
      <c r="P956" s="8">
        <v>0</v>
      </c>
      <c r="Q956" s="8">
        <v>0</v>
      </c>
      <c r="R956" s="8">
        <v>0</v>
      </c>
      <c r="S956" s="8">
        <v>0</v>
      </c>
      <c r="T956" s="8">
        <v>1773.96</v>
      </c>
      <c r="U956" s="8">
        <v>19130</v>
      </c>
      <c r="V956" s="8">
        <v>0</v>
      </c>
      <c r="W956" s="8">
        <v>674.97</v>
      </c>
      <c r="X956" s="8">
        <v>0</v>
      </c>
      <c r="Y956" s="8">
        <v>0</v>
      </c>
      <c r="Z956" s="8">
        <v>0</v>
      </c>
      <c r="AA956" s="8">
        <v>0</v>
      </c>
      <c r="AB956" s="8">
        <v>0</v>
      </c>
      <c r="AC956" s="8">
        <v>0</v>
      </c>
      <c r="AD956" s="8">
        <v>0</v>
      </c>
      <c r="AE956" s="8">
        <v>0</v>
      </c>
      <c r="AF956" s="8">
        <v>0</v>
      </c>
      <c r="AG956" s="8">
        <v>0</v>
      </c>
      <c r="AH956" s="8">
        <v>0</v>
      </c>
      <c r="AI956" s="8">
        <v>0</v>
      </c>
      <c r="AJ956" s="8">
        <v>5305.63</v>
      </c>
      <c r="AK956" s="8">
        <v>0</v>
      </c>
      <c r="AL956" s="8">
        <v>0</v>
      </c>
      <c r="AM956" s="8">
        <v>0</v>
      </c>
      <c r="AN956" s="8">
        <f>AK956+AL956+AM956</f>
        <v>0</v>
      </c>
      <c r="AO956" s="8">
        <v>0</v>
      </c>
      <c r="AP956" s="8">
        <v>0</v>
      </c>
      <c r="AQ956" s="8">
        <v>0</v>
      </c>
      <c r="AR956" s="8">
        <f>AO956+AP956+AQ956</f>
        <v>0</v>
      </c>
      <c r="AS956" s="8">
        <v>0</v>
      </c>
      <c r="AT956" s="8">
        <v>0</v>
      </c>
      <c r="AU956" s="8">
        <v>0</v>
      </c>
      <c r="AV956" s="8">
        <f>AS956+AT956+AU956</f>
        <v>0</v>
      </c>
      <c r="AW956" s="8">
        <v>0</v>
      </c>
      <c r="AX956" s="8">
        <v>0</v>
      </c>
      <c r="AY956" s="8">
        <v>0</v>
      </c>
      <c r="AZ956" s="8">
        <f>AW956+AX956+AY956</f>
        <v>0</v>
      </c>
      <c r="BA956" s="8">
        <v>0</v>
      </c>
      <c r="BB956" s="8">
        <v>0</v>
      </c>
      <c r="BC956" s="8">
        <v>0</v>
      </c>
      <c r="BD956" s="8">
        <v>0</v>
      </c>
      <c r="BE956" s="8">
        <f>BB956+BC956+BD956</f>
        <v>0</v>
      </c>
      <c r="BF956" s="8">
        <f>AK956+AO956+AS956+AW956+BA956+BB956</f>
        <v>0</v>
      </c>
      <c r="BG956" s="8">
        <f>AL956+AP956+AT956+AX956+BC956</f>
        <v>0</v>
      </c>
      <c r="BH956" s="8">
        <f>AM956+AQ956+AU956+AY956+BD956</f>
        <v>0</v>
      </c>
      <c r="BI956" s="8">
        <v>0</v>
      </c>
      <c r="BJ956" s="8">
        <v>0</v>
      </c>
      <c r="BK956" s="8">
        <v>0</v>
      </c>
      <c r="BL956" s="8"/>
      <c r="BM956" s="8"/>
      <c r="BN956" s="8"/>
      <c r="BO956" s="8"/>
      <c r="BP956" s="8"/>
      <c r="BQ956" s="8"/>
    </row>
    <row r="957" spans="1:69" x14ac:dyDescent="0.25">
      <c r="A957" t="s">
        <v>63</v>
      </c>
      <c r="B957" t="s">
        <v>675</v>
      </c>
      <c r="C957" t="s">
        <v>54</v>
      </c>
      <c r="D957" t="s">
        <v>432</v>
      </c>
      <c r="E957">
        <v>2012</v>
      </c>
      <c r="F957" s="1">
        <v>41297</v>
      </c>
      <c r="G957" s="8">
        <v>3070.68</v>
      </c>
      <c r="H957" s="8">
        <v>13119.83</v>
      </c>
      <c r="I957" s="8">
        <v>43.83</v>
      </c>
      <c r="J957" s="8">
        <v>0</v>
      </c>
      <c r="K957" s="8">
        <v>151.32</v>
      </c>
      <c r="L957" s="8">
        <v>0</v>
      </c>
      <c r="M957" s="8">
        <v>3066.5</v>
      </c>
      <c r="N957" s="8">
        <v>16657.669999999998</v>
      </c>
      <c r="O957" s="8">
        <v>3296.67</v>
      </c>
      <c r="P957" s="8">
        <v>0</v>
      </c>
      <c r="Q957" s="8">
        <v>134.54</v>
      </c>
      <c r="R957" s="8">
        <v>0</v>
      </c>
      <c r="S957" s="8">
        <v>0</v>
      </c>
      <c r="T957" s="8">
        <v>2181.34</v>
      </c>
      <c r="U957" s="8">
        <v>21438</v>
      </c>
      <c r="V957" s="8">
        <v>0</v>
      </c>
      <c r="W957" s="8">
        <v>16849.62</v>
      </c>
      <c r="X957" s="8">
        <v>0</v>
      </c>
      <c r="Y957" s="8">
        <v>0</v>
      </c>
      <c r="Z957" s="8">
        <v>0</v>
      </c>
      <c r="AA957" s="8">
        <v>4672</v>
      </c>
      <c r="AB957" s="8">
        <v>0</v>
      </c>
      <c r="AC957" s="8">
        <v>0</v>
      </c>
      <c r="AD957" s="8">
        <v>0</v>
      </c>
      <c r="AE957" s="8">
        <v>0</v>
      </c>
      <c r="AF957" s="8">
        <v>0</v>
      </c>
      <c r="AG957" s="8">
        <v>4672</v>
      </c>
      <c r="AH957" s="8">
        <v>0</v>
      </c>
      <c r="AI957" s="8">
        <v>0</v>
      </c>
      <c r="AJ957" s="8">
        <v>0</v>
      </c>
      <c r="AK957" s="8">
        <v>0</v>
      </c>
      <c r="AL957" s="8">
        <v>0</v>
      </c>
      <c r="AM957" s="8">
        <v>0</v>
      </c>
      <c r="AN957" s="8">
        <f>AK957+AL957+AM957</f>
        <v>0</v>
      </c>
      <c r="AO957" s="8">
        <v>0</v>
      </c>
      <c r="AP957" s="8">
        <v>0</v>
      </c>
      <c r="AQ957" s="8">
        <v>0</v>
      </c>
      <c r="AR957" s="8">
        <f>AO957+AP957+AQ957</f>
        <v>0</v>
      </c>
      <c r="AS957" s="8">
        <v>0</v>
      </c>
      <c r="AT957" s="8">
        <v>0</v>
      </c>
      <c r="AU957" s="8">
        <v>0</v>
      </c>
      <c r="AV957" s="8">
        <f>AS957+AT957+AU957</f>
        <v>0</v>
      </c>
      <c r="AW957" s="8">
        <v>0</v>
      </c>
      <c r="AX957" s="8">
        <v>0</v>
      </c>
      <c r="AY957" s="8">
        <v>0</v>
      </c>
      <c r="AZ957" s="8">
        <f>AW957+AX957+AY957</f>
        <v>0</v>
      </c>
      <c r="BA957" s="8">
        <v>0</v>
      </c>
      <c r="BB957" s="8">
        <v>0</v>
      </c>
      <c r="BC957" s="8">
        <v>0</v>
      </c>
      <c r="BD957" s="8">
        <v>0</v>
      </c>
      <c r="BE957" s="8">
        <f>BB957+BC957+BD957</f>
        <v>0</v>
      </c>
      <c r="BF957" s="8">
        <f>AK957+AO957+AS957+AW957+BA957+BB957</f>
        <v>0</v>
      </c>
      <c r="BG957" s="8">
        <f>AL957+AP957+AT957+AX957+BC957</f>
        <v>0</v>
      </c>
      <c r="BH957" s="8">
        <f>AM957+AQ957+AU957+AY957+BD957</f>
        <v>0</v>
      </c>
      <c r="BI957" s="8">
        <v>0</v>
      </c>
      <c r="BJ957" s="8">
        <v>0</v>
      </c>
      <c r="BK957" s="8">
        <v>0</v>
      </c>
      <c r="BL957" s="8"/>
      <c r="BM957" s="8"/>
      <c r="BN957" s="8"/>
      <c r="BO957" s="8"/>
      <c r="BP957" s="8"/>
      <c r="BQ957" s="8"/>
    </row>
    <row r="958" spans="1:69" x14ac:dyDescent="0.25">
      <c r="A958" t="s">
        <v>63</v>
      </c>
      <c r="B958" t="s">
        <v>675</v>
      </c>
      <c r="C958" t="s">
        <v>54</v>
      </c>
      <c r="D958" t="s">
        <v>676</v>
      </c>
      <c r="E958">
        <v>2012</v>
      </c>
      <c r="F958" s="1">
        <v>41316</v>
      </c>
      <c r="G958" s="8">
        <v>2299.5100000000002</v>
      </c>
      <c r="H958" s="8">
        <v>2148.31</v>
      </c>
      <c r="I958" s="8">
        <v>122.16</v>
      </c>
      <c r="J958" s="8">
        <v>5835.97</v>
      </c>
      <c r="K958" s="8">
        <v>0</v>
      </c>
      <c r="L958" s="8">
        <v>0</v>
      </c>
      <c r="M958" s="8">
        <v>4614</v>
      </c>
      <c r="N958" s="8">
        <v>10938.88</v>
      </c>
      <c r="O958" s="8">
        <v>1989.12</v>
      </c>
      <c r="P958" s="8">
        <v>388.39</v>
      </c>
      <c r="Q958" s="8">
        <v>0</v>
      </c>
      <c r="R958" s="8">
        <v>0</v>
      </c>
      <c r="S958" s="8">
        <v>0</v>
      </c>
      <c r="T958" s="8">
        <v>13990.94</v>
      </c>
      <c r="U958" s="8">
        <v>9448</v>
      </c>
      <c r="V958" s="8">
        <v>0</v>
      </c>
      <c r="W958" s="8">
        <v>15914.5</v>
      </c>
      <c r="X958" s="8">
        <v>0</v>
      </c>
      <c r="Y958" s="8">
        <v>0</v>
      </c>
      <c r="Z958" s="8">
        <v>0</v>
      </c>
      <c r="AA958" s="8">
        <v>0</v>
      </c>
      <c r="AB958" s="8">
        <v>0</v>
      </c>
      <c r="AC958" s="8">
        <v>0</v>
      </c>
      <c r="AD958" s="8">
        <v>0</v>
      </c>
      <c r="AE958" s="8">
        <v>0</v>
      </c>
      <c r="AF958" s="8">
        <v>0</v>
      </c>
      <c r="AG958" s="8">
        <v>0</v>
      </c>
      <c r="AH958" s="8">
        <v>0</v>
      </c>
      <c r="AI958" s="8">
        <v>0</v>
      </c>
      <c r="AJ958" s="8">
        <v>0</v>
      </c>
      <c r="AK958" s="8">
        <v>0</v>
      </c>
      <c r="AL958" s="8">
        <v>0</v>
      </c>
      <c r="AM958" s="8">
        <v>0</v>
      </c>
      <c r="AN958" s="8">
        <f>AK958+AL958+AM958</f>
        <v>0</v>
      </c>
      <c r="AO958" s="8">
        <v>0</v>
      </c>
      <c r="AP958" s="8">
        <v>0</v>
      </c>
      <c r="AQ958" s="8">
        <v>0</v>
      </c>
      <c r="AR958" s="8">
        <f>AO958+AP958+AQ958</f>
        <v>0</v>
      </c>
      <c r="AS958" s="8">
        <v>0</v>
      </c>
      <c r="AT958" s="8">
        <v>0</v>
      </c>
      <c r="AU958" s="8">
        <v>0</v>
      </c>
      <c r="AV958" s="8">
        <f>AS958+AT958+AU958</f>
        <v>0</v>
      </c>
      <c r="AW958" s="8">
        <v>0</v>
      </c>
      <c r="AX958" s="8">
        <v>0</v>
      </c>
      <c r="AY958" s="8">
        <v>0</v>
      </c>
      <c r="AZ958" s="8">
        <f>AW958+AX958+AY958</f>
        <v>0</v>
      </c>
      <c r="BA958" s="8">
        <v>0</v>
      </c>
      <c r="BB958" s="8">
        <v>0</v>
      </c>
      <c r="BC958" s="8">
        <v>0</v>
      </c>
      <c r="BD958" s="8">
        <v>0</v>
      </c>
      <c r="BE958" s="8">
        <f>BB958+BC958+BD958</f>
        <v>0</v>
      </c>
      <c r="BF958" s="8">
        <f>AK958+AO958+AS958+AW958+BA958+BB958</f>
        <v>0</v>
      </c>
      <c r="BG958" s="8">
        <f>AL958+AP958+AT958+AX958+BC958</f>
        <v>0</v>
      </c>
      <c r="BH958" s="8">
        <f>AM958+AQ958+AU958+AY958+BD958</f>
        <v>0</v>
      </c>
      <c r="BI958" s="8">
        <v>0</v>
      </c>
      <c r="BJ958" s="8">
        <v>0</v>
      </c>
      <c r="BK958" s="8">
        <v>0</v>
      </c>
      <c r="BL958" s="8"/>
      <c r="BM958" s="8"/>
      <c r="BN958" s="8"/>
      <c r="BO958" s="8"/>
      <c r="BP958" s="8"/>
      <c r="BQ958" s="8"/>
    </row>
    <row r="959" spans="1:69" x14ac:dyDescent="0.25">
      <c r="A959" t="s">
        <v>63</v>
      </c>
      <c r="B959" t="s">
        <v>675</v>
      </c>
      <c r="C959" t="s">
        <v>54</v>
      </c>
      <c r="D959" t="s">
        <v>677</v>
      </c>
      <c r="E959">
        <v>2012</v>
      </c>
      <c r="F959" s="1">
        <v>41284</v>
      </c>
      <c r="G959" s="8">
        <v>2640.53</v>
      </c>
      <c r="H959" s="8">
        <v>1053.54</v>
      </c>
      <c r="I959" s="8">
        <v>0</v>
      </c>
      <c r="J959" s="8">
        <v>2374.5500000000002</v>
      </c>
      <c r="K959" s="8">
        <v>92.6</v>
      </c>
      <c r="L959" s="8">
        <v>0</v>
      </c>
      <c r="M959" s="8">
        <v>4624.78</v>
      </c>
      <c r="N959" s="8">
        <v>17964.669999999998</v>
      </c>
      <c r="O959" s="8">
        <v>2687.66</v>
      </c>
      <c r="P959" s="8">
        <v>1963.01</v>
      </c>
      <c r="Q959" s="8">
        <v>0</v>
      </c>
      <c r="R959" s="8">
        <v>0</v>
      </c>
      <c r="S959" s="8">
        <v>0</v>
      </c>
      <c r="T959" s="8">
        <v>7177.97</v>
      </c>
      <c r="U959" s="8">
        <v>23501</v>
      </c>
      <c r="V959" s="8">
        <v>0</v>
      </c>
      <c r="W959" s="8">
        <v>9600.07</v>
      </c>
      <c r="X959" s="8">
        <v>0</v>
      </c>
      <c r="Y959" s="8">
        <v>0</v>
      </c>
      <c r="Z959" s="8">
        <v>0</v>
      </c>
      <c r="AA959" s="8">
        <v>0</v>
      </c>
      <c r="AB959" s="8">
        <v>0</v>
      </c>
      <c r="AC959" s="8">
        <v>0</v>
      </c>
      <c r="AD959" s="8">
        <v>0</v>
      </c>
      <c r="AE959" s="8">
        <v>0</v>
      </c>
      <c r="AF959" s="8">
        <v>0</v>
      </c>
      <c r="AG959" s="8">
        <v>0</v>
      </c>
      <c r="AH959" s="8">
        <v>0</v>
      </c>
      <c r="AI959" s="8">
        <v>0</v>
      </c>
      <c r="AJ959" s="8">
        <v>0</v>
      </c>
      <c r="AK959" s="8">
        <v>0</v>
      </c>
      <c r="AL959" s="8">
        <v>0</v>
      </c>
      <c r="AM959" s="8">
        <v>0</v>
      </c>
      <c r="AN959" s="8">
        <f>AK959+AL959+AM959</f>
        <v>0</v>
      </c>
      <c r="AO959" s="8">
        <v>0</v>
      </c>
      <c r="AP959" s="8">
        <v>0</v>
      </c>
      <c r="AQ959" s="8">
        <v>0</v>
      </c>
      <c r="AR959" s="8">
        <f>AO959+AP959+AQ959</f>
        <v>0</v>
      </c>
      <c r="AS959" s="8">
        <v>0</v>
      </c>
      <c r="AT959" s="8">
        <v>0</v>
      </c>
      <c r="AU959" s="8">
        <v>0</v>
      </c>
      <c r="AV959" s="8">
        <f>AS959+AT959+AU959</f>
        <v>0</v>
      </c>
      <c r="AW959" s="8">
        <v>0</v>
      </c>
      <c r="AX959" s="8">
        <v>0</v>
      </c>
      <c r="AY959" s="8">
        <v>0</v>
      </c>
      <c r="AZ959" s="8">
        <f>AW959+AX959+AY959</f>
        <v>0</v>
      </c>
      <c r="BA959" s="8">
        <v>0</v>
      </c>
      <c r="BB959" s="8">
        <v>0</v>
      </c>
      <c r="BC959" s="8">
        <v>0</v>
      </c>
      <c r="BD959" s="8">
        <v>0</v>
      </c>
      <c r="BE959" s="8">
        <f>BB959+BC959+BD959</f>
        <v>0</v>
      </c>
      <c r="BF959" s="8">
        <f>AK959+AO959+AS959+AW959+BA959+BB959</f>
        <v>0</v>
      </c>
      <c r="BG959" s="8">
        <f>AL959+AP959+AT959+AX959+BC959</f>
        <v>0</v>
      </c>
      <c r="BH959" s="8">
        <f>AM959+AQ959+AU959+AY959+BD959</f>
        <v>0</v>
      </c>
      <c r="BI959" s="8">
        <v>0</v>
      </c>
      <c r="BJ959" s="8">
        <v>0</v>
      </c>
      <c r="BK959" s="8">
        <v>0</v>
      </c>
      <c r="BL959" s="8"/>
      <c r="BM959" s="8"/>
      <c r="BN959" s="8"/>
      <c r="BO959" s="8"/>
      <c r="BP959" s="8"/>
      <c r="BQ959" s="8"/>
    </row>
    <row r="960" spans="1:69" x14ac:dyDescent="0.25">
      <c r="A960" t="s">
        <v>63</v>
      </c>
      <c r="B960" t="s">
        <v>675</v>
      </c>
      <c r="C960" t="s">
        <v>54</v>
      </c>
      <c r="D960" t="s">
        <v>678</v>
      </c>
      <c r="E960">
        <v>2012</v>
      </c>
      <c r="F960" s="1">
        <v>41319</v>
      </c>
      <c r="G960" s="8">
        <v>3073.08</v>
      </c>
      <c r="H960" s="8">
        <v>0</v>
      </c>
      <c r="I960" s="8">
        <v>181.6</v>
      </c>
      <c r="J960" s="8">
        <v>18076.11</v>
      </c>
      <c r="K960" s="8">
        <v>0</v>
      </c>
      <c r="L960" s="8">
        <v>0</v>
      </c>
      <c r="M960" s="8">
        <v>7504.45</v>
      </c>
      <c r="N960" s="8">
        <v>10352.61</v>
      </c>
      <c r="O960" s="8">
        <v>3436.41</v>
      </c>
      <c r="P960" s="8">
        <v>11819.18</v>
      </c>
      <c r="Q960" s="8">
        <v>165</v>
      </c>
      <c r="R960" s="8">
        <v>6376.54</v>
      </c>
      <c r="S960" s="8">
        <v>0</v>
      </c>
      <c r="T960" s="8">
        <v>12524.36</v>
      </c>
      <c r="U960" s="8">
        <v>24306</v>
      </c>
      <c r="V960" s="8">
        <v>0</v>
      </c>
      <c r="W960" s="8">
        <v>18506.96</v>
      </c>
      <c r="X960" s="8">
        <v>0</v>
      </c>
      <c r="Y960" s="8">
        <v>0</v>
      </c>
      <c r="Z960" s="8">
        <v>0</v>
      </c>
      <c r="AA960" s="8">
        <v>0</v>
      </c>
      <c r="AB960" s="8">
        <v>0</v>
      </c>
      <c r="AC960" s="8">
        <v>0</v>
      </c>
      <c r="AD960" s="8">
        <v>0</v>
      </c>
      <c r="AE960" s="8">
        <v>0</v>
      </c>
      <c r="AF960" s="8">
        <v>0</v>
      </c>
      <c r="AG960" s="8">
        <v>0</v>
      </c>
      <c r="AH960" s="8">
        <v>0</v>
      </c>
      <c r="AI960" s="8">
        <v>0</v>
      </c>
      <c r="AJ960" s="8">
        <v>-0.04</v>
      </c>
      <c r="AK960" s="8">
        <v>0</v>
      </c>
      <c r="AL960" s="8">
        <v>0</v>
      </c>
      <c r="AM960" s="8">
        <v>0</v>
      </c>
      <c r="AN960" s="8">
        <f>AK960+AL960+AM960</f>
        <v>0</v>
      </c>
      <c r="AO960" s="8">
        <v>0</v>
      </c>
      <c r="AP960" s="8">
        <v>0</v>
      </c>
      <c r="AQ960" s="8">
        <v>0</v>
      </c>
      <c r="AR960" s="8">
        <f>AO960+AP960+AQ960</f>
        <v>0</v>
      </c>
      <c r="AS960" s="8">
        <v>0</v>
      </c>
      <c r="AT960" s="8">
        <v>0</v>
      </c>
      <c r="AU960" s="8">
        <v>0</v>
      </c>
      <c r="AV960" s="8">
        <f>AS960+AT960+AU960</f>
        <v>0</v>
      </c>
      <c r="AW960" s="8">
        <v>0</v>
      </c>
      <c r="AX960" s="8">
        <v>0</v>
      </c>
      <c r="AY960" s="8">
        <v>0</v>
      </c>
      <c r="AZ960" s="8">
        <f>AW960+AX960+AY960</f>
        <v>0</v>
      </c>
      <c r="BA960" s="8">
        <v>0</v>
      </c>
      <c r="BB960" s="8">
        <v>0</v>
      </c>
      <c r="BC960" s="8">
        <v>0</v>
      </c>
      <c r="BD960" s="8">
        <v>0</v>
      </c>
      <c r="BE960" s="8">
        <f>BB960+BC960+BD960</f>
        <v>0</v>
      </c>
      <c r="BF960" s="8">
        <f>AK960+AO960+AS960+AW960+BA960+BB960</f>
        <v>0</v>
      </c>
      <c r="BG960" s="8">
        <f>AL960+AP960+AT960+AX960+BC960</f>
        <v>0</v>
      </c>
      <c r="BH960" s="8">
        <f>AM960+AQ960+AU960+AY960+BD960</f>
        <v>0</v>
      </c>
      <c r="BI960" s="8">
        <v>0</v>
      </c>
      <c r="BJ960" s="8">
        <v>104730.55</v>
      </c>
      <c r="BK960" s="8">
        <v>0</v>
      </c>
      <c r="BL960" s="8"/>
      <c r="BM960" s="8"/>
      <c r="BN960" s="8"/>
      <c r="BO960" s="8"/>
      <c r="BP960" s="8"/>
      <c r="BQ960" s="8"/>
    </row>
    <row r="961" spans="1:69" x14ac:dyDescent="0.25">
      <c r="A961" t="s">
        <v>63</v>
      </c>
      <c r="B961" t="s">
        <v>675</v>
      </c>
      <c r="C961" t="s">
        <v>54</v>
      </c>
      <c r="D961" t="s">
        <v>434</v>
      </c>
      <c r="E961">
        <v>2012</v>
      </c>
      <c r="F961" s="1">
        <v>41297</v>
      </c>
      <c r="G961" s="8">
        <v>3043.57</v>
      </c>
      <c r="H961" s="8">
        <v>16387.919999999998</v>
      </c>
      <c r="I961" s="8">
        <v>502.42</v>
      </c>
      <c r="J961" s="8">
        <v>9839.7000000000007</v>
      </c>
      <c r="K961" s="8">
        <v>0</v>
      </c>
      <c r="L961" s="8">
        <v>0</v>
      </c>
      <c r="M961" s="8">
        <v>9660.2800000000007</v>
      </c>
      <c r="N961" s="8">
        <v>14604.18</v>
      </c>
      <c r="O961" s="8">
        <v>1061.9100000000001</v>
      </c>
      <c r="P961" s="8">
        <v>3256.79</v>
      </c>
      <c r="Q961" s="8">
        <v>0</v>
      </c>
      <c r="R961" s="8">
        <v>2713.54</v>
      </c>
      <c r="S961" s="8">
        <v>0</v>
      </c>
      <c r="T961" s="8">
        <v>25120.58</v>
      </c>
      <c r="U961" s="8">
        <v>0</v>
      </c>
      <c r="V961" s="8">
        <v>0</v>
      </c>
      <c r="W961" s="8">
        <v>23597.49</v>
      </c>
      <c r="X961" s="8">
        <v>355531.18</v>
      </c>
      <c r="Y961" s="8">
        <v>0</v>
      </c>
      <c r="Z961" s="8">
        <v>0</v>
      </c>
      <c r="AA961" s="8">
        <v>0</v>
      </c>
      <c r="AB961" s="8">
        <v>0</v>
      </c>
      <c r="AC961" s="8">
        <v>0</v>
      </c>
      <c r="AD961" s="8">
        <v>352442.55</v>
      </c>
      <c r="AE961" s="8">
        <v>0</v>
      </c>
      <c r="AF961" s="8">
        <v>50</v>
      </c>
      <c r="AG961" s="8">
        <v>0</v>
      </c>
      <c r="AH961" s="8">
        <v>0</v>
      </c>
      <c r="AI961" s="8">
        <v>0</v>
      </c>
      <c r="AJ961" s="8">
        <v>20224.41</v>
      </c>
      <c r="AK961" s="8">
        <v>0</v>
      </c>
      <c r="AL961" s="8">
        <v>0</v>
      </c>
      <c r="AM961" s="8">
        <v>280691.18</v>
      </c>
      <c r="AN961" s="8">
        <f>AK961+AL961+AM961</f>
        <v>280691.18</v>
      </c>
      <c r="AO961" s="8">
        <v>0</v>
      </c>
      <c r="AP961" s="8">
        <v>74840</v>
      </c>
      <c r="AQ961" s="8">
        <v>0</v>
      </c>
      <c r="AR961" s="8">
        <f>AO961+AP961+AQ961</f>
        <v>74840</v>
      </c>
      <c r="AS961" s="8">
        <v>0</v>
      </c>
      <c r="AT961" s="8">
        <v>0</v>
      </c>
      <c r="AU961" s="8">
        <v>0</v>
      </c>
      <c r="AV961" s="8">
        <f>AS961+AT961+AU961</f>
        <v>0</v>
      </c>
      <c r="AW961" s="8">
        <v>0</v>
      </c>
      <c r="AX961" s="8">
        <v>0</v>
      </c>
      <c r="AY961" s="8">
        <v>0</v>
      </c>
      <c r="AZ961" s="8">
        <f>AW961+AX961+AY961</f>
        <v>0</v>
      </c>
      <c r="BA961" s="8">
        <v>0</v>
      </c>
      <c r="BB961" s="8">
        <v>0</v>
      </c>
      <c r="BC961" s="8">
        <v>0</v>
      </c>
      <c r="BD961" s="8">
        <v>0</v>
      </c>
      <c r="BE961" s="8">
        <f>BB961+BC961+BD961</f>
        <v>0</v>
      </c>
      <c r="BF961" s="8">
        <f>AK961+AO961+AS961+AW961+BA961+BB961</f>
        <v>0</v>
      </c>
      <c r="BG961" s="8">
        <f>AL961+AP961+AT961+AX961+BC961</f>
        <v>74840</v>
      </c>
      <c r="BH961" s="8">
        <f>AM961+AQ961+AU961+AY961+BD961</f>
        <v>280691.18</v>
      </c>
      <c r="BI961" s="8">
        <v>0</v>
      </c>
      <c r="BJ961" s="8">
        <v>41823.360000000001</v>
      </c>
      <c r="BK961" s="8">
        <v>0</v>
      </c>
      <c r="BL961" s="8"/>
      <c r="BM961" s="8"/>
      <c r="BN961" s="8"/>
      <c r="BO961" s="8"/>
      <c r="BP961" s="8"/>
      <c r="BQ961" s="8"/>
    </row>
    <row r="962" spans="1:69" x14ac:dyDescent="0.25">
      <c r="A962" t="s">
        <v>63</v>
      </c>
      <c r="B962" t="s">
        <v>675</v>
      </c>
      <c r="C962" t="s">
        <v>54</v>
      </c>
      <c r="D962" t="s">
        <v>435</v>
      </c>
      <c r="E962">
        <v>2012</v>
      </c>
      <c r="F962" s="1">
        <v>41334</v>
      </c>
      <c r="G962" s="8">
        <v>2845.13</v>
      </c>
      <c r="H962" s="8">
        <v>1197.48</v>
      </c>
      <c r="I962" s="8">
        <v>0</v>
      </c>
      <c r="J962" s="8">
        <v>0</v>
      </c>
      <c r="K962" s="8">
        <v>0</v>
      </c>
      <c r="L962" s="8">
        <v>0</v>
      </c>
      <c r="M962" s="8">
        <v>4777.32</v>
      </c>
      <c r="N962" s="8">
        <v>17506</v>
      </c>
      <c r="O962" s="8">
        <v>3648.9</v>
      </c>
      <c r="P962" s="8">
        <v>0</v>
      </c>
      <c r="Q962" s="8">
        <v>0</v>
      </c>
      <c r="R962" s="8">
        <v>0.03</v>
      </c>
      <c r="S962" s="8">
        <v>0</v>
      </c>
      <c r="T962" s="8">
        <v>-239.97</v>
      </c>
      <c r="U962" s="8">
        <v>22844</v>
      </c>
      <c r="V962" s="8">
        <v>0</v>
      </c>
      <c r="W962" s="8">
        <v>714.42</v>
      </c>
      <c r="X962" s="8">
        <v>0</v>
      </c>
      <c r="Y962" s="8">
        <v>0</v>
      </c>
      <c r="Z962" s="8">
        <v>0</v>
      </c>
      <c r="AA962" s="8">
        <v>0</v>
      </c>
      <c r="AB962" s="8">
        <v>0</v>
      </c>
      <c r="AC962" s="8">
        <v>0</v>
      </c>
      <c r="AD962" s="8">
        <v>0</v>
      </c>
      <c r="AE962" s="8">
        <v>0</v>
      </c>
      <c r="AF962" s="8">
        <v>0</v>
      </c>
      <c r="AG962" s="8">
        <v>0</v>
      </c>
      <c r="AH962" s="8">
        <v>0</v>
      </c>
      <c r="AI962" s="8">
        <v>0</v>
      </c>
      <c r="AJ962" s="8">
        <v>250</v>
      </c>
      <c r="AK962" s="8">
        <v>0</v>
      </c>
      <c r="AL962" s="8">
        <v>0</v>
      </c>
      <c r="AM962" s="8">
        <v>0</v>
      </c>
      <c r="AN962" s="8">
        <f>AK962+AL962+AM962</f>
        <v>0</v>
      </c>
      <c r="AO962" s="8">
        <v>0</v>
      </c>
      <c r="AP962" s="8">
        <v>0</v>
      </c>
      <c r="AQ962" s="8">
        <v>0</v>
      </c>
      <c r="AR962" s="8">
        <f>AO962+AP962+AQ962</f>
        <v>0</v>
      </c>
      <c r="AS962" s="8">
        <v>0</v>
      </c>
      <c r="AT962" s="8">
        <v>0</v>
      </c>
      <c r="AU962" s="8">
        <v>0</v>
      </c>
      <c r="AV962" s="8">
        <f>AS962+AT962+AU962</f>
        <v>0</v>
      </c>
      <c r="AW962" s="8">
        <v>0</v>
      </c>
      <c r="AX962" s="8">
        <v>0</v>
      </c>
      <c r="AY962" s="8">
        <v>0</v>
      </c>
      <c r="AZ962" s="8">
        <f>AW962+AX962+AY962</f>
        <v>0</v>
      </c>
      <c r="BA962" s="8">
        <v>0</v>
      </c>
      <c r="BB962" s="8">
        <v>0</v>
      </c>
      <c r="BC962" s="8">
        <v>0</v>
      </c>
      <c r="BD962" s="8">
        <v>0</v>
      </c>
      <c r="BE962" s="8">
        <f>BB962+BC962+BD962</f>
        <v>0</v>
      </c>
      <c r="BF962" s="8">
        <f>AK962+AO962+AS962+AW962+BA962+BB962</f>
        <v>0</v>
      </c>
      <c r="BG962" s="8">
        <f>AL962+AP962+AT962+AX962+BC962</f>
        <v>0</v>
      </c>
      <c r="BH962" s="8">
        <f>AM962+AQ962+AU962+AY962+BD962</f>
        <v>0</v>
      </c>
      <c r="BI962" s="8">
        <v>0</v>
      </c>
      <c r="BJ962" s="8">
        <v>0</v>
      </c>
      <c r="BK962" s="8">
        <v>0</v>
      </c>
      <c r="BL962" s="8"/>
      <c r="BM962" s="8"/>
      <c r="BN962" s="8"/>
      <c r="BO962" s="8"/>
      <c r="BP962" s="8"/>
      <c r="BQ962" s="8"/>
    </row>
    <row r="963" spans="1:69" x14ac:dyDescent="0.25">
      <c r="A963" t="s">
        <v>63</v>
      </c>
      <c r="B963" t="s">
        <v>675</v>
      </c>
      <c r="C963" t="s">
        <v>54</v>
      </c>
      <c r="D963" t="s">
        <v>437</v>
      </c>
      <c r="E963">
        <v>2012</v>
      </c>
      <c r="F963" s="1">
        <v>41303</v>
      </c>
      <c r="G963" s="8">
        <v>2150</v>
      </c>
      <c r="H963" s="8">
        <v>0</v>
      </c>
      <c r="I963" s="8">
        <v>4.68</v>
      </c>
      <c r="J963" s="8">
        <v>1234.8599999999999</v>
      </c>
      <c r="K963" s="8">
        <v>0</v>
      </c>
      <c r="L963" s="8">
        <v>48.03</v>
      </c>
      <c r="M963" s="8">
        <v>4460.7</v>
      </c>
      <c r="N963" s="8">
        <v>9017.2000000000007</v>
      </c>
      <c r="O963" s="8">
        <v>1614.68</v>
      </c>
      <c r="P963" s="8">
        <v>0</v>
      </c>
      <c r="Q963" s="8">
        <v>127</v>
      </c>
      <c r="R963" s="8">
        <v>0</v>
      </c>
      <c r="S963" s="8">
        <v>6003.7</v>
      </c>
      <c r="T963" s="8">
        <v>10070.209999999999</v>
      </c>
      <c r="U963" s="8">
        <v>10904</v>
      </c>
      <c r="V963" s="8">
        <v>0</v>
      </c>
      <c r="W963" s="8">
        <v>3140.47</v>
      </c>
      <c r="X963" s="8">
        <v>0</v>
      </c>
      <c r="Y963" s="8">
        <v>70</v>
      </c>
      <c r="Z963" s="8">
        <v>0</v>
      </c>
      <c r="AA963" s="8">
        <v>0</v>
      </c>
      <c r="AB963" s="8">
        <v>0</v>
      </c>
      <c r="AC963" s="8">
        <v>0</v>
      </c>
      <c r="AD963" s="8">
        <v>0</v>
      </c>
      <c r="AE963" s="8">
        <v>0</v>
      </c>
      <c r="AF963" s="8">
        <v>6073.7</v>
      </c>
      <c r="AG963" s="8">
        <v>0</v>
      </c>
      <c r="AH963" s="8">
        <v>0</v>
      </c>
      <c r="AI963" s="8">
        <v>6003.7</v>
      </c>
      <c r="AJ963" s="8">
        <v>0</v>
      </c>
      <c r="AK963" s="8">
        <v>0</v>
      </c>
      <c r="AL963" s="8">
        <v>0</v>
      </c>
      <c r="AM963" s="8">
        <v>0</v>
      </c>
      <c r="AN963" s="8">
        <f>AK963+AL963+AM963</f>
        <v>0</v>
      </c>
      <c r="AO963" s="8">
        <v>0</v>
      </c>
      <c r="AP963" s="8">
        <v>0</v>
      </c>
      <c r="AQ963" s="8">
        <v>0</v>
      </c>
      <c r="AR963" s="8">
        <f>AO963+AP963+AQ963</f>
        <v>0</v>
      </c>
      <c r="AS963" s="8">
        <v>0</v>
      </c>
      <c r="AT963" s="8">
        <v>0</v>
      </c>
      <c r="AU963" s="8">
        <v>0</v>
      </c>
      <c r="AV963" s="8">
        <f>AS963+AT963+AU963</f>
        <v>0</v>
      </c>
      <c r="AW963" s="8">
        <v>0</v>
      </c>
      <c r="AX963" s="8">
        <v>0</v>
      </c>
      <c r="AY963" s="8">
        <v>0</v>
      </c>
      <c r="AZ963" s="8">
        <f>AW963+AX963+AY963</f>
        <v>0</v>
      </c>
      <c r="BA963" s="8">
        <v>0</v>
      </c>
      <c r="BB963" s="8">
        <v>0</v>
      </c>
      <c r="BC963" s="8">
        <v>0</v>
      </c>
      <c r="BD963" s="8">
        <v>0</v>
      </c>
      <c r="BE963" s="8">
        <f>BB963+BC963+BD963</f>
        <v>0</v>
      </c>
      <c r="BF963" s="8">
        <f>AK963+AO963+AS963+AW963+BA963+BB963</f>
        <v>0</v>
      </c>
      <c r="BG963" s="8">
        <f>AL963+AP963+AT963+AX963+BC963</f>
        <v>0</v>
      </c>
      <c r="BH963" s="8">
        <f>AM963+AQ963+AU963+AY963+BD963</f>
        <v>0</v>
      </c>
      <c r="BI963" s="8">
        <v>0</v>
      </c>
      <c r="BJ963" s="8">
        <v>0</v>
      </c>
      <c r="BK963" s="8">
        <v>0</v>
      </c>
      <c r="BL963" s="8"/>
      <c r="BM963" s="8"/>
      <c r="BN963" s="8"/>
      <c r="BO963" s="8"/>
      <c r="BP963" s="8"/>
      <c r="BQ963" s="8"/>
    </row>
    <row r="964" spans="1:69" x14ac:dyDescent="0.25">
      <c r="A964" t="s">
        <v>63</v>
      </c>
      <c r="B964" t="s">
        <v>675</v>
      </c>
      <c r="C964" t="s">
        <v>54</v>
      </c>
      <c r="D964" t="s">
        <v>679</v>
      </c>
      <c r="E964">
        <v>2012</v>
      </c>
      <c r="F964" s="1">
        <v>41304</v>
      </c>
      <c r="G964" s="8">
        <v>9972.2099999999991</v>
      </c>
      <c r="H964" s="8">
        <v>5788.11</v>
      </c>
      <c r="I964" s="8">
        <v>815.04</v>
      </c>
      <c r="J964" s="8">
        <v>5150.7700000000004</v>
      </c>
      <c r="K964" s="8">
        <v>0</v>
      </c>
      <c r="L964" s="8">
        <v>0</v>
      </c>
      <c r="M964" s="8">
        <v>28513.23</v>
      </c>
      <c r="N964" s="8">
        <v>52924.37</v>
      </c>
      <c r="O964" s="8">
        <v>12497.11</v>
      </c>
      <c r="P964" s="8">
        <v>5223.95</v>
      </c>
      <c r="Q964" s="8">
        <v>0</v>
      </c>
      <c r="R964" s="8">
        <v>0</v>
      </c>
      <c r="S964" s="8">
        <v>0</v>
      </c>
      <c r="T964" s="8">
        <v>4271.82</v>
      </c>
      <c r="U964" s="8">
        <v>80932</v>
      </c>
      <c r="V964" s="8">
        <v>0</v>
      </c>
      <c r="W964" s="8">
        <v>7771.29</v>
      </c>
      <c r="X964" s="8">
        <v>16025.29</v>
      </c>
      <c r="Y964" s="8">
        <v>0</v>
      </c>
      <c r="Z964" s="8">
        <v>0</v>
      </c>
      <c r="AA964" s="8">
        <v>0</v>
      </c>
      <c r="AB964" s="8">
        <v>0</v>
      </c>
      <c r="AC964" s="8">
        <v>0</v>
      </c>
      <c r="AD964" s="8">
        <v>15853.73</v>
      </c>
      <c r="AE964" s="8">
        <v>0</v>
      </c>
      <c r="AF964" s="8">
        <v>0</v>
      </c>
      <c r="AG964" s="8">
        <v>0</v>
      </c>
      <c r="AH964" s="8">
        <v>0</v>
      </c>
      <c r="AI964" s="8">
        <v>0</v>
      </c>
      <c r="AJ964" s="8">
        <v>376.04</v>
      </c>
      <c r="AK964" s="8">
        <v>0</v>
      </c>
      <c r="AL964" s="8">
        <v>0</v>
      </c>
      <c r="AM964" s="8">
        <v>8141.2</v>
      </c>
      <c r="AN964" s="8">
        <f>AK964+AL964+AM964</f>
        <v>8141.2</v>
      </c>
      <c r="AO964" s="8">
        <v>1971.02</v>
      </c>
      <c r="AP964" s="8">
        <v>5913.07</v>
      </c>
      <c r="AQ964" s="8">
        <v>0</v>
      </c>
      <c r="AR964" s="8">
        <f>AO964+AP964+AQ964</f>
        <v>7884.09</v>
      </c>
      <c r="AS964" s="8">
        <v>0</v>
      </c>
      <c r="AT964" s="8">
        <v>0</v>
      </c>
      <c r="AU964" s="8">
        <v>0</v>
      </c>
      <c r="AV964" s="8">
        <f>AS964+AT964+AU964</f>
        <v>0</v>
      </c>
      <c r="AW964" s="8">
        <v>0</v>
      </c>
      <c r="AX964" s="8">
        <v>0</v>
      </c>
      <c r="AY964" s="8">
        <v>0</v>
      </c>
      <c r="AZ964" s="8">
        <f>AW964+AX964+AY964</f>
        <v>0</v>
      </c>
      <c r="BA964" s="8">
        <v>0</v>
      </c>
      <c r="BB964" s="8">
        <v>0</v>
      </c>
      <c r="BC964" s="8">
        <v>0</v>
      </c>
      <c r="BD964" s="8">
        <v>0</v>
      </c>
      <c r="BE964" s="8">
        <f>BB964+BC964+BD964</f>
        <v>0</v>
      </c>
      <c r="BF964" s="8">
        <f>AK964+AO964+AS964+AW964+BA964+BB964</f>
        <v>1971.02</v>
      </c>
      <c r="BG964" s="8">
        <f>AL964+AP964+AT964+AX964+BC964</f>
        <v>5913.07</v>
      </c>
      <c r="BH964" s="8">
        <f>AM964+AQ964+AU964+AY964+BD964</f>
        <v>8141.2</v>
      </c>
      <c r="BI964" s="8">
        <v>0</v>
      </c>
      <c r="BJ964" s="8">
        <v>0</v>
      </c>
      <c r="BK964" s="8">
        <v>0</v>
      </c>
      <c r="BL964" s="8"/>
      <c r="BM964" s="8"/>
      <c r="BN964" s="8"/>
      <c r="BO964" s="8"/>
      <c r="BP964" s="8"/>
      <c r="BQ964" s="8"/>
    </row>
    <row r="965" spans="1:69" x14ac:dyDescent="0.25">
      <c r="A965" t="s">
        <v>63</v>
      </c>
      <c r="B965" t="s">
        <v>675</v>
      </c>
      <c r="C965" t="s">
        <v>54</v>
      </c>
      <c r="D965" t="s">
        <v>439</v>
      </c>
      <c r="E965">
        <v>2012</v>
      </c>
      <c r="F965" s="1">
        <v>41316</v>
      </c>
      <c r="G965" s="8">
        <v>1523.96</v>
      </c>
      <c r="H965" s="8">
        <v>0</v>
      </c>
      <c r="I965" s="8">
        <v>22.9</v>
      </c>
      <c r="J965" s="8">
        <v>126.26</v>
      </c>
      <c r="K965" s="8">
        <v>0</v>
      </c>
      <c r="L965" s="8">
        <v>0</v>
      </c>
      <c r="M965" s="8">
        <v>6096.38</v>
      </c>
      <c r="N965" s="8">
        <v>10354.42</v>
      </c>
      <c r="O965" s="8">
        <v>1628.97</v>
      </c>
      <c r="P965" s="8">
        <v>216.38</v>
      </c>
      <c r="Q965" s="8">
        <v>0</v>
      </c>
      <c r="R965" s="8">
        <v>0</v>
      </c>
      <c r="S965" s="8">
        <v>0</v>
      </c>
      <c r="T965" s="8">
        <v>18025.310000000001</v>
      </c>
      <c r="U965" s="8">
        <v>15902</v>
      </c>
      <c r="V965" s="8">
        <v>0</v>
      </c>
      <c r="W965" s="8">
        <v>17304.28</v>
      </c>
      <c r="X965" s="8">
        <v>0</v>
      </c>
      <c r="Y965" s="8">
        <v>0</v>
      </c>
      <c r="Z965" s="8">
        <v>3800</v>
      </c>
      <c r="AA965" s="8">
        <v>0</v>
      </c>
      <c r="AB965" s="8">
        <v>0</v>
      </c>
      <c r="AC965" s="8">
        <v>0</v>
      </c>
      <c r="AD965" s="8">
        <v>0</v>
      </c>
      <c r="AE965" s="8">
        <v>0</v>
      </c>
      <c r="AF965" s="8">
        <v>3800</v>
      </c>
      <c r="AG965" s="8">
        <v>0</v>
      </c>
      <c r="AH965" s="8">
        <v>0</v>
      </c>
      <c r="AI965" s="8">
        <v>0</v>
      </c>
      <c r="AJ965" s="8">
        <v>0</v>
      </c>
      <c r="AK965" s="8">
        <v>0</v>
      </c>
      <c r="AL965" s="8">
        <v>0</v>
      </c>
      <c r="AM965" s="8">
        <v>0</v>
      </c>
      <c r="AN965" s="8">
        <f>AK965+AL965+AM965</f>
        <v>0</v>
      </c>
      <c r="AO965" s="8">
        <v>0</v>
      </c>
      <c r="AP965" s="8">
        <v>0</v>
      </c>
      <c r="AQ965" s="8">
        <v>0</v>
      </c>
      <c r="AR965" s="8">
        <f>AO965+AP965+AQ965</f>
        <v>0</v>
      </c>
      <c r="AS965" s="8">
        <v>0</v>
      </c>
      <c r="AT965" s="8">
        <v>0</v>
      </c>
      <c r="AU965" s="8">
        <v>0</v>
      </c>
      <c r="AV965" s="8">
        <f>AS965+AT965+AU965</f>
        <v>0</v>
      </c>
      <c r="AW965" s="8">
        <v>0</v>
      </c>
      <c r="AX965" s="8">
        <v>0</v>
      </c>
      <c r="AY965" s="8">
        <v>0</v>
      </c>
      <c r="AZ965" s="8">
        <f>AW965+AX965+AY965</f>
        <v>0</v>
      </c>
      <c r="BA965" s="8">
        <v>0</v>
      </c>
      <c r="BB965" s="8">
        <v>0</v>
      </c>
      <c r="BC965" s="8">
        <v>0</v>
      </c>
      <c r="BD965" s="8">
        <v>0</v>
      </c>
      <c r="BE965" s="8">
        <f>BB965+BC965+BD965</f>
        <v>0</v>
      </c>
      <c r="BF965" s="8">
        <f>AK965+AO965+AS965+AW965+BA965+BB965</f>
        <v>0</v>
      </c>
      <c r="BG965" s="8">
        <f>AL965+AP965+AT965+AX965+BC965</f>
        <v>0</v>
      </c>
      <c r="BH965" s="8">
        <f>AM965+AQ965+AU965+AY965+BD965</f>
        <v>0</v>
      </c>
      <c r="BI965" s="8">
        <v>0</v>
      </c>
      <c r="BJ965" s="8">
        <v>0</v>
      </c>
      <c r="BK965" s="8">
        <v>0</v>
      </c>
      <c r="BL965" s="8"/>
      <c r="BM965" s="8"/>
      <c r="BN965" s="8"/>
      <c r="BO965" s="8"/>
      <c r="BP965" s="8"/>
      <c r="BQ965" s="8"/>
    </row>
    <row r="966" spans="1:69" x14ac:dyDescent="0.25">
      <c r="A966" t="s">
        <v>63</v>
      </c>
      <c r="B966" t="s">
        <v>680</v>
      </c>
      <c r="C966" t="s">
        <v>54</v>
      </c>
      <c r="D966" t="s">
        <v>681</v>
      </c>
      <c r="E966">
        <v>2012</v>
      </c>
      <c r="F966" s="1">
        <v>41344</v>
      </c>
      <c r="G966" s="8">
        <v>2337.41</v>
      </c>
      <c r="H966" s="8">
        <v>384.09</v>
      </c>
      <c r="I966" s="8">
        <v>7.45</v>
      </c>
      <c r="J966" s="8">
        <v>127.43</v>
      </c>
      <c r="K966" s="8">
        <v>7.69</v>
      </c>
      <c r="L966" s="8">
        <v>0</v>
      </c>
      <c r="M966" s="8">
        <v>4216.46</v>
      </c>
      <c r="N966" s="8">
        <v>13453.76</v>
      </c>
      <c r="O966" s="8">
        <v>1544.23</v>
      </c>
      <c r="P966" s="8">
        <v>0</v>
      </c>
      <c r="Q966" s="8">
        <v>85</v>
      </c>
      <c r="R966" s="8">
        <v>0</v>
      </c>
      <c r="S966" s="8">
        <v>0</v>
      </c>
      <c r="T966" s="8">
        <v>4843.5</v>
      </c>
      <c r="U966" s="8">
        <v>22119.18</v>
      </c>
      <c r="V966" s="8">
        <v>0</v>
      </c>
      <c r="W966" s="8">
        <v>10527.3</v>
      </c>
      <c r="X966" s="8">
        <v>11253</v>
      </c>
      <c r="Y966" s="8">
        <v>0</v>
      </c>
      <c r="Z966" s="8">
        <v>0</v>
      </c>
      <c r="AA966" s="8">
        <v>0</v>
      </c>
      <c r="AB966" s="8">
        <v>0</v>
      </c>
      <c r="AC966" s="8">
        <v>0</v>
      </c>
      <c r="AD966" s="8">
        <v>13431</v>
      </c>
      <c r="AE966" s="8">
        <v>0</v>
      </c>
      <c r="AF966" s="8">
        <v>5680</v>
      </c>
      <c r="AG966" s="8">
        <v>0</v>
      </c>
      <c r="AH966" s="8">
        <v>0</v>
      </c>
      <c r="AI966" s="8">
        <v>0</v>
      </c>
      <c r="AJ966" s="8">
        <v>-2178</v>
      </c>
      <c r="AK966" s="8">
        <v>0</v>
      </c>
      <c r="AL966" s="8">
        <v>0</v>
      </c>
      <c r="AM966" s="8">
        <v>11253</v>
      </c>
      <c r="AN966" s="8">
        <f>AK966+AL966+AM966</f>
        <v>11253</v>
      </c>
      <c r="AO966" s="8">
        <v>0</v>
      </c>
      <c r="AP966" s="8">
        <v>0</v>
      </c>
      <c r="AQ966" s="8">
        <v>0</v>
      </c>
      <c r="AR966" s="8">
        <f>AO966+AP966+AQ966</f>
        <v>0</v>
      </c>
      <c r="AS966" s="8">
        <v>0</v>
      </c>
      <c r="AT966" s="8">
        <v>0</v>
      </c>
      <c r="AU966" s="8">
        <v>0</v>
      </c>
      <c r="AV966" s="8">
        <f>AS966+AT966+AU966</f>
        <v>0</v>
      </c>
      <c r="AW966" s="8">
        <v>0</v>
      </c>
      <c r="AX966" s="8">
        <v>0</v>
      </c>
      <c r="AY966" s="8">
        <v>0</v>
      </c>
      <c r="AZ966" s="8">
        <f>AW966+AX966+AY966</f>
        <v>0</v>
      </c>
      <c r="BA966" s="8">
        <v>0</v>
      </c>
      <c r="BB966" s="8">
        <v>0</v>
      </c>
      <c r="BC966" s="8">
        <v>0</v>
      </c>
      <c r="BD966" s="8">
        <v>0</v>
      </c>
      <c r="BE966" s="8">
        <f>BB966+BC966+BD966</f>
        <v>0</v>
      </c>
      <c r="BF966" s="8">
        <f>AK966+AO966+AS966+AW966+BA966+BB966</f>
        <v>0</v>
      </c>
      <c r="BG966" s="8">
        <f>AL966+AP966+AT966+AX966+BC966</f>
        <v>0</v>
      </c>
      <c r="BH966" s="8">
        <f>AM966+AQ966+AU966+AY966+BD966</f>
        <v>11253</v>
      </c>
      <c r="BI966" s="8">
        <v>0</v>
      </c>
      <c r="BJ966" s="8">
        <v>0</v>
      </c>
      <c r="BK966" s="8">
        <v>0</v>
      </c>
      <c r="BL966" s="8"/>
      <c r="BM966" s="8"/>
      <c r="BN966" s="8"/>
      <c r="BO966" s="8"/>
      <c r="BP966" s="8"/>
      <c r="BQ966" s="8"/>
    </row>
    <row r="967" spans="1:69" x14ac:dyDescent="0.25">
      <c r="A967" t="s">
        <v>63</v>
      </c>
      <c r="B967" t="s">
        <v>680</v>
      </c>
      <c r="C967" t="s">
        <v>54</v>
      </c>
      <c r="D967" t="s">
        <v>438</v>
      </c>
      <c r="E967">
        <v>2012</v>
      </c>
      <c r="F967" s="1">
        <v>41337</v>
      </c>
      <c r="G967" s="8">
        <v>5947.65</v>
      </c>
      <c r="H967" s="8">
        <v>1702.59</v>
      </c>
      <c r="I967" s="8">
        <v>421.65</v>
      </c>
      <c r="J967" s="8">
        <v>21562.55</v>
      </c>
      <c r="K967" s="8">
        <v>6.52</v>
      </c>
      <c r="L967" s="8">
        <v>0</v>
      </c>
      <c r="M967" s="8">
        <v>12153.52</v>
      </c>
      <c r="N967" s="8">
        <v>25591.63</v>
      </c>
      <c r="O967" s="8">
        <v>3301.98</v>
      </c>
      <c r="P967" s="8">
        <v>243.66</v>
      </c>
      <c r="Q967" s="8">
        <v>26.95</v>
      </c>
      <c r="R967" s="8">
        <v>0</v>
      </c>
      <c r="S967" s="8">
        <v>0</v>
      </c>
      <c r="T967" s="8">
        <v>71370.850000000006</v>
      </c>
      <c r="U967" s="8">
        <v>19581.13</v>
      </c>
      <c r="V967" s="8">
        <v>0</v>
      </c>
      <c r="W967" s="8">
        <v>79275.199999999997</v>
      </c>
      <c r="X967" s="8">
        <v>7830</v>
      </c>
      <c r="Y967" s="8">
        <v>0</v>
      </c>
      <c r="Z967" s="8">
        <v>196598.58</v>
      </c>
      <c r="AA967" s="8">
        <v>0</v>
      </c>
      <c r="AB967" s="8">
        <v>0</v>
      </c>
      <c r="AC967" s="8">
        <v>0</v>
      </c>
      <c r="AD967" s="8">
        <v>10738.54</v>
      </c>
      <c r="AE967" s="8">
        <v>0</v>
      </c>
      <c r="AF967" s="8">
        <v>196598.58</v>
      </c>
      <c r="AG967" s="8">
        <v>0</v>
      </c>
      <c r="AH967" s="8">
        <v>0</v>
      </c>
      <c r="AI967" s="8">
        <v>0</v>
      </c>
      <c r="AJ967" s="8">
        <v>0</v>
      </c>
      <c r="AK967" s="8">
        <v>0</v>
      </c>
      <c r="AL967" s="8">
        <v>0</v>
      </c>
      <c r="AM967" s="8">
        <v>0</v>
      </c>
      <c r="AN967" s="8">
        <f>AK967+AL967+AM967</f>
        <v>0</v>
      </c>
      <c r="AO967" s="8">
        <v>0</v>
      </c>
      <c r="AP967" s="8">
        <v>7830</v>
      </c>
      <c r="AQ967" s="8">
        <v>0</v>
      </c>
      <c r="AR967" s="8">
        <f>AO967+AP967+AQ967</f>
        <v>7830</v>
      </c>
      <c r="AS967" s="8">
        <v>0</v>
      </c>
      <c r="AT967" s="8">
        <v>0</v>
      </c>
      <c r="AU967" s="8">
        <v>0</v>
      </c>
      <c r="AV967" s="8">
        <f>AS967+AT967+AU967</f>
        <v>0</v>
      </c>
      <c r="AW967" s="8">
        <v>0</v>
      </c>
      <c r="AX967" s="8">
        <v>0</v>
      </c>
      <c r="AY967" s="8">
        <v>0</v>
      </c>
      <c r="AZ967" s="8">
        <f>AW967+AX967+AY967</f>
        <v>0</v>
      </c>
      <c r="BA967" s="8">
        <v>0</v>
      </c>
      <c r="BB967" s="8">
        <v>0</v>
      </c>
      <c r="BC967" s="8">
        <v>0</v>
      </c>
      <c r="BD967" s="8">
        <v>0</v>
      </c>
      <c r="BE967" s="8">
        <f>BB967+BC967+BD967</f>
        <v>0</v>
      </c>
      <c r="BF967" s="8">
        <f>AK967+AO967+AS967+AW967+BA967+BB967</f>
        <v>0</v>
      </c>
      <c r="BG967" s="8">
        <f>AL967+AP967+AT967+AX967+BC967</f>
        <v>7830</v>
      </c>
      <c r="BH967" s="8">
        <f>AM967+AQ967+AU967+AY967+BD967</f>
        <v>0</v>
      </c>
      <c r="BI967" s="8">
        <v>0</v>
      </c>
      <c r="BJ967" s="8">
        <v>0</v>
      </c>
      <c r="BK967" s="8">
        <v>0</v>
      </c>
      <c r="BL967" s="8"/>
      <c r="BM967" s="8"/>
      <c r="BN967" s="8"/>
      <c r="BO967" s="8"/>
      <c r="BP967" s="8"/>
      <c r="BQ967" s="8"/>
    </row>
    <row r="968" spans="1:69" x14ac:dyDescent="0.25">
      <c r="A968" t="s">
        <v>63</v>
      </c>
      <c r="B968" t="s">
        <v>682</v>
      </c>
      <c r="C968" t="s">
        <v>54</v>
      </c>
      <c r="D968" t="s">
        <v>687</v>
      </c>
      <c r="E968">
        <v>2012</v>
      </c>
      <c r="F968" s="1">
        <v>41302</v>
      </c>
      <c r="G968" s="8">
        <v>1444.24</v>
      </c>
      <c r="H968" s="8">
        <v>11920.92</v>
      </c>
      <c r="I968" s="8">
        <v>25.19</v>
      </c>
      <c r="J968" s="8">
        <v>6157.27</v>
      </c>
      <c r="K968" s="8">
        <v>29.75</v>
      </c>
      <c r="L968" s="8">
        <v>0</v>
      </c>
      <c r="M968" s="8">
        <v>3738.04</v>
      </c>
      <c r="N968" s="8">
        <v>10929.38</v>
      </c>
      <c r="O968" s="8">
        <v>544.84</v>
      </c>
      <c r="P968" s="8">
        <v>4282.25</v>
      </c>
      <c r="Q968" s="8">
        <v>60</v>
      </c>
      <c r="R968" s="8">
        <v>0</v>
      </c>
      <c r="S968" s="8">
        <v>0</v>
      </c>
      <c r="T968" s="8">
        <v>7455.08</v>
      </c>
      <c r="U968" s="8">
        <v>5932.07</v>
      </c>
      <c r="V968" s="8">
        <v>0</v>
      </c>
      <c r="W968" s="8">
        <v>13410.01</v>
      </c>
      <c r="X968" s="8">
        <v>14295.18</v>
      </c>
      <c r="Y968" s="8">
        <v>0</v>
      </c>
      <c r="Z968" s="8">
        <v>290000</v>
      </c>
      <c r="AA968" s="8">
        <v>0</v>
      </c>
      <c r="AB968" s="8">
        <v>0</v>
      </c>
      <c r="AC968" s="8">
        <v>0</v>
      </c>
      <c r="AD968" s="8">
        <v>14295.18</v>
      </c>
      <c r="AE968" s="8">
        <v>0</v>
      </c>
      <c r="AF968" s="8">
        <v>290000</v>
      </c>
      <c r="AG968" s="8">
        <v>0</v>
      </c>
      <c r="AH968" s="8">
        <v>0</v>
      </c>
      <c r="AI968" s="8">
        <v>0</v>
      </c>
      <c r="AJ968" s="8">
        <v>4.4800000000000004</v>
      </c>
      <c r="AK968" s="8">
        <v>0</v>
      </c>
      <c r="AL968" s="8">
        <v>0</v>
      </c>
      <c r="AM968" s="8">
        <v>14295.18</v>
      </c>
      <c r="AN968" s="8">
        <f>AK968+AL968+AM968</f>
        <v>14295.18</v>
      </c>
      <c r="AO968" s="8">
        <v>0</v>
      </c>
      <c r="AP968" s="8">
        <v>0</v>
      </c>
      <c r="AQ968" s="8">
        <v>0</v>
      </c>
      <c r="AR968" s="8">
        <f>AO968+AP968+AQ968</f>
        <v>0</v>
      </c>
      <c r="AS968" s="8">
        <v>0</v>
      </c>
      <c r="AT968" s="8">
        <v>0</v>
      </c>
      <c r="AU968" s="8">
        <v>0</v>
      </c>
      <c r="AV968" s="8">
        <f>AS968+AT968+AU968</f>
        <v>0</v>
      </c>
      <c r="AW968" s="8">
        <v>0</v>
      </c>
      <c r="AX968" s="8">
        <v>0</v>
      </c>
      <c r="AY968" s="8">
        <v>0</v>
      </c>
      <c r="AZ968" s="8">
        <f>AW968+AX968+AY968</f>
        <v>0</v>
      </c>
      <c r="BA968" s="8">
        <v>0</v>
      </c>
      <c r="BB968" s="8">
        <v>0</v>
      </c>
      <c r="BC968" s="8">
        <v>0</v>
      </c>
      <c r="BD968" s="8">
        <v>290000</v>
      </c>
      <c r="BE968" s="8">
        <f>BB968+BC968+BD968</f>
        <v>290000</v>
      </c>
      <c r="BF968" s="8">
        <f>AK968+AO968+AS968+AW968+BA968+BB968</f>
        <v>0</v>
      </c>
      <c r="BG968" s="8">
        <f>AL968+AP968+AT968+AX968+BC968</f>
        <v>0</v>
      </c>
      <c r="BH968" s="8">
        <f>AM968+AQ968+AU968+AY968+BD968</f>
        <v>304295.18</v>
      </c>
      <c r="BI968" s="8">
        <v>0</v>
      </c>
      <c r="BJ968" s="8">
        <v>0</v>
      </c>
      <c r="BK968" s="8">
        <v>0</v>
      </c>
      <c r="BL968" s="8"/>
      <c r="BM968" s="8"/>
      <c r="BN968" s="8"/>
      <c r="BO968" s="8"/>
      <c r="BP968" s="8"/>
      <c r="BQ968" s="8"/>
    </row>
    <row r="969" spans="1:69" x14ac:dyDescent="0.25">
      <c r="A969" t="s">
        <v>63</v>
      </c>
      <c r="B969" t="s">
        <v>682</v>
      </c>
      <c r="C969" t="s">
        <v>54</v>
      </c>
      <c r="D969" t="s">
        <v>683</v>
      </c>
      <c r="E969">
        <v>2012</v>
      </c>
      <c r="F969" s="1">
        <v>41359</v>
      </c>
      <c r="G969" s="8">
        <v>1184</v>
      </c>
      <c r="H969" s="8">
        <v>4571.3900000000003</v>
      </c>
      <c r="I969" s="8">
        <v>17.29</v>
      </c>
      <c r="J969" s="8">
        <v>8815.1</v>
      </c>
      <c r="K969" s="8">
        <v>0</v>
      </c>
      <c r="L969" s="8">
        <v>10</v>
      </c>
      <c r="M969" s="8">
        <v>2936.71</v>
      </c>
      <c r="N969" s="8">
        <v>6904.18</v>
      </c>
      <c r="O969" s="8">
        <v>1481.94</v>
      </c>
      <c r="P969" s="8">
        <v>0</v>
      </c>
      <c r="Q969" s="8">
        <v>0</v>
      </c>
      <c r="R969" s="8">
        <v>0</v>
      </c>
      <c r="S969" s="8">
        <v>4800</v>
      </c>
      <c r="T969" s="8">
        <v>15437.44</v>
      </c>
      <c r="U969" s="8">
        <v>0</v>
      </c>
      <c r="V969" s="8">
        <v>0</v>
      </c>
      <c r="W969" s="8">
        <v>18702.39</v>
      </c>
      <c r="X969" s="8">
        <v>45182.92</v>
      </c>
      <c r="Y969" s="8">
        <v>0</v>
      </c>
      <c r="Z969" s="8">
        <v>2250</v>
      </c>
      <c r="AA969" s="8">
        <v>0</v>
      </c>
      <c r="AB969" s="8">
        <v>0</v>
      </c>
      <c r="AC969" s="8">
        <v>0</v>
      </c>
      <c r="AD969" s="8">
        <v>45182.92</v>
      </c>
      <c r="AE969" s="8">
        <v>0</v>
      </c>
      <c r="AF969" s="8">
        <v>7050</v>
      </c>
      <c r="AG969" s="8">
        <v>0</v>
      </c>
      <c r="AH969" s="8">
        <v>0</v>
      </c>
      <c r="AI969" s="8">
        <v>4800</v>
      </c>
      <c r="AJ969" s="8">
        <v>-634.03</v>
      </c>
      <c r="AK969" s="8">
        <v>0</v>
      </c>
      <c r="AL969" s="8">
        <v>0</v>
      </c>
      <c r="AM969" s="8">
        <v>45182.92</v>
      </c>
      <c r="AN969" s="8">
        <f>AK969+AL969+AM969</f>
        <v>45182.92</v>
      </c>
      <c r="AO969" s="8">
        <v>0</v>
      </c>
      <c r="AP969" s="8">
        <v>0</v>
      </c>
      <c r="AQ969" s="8">
        <v>0</v>
      </c>
      <c r="AR969" s="8">
        <f>AO969+AP969+AQ969</f>
        <v>0</v>
      </c>
      <c r="AS969" s="8">
        <v>0</v>
      </c>
      <c r="AT969" s="8">
        <v>0</v>
      </c>
      <c r="AU969" s="8">
        <v>0</v>
      </c>
      <c r="AV969" s="8">
        <f>AS969+AT969+AU969</f>
        <v>0</v>
      </c>
      <c r="AW969" s="8">
        <v>0</v>
      </c>
      <c r="AX969" s="8">
        <v>0</v>
      </c>
      <c r="AY969" s="8">
        <v>0</v>
      </c>
      <c r="AZ969" s="8">
        <f>AW969+AX969+AY969</f>
        <v>0</v>
      </c>
      <c r="BA969" s="8">
        <v>0</v>
      </c>
      <c r="BB969" s="8">
        <v>0</v>
      </c>
      <c r="BC969" s="8">
        <v>0</v>
      </c>
      <c r="BD969" s="8">
        <v>0</v>
      </c>
      <c r="BE969" s="8">
        <f>BB969+BC969+BD969</f>
        <v>0</v>
      </c>
      <c r="BF969" s="8">
        <f>AK969+AO969+AS969+AW969+BA969+BB969</f>
        <v>0</v>
      </c>
      <c r="BG969" s="8">
        <f>AL969+AP969+AT969+AX969+BC969</f>
        <v>0</v>
      </c>
      <c r="BH969" s="8">
        <f>AM969+AQ969+AU969+AY969+BD969</f>
        <v>45182.92</v>
      </c>
      <c r="BI969" s="8">
        <v>0</v>
      </c>
      <c r="BJ969" s="8">
        <v>0</v>
      </c>
      <c r="BK969" s="8">
        <v>0</v>
      </c>
      <c r="BL969" s="8"/>
      <c r="BM969" s="8"/>
      <c r="BN969" s="8"/>
      <c r="BO969" s="8"/>
      <c r="BP969" s="8"/>
      <c r="BQ969" s="8"/>
    </row>
    <row r="970" spans="1:69" x14ac:dyDescent="0.25">
      <c r="A970" t="s">
        <v>63</v>
      </c>
      <c r="B970" t="s">
        <v>682</v>
      </c>
      <c r="C970" t="s">
        <v>54</v>
      </c>
      <c r="D970" t="s">
        <v>684</v>
      </c>
      <c r="E970">
        <v>2012</v>
      </c>
      <c r="F970" s="1">
        <v>41355</v>
      </c>
      <c r="G970" s="8">
        <v>1345.08</v>
      </c>
      <c r="H970" s="8">
        <v>0</v>
      </c>
      <c r="I970" s="8">
        <v>94.13</v>
      </c>
      <c r="J970" s="8">
        <v>0</v>
      </c>
      <c r="K970" s="8">
        <v>0</v>
      </c>
      <c r="L970" s="8">
        <v>0</v>
      </c>
      <c r="M970" s="8">
        <v>980.69</v>
      </c>
      <c r="N970" s="8">
        <v>11535.1</v>
      </c>
      <c r="O970" s="8">
        <v>1822.64</v>
      </c>
      <c r="P970" s="8">
        <v>0</v>
      </c>
      <c r="Q970" s="8">
        <v>0</v>
      </c>
      <c r="R970" s="8">
        <v>4456.8</v>
      </c>
      <c r="S970" s="8">
        <v>0</v>
      </c>
      <c r="T970" s="8">
        <v>26112.51</v>
      </c>
      <c r="U970" s="8">
        <v>16144</v>
      </c>
      <c r="V970" s="8">
        <v>0</v>
      </c>
      <c r="W970" s="8">
        <v>24900.49</v>
      </c>
      <c r="X970" s="8">
        <v>0</v>
      </c>
      <c r="Y970" s="8">
        <v>0</v>
      </c>
      <c r="Z970" s="8">
        <v>0</v>
      </c>
      <c r="AA970" s="8">
        <v>0</v>
      </c>
      <c r="AB970" s="8">
        <v>0</v>
      </c>
      <c r="AC970" s="8">
        <v>0</v>
      </c>
      <c r="AD970" s="8">
        <v>0</v>
      </c>
      <c r="AE970" s="8">
        <v>0</v>
      </c>
      <c r="AF970" s="8">
        <v>0</v>
      </c>
      <c r="AG970" s="8">
        <v>0</v>
      </c>
      <c r="AH970" s="8">
        <v>0</v>
      </c>
      <c r="AI970" s="8">
        <v>0</v>
      </c>
      <c r="AJ970" s="8">
        <v>-3226.82</v>
      </c>
      <c r="AK970" s="8">
        <v>0</v>
      </c>
      <c r="AL970" s="8">
        <v>0</v>
      </c>
      <c r="AM970" s="8">
        <v>0</v>
      </c>
      <c r="AN970" s="8">
        <f>AK970+AL970+AM970</f>
        <v>0</v>
      </c>
      <c r="AO970" s="8">
        <v>0</v>
      </c>
      <c r="AP970" s="8">
        <v>0</v>
      </c>
      <c r="AQ970" s="8">
        <v>0</v>
      </c>
      <c r="AR970" s="8">
        <f>AO970+AP970+AQ970</f>
        <v>0</v>
      </c>
      <c r="AS970" s="8">
        <v>0</v>
      </c>
      <c r="AT970" s="8">
        <v>0</v>
      </c>
      <c r="AU970" s="8">
        <v>0</v>
      </c>
      <c r="AV970" s="8">
        <f>AS970+AT970+AU970</f>
        <v>0</v>
      </c>
      <c r="AW970" s="8">
        <v>0</v>
      </c>
      <c r="AX970" s="8">
        <v>0</v>
      </c>
      <c r="AY970" s="8">
        <v>0</v>
      </c>
      <c r="AZ970" s="8">
        <f>AW970+AX970+AY970</f>
        <v>0</v>
      </c>
      <c r="BA970" s="8">
        <v>0</v>
      </c>
      <c r="BB970" s="8">
        <v>0</v>
      </c>
      <c r="BC970" s="8">
        <v>0</v>
      </c>
      <c r="BD970" s="8">
        <v>0</v>
      </c>
      <c r="BE970" s="8">
        <f>BB970+BC970+BD970</f>
        <v>0</v>
      </c>
      <c r="BF970" s="8">
        <f>AK970+AO970+AS970+AW970+BA970+BB970</f>
        <v>0</v>
      </c>
      <c r="BG970" s="8">
        <f>AL970+AP970+AT970+AX970+BC970</f>
        <v>0</v>
      </c>
      <c r="BH970" s="8">
        <f>AM970+AQ970+AU970+AY970+BD970</f>
        <v>0</v>
      </c>
      <c r="BI970" s="8">
        <v>0</v>
      </c>
      <c r="BJ970" s="8">
        <v>7786.41</v>
      </c>
      <c r="BK970" s="8">
        <v>163.33000000000001</v>
      </c>
      <c r="BL970" s="8"/>
      <c r="BM970" s="8"/>
      <c r="BN970" s="8"/>
      <c r="BO970" s="8"/>
      <c r="BP970" s="8"/>
      <c r="BQ970" s="8"/>
    </row>
    <row r="971" spans="1:69" x14ac:dyDescent="0.25">
      <c r="A971" t="s">
        <v>63</v>
      </c>
      <c r="B971" t="s">
        <v>682</v>
      </c>
      <c r="C971" t="s">
        <v>54</v>
      </c>
      <c r="D971" t="s">
        <v>685</v>
      </c>
      <c r="E971">
        <v>2012</v>
      </c>
      <c r="F971" s="1">
        <v>41292</v>
      </c>
      <c r="G971" s="8">
        <v>553.52</v>
      </c>
      <c r="H971" s="8">
        <v>920</v>
      </c>
      <c r="I971" s="8">
        <v>0.04</v>
      </c>
      <c r="J971" s="8">
        <v>0</v>
      </c>
      <c r="K971" s="8">
        <v>5.21</v>
      </c>
      <c r="L971" s="8">
        <v>0</v>
      </c>
      <c r="M971" s="8">
        <v>806.08</v>
      </c>
      <c r="N971" s="8">
        <v>4197.9399999999996</v>
      </c>
      <c r="O971" s="8">
        <v>367.15</v>
      </c>
      <c r="P971" s="8">
        <v>0</v>
      </c>
      <c r="Q971" s="8">
        <v>4.16</v>
      </c>
      <c r="R971" s="8">
        <v>0</v>
      </c>
      <c r="S971" s="8">
        <v>0</v>
      </c>
      <c r="T971" s="8">
        <v>13175.07</v>
      </c>
      <c r="U971" s="8">
        <v>1389</v>
      </c>
      <c r="V971" s="8">
        <v>0</v>
      </c>
      <c r="W971" s="8">
        <v>10667.51</v>
      </c>
      <c r="X971" s="8">
        <v>0</v>
      </c>
      <c r="Y971" s="8">
        <v>0</v>
      </c>
      <c r="Z971" s="8">
        <v>0</v>
      </c>
      <c r="AA971" s="8">
        <v>0</v>
      </c>
      <c r="AB971" s="8">
        <v>0</v>
      </c>
      <c r="AC971" s="8">
        <v>0</v>
      </c>
      <c r="AD971" s="8">
        <v>4858.16</v>
      </c>
      <c r="AE971" s="8">
        <v>0</v>
      </c>
      <c r="AF971" s="8">
        <v>0</v>
      </c>
      <c r="AG971" s="8">
        <v>0</v>
      </c>
      <c r="AH971" s="8">
        <v>0</v>
      </c>
      <c r="AI971" s="8">
        <v>0</v>
      </c>
      <c r="AJ971" s="8">
        <v>-5440.21</v>
      </c>
      <c r="AK971" s="8">
        <v>0</v>
      </c>
      <c r="AL971" s="8">
        <v>0</v>
      </c>
      <c r="AM971" s="8">
        <v>0</v>
      </c>
      <c r="AN971" s="8">
        <f>AK971+AL971+AM971</f>
        <v>0</v>
      </c>
      <c r="AO971" s="8">
        <v>0</v>
      </c>
      <c r="AP971" s="8">
        <v>0</v>
      </c>
      <c r="AQ971" s="8">
        <v>0</v>
      </c>
      <c r="AR971" s="8">
        <f>AO971+AP971+AQ971</f>
        <v>0</v>
      </c>
      <c r="AS971" s="8">
        <v>0</v>
      </c>
      <c r="AT971" s="8">
        <v>0</v>
      </c>
      <c r="AU971" s="8">
        <v>0</v>
      </c>
      <c r="AV971" s="8">
        <f>AS971+AT971+AU971</f>
        <v>0</v>
      </c>
      <c r="AW971" s="8">
        <v>0</v>
      </c>
      <c r="AX971" s="8">
        <v>0</v>
      </c>
      <c r="AY971" s="8">
        <v>0</v>
      </c>
      <c r="AZ971" s="8">
        <f>AW971+AX971+AY971</f>
        <v>0</v>
      </c>
      <c r="BA971" s="8">
        <v>0</v>
      </c>
      <c r="BB971" s="8">
        <v>0</v>
      </c>
      <c r="BC971" s="8">
        <v>0</v>
      </c>
      <c r="BD971" s="8">
        <v>0</v>
      </c>
      <c r="BE971" s="8">
        <f>BB971+BC971+BD971</f>
        <v>0</v>
      </c>
      <c r="BF971" s="8">
        <f>AK971+AO971+AS971+AW971+BA971+BB971</f>
        <v>0</v>
      </c>
      <c r="BG971" s="8">
        <f>AL971+AP971+AT971+AX971+BC971</f>
        <v>0</v>
      </c>
      <c r="BH971" s="8">
        <f>AM971+AQ971+AU971+AY971+BD971</f>
        <v>0</v>
      </c>
      <c r="BI971" s="8">
        <v>0</v>
      </c>
      <c r="BJ971" s="8">
        <v>0</v>
      </c>
      <c r="BK971" s="8">
        <v>0</v>
      </c>
      <c r="BL971" s="8"/>
      <c r="BM971" s="8"/>
      <c r="BN971" s="8"/>
      <c r="BO971" s="8"/>
      <c r="BP971" s="8"/>
      <c r="BQ971" s="8"/>
    </row>
    <row r="972" spans="1:69" x14ac:dyDescent="0.25">
      <c r="A972" t="s">
        <v>63</v>
      </c>
      <c r="B972" t="s">
        <v>682</v>
      </c>
      <c r="C972" t="s">
        <v>54</v>
      </c>
      <c r="D972" t="s">
        <v>686</v>
      </c>
      <c r="E972">
        <v>2012</v>
      </c>
      <c r="F972" s="1">
        <v>41347</v>
      </c>
      <c r="G972" s="8">
        <v>396.45</v>
      </c>
      <c r="H972" s="8">
        <v>0</v>
      </c>
      <c r="I972" s="8">
        <v>0</v>
      </c>
      <c r="J972" s="8">
        <v>486.64</v>
      </c>
      <c r="K972" s="8">
        <v>0</v>
      </c>
      <c r="L972" s="8">
        <v>0</v>
      </c>
      <c r="M972" s="8">
        <v>810.44</v>
      </c>
      <c r="N972" s="8">
        <v>3236.73</v>
      </c>
      <c r="O972" s="8">
        <v>1586.05</v>
      </c>
      <c r="P972" s="8">
        <v>0</v>
      </c>
      <c r="Q972" s="8">
        <v>0</v>
      </c>
      <c r="R972" s="8">
        <v>0</v>
      </c>
      <c r="S972" s="8">
        <v>0</v>
      </c>
      <c r="T972" s="8">
        <v>14153.91</v>
      </c>
      <c r="U972" s="8">
        <v>2964</v>
      </c>
      <c r="V972" s="8">
        <v>0</v>
      </c>
      <c r="W972" s="8">
        <v>12367.78</v>
      </c>
      <c r="X972" s="8">
        <v>0</v>
      </c>
      <c r="Y972" s="8">
        <v>0</v>
      </c>
      <c r="Z972" s="8">
        <v>0</v>
      </c>
      <c r="AA972" s="8">
        <v>0</v>
      </c>
      <c r="AB972" s="8">
        <v>0</v>
      </c>
      <c r="AC972" s="8">
        <v>0</v>
      </c>
      <c r="AD972" s="8">
        <v>0</v>
      </c>
      <c r="AE972" s="8">
        <v>0</v>
      </c>
      <c r="AF972" s="8">
        <v>0</v>
      </c>
      <c r="AG972" s="8">
        <v>0</v>
      </c>
      <c r="AH972" s="8">
        <v>0</v>
      </c>
      <c r="AI972" s="8">
        <v>0</v>
      </c>
      <c r="AJ972" s="8">
        <v>0</v>
      </c>
      <c r="AK972" s="8">
        <v>0</v>
      </c>
      <c r="AL972" s="8">
        <v>0</v>
      </c>
      <c r="AM972" s="8">
        <v>0</v>
      </c>
      <c r="AN972" s="8">
        <f>AK972+AL972+AM972</f>
        <v>0</v>
      </c>
      <c r="AO972" s="8">
        <v>0</v>
      </c>
      <c r="AP972" s="8">
        <v>0</v>
      </c>
      <c r="AQ972" s="8">
        <v>0</v>
      </c>
      <c r="AR972" s="8">
        <f>AO972+AP972+AQ972</f>
        <v>0</v>
      </c>
      <c r="AS972" s="8">
        <v>0</v>
      </c>
      <c r="AT972" s="8">
        <v>0</v>
      </c>
      <c r="AU972" s="8">
        <v>0</v>
      </c>
      <c r="AV972" s="8">
        <f>AS972+AT972+AU972</f>
        <v>0</v>
      </c>
      <c r="AW972" s="8">
        <v>0</v>
      </c>
      <c r="AX972" s="8">
        <v>0</v>
      </c>
      <c r="AY972" s="8">
        <v>0</v>
      </c>
      <c r="AZ972" s="8">
        <f>AW972+AX972+AY972</f>
        <v>0</v>
      </c>
      <c r="BA972" s="8">
        <v>0</v>
      </c>
      <c r="BB972" s="8">
        <v>0</v>
      </c>
      <c r="BC972" s="8">
        <v>0</v>
      </c>
      <c r="BD972" s="8">
        <v>0</v>
      </c>
      <c r="BE972" s="8">
        <f>BB972+BC972+BD972</f>
        <v>0</v>
      </c>
      <c r="BF972" s="8">
        <f>AK972+AO972+AS972+AW972+BA972+BB972</f>
        <v>0</v>
      </c>
      <c r="BG972" s="8">
        <f>AL972+AP972+AT972+AX972+BC972</f>
        <v>0</v>
      </c>
      <c r="BH972" s="8">
        <f>AM972+AQ972+AU972+AY972+BD972</f>
        <v>0</v>
      </c>
      <c r="BI972" s="8">
        <v>0</v>
      </c>
      <c r="BJ972" s="8">
        <v>0</v>
      </c>
      <c r="BK972" s="8">
        <v>0</v>
      </c>
      <c r="BL972" s="8"/>
      <c r="BM972" s="8"/>
      <c r="BN972" s="8"/>
      <c r="BO972" s="8"/>
      <c r="BP972" s="8"/>
      <c r="BQ972" s="8"/>
    </row>
    <row r="973" spans="1:69" x14ac:dyDescent="0.25">
      <c r="A973" t="s">
        <v>63</v>
      </c>
      <c r="B973" t="s">
        <v>682</v>
      </c>
      <c r="C973" t="s">
        <v>54</v>
      </c>
      <c r="D973" t="s">
        <v>688</v>
      </c>
      <c r="E973">
        <v>2012</v>
      </c>
      <c r="F973" s="1">
        <v>41343</v>
      </c>
      <c r="G973" s="8">
        <v>1283.19</v>
      </c>
      <c r="H973" s="8">
        <v>0</v>
      </c>
      <c r="I973" s="8">
        <v>2145.35</v>
      </c>
      <c r="J973" s="8">
        <v>3763.95</v>
      </c>
      <c r="K973" s="8">
        <v>24.89</v>
      </c>
      <c r="L973" s="8">
        <v>0</v>
      </c>
      <c r="M973" s="8">
        <v>1857.46</v>
      </c>
      <c r="N973" s="8">
        <v>9664.59</v>
      </c>
      <c r="O973" s="8">
        <v>929.55</v>
      </c>
      <c r="P973" s="8">
        <v>498.55</v>
      </c>
      <c r="Q973" s="8">
        <v>0</v>
      </c>
      <c r="R973" s="8">
        <v>0</v>
      </c>
      <c r="S973" s="8">
        <v>0</v>
      </c>
      <c r="T973" s="8">
        <v>18223.75</v>
      </c>
      <c r="U973" s="8">
        <v>8004.08</v>
      </c>
      <c r="V973" s="8">
        <v>0</v>
      </c>
      <c r="W973" s="8">
        <v>20495.060000000001</v>
      </c>
      <c r="X973" s="8">
        <v>0</v>
      </c>
      <c r="Y973" s="8">
        <v>0</v>
      </c>
      <c r="Z973" s="8">
        <v>0</v>
      </c>
      <c r="AA973" s="8">
        <v>0</v>
      </c>
      <c r="AB973" s="8">
        <v>0</v>
      </c>
      <c r="AC973" s="8">
        <v>0</v>
      </c>
      <c r="AD973" s="8">
        <v>0</v>
      </c>
      <c r="AE973" s="8">
        <v>0</v>
      </c>
      <c r="AF973" s="8">
        <v>0</v>
      </c>
      <c r="AG973" s="8">
        <v>0</v>
      </c>
      <c r="AH973" s="8">
        <v>0</v>
      </c>
      <c r="AI973" s="8">
        <v>0</v>
      </c>
      <c r="AJ973" s="8">
        <v>0</v>
      </c>
      <c r="AK973" s="8">
        <v>0</v>
      </c>
      <c r="AL973" s="8">
        <v>0</v>
      </c>
      <c r="AM973" s="8">
        <v>0</v>
      </c>
      <c r="AN973" s="8">
        <f>AK973+AL973+AM973</f>
        <v>0</v>
      </c>
      <c r="AO973" s="8">
        <v>0</v>
      </c>
      <c r="AP973" s="8">
        <v>0</v>
      </c>
      <c r="AQ973" s="8">
        <v>0</v>
      </c>
      <c r="AR973" s="8">
        <f>AO973+AP973+AQ973</f>
        <v>0</v>
      </c>
      <c r="AS973" s="8">
        <v>0</v>
      </c>
      <c r="AT973" s="8">
        <v>0</v>
      </c>
      <c r="AU973" s="8">
        <v>0</v>
      </c>
      <c r="AV973" s="8">
        <f>AS973+AT973+AU973</f>
        <v>0</v>
      </c>
      <c r="AW973" s="8">
        <v>0</v>
      </c>
      <c r="AX973" s="8">
        <v>0</v>
      </c>
      <c r="AY973" s="8">
        <v>0</v>
      </c>
      <c r="AZ973" s="8">
        <f>AW973+AX973+AY973</f>
        <v>0</v>
      </c>
      <c r="BA973" s="8">
        <v>0</v>
      </c>
      <c r="BB973" s="8">
        <v>0</v>
      </c>
      <c r="BC973" s="8">
        <v>0</v>
      </c>
      <c r="BD973" s="8">
        <v>0</v>
      </c>
      <c r="BE973" s="8">
        <f>BB973+BC973+BD973</f>
        <v>0</v>
      </c>
      <c r="BF973" s="8">
        <f>AK973+AO973+AS973+AW973+BA973+BB973</f>
        <v>0</v>
      </c>
      <c r="BG973" s="8">
        <f>AL973+AP973+AT973+AX973+BC973</f>
        <v>0</v>
      </c>
      <c r="BH973" s="8">
        <f>AM973+AQ973+AU973+AY973+BD973</f>
        <v>0</v>
      </c>
      <c r="BI973" s="8">
        <v>0</v>
      </c>
      <c r="BJ973" s="8">
        <v>0</v>
      </c>
      <c r="BK973" s="8">
        <v>0</v>
      </c>
      <c r="BL973" s="8"/>
      <c r="BM973" s="8"/>
      <c r="BN973" s="8"/>
      <c r="BO973" s="8"/>
      <c r="BP973" s="8"/>
      <c r="BQ973" s="8"/>
    </row>
    <row r="974" spans="1:69" x14ac:dyDescent="0.25">
      <c r="A974" t="s">
        <v>63</v>
      </c>
      <c r="B974" t="s">
        <v>689</v>
      </c>
      <c r="C974" t="s">
        <v>54</v>
      </c>
      <c r="D974" t="s">
        <v>691</v>
      </c>
      <c r="E974">
        <v>2012</v>
      </c>
      <c r="F974" s="1">
        <v>41330</v>
      </c>
      <c r="G974" s="8">
        <v>1488.32</v>
      </c>
      <c r="H974" s="8">
        <v>237.14</v>
      </c>
      <c r="I974" s="8">
        <v>631.74</v>
      </c>
      <c r="J974" s="8">
        <v>86307.6</v>
      </c>
      <c r="K974" s="8">
        <v>0</v>
      </c>
      <c r="L974" s="8">
        <v>0</v>
      </c>
      <c r="M974" s="8">
        <v>8672.5499999999993</v>
      </c>
      <c r="N974" s="8">
        <v>24016.45</v>
      </c>
      <c r="O974" s="8">
        <v>6223.43</v>
      </c>
      <c r="P974" s="8">
        <v>10099.049999999999</v>
      </c>
      <c r="Q974" s="8">
        <v>1316</v>
      </c>
      <c r="R974" s="8">
        <v>0</v>
      </c>
      <c r="S974" s="8">
        <v>39915</v>
      </c>
      <c r="T974" s="8">
        <v>22086.44</v>
      </c>
      <c r="U974" s="8">
        <v>0</v>
      </c>
      <c r="V974" s="8">
        <v>0</v>
      </c>
      <c r="W974" s="8">
        <v>20508.759999999998</v>
      </c>
      <c r="X974" s="8">
        <v>0</v>
      </c>
      <c r="Y974" s="8">
        <v>0</v>
      </c>
      <c r="Z974" s="8">
        <v>0</v>
      </c>
      <c r="AA974" s="8">
        <v>0</v>
      </c>
      <c r="AB974" s="8">
        <v>0</v>
      </c>
      <c r="AC974" s="8">
        <v>0</v>
      </c>
      <c r="AD974" s="8">
        <v>687.28</v>
      </c>
      <c r="AE974" s="8">
        <v>0</v>
      </c>
      <c r="AF974" s="8">
        <v>25129.9</v>
      </c>
      <c r="AG974" s="8">
        <v>0</v>
      </c>
      <c r="AH974" s="8">
        <v>0</v>
      </c>
      <c r="AI974" s="8">
        <v>39915</v>
      </c>
      <c r="AJ974" s="8">
        <v>16138.44</v>
      </c>
      <c r="AK974" s="8">
        <v>0</v>
      </c>
      <c r="AL974" s="8">
        <v>0</v>
      </c>
      <c r="AM974" s="8">
        <v>0</v>
      </c>
      <c r="AN974" s="8">
        <f>AK974+AL974+AM974</f>
        <v>0</v>
      </c>
      <c r="AO974" s="8">
        <v>0</v>
      </c>
      <c r="AP974" s="8">
        <v>0</v>
      </c>
      <c r="AQ974" s="8">
        <v>0</v>
      </c>
      <c r="AR974" s="8">
        <f>AO974+AP974+AQ974</f>
        <v>0</v>
      </c>
      <c r="AS974" s="8">
        <v>0</v>
      </c>
      <c r="AT974" s="8">
        <v>0</v>
      </c>
      <c r="AU974" s="8">
        <v>0</v>
      </c>
      <c r="AV974" s="8">
        <f>AS974+AT974+AU974</f>
        <v>0</v>
      </c>
      <c r="AW974" s="8">
        <v>0</v>
      </c>
      <c r="AX974" s="8">
        <v>0</v>
      </c>
      <c r="AY974" s="8">
        <v>0</v>
      </c>
      <c r="AZ974" s="8">
        <f>AW974+AX974+AY974</f>
        <v>0</v>
      </c>
      <c r="BA974" s="8">
        <v>0</v>
      </c>
      <c r="BB974" s="8">
        <v>0</v>
      </c>
      <c r="BC974" s="8">
        <v>0</v>
      </c>
      <c r="BD974" s="8">
        <v>0</v>
      </c>
      <c r="BE974" s="8">
        <f>BB974+BC974+BD974</f>
        <v>0</v>
      </c>
      <c r="BF974" s="8">
        <f>AK974+AO974+AS974+AW974+BA974+BB974</f>
        <v>0</v>
      </c>
      <c r="BG974" s="8">
        <f>AL974+AP974+AT974+AX974+BC974</f>
        <v>0</v>
      </c>
      <c r="BH974" s="8">
        <f>AM974+AQ974+AU974+AY974+BD974</f>
        <v>0</v>
      </c>
      <c r="BI974" s="8">
        <v>0</v>
      </c>
      <c r="BJ974" s="8">
        <v>0</v>
      </c>
      <c r="BK974" s="8">
        <v>0</v>
      </c>
      <c r="BL974" s="8"/>
      <c r="BM974" s="8"/>
      <c r="BN974" s="8"/>
      <c r="BO974" s="8"/>
      <c r="BP974" s="8"/>
      <c r="BQ974" s="8"/>
    </row>
    <row r="975" spans="1:69" x14ac:dyDescent="0.25">
      <c r="A975" t="s">
        <v>63</v>
      </c>
      <c r="B975" t="s">
        <v>689</v>
      </c>
      <c r="C975" t="s">
        <v>54</v>
      </c>
      <c r="D975" t="s">
        <v>690</v>
      </c>
      <c r="E975">
        <v>2012</v>
      </c>
      <c r="F975" s="1">
        <v>41290</v>
      </c>
      <c r="G975" s="8">
        <v>4514.26</v>
      </c>
      <c r="H975" s="8">
        <v>175</v>
      </c>
      <c r="I975" s="8">
        <v>126.82</v>
      </c>
      <c r="J975" s="8">
        <v>20515.080000000002</v>
      </c>
      <c r="K975" s="8">
        <v>165.59</v>
      </c>
      <c r="L975" s="8">
        <v>0</v>
      </c>
      <c r="M975" s="8">
        <v>8035.33</v>
      </c>
      <c r="N975" s="8">
        <v>21996.05</v>
      </c>
      <c r="O975" s="8">
        <v>1284.05</v>
      </c>
      <c r="P975" s="8">
        <v>1070.1400000000001</v>
      </c>
      <c r="Q975" s="8">
        <v>197.08</v>
      </c>
      <c r="R975" s="8">
        <v>0</v>
      </c>
      <c r="S975" s="8">
        <v>0</v>
      </c>
      <c r="T975" s="8">
        <v>30284.58</v>
      </c>
      <c r="U975" s="8">
        <v>7730.49</v>
      </c>
      <c r="V975" s="8">
        <v>0</v>
      </c>
      <c r="W975" s="8">
        <v>30929.17</v>
      </c>
      <c r="X975" s="8">
        <v>84987.98</v>
      </c>
      <c r="Y975" s="8">
        <v>0</v>
      </c>
      <c r="Z975" s="8">
        <v>11031.26</v>
      </c>
      <c r="AA975" s="8">
        <v>0</v>
      </c>
      <c r="AB975" s="8">
        <v>0</v>
      </c>
      <c r="AC975" s="8">
        <v>0</v>
      </c>
      <c r="AD975" s="8">
        <v>89836.1</v>
      </c>
      <c r="AE975" s="8">
        <v>0</v>
      </c>
      <c r="AF975" s="8">
        <v>11031.26</v>
      </c>
      <c r="AG975" s="8">
        <v>0</v>
      </c>
      <c r="AH975" s="8">
        <v>0</v>
      </c>
      <c r="AI975" s="8">
        <v>0</v>
      </c>
      <c r="AJ975" s="8">
        <v>-4848.12</v>
      </c>
      <c r="AK975" s="8">
        <v>0</v>
      </c>
      <c r="AL975" s="8">
        <v>0</v>
      </c>
      <c r="AM975" s="8">
        <v>67162.48</v>
      </c>
      <c r="AN975" s="8">
        <f>AK975+AL975+AM975</f>
        <v>67162.48</v>
      </c>
      <c r="AO975" s="8">
        <v>0</v>
      </c>
      <c r="AP975" s="8">
        <v>16060</v>
      </c>
      <c r="AQ975" s="8">
        <v>0</v>
      </c>
      <c r="AR975" s="8">
        <f>AO975+AP975+AQ975</f>
        <v>16060</v>
      </c>
      <c r="AS975" s="8">
        <v>0</v>
      </c>
      <c r="AT975" s="8">
        <v>0</v>
      </c>
      <c r="AU975" s="8">
        <v>0</v>
      </c>
      <c r="AV975" s="8">
        <f>AS975+AT975+AU975</f>
        <v>0</v>
      </c>
      <c r="AW975" s="8">
        <v>0</v>
      </c>
      <c r="AX975" s="8">
        <v>0</v>
      </c>
      <c r="AY975" s="8">
        <v>0</v>
      </c>
      <c r="AZ975" s="8">
        <f>AW975+AX975+AY975</f>
        <v>0</v>
      </c>
      <c r="BA975" s="8">
        <v>0</v>
      </c>
      <c r="BB975" s="8">
        <v>0</v>
      </c>
      <c r="BC975" s="8">
        <v>0</v>
      </c>
      <c r="BD975" s="8">
        <v>0</v>
      </c>
      <c r="BE975" s="8">
        <f>BB975+BC975+BD975</f>
        <v>0</v>
      </c>
      <c r="BF975" s="8">
        <f>AK975+AO975+AS975+AW975+BA975+BB975</f>
        <v>0</v>
      </c>
      <c r="BG975" s="8">
        <f>AL975+AP975+AT975+AX975+BC975</f>
        <v>16060</v>
      </c>
      <c r="BH975" s="8">
        <f>AM975+AQ975+AU975+AY975+BD975</f>
        <v>67162.48</v>
      </c>
      <c r="BI975" s="8">
        <v>0</v>
      </c>
      <c r="BJ975" s="8">
        <v>0</v>
      </c>
      <c r="BK975" s="8">
        <v>0</v>
      </c>
      <c r="BL975" s="8"/>
      <c r="BM975" s="8"/>
      <c r="BN975" s="8"/>
      <c r="BO975" s="8"/>
      <c r="BP975" s="8"/>
      <c r="BQ975" s="8"/>
    </row>
    <row r="976" spans="1:69" x14ac:dyDescent="0.25">
      <c r="A976" t="s">
        <v>63</v>
      </c>
      <c r="B976" t="s">
        <v>689</v>
      </c>
      <c r="C976" t="s">
        <v>54</v>
      </c>
      <c r="D976" t="s">
        <v>692</v>
      </c>
      <c r="E976">
        <v>2012</v>
      </c>
      <c r="F976" s="1">
        <v>41316</v>
      </c>
      <c r="G976" s="8">
        <v>11825.28</v>
      </c>
      <c r="H976" s="8">
        <v>0</v>
      </c>
      <c r="I976" s="8">
        <v>743.2</v>
      </c>
      <c r="J976" s="8">
        <v>51129</v>
      </c>
      <c r="K976" s="8">
        <v>167.33</v>
      </c>
      <c r="L976" s="8">
        <v>0</v>
      </c>
      <c r="M976" s="8">
        <v>39928.36</v>
      </c>
      <c r="N976" s="8">
        <v>29239.69</v>
      </c>
      <c r="O976" s="8">
        <v>3859.13</v>
      </c>
      <c r="P976" s="8">
        <v>11133.85</v>
      </c>
      <c r="Q976" s="8">
        <v>312</v>
      </c>
      <c r="R976" s="8">
        <v>0</v>
      </c>
      <c r="S976" s="8">
        <v>6581.82</v>
      </c>
      <c r="T976" s="8">
        <v>56739.76</v>
      </c>
      <c r="U976" s="8">
        <v>27262.57</v>
      </c>
      <c r="V976" s="8">
        <v>0</v>
      </c>
      <c r="W976" s="8">
        <v>56812.29</v>
      </c>
      <c r="X976" s="8">
        <v>4931.62</v>
      </c>
      <c r="Y976" s="8">
        <v>0</v>
      </c>
      <c r="Z976" s="8">
        <v>56520</v>
      </c>
      <c r="AA976" s="8">
        <v>0</v>
      </c>
      <c r="AB976" s="8">
        <v>0</v>
      </c>
      <c r="AC976" s="8">
        <v>0</v>
      </c>
      <c r="AD976" s="8">
        <v>9863.44</v>
      </c>
      <c r="AE976" s="8">
        <v>0</v>
      </c>
      <c r="AF976" s="8">
        <v>58170</v>
      </c>
      <c r="AG976" s="8">
        <v>0</v>
      </c>
      <c r="AH976" s="8">
        <v>0</v>
      </c>
      <c r="AI976" s="8">
        <v>6581.82</v>
      </c>
      <c r="AJ976" s="8">
        <v>0</v>
      </c>
      <c r="AK976" s="8">
        <v>0</v>
      </c>
      <c r="AL976" s="8">
        <v>0</v>
      </c>
      <c r="AM976" s="8">
        <v>0</v>
      </c>
      <c r="AN976" s="8">
        <f>AK976+AL976+AM976</f>
        <v>0</v>
      </c>
      <c r="AO976" s="8">
        <v>0</v>
      </c>
      <c r="AP976" s="8">
        <v>4931.62</v>
      </c>
      <c r="AQ976" s="8">
        <v>0</v>
      </c>
      <c r="AR976" s="8">
        <f>AO976+AP976+AQ976</f>
        <v>4931.62</v>
      </c>
      <c r="AS976" s="8">
        <v>0</v>
      </c>
      <c r="AT976" s="8">
        <v>0</v>
      </c>
      <c r="AU976" s="8">
        <v>0</v>
      </c>
      <c r="AV976" s="8">
        <f>AS976+AT976+AU976</f>
        <v>0</v>
      </c>
      <c r="AW976" s="8">
        <v>0</v>
      </c>
      <c r="AX976" s="8">
        <v>0</v>
      </c>
      <c r="AY976" s="8">
        <v>0</v>
      </c>
      <c r="AZ976" s="8">
        <f>AW976+AX976+AY976</f>
        <v>0</v>
      </c>
      <c r="BA976" s="8">
        <v>0</v>
      </c>
      <c r="BB976" s="8">
        <v>0</v>
      </c>
      <c r="BC976" s="8">
        <v>0</v>
      </c>
      <c r="BD976" s="8">
        <v>0</v>
      </c>
      <c r="BE976" s="8">
        <f>BB976+BC976+BD976</f>
        <v>0</v>
      </c>
      <c r="BF976" s="8">
        <f>AK976+AO976+AS976+AW976+BA976+BB976</f>
        <v>0</v>
      </c>
      <c r="BG976" s="8">
        <f>AL976+AP976+AT976+AX976+BC976</f>
        <v>4931.62</v>
      </c>
      <c r="BH976" s="8">
        <f>AM976+AQ976+AU976+AY976+BD976</f>
        <v>0</v>
      </c>
      <c r="BI976" s="8">
        <v>0</v>
      </c>
      <c r="BJ976" s="8">
        <v>0</v>
      </c>
      <c r="BK976" s="8">
        <v>0</v>
      </c>
      <c r="BL976" s="8"/>
      <c r="BM976" s="8"/>
      <c r="BN976" s="8"/>
      <c r="BO976" s="8"/>
      <c r="BP976" s="8"/>
      <c r="BQ976" s="8"/>
    </row>
    <row r="977" spans="1:69" x14ac:dyDescent="0.25">
      <c r="A977" t="s">
        <v>63</v>
      </c>
      <c r="B977" t="s">
        <v>689</v>
      </c>
      <c r="C977" t="s">
        <v>54</v>
      </c>
      <c r="D977" t="s">
        <v>693</v>
      </c>
      <c r="E977">
        <v>2012</v>
      </c>
      <c r="F977" s="1">
        <v>41331</v>
      </c>
      <c r="G977" s="8">
        <v>1290.79</v>
      </c>
      <c r="H977" s="8">
        <v>19756.63</v>
      </c>
      <c r="I977" s="8">
        <v>0.62</v>
      </c>
      <c r="J977" s="8">
        <v>0</v>
      </c>
      <c r="K977" s="8">
        <v>0</v>
      </c>
      <c r="L977" s="8">
        <v>0</v>
      </c>
      <c r="M977" s="8">
        <v>6541.07</v>
      </c>
      <c r="N977" s="8">
        <v>18036.78</v>
      </c>
      <c r="O977" s="8">
        <v>2785.3</v>
      </c>
      <c r="P977" s="8">
        <v>0</v>
      </c>
      <c r="Q977" s="8">
        <v>0</v>
      </c>
      <c r="R977" s="8">
        <v>0</v>
      </c>
      <c r="S977" s="8">
        <v>0</v>
      </c>
      <c r="T977" s="8">
        <v>4784.05</v>
      </c>
      <c r="U977" s="8">
        <v>7462</v>
      </c>
      <c r="V977" s="8">
        <v>0</v>
      </c>
      <c r="W977" s="8">
        <v>5930.94</v>
      </c>
      <c r="X977" s="8">
        <v>0</v>
      </c>
      <c r="Y977" s="8">
        <v>0</v>
      </c>
      <c r="Z977" s="8">
        <v>0</v>
      </c>
      <c r="AA977" s="8">
        <v>0</v>
      </c>
      <c r="AB977" s="8">
        <v>0</v>
      </c>
      <c r="AC977" s="8">
        <v>0</v>
      </c>
      <c r="AD977" s="8">
        <v>0</v>
      </c>
      <c r="AE977" s="8">
        <v>0</v>
      </c>
      <c r="AF977" s="8">
        <v>0</v>
      </c>
      <c r="AG977" s="8">
        <v>0</v>
      </c>
      <c r="AH977" s="8">
        <v>0</v>
      </c>
      <c r="AI977" s="8">
        <v>0</v>
      </c>
      <c r="AJ977" s="8">
        <v>0</v>
      </c>
      <c r="AK977" s="8">
        <v>0</v>
      </c>
      <c r="AL977" s="8">
        <v>0</v>
      </c>
      <c r="AM977" s="8">
        <v>0</v>
      </c>
      <c r="AN977" s="8">
        <f>AK977+AL977+AM977</f>
        <v>0</v>
      </c>
      <c r="AO977" s="8">
        <v>0</v>
      </c>
      <c r="AP977" s="8">
        <v>0</v>
      </c>
      <c r="AQ977" s="8">
        <v>0</v>
      </c>
      <c r="AR977" s="8">
        <f>AO977+AP977+AQ977</f>
        <v>0</v>
      </c>
      <c r="AS977" s="8">
        <v>0</v>
      </c>
      <c r="AT977" s="8">
        <v>0</v>
      </c>
      <c r="AU977" s="8">
        <v>0</v>
      </c>
      <c r="AV977" s="8">
        <f>AS977+AT977+AU977</f>
        <v>0</v>
      </c>
      <c r="AW977" s="8">
        <v>0</v>
      </c>
      <c r="AX977" s="8">
        <v>0</v>
      </c>
      <c r="AY977" s="8">
        <v>0</v>
      </c>
      <c r="AZ977" s="8">
        <f>AW977+AX977+AY977</f>
        <v>0</v>
      </c>
      <c r="BA977" s="8">
        <v>0</v>
      </c>
      <c r="BB977" s="8">
        <v>0</v>
      </c>
      <c r="BC977" s="8">
        <v>0</v>
      </c>
      <c r="BD977" s="8">
        <v>0</v>
      </c>
      <c r="BE977" s="8">
        <f>BB977+BC977+BD977</f>
        <v>0</v>
      </c>
      <c r="BF977" s="8">
        <f>AK977+AO977+AS977+AW977+BA977+BB977</f>
        <v>0</v>
      </c>
      <c r="BG977" s="8">
        <f>AL977+AP977+AT977+AX977+BC977</f>
        <v>0</v>
      </c>
      <c r="BH977" s="8">
        <f>AM977+AQ977+AU977+AY977+BD977</f>
        <v>0</v>
      </c>
      <c r="BI977" s="8">
        <v>0</v>
      </c>
      <c r="BJ977" s="8">
        <v>0</v>
      </c>
      <c r="BK977" s="8">
        <v>0</v>
      </c>
      <c r="BL977" s="8"/>
      <c r="BM977" s="8"/>
      <c r="BN977" s="8"/>
      <c r="BO977" s="8"/>
      <c r="BP977" s="8"/>
      <c r="BQ977" s="8"/>
    </row>
    <row r="978" spans="1:69" x14ac:dyDescent="0.25">
      <c r="A978" t="s">
        <v>63</v>
      </c>
      <c r="B978" t="s">
        <v>689</v>
      </c>
      <c r="C978" t="s">
        <v>54</v>
      </c>
      <c r="D978" t="s">
        <v>589</v>
      </c>
      <c r="E978">
        <v>2012</v>
      </c>
      <c r="F978" s="1">
        <v>41325</v>
      </c>
      <c r="G978" s="8">
        <v>2746.38</v>
      </c>
      <c r="H978" s="8">
        <v>387.59</v>
      </c>
      <c r="I978" s="8">
        <v>28.38</v>
      </c>
      <c r="J978" s="8">
        <v>21069.02</v>
      </c>
      <c r="K978" s="8">
        <v>0</v>
      </c>
      <c r="L978" s="8">
        <v>0</v>
      </c>
      <c r="M978" s="8">
        <v>8050.04</v>
      </c>
      <c r="N978" s="8">
        <v>17162.66</v>
      </c>
      <c r="O978" s="8">
        <v>2919.66</v>
      </c>
      <c r="P978" s="8">
        <v>18030.2</v>
      </c>
      <c r="Q978" s="8">
        <v>100</v>
      </c>
      <c r="R978" s="8">
        <v>0</v>
      </c>
      <c r="S978" s="8">
        <v>0</v>
      </c>
      <c r="T978" s="8">
        <v>13817.2</v>
      </c>
      <c r="U978" s="8">
        <v>25188.880000000001</v>
      </c>
      <c r="V978" s="8">
        <v>0</v>
      </c>
      <c r="W978" s="8">
        <v>16974.89</v>
      </c>
      <c r="X978" s="8">
        <v>42029.45</v>
      </c>
      <c r="Y978" s="8">
        <v>0</v>
      </c>
      <c r="Z978" s="8">
        <v>0</v>
      </c>
      <c r="AA978" s="8">
        <v>0</v>
      </c>
      <c r="AB978" s="8">
        <v>0</v>
      </c>
      <c r="AC978" s="8">
        <v>0</v>
      </c>
      <c r="AD978" s="8">
        <v>34979.449999999997</v>
      </c>
      <c r="AE978" s="8">
        <v>0</v>
      </c>
      <c r="AF978" s="8">
        <v>0</v>
      </c>
      <c r="AG978" s="8">
        <v>0</v>
      </c>
      <c r="AH978" s="8">
        <v>7050</v>
      </c>
      <c r="AI978" s="8">
        <v>0</v>
      </c>
      <c r="AJ978" s="8">
        <v>0</v>
      </c>
      <c r="AK978" s="8">
        <v>0</v>
      </c>
      <c r="AL978" s="8">
        <v>0</v>
      </c>
      <c r="AM978" s="8">
        <v>34979.449999999997</v>
      </c>
      <c r="AN978" s="8">
        <f>AK978+AL978+AM978</f>
        <v>34979.449999999997</v>
      </c>
      <c r="AO978" s="8">
        <v>0</v>
      </c>
      <c r="AP978" s="8">
        <v>7050</v>
      </c>
      <c r="AQ978" s="8">
        <v>0</v>
      </c>
      <c r="AR978" s="8">
        <f>AO978+AP978+AQ978</f>
        <v>7050</v>
      </c>
      <c r="AS978" s="8">
        <v>0</v>
      </c>
      <c r="AT978" s="8">
        <v>0</v>
      </c>
      <c r="AU978" s="8">
        <v>0</v>
      </c>
      <c r="AV978" s="8">
        <f>AS978+AT978+AU978</f>
        <v>0</v>
      </c>
      <c r="AW978" s="8">
        <v>0</v>
      </c>
      <c r="AX978" s="8">
        <v>0</v>
      </c>
      <c r="AY978" s="8">
        <v>0</v>
      </c>
      <c r="AZ978" s="8">
        <f>AW978+AX978+AY978</f>
        <v>0</v>
      </c>
      <c r="BA978" s="8">
        <v>0</v>
      </c>
      <c r="BB978" s="8">
        <v>0</v>
      </c>
      <c r="BC978" s="8">
        <v>0</v>
      </c>
      <c r="BD978" s="8">
        <v>0</v>
      </c>
      <c r="BE978" s="8">
        <f>BB978+BC978+BD978</f>
        <v>0</v>
      </c>
      <c r="BF978" s="8">
        <f>AK978+AO978+AS978+AW978+BA978+BB978</f>
        <v>0</v>
      </c>
      <c r="BG978" s="8">
        <f>AL978+AP978+AT978+AX978+BC978</f>
        <v>7050</v>
      </c>
      <c r="BH978" s="8">
        <f>AM978+AQ978+AU978+AY978+BD978</f>
        <v>34979.449999999997</v>
      </c>
      <c r="BI978" s="8">
        <v>0</v>
      </c>
      <c r="BJ978" s="8">
        <v>0</v>
      </c>
      <c r="BK978" s="8">
        <v>0</v>
      </c>
      <c r="BL978" s="8"/>
      <c r="BM978" s="8"/>
      <c r="BN978" s="8"/>
      <c r="BO978" s="8"/>
      <c r="BP978" s="8"/>
      <c r="BQ978" s="8"/>
    </row>
    <row r="979" spans="1:69" x14ac:dyDescent="0.25">
      <c r="A979" t="s">
        <v>63</v>
      </c>
      <c r="B979" t="s">
        <v>694</v>
      </c>
      <c r="C979" t="s">
        <v>54</v>
      </c>
      <c r="D979" t="s">
        <v>696</v>
      </c>
      <c r="E979">
        <v>2012</v>
      </c>
      <c r="F979" s="1">
        <v>41305</v>
      </c>
      <c r="G979" s="8">
        <v>2656.8</v>
      </c>
      <c r="H979" s="8">
        <v>120</v>
      </c>
      <c r="I979" s="8">
        <v>15.34</v>
      </c>
      <c r="J979" s="8">
        <v>1106.72</v>
      </c>
      <c r="K979" s="8">
        <v>0</v>
      </c>
      <c r="L979" s="8">
        <v>0</v>
      </c>
      <c r="M979" s="8">
        <v>3722.73</v>
      </c>
      <c r="N979" s="8">
        <v>12519.97</v>
      </c>
      <c r="O979" s="8">
        <v>1327.17</v>
      </c>
      <c r="P979" s="8">
        <v>0</v>
      </c>
      <c r="Q979" s="8">
        <v>40</v>
      </c>
      <c r="R979" s="8">
        <v>0</v>
      </c>
      <c r="S979" s="8">
        <v>0</v>
      </c>
      <c r="T979" s="8">
        <v>8847.4599999999991</v>
      </c>
      <c r="U979" s="8">
        <v>12375.35</v>
      </c>
      <c r="V979" s="8">
        <v>0</v>
      </c>
      <c r="W979" s="8">
        <v>7511.8</v>
      </c>
      <c r="X979" s="8">
        <v>5589.79</v>
      </c>
      <c r="Y979" s="8">
        <v>0</v>
      </c>
      <c r="Z979" s="8">
        <v>0</v>
      </c>
      <c r="AA979" s="8">
        <v>0</v>
      </c>
      <c r="AB979" s="8">
        <v>0</v>
      </c>
      <c r="AC979" s="8">
        <v>0</v>
      </c>
      <c r="AD979" s="8">
        <v>5589.79</v>
      </c>
      <c r="AE979" s="8">
        <v>0</v>
      </c>
      <c r="AF979" s="8">
        <v>0</v>
      </c>
      <c r="AG979" s="8">
        <v>0</v>
      </c>
      <c r="AH979" s="8">
        <v>0</v>
      </c>
      <c r="AI979" s="8">
        <v>0</v>
      </c>
      <c r="AJ979" s="8">
        <v>0</v>
      </c>
      <c r="AK979" s="8">
        <v>0</v>
      </c>
      <c r="AL979" s="8">
        <v>0</v>
      </c>
      <c r="AM979" s="8">
        <v>5589.79</v>
      </c>
      <c r="AN979" s="8">
        <f>AK979+AL979+AM979</f>
        <v>5589.79</v>
      </c>
      <c r="AO979" s="8">
        <v>0</v>
      </c>
      <c r="AP979" s="8">
        <v>0</v>
      </c>
      <c r="AQ979" s="8">
        <v>0</v>
      </c>
      <c r="AR979" s="8">
        <f>AO979+AP979+AQ979</f>
        <v>0</v>
      </c>
      <c r="AS979" s="8">
        <v>0</v>
      </c>
      <c r="AT979" s="8">
        <v>0</v>
      </c>
      <c r="AU979" s="8">
        <v>0</v>
      </c>
      <c r="AV979" s="8">
        <f>AS979+AT979+AU979</f>
        <v>0</v>
      </c>
      <c r="AW979" s="8">
        <v>0</v>
      </c>
      <c r="AX979" s="8">
        <v>0</v>
      </c>
      <c r="AY979" s="8">
        <v>0</v>
      </c>
      <c r="AZ979" s="8">
        <f>AW979+AX979+AY979</f>
        <v>0</v>
      </c>
      <c r="BA979" s="8">
        <v>0</v>
      </c>
      <c r="BB979" s="8">
        <v>0</v>
      </c>
      <c r="BC979" s="8">
        <v>0</v>
      </c>
      <c r="BD979" s="8">
        <v>0</v>
      </c>
      <c r="BE979" s="8">
        <f>BB979+BC979+BD979</f>
        <v>0</v>
      </c>
      <c r="BF979" s="8">
        <f>AK979+AO979+AS979+AW979+BA979+BB979</f>
        <v>0</v>
      </c>
      <c r="BG979" s="8">
        <f>AL979+AP979+AT979+AX979+BC979</f>
        <v>0</v>
      </c>
      <c r="BH979" s="8">
        <f>AM979+AQ979+AU979+AY979+BD979</f>
        <v>5589.79</v>
      </c>
      <c r="BI979" s="8">
        <v>0</v>
      </c>
      <c r="BJ979" s="8">
        <v>0</v>
      </c>
      <c r="BK979" s="8">
        <v>0</v>
      </c>
      <c r="BL979" s="8"/>
      <c r="BM979" s="8"/>
      <c r="BN979" s="8"/>
      <c r="BO979" s="8"/>
      <c r="BP979" s="8"/>
      <c r="BQ979" s="8"/>
    </row>
    <row r="980" spans="1:69" x14ac:dyDescent="0.25">
      <c r="A980" t="s">
        <v>63</v>
      </c>
      <c r="B980" t="s">
        <v>694</v>
      </c>
      <c r="C980" t="s">
        <v>54</v>
      </c>
      <c r="D980" t="s">
        <v>695</v>
      </c>
      <c r="E980">
        <v>2012</v>
      </c>
      <c r="F980" s="1">
        <v>41324</v>
      </c>
      <c r="G980" s="8">
        <v>1558.26</v>
      </c>
      <c r="H980" s="8">
        <v>8498.16</v>
      </c>
      <c r="I980" s="8">
        <v>211.84</v>
      </c>
      <c r="J980" s="8">
        <v>3023.25</v>
      </c>
      <c r="K980" s="8">
        <v>2013.94</v>
      </c>
      <c r="L980" s="8">
        <v>0</v>
      </c>
      <c r="M980" s="8">
        <v>4402.59</v>
      </c>
      <c r="N980" s="8">
        <v>18973.96</v>
      </c>
      <c r="O980" s="8">
        <v>3387.7</v>
      </c>
      <c r="P980" s="8">
        <v>366.66</v>
      </c>
      <c r="Q980" s="8">
        <v>76</v>
      </c>
      <c r="R980" s="8">
        <v>0</v>
      </c>
      <c r="S980" s="8">
        <v>1000</v>
      </c>
      <c r="T980" s="8">
        <v>26593.26</v>
      </c>
      <c r="U980" s="8">
        <v>15853.94</v>
      </c>
      <c r="V980" s="8">
        <v>0</v>
      </c>
      <c r="W980" s="8">
        <v>29545.74</v>
      </c>
      <c r="X980" s="8">
        <v>0</v>
      </c>
      <c r="Y980" s="8">
        <v>0</v>
      </c>
      <c r="Z980" s="8">
        <v>45349.88</v>
      </c>
      <c r="AA980" s="8">
        <v>0</v>
      </c>
      <c r="AB980" s="8">
        <v>0</v>
      </c>
      <c r="AC980" s="8">
        <v>0</v>
      </c>
      <c r="AD980" s="8">
        <v>0</v>
      </c>
      <c r="AE980" s="8">
        <v>0</v>
      </c>
      <c r="AF980" s="8">
        <v>23736</v>
      </c>
      <c r="AG980" s="8">
        <v>22500</v>
      </c>
      <c r="AH980" s="8">
        <v>0</v>
      </c>
      <c r="AI980" s="8">
        <v>1000</v>
      </c>
      <c r="AJ980" s="8">
        <v>2051.4699999999998</v>
      </c>
      <c r="AK980" s="8">
        <v>0</v>
      </c>
      <c r="AL980" s="8">
        <v>0</v>
      </c>
      <c r="AM980" s="8">
        <v>0</v>
      </c>
      <c r="AN980" s="8">
        <f>AK980+AL980+AM980</f>
        <v>0</v>
      </c>
      <c r="AO980" s="8">
        <v>0</v>
      </c>
      <c r="AP980" s="8">
        <v>0</v>
      </c>
      <c r="AQ980" s="8">
        <v>0</v>
      </c>
      <c r="AR980" s="8">
        <f>AO980+AP980+AQ980</f>
        <v>0</v>
      </c>
      <c r="AS980" s="8">
        <v>0</v>
      </c>
      <c r="AT980" s="8">
        <v>0</v>
      </c>
      <c r="AU980" s="8">
        <v>0</v>
      </c>
      <c r="AV980" s="8">
        <f>AS980+AT980+AU980</f>
        <v>0</v>
      </c>
      <c r="AW980" s="8">
        <v>0</v>
      </c>
      <c r="AX980" s="8">
        <v>0</v>
      </c>
      <c r="AY980" s="8">
        <v>0</v>
      </c>
      <c r="AZ980" s="8">
        <f>AW980+AX980+AY980</f>
        <v>0</v>
      </c>
      <c r="BA980" s="8">
        <v>0</v>
      </c>
      <c r="BB980" s="8">
        <v>0</v>
      </c>
      <c r="BC980" s="8">
        <v>0</v>
      </c>
      <c r="BD980" s="8">
        <v>0</v>
      </c>
      <c r="BE980" s="8">
        <f>BB980+BC980+BD980</f>
        <v>0</v>
      </c>
      <c r="BF980" s="8">
        <f>AK980+AO980+AS980+AW980+BA980+BB980</f>
        <v>0</v>
      </c>
      <c r="BG980" s="8">
        <f>AL980+AP980+AT980+AX980+BC980</f>
        <v>0</v>
      </c>
      <c r="BH980" s="8">
        <f>AM980+AQ980+AU980+AY980+BD980</f>
        <v>0</v>
      </c>
      <c r="BI980" s="8">
        <v>0</v>
      </c>
      <c r="BJ980" s="8">
        <v>0</v>
      </c>
      <c r="BK980" s="8">
        <v>0</v>
      </c>
      <c r="BL980" s="8"/>
      <c r="BM980" s="8"/>
      <c r="BN980" s="8"/>
      <c r="BO980" s="8"/>
      <c r="BP980" s="8"/>
      <c r="BQ980" s="8"/>
    </row>
    <row r="981" spans="1:69" x14ac:dyDescent="0.25">
      <c r="A981" t="s">
        <v>63</v>
      </c>
      <c r="B981" t="s">
        <v>694</v>
      </c>
      <c r="C981" t="s">
        <v>54</v>
      </c>
      <c r="D981" t="s">
        <v>438</v>
      </c>
      <c r="E981">
        <v>2012</v>
      </c>
      <c r="F981" s="1">
        <v>41331</v>
      </c>
      <c r="G981" s="8">
        <v>6895.22</v>
      </c>
      <c r="H981" s="8">
        <v>3860.97</v>
      </c>
      <c r="I981" s="8">
        <v>144.04</v>
      </c>
      <c r="J981" s="8">
        <v>1780.58</v>
      </c>
      <c r="K981" s="8">
        <v>0</v>
      </c>
      <c r="L981" s="8">
        <v>0</v>
      </c>
      <c r="M981" s="8">
        <v>7730.53</v>
      </c>
      <c r="N981" s="8">
        <v>14812.17</v>
      </c>
      <c r="O981" s="8">
        <v>1821.39</v>
      </c>
      <c r="P981" s="8">
        <v>89.68</v>
      </c>
      <c r="Q981" s="8">
        <v>0</v>
      </c>
      <c r="R981" s="8">
        <v>0</v>
      </c>
      <c r="S981" s="8">
        <v>0</v>
      </c>
      <c r="T981" s="8">
        <v>30142.09</v>
      </c>
      <c r="U981" s="8">
        <v>5503.37</v>
      </c>
      <c r="V981" s="8">
        <v>0</v>
      </c>
      <c r="W981" s="8">
        <v>23872.5</v>
      </c>
      <c r="X981" s="8">
        <v>0</v>
      </c>
      <c r="Y981" s="8">
        <v>0</v>
      </c>
      <c r="Z981" s="8">
        <v>0</v>
      </c>
      <c r="AA981" s="8">
        <v>0</v>
      </c>
      <c r="AB981" s="8">
        <v>0</v>
      </c>
      <c r="AC981" s="8">
        <v>0</v>
      </c>
      <c r="AD981" s="8">
        <v>4657.57</v>
      </c>
      <c r="AE981" s="8">
        <v>0</v>
      </c>
      <c r="AF981" s="8">
        <v>0</v>
      </c>
      <c r="AG981" s="8">
        <v>0</v>
      </c>
      <c r="AH981" s="8">
        <v>0</v>
      </c>
      <c r="AI981" s="8">
        <v>0</v>
      </c>
      <c r="AJ981" s="8">
        <v>754.42</v>
      </c>
      <c r="AK981" s="8">
        <v>0</v>
      </c>
      <c r="AL981" s="8">
        <v>0</v>
      </c>
      <c r="AM981" s="8">
        <v>0</v>
      </c>
      <c r="AN981" s="8">
        <f>AK981+AL981+AM981</f>
        <v>0</v>
      </c>
      <c r="AO981" s="8">
        <v>0</v>
      </c>
      <c r="AP981" s="8">
        <v>0</v>
      </c>
      <c r="AQ981" s="8">
        <v>0</v>
      </c>
      <c r="AR981" s="8">
        <f>AO981+AP981+AQ981</f>
        <v>0</v>
      </c>
      <c r="AS981" s="8">
        <v>0</v>
      </c>
      <c r="AT981" s="8">
        <v>0</v>
      </c>
      <c r="AU981" s="8">
        <v>0</v>
      </c>
      <c r="AV981" s="8">
        <f>AS981+AT981+AU981</f>
        <v>0</v>
      </c>
      <c r="AW981" s="8">
        <v>0</v>
      </c>
      <c r="AX981" s="8">
        <v>0</v>
      </c>
      <c r="AY981" s="8">
        <v>0</v>
      </c>
      <c r="AZ981" s="8">
        <f>AW981+AX981+AY981</f>
        <v>0</v>
      </c>
      <c r="BA981" s="8">
        <v>0</v>
      </c>
      <c r="BB981" s="8">
        <v>0</v>
      </c>
      <c r="BC981" s="8">
        <v>0</v>
      </c>
      <c r="BD981" s="8">
        <v>0</v>
      </c>
      <c r="BE981" s="8">
        <f>BB981+BC981+BD981</f>
        <v>0</v>
      </c>
      <c r="BF981" s="8">
        <f>AK981+AO981+AS981+AW981+BA981+BB981</f>
        <v>0</v>
      </c>
      <c r="BG981" s="8">
        <f>AL981+AP981+AT981+AX981+BC981</f>
        <v>0</v>
      </c>
      <c r="BH981" s="8">
        <f>AM981+AQ981+AU981+AY981+BD981</f>
        <v>0</v>
      </c>
      <c r="BI981" s="8">
        <v>470</v>
      </c>
      <c r="BJ981" s="8">
        <v>0</v>
      </c>
      <c r="BK981" s="8">
        <v>0</v>
      </c>
      <c r="BL981" s="8"/>
      <c r="BM981" s="8"/>
      <c r="BN981" s="8"/>
      <c r="BO981" s="8"/>
      <c r="BP981" s="8"/>
      <c r="BQ981" s="8"/>
    </row>
    <row r="982" spans="1:69" x14ac:dyDescent="0.25">
      <c r="A982" t="s">
        <v>63</v>
      </c>
      <c r="B982" t="s">
        <v>697</v>
      </c>
      <c r="C982" t="s">
        <v>54</v>
      </c>
      <c r="D982" t="s">
        <v>702</v>
      </c>
      <c r="E982">
        <v>2012</v>
      </c>
      <c r="F982" s="1">
        <v>41331</v>
      </c>
      <c r="G982" s="8">
        <v>6243.18</v>
      </c>
      <c r="H982" s="8">
        <v>5929.55</v>
      </c>
      <c r="I982" s="8">
        <v>74.88</v>
      </c>
      <c r="J982" s="8">
        <v>4148.84</v>
      </c>
      <c r="K982" s="8">
        <v>0</v>
      </c>
      <c r="L982" s="8">
        <v>0</v>
      </c>
      <c r="M982" s="8">
        <v>5001.3</v>
      </c>
      <c r="N982" s="8">
        <v>25197.03</v>
      </c>
      <c r="O982" s="8">
        <v>775.66</v>
      </c>
      <c r="P982" s="8">
        <v>10.43</v>
      </c>
      <c r="Q982" s="8">
        <v>98</v>
      </c>
      <c r="R982" s="8">
        <v>0</v>
      </c>
      <c r="S982" s="8">
        <v>0</v>
      </c>
      <c r="T982" s="8">
        <v>3433.87</v>
      </c>
      <c r="U982" s="8">
        <v>14173.01</v>
      </c>
      <c r="V982" s="8">
        <v>0</v>
      </c>
      <c r="W982" s="8">
        <v>2920.91</v>
      </c>
      <c r="X982" s="8">
        <v>0</v>
      </c>
      <c r="Y982" s="8">
        <v>0</v>
      </c>
      <c r="Z982" s="8">
        <v>70000</v>
      </c>
      <c r="AA982" s="8">
        <v>0</v>
      </c>
      <c r="AB982" s="8">
        <v>0</v>
      </c>
      <c r="AC982" s="8">
        <v>0</v>
      </c>
      <c r="AD982" s="8">
        <v>0</v>
      </c>
      <c r="AE982" s="8">
        <v>0</v>
      </c>
      <c r="AF982" s="8">
        <v>70000</v>
      </c>
      <c r="AG982" s="8">
        <v>0</v>
      </c>
      <c r="AH982" s="8">
        <v>0</v>
      </c>
      <c r="AI982" s="8">
        <v>0</v>
      </c>
      <c r="AJ982" s="8">
        <v>0</v>
      </c>
      <c r="AK982" s="8">
        <v>0</v>
      </c>
      <c r="AL982" s="8">
        <v>0</v>
      </c>
      <c r="AM982" s="8">
        <v>0</v>
      </c>
      <c r="AN982" s="8">
        <f>AK982+AL982+AM982</f>
        <v>0</v>
      </c>
      <c r="AO982" s="8">
        <v>0</v>
      </c>
      <c r="AP982" s="8">
        <v>0</v>
      </c>
      <c r="AQ982" s="8">
        <v>0</v>
      </c>
      <c r="AR982" s="8">
        <f>AO982+AP982+AQ982</f>
        <v>0</v>
      </c>
      <c r="AS982" s="8">
        <v>0</v>
      </c>
      <c r="AT982" s="8">
        <v>0</v>
      </c>
      <c r="AU982" s="8">
        <v>0</v>
      </c>
      <c r="AV982" s="8">
        <f>AS982+AT982+AU982</f>
        <v>0</v>
      </c>
      <c r="AW982" s="8">
        <v>0</v>
      </c>
      <c r="AX982" s="8">
        <v>0</v>
      </c>
      <c r="AY982" s="8">
        <v>0</v>
      </c>
      <c r="AZ982" s="8">
        <f>AW982+AX982+AY982</f>
        <v>0</v>
      </c>
      <c r="BA982" s="8">
        <v>0</v>
      </c>
      <c r="BB982" s="8">
        <v>0</v>
      </c>
      <c r="BC982" s="8">
        <v>0</v>
      </c>
      <c r="BD982" s="8">
        <v>0</v>
      </c>
      <c r="BE982" s="8">
        <f>BB982+BC982+BD982</f>
        <v>0</v>
      </c>
      <c r="BF982" s="8">
        <f>AK982+AO982+AS982+AW982+BA982+BB982</f>
        <v>0</v>
      </c>
      <c r="BG982" s="8">
        <f>AL982+AP982+AT982+AX982+BC982</f>
        <v>0</v>
      </c>
      <c r="BH982" s="8">
        <f>AM982+AQ982+AU982+AY982+BD982</f>
        <v>0</v>
      </c>
      <c r="BI982" s="8">
        <v>0</v>
      </c>
      <c r="BJ982" s="8">
        <v>0</v>
      </c>
      <c r="BK982" s="8">
        <v>0</v>
      </c>
      <c r="BL982" s="8"/>
      <c r="BM982" s="8"/>
      <c r="BN982" s="8"/>
      <c r="BO982" s="8"/>
      <c r="BP982" s="8"/>
      <c r="BQ982" s="8"/>
    </row>
    <row r="983" spans="1:69" x14ac:dyDescent="0.25">
      <c r="A983" t="s">
        <v>63</v>
      </c>
      <c r="B983" t="s">
        <v>697</v>
      </c>
      <c r="C983" t="s">
        <v>54</v>
      </c>
      <c r="D983" t="s">
        <v>699</v>
      </c>
      <c r="E983">
        <v>2012</v>
      </c>
      <c r="F983" s="1">
        <v>41340</v>
      </c>
      <c r="G983" s="8">
        <v>765</v>
      </c>
      <c r="H983" s="8">
        <v>28.69</v>
      </c>
      <c r="I983" s="8">
        <v>0</v>
      </c>
      <c r="J983" s="8">
        <v>10462</v>
      </c>
      <c r="K983" s="8">
        <v>0</v>
      </c>
      <c r="L983" s="8">
        <v>15000</v>
      </c>
      <c r="M983" s="8">
        <v>2572.7199999999998</v>
      </c>
      <c r="N983" s="8">
        <v>5187.72</v>
      </c>
      <c r="O983" s="8">
        <v>568.38</v>
      </c>
      <c r="P983" s="8">
        <v>1634.45</v>
      </c>
      <c r="Q983" s="8">
        <v>0</v>
      </c>
      <c r="R983" s="8">
        <v>7500</v>
      </c>
      <c r="S983" s="8">
        <v>0</v>
      </c>
      <c r="T983" s="8">
        <v>8299.89</v>
      </c>
      <c r="U983" s="8">
        <v>1541.86</v>
      </c>
      <c r="V983" s="8">
        <v>0</v>
      </c>
      <c r="W983" s="8">
        <v>18634.169999999998</v>
      </c>
      <c r="X983" s="8">
        <v>38500</v>
      </c>
      <c r="Y983" s="8">
        <v>0</v>
      </c>
      <c r="Z983" s="8">
        <v>20361.509999999998</v>
      </c>
      <c r="AA983" s="8">
        <v>0</v>
      </c>
      <c r="AB983" s="8">
        <v>0</v>
      </c>
      <c r="AC983" s="8">
        <v>0</v>
      </c>
      <c r="AD983" s="8">
        <v>40401.46</v>
      </c>
      <c r="AE983" s="8">
        <v>0</v>
      </c>
      <c r="AF983" s="8">
        <v>35034.79</v>
      </c>
      <c r="AG983" s="8">
        <v>0</v>
      </c>
      <c r="AH983" s="8">
        <v>0</v>
      </c>
      <c r="AI983" s="8">
        <v>0</v>
      </c>
      <c r="AJ983" s="8">
        <v>-16302.54</v>
      </c>
      <c r="AK983" s="8">
        <v>0</v>
      </c>
      <c r="AL983" s="8">
        <v>0</v>
      </c>
      <c r="AM983" s="8">
        <v>0</v>
      </c>
      <c r="AN983" s="8">
        <f>AK983+AL983+AM983</f>
        <v>0</v>
      </c>
      <c r="AO983" s="8">
        <v>0</v>
      </c>
      <c r="AP983" s="8">
        <v>0</v>
      </c>
      <c r="AQ983" s="8">
        <v>0</v>
      </c>
      <c r="AR983" s="8">
        <f>AO983+AP983+AQ983</f>
        <v>0</v>
      </c>
      <c r="AS983" s="8">
        <v>0</v>
      </c>
      <c r="AT983" s="8">
        <v>0</v>
      </c>
      <c r="AU983" s="8">
        <v>0</v>
      </c>
      <c r="AV983" s="8">
        <f>AS983+AT983+AU983</f>
        <v>0</v>
      </c>
      <c r="AW983" s="8">
        <v>0</v>
      </c>
      <c r="AX983" s="8">
        <v>0</v>
      </c>
      <c r="AY983" s="8">
        <v>0</v>
      </c>
      <c r="AZ983" s="8">
        <f>AW983+AX983+AY983</f>
        <v>0</v>
      </c>
      <c r="BA983" s="8">
        <v>0</v>
      </c>
      <c r="BB983" s="8">
        <v>0</v>
      </c>
      <c r="BC983" s="8">
        <v>0</v>
      </c>
      <c r="BD983" s="8">
        <v>0</v>
      </c>
      <c r="BE983" s="8">
        <f>BB983+BC983+BD983</f>
        <v>0</v>
      </c>
      <c r="BF983" s="8">
        <f>AK983+AO983+AS983+AW983+BA983+BB983</f>
        <v>0</v>
      </c>
      <c r="BG983" s="8">
        <f>AL983+AP983+AT983+AX983+BC983</f>
        <v>0</v>
      </c>
      <c r="BH983" s="8">
        <f>AM983+AQ983+AU983+AY983+BD983</f>
        <v>0</v>
      </c>
      <c r="BI983" s="8">
        <v>0</v>
      </c>
      <c r="BJ983" s="8">
        <v>0</v>
      </c>
      <c r="BK983" s="8">
        <v>0</v>
      </c>
      <c r="BL983" s="8"/>
      <c r="BM983" s="8"/>
      <c r="BN983" s="8"/>
      <c r="BO983" s="8"/>
      <c r="BP983" s="8"/>
      <c r="BQ983" s="8"/>
    </row>
    <row r="984" spans="1:69" x14ac:dyDescent="0.25">
      <c r="A984" t="s">
        <v>63</v>
      </c>
      <c r="B984" t="s">
        <v>697</v>
      </c>
      <c r="C984" t="s">
        <v>54</v>
      </c>
      <c r="D984" t="s">
        <v>698</v>
      </c>
      <c r="E984">
        <v>2012</v>
      </c>
      <c r="F984" s="1">
        <v>41304</v>
      </c>
      <c r="G984" s="8">
        <v>3072.58</v>
      </c>
      <c r="H984" s="8">
        <v>11108.57</v>
      </c>
      <c r="I984" s="8">
        <v>9.2899999999999991</v>
      </c>
      <c r="J984" s="8">
        <v>6801.96</v>
      </c>
      <c r="K984" s="8">
        <v>0</v>
      </c>
      <c r="L984" s="8">
        <v>0</v>
      </c>
      <c r="M984" s="8">
        <v>5540</v>
      </c>
      <c r="N984" s="8">
        <v>20939.740000000002</v>
      </c>
      <c r="O984" s="8">
        <v>1337.74</v>
      </c>
      <c r="P984" s="8">
        <v>679.08</v>
      </c>
      <c r="Q984" s="8">
        <v>42.5</v>
      </c>
      <c r="R984" s="8">
        <v>0</v>
      </c>
      <c r="S984" s="8">
        <v>368.07</v>
      </c>
      <c r="T984" s="8">
        <v>7996.41</v>
      </c>
      <c r="U984" s="8">
        <v>5327.36</v>
      </c>
      <c r="V984" s="8">
        <v>0</v>
      </c>
      <c r="W984" s="8">
        <v>5409.04</v>
      </c>
      <c r="X984" s="8">
        <v>0</v>
      </c>
      <c r="Y984" s="8">
        <v>0</v>
      </c>
      <c r="Z984" s="8">
        <v>0</v>
      </c>
      <c r="AA984" s="8">
        <v>0</v>
      </c>
      <c r="AB984" s="8">
        <v>0</v>
      </c>
      <c r="AC984" s="8">
        <v>0</v>
      </c>
      <c r="AD984" s="8">
        <v>0</v>
      </c>
      <c r="AE984" s="8">
        <v>0</v>
      </c>
      <c r="AF984" s="8">
        <v>0</v>
      </c>
      <c r="AG984" s="8">
        <v>0</v>
      </c>
      <c r="AH984" s="8">
        <v>0</v>
      </c>
      <c r="AI984" s="8">
        <v>368.07</v>
      </c>
      <c r="AJ984" s="8">
        <v>0</v>
      </c>
      <c r="AK984" s="8">
        <v>0</v>
      </c>
      <c r="AL984" s="8">
        <v>0</v>
      </c>
      <c r="AM984" s="8">
        <v>0</v>
      </c>
      <c r="AN984" s="8">
        <f>AK984+AL984+AM984</f>
        <v>0</v>
      </c>
      <c r="AO984" s="8">
        <v>0</v>
      </c>
      <c r="AP984" s="8">
        <v>0</v>
      </c>
      <c r="AQ984" s="8">
        <v>0</v>
      </c>
      <c r="AR984" s="8">
        <f>AO984+AP984+AQ984</f>
        <v>0</v>
      </c>
      <c r="AS984" s="8">
        <v>0</v>
      </c>
      <c r="AT984" s="8">
        <v>0</v>
      </c>
      <c r="AU984" s="8">
        <v>0</v>
      </c>
      <c r="AV984" s="8">
        <f>AS984+AT984+AU984</f>
        <v>0</v>
      </c>
      <c r="AW984" s="8">
        <v>0</v>
      </c>
      <c r="AX984" s="8">
        <v>0</v>
      </c>
      <c r="AY984" s="8">
        <v>0</v>
      </c>
      <c r="AZ984" s="8">
        <f>AW984+AX984+AY984</f>
        <v>0</v>
      </c>
      <c r="BA984" s="8">
        <v>0</v>
      </c>
      <c r="BB984" s="8">
        <v>0</v>
      </c>
      <c r="BC984" s="8">
        <v>0</v>
      </c>
      <c r="BD984" s="8">
        <v>0</v>
      </c>
      <c r="BE984" s="8">
        <f>BB984+BC984+BD984</f>
        <v>0</v>
      </c>
      <c r="BF984" s="8">
        <f>AK984+AO984+AS984+AW984+BA984+BB984</f>
        <v>0</v>
      </c>
      <c r="BG984" s="8">
        <f>AL984+AP984+AT984+AX984+BC984</f>
        <v>0</v>
      </c>
      <c r="BH984" s="8">
        <f>AM984+AQ984+AU984+AY984+BD984</f>
        <v>0</v>
      </c>
      <c r="BI984" s="8">
        <v>0</v>
      </c>
      <c r="BJ984" s="8">
        <v>0</v>
      </c>
      <c r="BK984" s="8">
        <v>0</v>
      </c>
      <c r="BL984" s="8"/>
      <c r="BM984" s="8"/>
      <c r="BN984" s="8"/>
      <c r="BO984" s="8"/>
      <c r="BP984" s="8"/>
      <c r="BQ984" s="8"/>
    </row>
    <row r="985" spans="1:69" x14ac:dyDescent="0.25">
      <c r="A985" t="s">
        <v>63</v>
      </c>
      <c r="B985" t="s">
        <v>697</v>
      </c>
      <c r="C985" t="s">
        <v>54</v>
      </c>
      <c r="D985" t="s">
        <v>701</v>
      </c>
      <c r="E985">
        <v>2012</v>
      </c>
      <c r="F985" s="1">
        <v>41331</v>
      </c>
      <c r="G985" s="8">
        <v>1054.9000000000001</v>
      </c>
      <c r="H985" s="8">
        <v>95</v>
      </c>
      <c r="I985" s="8">
        <v>15.87</v>
      </c>
      <c r="J985" s="8">
        <v>317.52</v>
      </c>
      <c r="K985" s="8">
        <v>0</v>
      </c>
      <c r="L985" s="8">
        <v>0</v>
      </c>
      <c r="M985" s="8">
        <v>4753.92</v>
      </c>
      <c r="N985" s="8">
        <v>6616.66</v>
      </c>
      <c r="O985" s="8">
        <v>631.34</v>
      </c>
      <c r="P985" s="8">
        <v>51.66</v>
      </c>
      <c r="Q985" s="8">
        <v>0</v>
      </c>
      <c r="R985" s="8">
        <v>0</v>
      </c>
      <c r="S985" s="8">
        <v>0</v>
      </c>
      <c r="T985" s="8">
        <v>11133.74</v>
      </c>
      <c r="U985" s="8">
        <v>10351.83</v>
      </c>
      <c r="V985" s="8">
        <v>0</v>
      </c>
      <c r="W985" s="8">
        <v>10915.28</v>
      </c>
      <c r="X985" s="8">
        <v>10668.43</v>
      </c>
      <c r="Y985" s="8">
        <v>0</v>
      </c>
      <c r="Z985" s="8">
        <v>0</v>
      </c>
      <c r="AA985" s="8">
        <v>0</v>
      </c>
      <c r="AB985" s="8">
        <v>0</v>
      </c>
      <c r="AC985" s="8">
        <v>0</v>
      </c>
      <c r="AD985" s="8">
        <v>19116.849999999999</v>
      </c>
      <c r="AE985" s="8">
        <v>0</v>
      </c>
      <c r="AF985" s="8">
        <v>0</v>
      </c>
      <c r="AG985" s="8">
        <v>0</v>
      </c>
      <c r="AH985" s="8">
        <v>0</v>
      </c>
      <c r="AI985" s="8">
        <v>0</v>
      </c>
      <c r="AJ985" s="8">
        <v>0</v>
      </c>
      <c r="AK985" s="8">
        <v>0</v>
      </c>
      <c r="AL985" s="8">
        <v>0</v>
      </c>
      <c r="AM985" s="8">
        <v>10668.43</v>
      </c>
      <c r="AN985" s="8">
        <f>AK985+AL985+AM985</f>
        <v>10668.43</v>
      </c>
      <c r="AO985" s="8">
        <v>0</v>
      </c>
      <c r="AP985" s="8">
        <v>0</v>
      </c>
      <c r="AQ985" s="8">
        <v>0</v>
      </c>
      <c r="AR985" s="8">
        <f>AO985+AP985+AQ985</f>
        <v>0</v>
      </c>
      <c r="AS985" s="8">
        <v>0</v>
      </c>
      <c r="AT985" s="8">
        <v>0</v>
      </c>
      <c r="AU985" s="8">
        <v>0</v>
      </c>
      <c r="AV985" s="8">
        <f>AS985+AT985+AU985</f>
        <v>0</v>
      </c>
      <c r="AW985" s="8">
        <v>0</v>
      </c>
      <c r="AX985" s="8">
        <v>0</v>
      </c>
      <c r="AY985" s="8">
        <v>0</v>
      </c>
      <c r="AZ985" s="8">
        <f>AW985+AX985+AY985</f>
        <v>0</v>
      </c>
      <c r="BA985" s="8">
        <v>0</v>
      </c>
      <c r="BB985" s="8">
        <v>0</v>
      </c>
      <c r="BC985" s="8">
        <v>0</v>
      </c>
      <c r="BD985" s="8">
        <v>0</v>
      </c>
      <c r="BE985" s="8">
        <f>BB985+BC985+BD985</f>
        <v>0</v>
      </c>
      <c r="BF985" s="8">
        <f>AK985+AO985+AS985+AW985+BA985+BB985</f>
        <v>0</v>
      </c>
      <c r="BG985" s="8">
        <f>AL985+AP985+AT985+AX985+BC985</f>
        <v>0</v>
      </c>
      <c r="BH985" s="8">
        <f>AM985+AQ985+AU985+AY985+BD985</f>
        <v>10668.43</v>
      </c>
      <c r="BI985" s="8">
        <v>0</v>
      </c>
      <c r="BJ985" s="8">
        <v>0</v>
      </c>
      <c r="BK985" s="8">
        <v>0</v>
      </c>
      <c r="BL985" s="8"/>
      <c r="BM985" s="8"/>
      <c r="BN985" s="8"/>
      <c r="BO985" s="8"/>
      <c r="BP985" s="8"/>
      <c r="BQ985" s="8"/>
    </row>
    <row r="986" spans="1:69" x14ac:dyDescent="0.25">
      <c r="A986" t="s">
        <v>63</v>
      </c>
      <c r="B986" t="s">
        <v>697</v>
      </c>
      <c r="C986" t="s">
        <v>54</v>
      </c>
      <c r="D986" t="s">
        <v>703</v>
      </c>
      <c r="E986">
        <v>2012</v>
      </c>
      <c r="F986" s="1">
        <v>41298</v>
      </c>
      <c r="G986" s="8">
        <v>1205.79</v>
      </c>
      <c r="H986" s="8">
        <v>0</v>
      </c>
      <c r="I986" s="8">
        <v>87.5</v>
      </c>
      <c r="J986" s="8">
        <v>0</v>
      </c>
      <c r="K986" s="8">
        <v>8.68</v>
      </c>
      <c r="L986" s="8">
        <v>0</v>
      </c>
      <c r="M986" s="8">
        <v>4796.84</v>
      </c>
      <c r="N986" s="8">
        <v>11373.95</v>
      </c>
      <c r="O986" s="8">
        <v>601.92999999999995</v>
      </c>
      <c r="P986" s="8">
        <v>0</v>
      </c>
      <c r="Q986" s="8">
        <v>0</v>
      </c>
      <c r="R986" s="8">
        <v>0</v>
      </c>
      <c r="S986" s="8">
        <v>0</v>
      </c>
      <c r="T986" s="8">
        <v>20765.080000000002</v>
      </c>
      <c r="U986" s="8">
        <v>18144.28</v>
      </c>
      <c r="V986" s="8">
        <v>0</v>
      </c>
      <c r="W986" s="8">
        <v>23438.61</v>
      </c>
      <c r="X986" s="8">
        <v>5878.52</v>
      </c>
      <c r="Y986" s="8">
        <v>0</v>
      </c>
      <c r="Z986" s="8">
        <v>0</v>
      </c>
      <c r="AA986" s="8">
        <v>0</v>
      </c>
      <c r="AB986" s="8">
        <v>0</v>
      </c>
      <c r="AC986" s="8">
        <v>0</v>
      </c>
      <c r="AD986" s="8">
        <v>0</v>
      </c>
      <c r="AE986" s="8">
        <v>0</v>
      </c>
      <c r="AF986" s="8">
        <v>0</v>
      </c>
      <c r="AG986" s="8">
        <v>0</v>
      </c>
      <c r="AH986" s="8">
        <v>0</v>
      </c>
      <c r="AI986" s="8">
        <v>0</v>
      </c>
      <c r="AJ986" s="8">
        <v>0</v>
      </c>
      <c r="AK986" s="8">
        <v>0</v>
      </c>
      <c r="AL986" s="8">
        <v>0</v>
      </c>
      <c r="AM986" s="8">
        <v>0</v>
      </c>
      <c r="AN986" s="8">
        <f>AK986+AL986+AM986</f>
        <v>0</v>
      </c>
      <c r="AO986" s="8">
        <v>0</v>
      </c>
      <c r="AP986" s="8">
        <v>0</v>
      </c>
      <c r="AQ986" s="8">
        <v>0</v>
      </c>
      <c r="AR986" s="8">
        <f>AO986+AP986+AQ986</f>
        <v>0</v>
      </c>
      <c r="AS986" s="8">
        <v>0</v>
      </c>
      <c r="AT986" s="8">
        <v>0</v>
      </c>
      <c r="AU986" s="8">
        <v>0</v>
      </c>
      <c r="AV986" s="8">
        <f>AS986+AT986+AU986</f>
        <v>0</v>
      </c>
      <c r="AW986" s="8">
        <v>0</v>
      </c>
      <c r="AX986" s="8">
        <v>0</v>
      </c>
      <c r="AY986" s="8">
        <v>0</v>
      </c>
      <c r="AZ986" s="8">
        <f>AW986+AX986+AY986</f>
        <v>0</v>
      </c>
      <c r="BA986" s="8">
        <v>0</v>
      </c>
      <c r="BB986" s="8">
        <v>0</v>
      </c>
      <c r="BC986" s="8">
        <v>0</v>
      </c>
      <c r="BD986" s="8">
        <v>0</v>
      </c>
      <c r="BE986" s="8">
        <f>BB986+BC986+BD986</f>
        <v>0</v>
      </c>
      <c r="BF986" s="8">
        <f>AK986+AO986+AS986+AW986+BA986+BB986</f>
        <v>0</v>
      </c>
      <c r="BG986" s="8">
        <f>AL986+AP986+AT986+AX986+BC986</f>
        <v>0</v>
      </c>
      <c r="BH986" s="8">
        <f>AM986+AQ986+AU986+AY986+BD986</f>
        <v>0</v>
      </c>
      <c r="BI986" s="8">
        <v>0</v>
      </c>
      <c r="BJ986" s="8">
        <v>0</v>
      </c>
      <c r="BK986" s="8">
        <v>0</v>
      </c>
      <c r="BL986" s="8"/>
      <c r="BM986" s="8"/>
      <c r="BN986" s="8"/>
      <c r="BO986" s="8"/>
      <c r="BP986" s="8"/>
      <c r="BQ986" s="8"/>
    </row>
    <row r="987" spans="1:69" x14ac:dyDescent="0.25">
      <c r="A987" t="s">
        <v>63</v>
      </c>
      <c r="B987" t="s">
        <v>697</v>
      </c>
      <c r="C987" t="s">
        <v>54</v>
      </c>
      <c r="D987" t="s">
        <v>620</v>
      </c>
      <c r="E987">
        <v>2012</v>
      </c>
      <c r="F987" s="1">
        <v>41291</v>
      </c>
      <c r="G987" s="8">
        <v>8237</v>
      </c>
      <c r="H987" s="8">
        <v>13049.45</v>
      </c>
      <c r="I987" s="8">
        <v>11.47</v>
      </c>
      <c r="J987" s="8">
        <v>24324.89</v>
      </c>
      <c r="K987" s="8">
        <v>0</v>
      </c>
      <c r="L987" s="8">
        <v>0</v>
      </c>
      <c r="M987" s="8">
        <v>9546.52</v>
      </c>
      <c r="N987" s="8">
        <v>29979.22</v>
      </c>
      <c r="O987" s="8">
        <v>3605.23</v>
      </c>
      <c r="P987" s="8">
        <v>1565.63</v>
      </c>
      <c r="Q987" s="8">
        <v>0</v>
      </c>
      <c r="R987" s="8">
        <v>13753.18</v>
      </c>
      <c r="S987" s="8">
        <v>0</v>
      </c>
      <c r="T987" s="8">
        <v>19928.47</v>
      </c>
      <c r="U987" s="8">
        <v>0</v>
      </c>
      <c r="V987" s="8">
        <v>0</v>
      </c>
      <c r="W987" s="8">
        <v>7101.5</v>
      </c>
      <c r="X987" s="8">
        <v>0</v>
      </c>
      <c r="Y987" s="8">
        <v>0</v>
      </c>
      <c r="Z987" s="8">
        <v>53600</v>
      </c>
      <c r="AA987" s="8">
        <v>50000</v>
      </c>
      <c r="AB987" s="8">
        <v>0</v>
      </c>
      <c r="AC987" s="8">
        <v>0</v>
      </c>
      <c r="AD987" s="8">
        <v>0</v>
      </c>
      <c r="AE987" s="8">
        <v>0</v>
      </c>
      <c r="AF987" s="8">
        <v>23201.07</v>
      </c>
      <c r="AG987" s="8">
        <v>0</v>
      </c>
      <c r="AH987" s="8">
        <v>0</v>
      </c>
      <c r="AI987" s="8">
        <v>0</v>
      </c>
      <c r="AJ987" s="8">
        <v>74227.03</v>
      </c>
      <c r="AK987" s="8">
        <v>0</v>
      </c>
      <c r="AL987" s="8">
        <v>0</v>
      </c>
      <c r="AM987" s="8">
        <v>0</v>
      </c>
      <c r="AN987" s="8">
        <f>AK987+AL987+AM987</f>
        <v>0</v>
      </c>
      <c r="AO987" s="8">
        <v>0</v>
      </c>
      <c r="AP987" s="8">
        <v>0</v>
      </c>
      <c r="AQ987" s="8">
        <v>0</v>
      </c>
      <c r="AR987" s="8">
        <f>AO987+AP987+AQ987</f>
        <v>0</v>
      </c>
      <c r="AS987" s="8">
        <v>0</v>
      </c>
      <c r="AT987" s="8">
        <v>0</v>
      </c>
      <c r="AU987" s="8">
        <v>0</v>
      </c>
      <c r="AV987" s="8">
        <f>AS987+AT987+AU987</f>
        <v>0</v>
      </c>
      <c r="AW987" s="8">
        <v>0</v>
      </c>
      <c r="AX987" s="8">
        <v>0</v>
      </c>
      <c r="AY987" s="8">
        <v>0</v>
      </c>
      <c r="AZ987" s="8">
        <f>AW987+AX987+AY987</f>
        <v>0</v>
      </c>
      <c r="BA987" s="8">
        <v>0</v>
      </c>
      <c r="BB987" s="8">
        <v>0</v>
      </c>
      <c r="BC987" s="8">
        <v>0</v>
      </c>
      <c r="BD987" s="8">
        <v>0</v>
      </c>
      <c r="BE987" s="8">
        <f>BB987+BC987+BD987</f>
        <v>0</v>
      </c>
      <c r="BF987" s="8">
        <f>AK987+AO987+AS987+AW987+BA987+BB987</f>
        <v>0</v>
      </c>
      <c r="BG987" s="8">
        <f>AL987+AP987+AT987+AX987+BC987</f>
        <v>0</v>
      </c>
      <c r="BH987" s="8">
        <f>AM987+AQ987+AU987+AY987+BD987</f>
        <v>0</v>
      </c>
      <c r="BI987" s="8">
        <v>0</v>
      </c>
      <c r="BJ987" s="8">
        <v>72373.990000000005</v>
      </c>
      <c r="BK987" s="8">
        <v>0</v>
      </c>
      <c r="BL987" s="8"/>
      <c r="BM987" s="8"/>
      <c r="BN987" s="8"/>
      <c r="BO987" s="8"/>
      <c r="BP987" s="8"/>
      <c r="BQ987" s="8"/>
    </row>
    <row r="988" spans="1:69" x14ac:dyDescent="0.25">
      <c r="A988" t="s">
        <v>63</v>
      </c>
      <c r="B988" t="s">
        <v>697</v>
      </c>
      <c r="C988" t="s">
        <v>54</v>
      </c>
      <c r="D988" t="s">
        <v>700</v>
      </c>
      <c r="E988">
        <v>2012</v>
      </c>
      <c r="F988" s="1">
        <v>41314</v>
      </c>
      <c r="G988" s="8">
        <v>1389.86</v>
      </c>
      <c r="H988" s="8">
        <v>455.44</v>
      </c>
      <c r="I988" s="8">
        <v>11.67</v>
      </c>
      <c r="J988" s="8">
        <v>468.88</v>
      </c>
      <c r="K988" s="8">
        <v>0</v>
      </c>
      <c r="L988" s="8">
        <v>0</v>
      </c>
      <c r="M988" s="8">
        <v>4440.6499999999996</v>
      </c>
      <c r="N988" s="8">
        <v>7730.1</v>
      </c>
      <c r="O988" s="8">
        <v>231.47</v>
      </c>
      <c r="P988" s="8">
        <v>47.25</v>
      </c>
      <c r="Q988" s="8">
        <v>0</v>
      </c>
      <c r="R988" s="8">
        <v>0</v>
      </c>
      <c r="S988" s="8">
        <v>0</v>
      </c>
      <c r="T988" s="8">
        <v>9658.2000000000007</v>
      </c>
      <c r="U988" s="8">
        <v>11869.41</v>
      </c>
      <c r="V988" s="8">
        <v>0</v>
      </c>
      <c r="W988" s="8">
        <v>11403.99</v>
      </c>
      <c r="X988" s="8">
        <v>745.95</v>
      </c>
      <c r="Y988" s="8">
        <v>0</v>
      </c>
      <c r="Z988" s="8">
        <v>3480</v>
      </c>
      <c r="AA988" s="8">
        <v>0</v>
      </c>
      <c r="AB988" s="8">
        <v>0</v>
      </c>
      <c r="AC988" s="8">
        <v>0</v>
      </c>
      <c r="AD988" s="8">
        <v>0</v>
      </c>
      <c r="AE988" s="8">
        <v>0</v>
      </c>
      <c r="AF988" s="8">
        <v>3480</v>
      </c>
      <c r="AG988" s="8">
        <v>0</v>
      </c>
      <c r="AH988" s="8">
        <v>0</v>
      </c>
      <c r="AI988" s="8">
        <v>0</v>
      </c>
      <c r="AJ988" s="8">
        <v>0</v>
      </c>
      <c r="AK988" s="8">
        <v>0</v>
      </c>
      <c r="AL988" s="8">
        <v>0</v>
      </c>
      <c r="AM988" s="8">
        <v>745.95</v>
      </c>
      <c r="AN988" s="8">
        <f>AK988+AL988+AM988</f>
        <v>745.95</v>
      </c>
      <c r="AO988" s="8">
        <v>0</v>
      </c>
      <c r="AP988" s="8">
        <v>0</v>
      </c>
      <c r="AQ988" s="8">
        <v>0</v>
      </c>
      <c r="AR988" s="8">
        <f>AO988+AP988+AQ988</f>
        <v>0</v>
      </c>
      <c r="AS988" s="8">
        <v>0</v>
      </c>
      <c r="AT988" s="8">
        <v>0</v>
      </c>
      <c r="AU988" s="8">
        <v>0</v>
      </c>
      <c r="AV988" s="8">
        <f>AS988+AT988+AU988</f>
        <v>0</v>
      </c>
      <c r="AW988" s="8">
        <v>0</v>
      </c>
      <c r="AX988" s="8">
        <v>0</v>
      </c>
      <c r="AY988" s="8">
        <v>0</v>
      </c>
      <c r="AZ988" s="8">
        <f>AW988+AX988+AY988</f>
        <v>0</v>
      </c>
      <c r="BA988" s="8">
        <v>0</v>
      </c>
      <c r="BB988" s="8">
        <v>0</v>
      </c>
      <c r="BC988" s="8">
        <v>0</v>
      </c>
      <c r="BD988" s="8">
        <v>2840</v>
      </c>
      <c r="BE988" s="8">
        <f>BB988+BC988+BD988</f>
        <v>2840</v>
      </c>
      <c r="BF988" s="8">
        <f>AK988+AO988+AS988+AW988+BA988+BB988</f>
        <v>0</v>
      </c>
      <c r="BG988" s="8">
        <f>AL988+AP988+AT988+AX988+BC988</f>
        <v>0</v>
      </c>
      <c r="BH988" s="8">
        <f>AM988+AQ988+AU988+AY988+BD988</f>
        <v>3585.95</v>
      </c>
      <c r="BI988" s="8">
        <v>0</v>
      </c>
      <c r="BJ988" s="8">
        <v>0</v>
      </c>
      <c r="BK988" s="8">
        <v>0</v>
      </c>
      <c r="BL988" s="8"/>
      <c r="BM988" s="8"/>
      <c r="BN988" s="8"/>
      <c r="BO988" s="8"/>
      <c r="BP988" s="8"/>
      <c r="BQ988" s="8"/>
    </row>
    <row r="989" spans="1:69" x14ac:dyDescent="0.25">
      <c r="A989" t="s">
        <v>63</v>
      </c>
      <c r="B989" t="s">
        <v>704</v>
      </c>
      <c r="C989" t="s">
        <v>54</v>
      </c>
      <c r="D989" t="s">
        <v>427</v>
      </c>
      <c r="E989">
        <v>2012</v>
      </c>
      <c r="F989" s="1">
        <v>41333</v>
      </c>
      <c r="G989" s="8">
        <v>1272.72</v>
      </c>
      <c r="H989" s="8">
        <v>6913.03</v>
      </c>
      <c r="I989" s="8">
        <v>31.94</v>
      </c>
      <c r="J989" s="8">
        <v>6527.2</v>
      </c>
      <c r="K989" s="8">
        <v>0</v>
      </c>
      <c r="L989" s="8">
        <v>0</v>
      </c>
      <c r="M989" s="8">
        <v>1693.82</v>
      </c>
      <c r="N989" s="8">
        <v>5419.41</v>
      </c>
      <c r="O989" s="8">
        <v>1391.2</v>
      </c>
      <c r="P989" s="8">
        <v>1378.86</v>
      </c>
      <c r="Q989" s="8">
        <v>84</v>
      </c>
      <c r="R989" s="8">
        <v>7340</v>
      </c>
      <c r="S989" s="8">
        <v>0</v>
      </c>
      <c r="T989" s="8">
        <v>5527.4</v>
      </c>
      <c r="U989" s="8">
        <v>5187.04</v>
      </c>
      <c r="V989" s="8">
        <v>0</v>
      </c>
      <c r="W989" s="8">
        <v>8152.04</v>
      </c>
      <c r="X989" s="8">
        <v>0</v>
      </c>
      <c r="Y989" s="8">
        <v>0</v>
      </c>
      <c r="Z989" s="8">
        <v>0</v>
      </c>
      <c r="AA989" s="8">
        <v>0</v>
      </c>
      <c r="AB989" s="8">
        <v>0</v>
      </c>
      <c r="AC989" s="8">
        <v>0</v>
      </c>
      <c r="AD989" s="8">
        <v>0</v>
      </c>
      <c r="AE989" s="8">
        <v>0</v>
      </c>
      <c r="AF989" s="8">
        <v>0</v>
      </c>
      <c r="AG989" s="8">
        <v>0</v>
      </c>
      <c r="AH989" s="8">
        <v>0</v>
      </c>
      <c r="AI989" s="8">
        <v>0</v>
      </c>
      <c r="AJ989" s="8">
        <v>0</v>
      </c>
      <c r="AK989" s="8">
        <v>0</v>
      </c>
      <c r="AL989" s="8">
        <v>0</v>
      </c>
      <c r="AM989" s="8">
        <v>0</v>
      </c>
      <c r="AN989" s="8">
        <f>AK989+AL989+AM989</f>
        <v>0</v>
      </c>
      <c r="AO989" s="8">
        <v>0</v>
      </c>
      <c r="AP989" s="8">
        <v>0</v>
      </c>
      <c r="AQ989" s="8">
        <v>0</v>
      </c>
      <c r="AR989" s="8">
        <f>AO989+AP989+AQ989</f>
        <v>0</v>
      </c>
      <c r="AS989" s="8">
        <v>0</v>
      </c>
      <c r="AT989" s="8">
        <v>0</v>
      </c>
      <c r="AU989" s="8">
        <v>0</v>
      </c>
      <c r="AV989" s="8">
        <f>AS989+AT989+AU989</f>
        <v>0</v>
      </c>
      <c r="AW989" s="8">
        <v>0</v>
      </c>
      <c r="AX989" s="8">
        <v>0</v>
      </c>
      <c r="AY989" s="8">
        <v>0</v>
      </c>
      <c r="AZ989" s="8">
        <f>AW989+AX989+AY989</f>
        <v>0</v>
      </c>
      <c r="BA989" s="8">
        <v>0</v>
      </c>
      <c r="BB989" s="8">
        <v>0</v>
      </c>
      <c r="BC989" s="8">
        <v>0</v>
      </c>
      <c r="BD989" s="8">
        <v>0</v>
      </c>
      <c r="BE989" s="8">
        <f>BB989+BC989+BD989</f>
        <v>0</v>
      </c>
      <c r="BF989" s="8">
        <f>AK989+AO989+AS989+AW989+BA989+BB989</f>
        <v>0</v>
      </c>
      <c r="BG989" s="8">
        <f>AL989+AP989+AT989+AX989+BC989</f>
        <v>0</v>
      </c>
      <c r="BH989" s="8">
        <f>AM989+AQ989+AU989+AY989+BD989</f>
        <v>0</v>
      </c>
      <c r="BI989" s="8">
        <v>0</v>
      </c>
      <c r="BJ989" s="8">
        <v>1500</v>
      </c>
      <c r="BK989" s="8">
        <v>0</v>
      </c>
      <c r="BL989" s="8"/>
      <c r="BM989" s="8"/>
      <c r="BN989" s="8"/>
      <c r="BO989" s="8"/>
      <c r="BP989" s="8"/>
      <c r="BQ989" s="8"/>
    </row>
    <row r="990" spans="1:69" x14ac:dyDescent="0.25">
      <c r="A990" t="s">
        <v>63</v>
      </c>
      <c r="B990" t="s">
        <v>704</v>
      </c>
      <c r="C990" t="s">
        <v>54</v>
      </c>
      <c r="D990" t="s">
        <v>705</v>
      </c>
      <c r="E990">
        <v>2012</v>
      </c>
      <c r="F990" s="1">
        <v>41345</v>
      </c>
      <c r="G990" s="8">
        <v>976.3</v>
      </c>
      <c r="H990" s="8">
        <v>480.6</v>
      </c>
      <c r="I990" s="8">
        <v>5.44</v>
      </c>
      <c r="J990" s="8">
        <v>0</v>
      </c>
      <c r="K990" s="8">
        <v>0</v>
      </c>
      <c r="L990" s="8">
        <v>3000</v>
      </c>
      <c r="M990" s="8">
        <v>2077.0700000000002</v>
      </c>
      <c r="N990" s="8">
        <v>3437.84</v>
      </c>
      <c r="O990" s="8">
        <v>1246.57</v>
      </c>
      <c r="P990" s="8">
        <v>0</v>
      </c>
      <c r="Q990" s="8">
        <v>0</v>
      </c>
      <c r="R990" s="8">
        <v>3000</v>
      </c>
      <c r="S990" s="8">
        <v>0</v>
      </c>
      <c r="T990" s="8">
        <v>5308.42</v>
      </c>
      <c r="U990" s="8">
        <v>5768.51</v>
      </c>
      <c r="V990" s="8">
        <v>0</v>
      </c>
      <c r="W990" s="8">
        <v>5777.79</v>
      </c>
      <c r="X990" s="8">
        <v>44678.51</v>
      </c>
      <c r="Y990" s="8">
        <v>0</v>
      </c>
      <c r="Z990" s="8">
        <v>0</v>
      </c>
      <c r="AA990" s="8">
        <v>0</v>
      </c>
      <c r="AB990" s="8">
        <v>0</v>
      </c>
      <c r="AC990" s="8">
        <v>0</v>
      </c>
      <c r="AD990" s="8">
        <v>39903.61</v>
      </c>
      <c r="AE990" s="8">
        <v>0</v>
      </c>
      <c r="AF990" s="8">
        <v>0</v>
      </c>
      <c r="AG990" s="8">
        <v>0</v>
      </c>
      <c r="AH990" s="8">
        <v>0</v>
      </c>
      <c r="AI990" s="8">
        <v>0</v>
      </c>
      <c r="AJ990" s="8">
        <v>2550.1799999999998</v>
      </c>
      <c r="AK990" s="8">
        <v>0</v>
      </c>
      <c r="AL990" s="8">
        <v>0</v>
      </c>
      <c r="AM990" s="8">
        <v>44678.51</v>
      </c>
      <c r="AN990" s="8">
        <f>AK990+AL990+AM990</f>
        <v>44678.51</v>
      </c>
      <c r="AO990" s="8">
        <v>0</v>
      </c>
      <c r="AP990" s="8">
        <v>0</v>
      </c>
      <c r="AQ990" s="8">
        <v>0</v>
      </c>
      <c r="AR990" s="8">
        <f>AO990+AP990+AQ990</f>
        <v>0</v>
      </c>
      <c r="AS990" s="8">
        <v>0</v>
      </c>
      <c r="AT990" s="8">
        <v>0</v>
      </c>
      <c r="AU990" s="8">
        <v>0</v>
      </c>
      <c r="AV990" s="8">
        <f>AS990+AT990+AU990</f>
        <v>0</v>
      </c>
      <c r="AW990" s="8">
        <v>0</v>
      </c>
      <c r="AX990" s="8">
        <v>0</v>
      </c>
      <c r="AY990" s="8">
        <v>0</v>
      </c>
      <c r="AZ990" s="8">
        <f>AW990+AX990+AY990</f>
        <v>0</v>
      </c>
      <c r="BA990" s="8">
        <v>0</v>
      </c>
      <c r="BB990" s="8">
        <v>0</v>
      </c>
      <c r="BC990" s="8">
        <v>0</v>
      </c>
      <c r="BD990" s="8">
        <v>0</v>
      </c>
      <c r="BE990" s="8">
        <f>BB990+BC990+BD990</f>
        <v>0</v>
      </c>
      <c r="BF990" s="8">
        <f>AK990+AO990+AS990+AW990+BA990+BB990</f>
        <v>0</v>
      </c>
      <c r="BG990" s="8">
        <f>AL990+AP990+AT990+AX990+BC990</f>
        <v>0</v>
      </c>
      <c r="BH990" s="8">
        <f>AM990+AQ990+AU990+AY990+BD990</f>
        <v>44678.51</v>
      </c>
      <c r="BI990" s="8">
        <v>0</v>
      </c>
      <c r="BJ990" s="8">
        <v>0</v>
      </c>
      <c r="BK990" s="8">
        <v>0</v>
      </c>
      <c r="BL990" s="8"/>
      <c r="BM990" s="8"/>
      <c r="BN990" s="8"/>
      <c r="BO990" s="8"/>
      <c r="BP990" s="8"/>
      <c r="BQ990" s="8"/>
    </row>
    <row r="991" spans="1:69" x14ac:dyDescent="0.25">
      <c r="A991" t="s">
        <v>63</v>
      </c>
      <c r="B991" t="s">
        <v>704</v>
      </c>
      <c r="C991" t="s">
        <v>54</v>
      </c>
      <c r="D991" t="s">
        <v>575</v>
      </c>
      <c r="E991">
        <v>2012</v>
      </c>
      <c r="F991" s="1">
        <v>41518</v>
      </c>
      <c r="G991" s="8">
        <v>2227.48</v>
      </c>
      <c r="H991" s="8">
        <v>1.62</v>
      </c>
      <c r="I991" s="8">
        <v>1706.37</v>
      </c>
      <c r="J991" s="8">
        <v>15.93</v>
      </c>
      <c r="K991" s="8">
        <v>0</v>
      </c>
      <c r="L991" s="8">
        <v>0</v>
      </c>
      <c r="M991" s="8">
        <v>3220.38</v>
      </c>
      <c r="N991" s="8">
        <v>11994.37</v>
      </c>
      <c r="O991" s="8">
        <v>2149.9699999999998</v>
      </c>
      <c r="P991" s="8">
        <v>226.41</v>
      </c>
      <c r="Q991" s="8">
        <v>21</v>
      </c>
      <c r="R991" s="8">
        <v>3654.24</v>
      </c>
      <c r="S991" s="8">
        <v>15.93</v>
      </c>
      <c r="T991" s="8">
        <v>6071.02</v>
      </c>
      <c r="U991" s="8">
        <v>19891</v>
      </c>
      <c r="V991" s="8">
        <v>0</v>
      </c>
      <c r="W991" s="8">
        <v>8631.1200000000008</v>
      </c>
      <c r="X991" s="8">
        <v>16686.78</v>
      </c>
      <c r="Y991" s="8">
        <v>0</v>
      </c>
      <c r="Z991" s="8">
        <v>0</v>
      </c>
      <c r="AA991" s="8">
        <v>0</v>
      </c>
      <c r="AB991" s="8">
        <v>0</v>
      </c>
      <c r="AC991" s="8">
        <v>0</v>
      </c>
      <c r="AD991" s="8">
        <v>16686.78</v>
      </c>
      <c r="AE991" s="8">
        <v>0</v>
      </c>
      <c r="AF991" s="8">
        <v>15.93</v>
      </c>
      <c r="AG991" s="8">
        <v>0</v>
      </c>
      <c r="AH991" s="8">
        <v>0</v>
      </c>
      <c r="AI991" s="8">
        <v>15.93</v>
      </c>
      <c r="AJ991" s="8">
        <v>3677.76</v>
      </c>
      <c r="AK991" s="8">
        <v>0</v>
      </c>
      <c r="AL991" s="8">
        <v>0</v>
      </c>
      <c r="AM991" s="8">
        <v>16686.78</v>
      </c>
      <c r="AN991" s="8">
        <f>AK991+AL991+AM991</f>
        <v>16686.78</v>
      </c>
      <c r="AO991" s="8">
        <v>0</v>
      </c>
      <c r="AP991" s="8">
        <v>0</v>
      </c>
      <c r="AQ991" s="8">
        <v>0</v>
      </c>
      <c r="AR991" s="8">
        <f>AO991+AP991+AQ991</f>
        <v>0</v>
      </c>
      <c r="AS991" s="8">
        <v>0</v>
      </c>
      <c r="AT991" s="8">
        <v>0</v>
      </c>
      <c r="AU991" s="8">
        <v>0</v>
      </c>
      <c r="AV991" s="8">
        <f>AS991+AT991+AU991</f>
        <v>0</v>
      </c>
      <c r="AW991" s="8">
        <v>0</v>
      </c>
      <c r="AX991" s="8">
        <v>0</v>
      </c>
      <c r="AY991" s="8">
        <v>0</v>
      </c>
      <c r="AZ991" s="8">
        <f>AW991+AX991+AY991</f>
        <v>0</v>
      </c>
      <c r="BA991" s="8">
        <v>0</v>
      </c>
      <c r="BB991" s="8">
        <v>0</v>
      </c>
      <c r="BC991" s="8">
        <v>0</v>
      </c>
      <c r="BD991" s="8">
        <v>0</v>
      </c>
      <c r="BE991" s="8">
        <f>BB991+BC991+BD991</f>
        <v>0</v>
      </c>
      <c r="BF991" s="8">
        <f>AK991+AO991+AS991+AW991+BA991+BB991</f>
        <v>0</v>
      </c>
      <c r="BG991" s="8">
        <f>AL991+AP991+AT991+AX991+BC991</f>
        <v>0</v>
      </c>
      <c r="BH991" s="8">
        <f>AM991+AQ991+AU991+AY991+BD991</f>
        <v>16686.78</v>
      </c>
      <c r="BI991" s="8">
        <v>0</v>
      </c>
      <c r="BJ991" s="8">
        <v>10962.73</v>
      </c>
      <c r="BK991" s="8">
        <v>0</v>
      </c>
      <c r="BL991" s="8"/>
      <c r="BM991" s="8"/>
      <c r="BN991" s="8"/>
      <c r="BO991" s="8"/>
      <c r="BP991" s="8"/>
      <c r="BQ991" s="8"/>
    </row>
    <row r="992" spans="1:69" x14ac:dyDescent="0.25">
      <c r="A992" t="s">
        <v>63</v>
      </c>
      <c r="B992" t="s">
        <v>706</v>
      </c>
      <c r="C992" t="s">
        <v>54</v>
      </c>
      <c r="D992" t="s">
        <v>708</v>
      </c>
      <c r="E992">
        <v>2012</v>
      </c>
      <c r="F992" s="1">
        <v>41324</v>
      </c>
      <c r="G992" s="8">
        <v>0</v>
      </c>
      <c r="H992" s="8">
        <v>6637.84</v>
      </c>
      <c r="I992" s="8">
        <v>694.29</v>
      </c>
      <c r="J992" s="8">
        <v>17737.47</v>
      </c>
      <c r="K992" s="8">
        <v>0.32</v>
      </c>
      <c r="L992" s="8">
        <v>0</v>
      </c>
      <c r="M992" s="8">
        <v>5039.37</v>
      </c>
      <c r="N992" s="8">
        <v>20755.939999999999</v>
      </c>
      <c r="O992" s="8">
        <v>1871.39</v>
      </c>
      <c r="P992" s="8">
        <v>1281.69</v>
      </c>
      <c r="Q992" s="8">
        <v>0</v>
      </c>
      <c r="R992" s="8">
        <v>0</v>
      </c>
      <c r="S992" s="8">
        <v>24833.5</v>
      </c>
      <c r="T992" s="8">
        <v>30016.28</v>
      </c>
      <c r="U992" s="8">
        <v>0</v>
      </c>
      <c r="V992" s="8">
        <v>0</v>
      </c>
      <c r="W992" s="8">
        <v>1304.31</v>
      </c>
      <c r="X992" s="8">
        <v>12467.1</v>
      </c>
      <c r="Y992" s="8">
        <v>0</v>
      </c>
      <c r="Z992" s="8">
        <v>483934.25</v>
      </c>
      <c r="AA992" s="8">
        <v>0</v>
      </c>
      <c r="AB992" s="8">
        <v>0</v>
      </c>
      <c r="AC992" s="8">
        <v>0</v>
      </c>
      <c r="AD992" s="8">
        <v>11752.62</v>
      </c>
      <c r="AE992" s="8">
        <v>0</v>
      </c>
      <c r="AF992" s="8">
        <v>397659.57</v>
      </c>
      <c r="AG992" s="8">
        <v>0</v>
      </c>
      <c r="AH992" s="8">
        <v>65000</v>
      </c>
      <c r="AI992" s="8">
        <v>24833.5</v>
      </c>
      <c r="AJ992" s="8">
        <v>53518.43</v>
      </c>
      <c r="AK992" s="8">
        <v>0</v>
      </c>
      <c r="AL992" s="8">
        <v>0</v>
      </c>
      <c r="AM992" s="8">
        <v>12467.1</v>
      </c>
      <c r="AN992" s="8">
        <f>AK992+AL992+AM992</f>
        <v>12467.1</v>
      </c>
      <c r="AO992" s="8">
        <v>0</v>
      </c>
      <c r="AP992" s="8">
        <v>0</v>
      </c>
      <c r="AQ992" s="8">
        <v>0</v>
      </c>
      <c r="AR992" s="8">
        <f>AO992+AP992+AQ992</f>
        <v>0</v>
      </c>
      <c r="AS992" s="8">
        <v>0</v>
      </c>
      <c r="AT992" s="8">
        <v>0</v>
      </c>
      <c r="AU992" s="8">
        <v>0</v>
      </c>
      <c r="AV992" s="8">
        <f>AS992+AT992+AU992</f>
        <v>0</v>
      </c>
      <c r="AW992" s="8">
        <v>0</v>
      </c>
      <c r="AX992" s="8">
        <v>0</v>
      </c>
      <c r="AY992" s="8">
        <v>0</v>
      </c>
      <c r="AZ992" s="8">
        <f>AW992+AX992+AY992</f>
        <v>0</v>
      </c>
      <c r="BA992" s="8">
        <v>0</v>
      </c>
      <c r="BB992" s="8">
        <v>0</v>
      </c>
      <c r="BC992" s="8">
        <v>0</v>
      </c>
      <c r="BD992" s="8">
        <v>467268.44</v>
      </c>
      <c r="BE992" s="8">
        <f>BB992+BC992+BD992</f>
        <v>467268.44</v>
      </c>
      <c r="BF992" s="8">
        <f>AK992+AO992+AS992+AW992+BA992+BB992</f>
        <v>0</v>
      </c>
      <c r="BG992" s="8">
        <f>AL992+AP992+AT992+AX992+BC992</f>
        <v>0</v>
      </c>
      <c r="BH992" s="8">
        <f>AM992+AQ992+AU992+AY992+BD992</f>
        <v>479735.54</v>
      </c>
      <c r="BI992" s="8">
        <v>0</v>
      </c>
      <c r="BJ992" s="8">
        <v>0</v>
      </c>
      <c r="BK992" s="8">
        <v>0</v>
      </c>
      <c r="BL992" s="8"/>
      <c r="BM992" s="8"/>
      <c r="BN992" s="8"/>
      <c r="BO992" s="8"/>
      <c r="BP992" s="8"/>
      <c r="BQ992" s="8"/>
    </row>
    <row r="993" spans="1:69" x14ac:dyDescent="0.25">
      <c r="A993" t="s">
        <v>63</v>
      </c>
      <c r="B993" t="s">
        <v>706</v>
      </c>
      <c r="C993" t="s">
        <v>54</v>
      </c>
      <c r="D993" t="s">
        <v>707</v>
      </c>
      <c r="E993">
        <v>2012</v>
      </c>
      <c r="F993" s="1">
        <v>41349</v>
      </c>
      <c r="G993" s="8">
        <v>3879</v>
      </c>
      <c r="H993" s="8">
        <v>0</v>
      </c>
      <c r="I993" s="8">
        <v>5681.97</v>
      </c>
      <c r="J993" s="8">
        <v>58451.85</v>
      </c>
      <c r="K993" s="8">
        <v>12.39</v>
      </c>
      <c r="L993" s="8">
        <v>0</v>
      </c>
      <c r="M993" s="8">
        <v>14855.15</v>
      </c>
      <c r="N993" s="8">
        <v>35237.29</v>
      </c>
      <c r="O993" s="8">
        <v>3936.78</v>
      </c>
      <c r="P993" s="8">
        <v>1172.82</v>
      </c>
      <c r="Q993" s="8">
        <v>630</v>
      </c>
      <c r="R993" s="8">
        <v>0</v>
      </c>
      <c r="S993" s="8">
        <v>388.21</v>
      </c>
      <c r="T993" s="8">
        <v>12491.18</v>
      </c>
      <c r="U993" s="8">
        <v>0</v>
      </c>
      <c r="V993" s="8">
        <v>0</v>
      </c>
      <c r="W993" s="8">
        <v>24296.14</v>
      </c>
      <c r="X993" s="8">
        <v>0</v>
      </c>
      <c r="Y993" s="8">
        <v>0</v>
      </c>
      <c r="Z993" s="8">
        <v>170511.09</v>
      </c>
      <c r="AA993" s="8">
        <v>0</v>
      </c>
      <c r="AB993" s="8">
        <v>10048.35</v>
      </c>
      <c r="AC993" s="8">
        <v>0</v>
      </c>
      <c r="AD993" s="8">
        <v>0</v>
      </c>
      <c r="AE993" s="8">
        <v>0</v>
      </c>
      <c r="AF993" s="8">
        <v>170899.3</v>
      </c>
      <c r="AG993" s="8">
        <v>0</v>
      </c>
      <c r="AH993" s="8">
        <v>10048.35</v>
      </c>
      <c r="AI993" s="8">
        <v>388.21</v>
      </c>
      <c r="AJ993" s="8">
        <v>0</v>
      </c>
      <c r="AK993" s="8">
        <v>0</v>
      </c>
      <c r="AL993" s="8">
        <v>0</v>
      </c>
      <c r="AM993" s="8">
        <v>0</v>
      </c>
      <c r="AN993" s="8">
        <f>AK993+AL993+AM993</f>
        <v>0</v>
      </c>
      <c r="AO993" s="8">
        <v>0</v>
      </c>
      <c r="AP993" s="8">
        <v>0</v>
      </c>
      <c r="AQ993" s="8">
        <v>0</v>
      </c>
      <c r="AR993" s="8">
        <f>AO993+AP993+AQ993</f>
        <v>0</v>
      </c>
      <c r="AS993" s="8">
        <v>0</v>
      </c>
      <c r="AT993" s="8">
        <v>0</v>
      </c>
      <c r="AU993" s="8">
        <v>0</v>
      </c>
      <c r="AV993" s="8">
        <f>AS993+AT993+AU993</f>
        <v>0</v>
      </c>
      <c r="AW993" s="8">
        <v>0</v>
      </c>
      <c r="AX993" s="8">
        <v>0</v>
      </c>
      <c r="AY993" s="8">
        <v>0</v>
      </c>
      <c r="AZ993" s="8">
        <f>AW993+AX993+AY993</f>
        <v>0</v>
      </c>
      <c r="BA993" s="8">
        <v>0</v>
      </c>
      <c r="BB993" s="8">
        <v>0</v>
      </c>
      <c r="BC993" s="8">
        <v>0</v>
      </c>
      <c r="BD993" s="8">
        <v>0</v>
      </c>
      <c r="BE993" s="8">
        <f>BB993+BC993+BD993</f>
        <v>0</v>
      </c>
      <c r="BF993" s="8">
        <f>AK993+AO993+AS993+AW993+BA993+BB993</f>
        <v>0</v>
      </c>
      <c r="BG993" s="8">
        <f>AL993+AP993+AT993+AX993+BC993</f>
        <v>0</v>
      </c>
      <c r="BH993" s="8">
        <f>AM993+AQ993+AU993+AY993+BD993</f>
        <v>0</v>
      </c>
      <c r="BI993" s="8">
        <v>0</v>
      </c>
      <c r="BJ993" s="8">
        <v>0</v>
      </c>
      <c r="BK993" s="8">
        <v>0</v>
      </c>
      <c r="BL993" s="8"/>
      <c r="BM993" s="8"/>
      <c r="BN993" s="8"/>
      <c r="BO993" s="8"/>
      <c r="BP993" s="8"/>
      <c r="BQ993" s="8"/>
    </row>
    <row r="994" spans="1:69" x14ac:dyDescent="0.25">
      <c r="A994" t="s">
        <v>63</v>
      </c>
      <c r="B994" t="s">
        <v>709</v>
      </c>
      <c r="C994" t="s">
        <v>54</v>
      </c>
      <c r="D994" t="s">
        <v>711</v>
      </c>
      <c r="E994">
        <v>2012</v>
      </c>
      <c r="F994" s="1">
        <v>41310</v>
      </c>
      <c r="G994" s="8">
        <v>2446.6799999999998</v>
      </c>
      <c r="H994" s="8">
        <v>39.94</v>
      </c>
      <c r="I994" s="8">
        <v>66.239999999999995</v>
      </c>
      <c r="J994" s="8">
        <v>10560.48</v>
      </c>
      <c r="K994" s="8">
        <v>0</v>
      </c>
      <c r="L994" s="8">
        <v>0</v>
      </c>
      <c r="M994" s="8">
        <v>8124.98</v>
      </c>
      <c r="N994" s="8">
        <v>17712.12</v>
      </c>
      <c r="O994" s="8">
        <v>2745.13</v>
      </c>
      <c r="P994" s="8">
        <v>2093.62</v>
      </c>
      <c r="Q994" s="8">
        <v>0</v>
      </c>
      <c r="R994" s="8">
        <v>0</v>
      </c>
      <c r="S994" s="8">
        <v>0</v>
      </c>
      <c r="T994" s="8">
        <v>27472.06</v>
      </c>
      <c r="U994" s="8">
        <v>11473.57</v>
      </c>
      <c r="V994" s="8">
        <v>0</v>
      </c>
      <c r="W994" s="8">
        <v>21383.119999999999</v>
      </c>
      <c r="X994" s="8">
        <v>33554.51</v>
      </c>
      <c r="Y994" s="8">
        <v>0</v>
      </c>
      <c r="Z994" s="8">
        <v>0</v>
      </c>
      <c r="AA994" s="8">
        <v>0</v>
      </c>
      <c r="AB994" s="8">
        <v>0</v>
      </c>
      <c r="AC994" s="8">
        <v>0</v>
      </c>
      <c r="AD994" s="8">
        <v>36068.839999999997</v>
      </c>
      <c r="AE994" s="8">
        <v>0</v>
      </c>
      <c r="AF994" s="8">
        <v>0</v>
      </c>
      <c r="AG994" s="8">
        <v>0</v>
      </c>
      <c r="AH994" s="8">
        <v>16689.8</v>
      </c>
      <c r="AI994" s="8">
        <v>0</v>
      </c>
      <c r="AJ994" s="8">
        <v>0</v>
      </c>
      <c r="AK994" s="8">
        <v>0</v>
      </c>
      <c r="AL994" s="8">
        <v>0</v>
      </c>
      <c r="AM994" s="8">
        <v>33554.51</v>
      </c>
      <c r="AN994" s="8">
        <f>AK994+AL994+AM994</f>
        <v>33554.51</v>
      </c>
      <c r="AO994" s="8">
        <v>0</v>
      </c>
      <c r="AP994" s="8">
        <v>0</v>
      </c>
      <c r="AQ994" s="8">
        <v>0</v>
      </c>
      <c r="AR994" s="8">
        <f>AO994+AP994+AQ994</f>
        <v>0</v>
      </c>
      <c r="AS994" s="8">
        <v>0</v>
      </c>
      <c r="AT994" s="8">
        <v>0</v>
      </c>
      <c r="AU994" s="8">
        <v>0</v>
      </c>
      <c r="AV994" s="8">
        <f>AS994+AT994+AU994</f>
        <v>0</v>
      </c>
      <c r="AW994" s="8">
        <v>0</v>
      </c>
      <c r="AX994" s="8">
        <v>0</v>
      </c>
      <c r="AY994" s="8">
        <v>0</v>
      </c>
      <c r="AZ994" s="8">
        <f>AW994+AX994+AY994</f>
        <v>0</v>
      </c>
      <c r="BA994" s="8">
        <v>0</v>
      </c>
      <c r="BB994" s="8">
        <v>0</v>
      </c>
      <c r="BC994" s="8">
        <v>0</v>
      </c>
      <c r="BD994" s="8">
        <v>0</v>
      </c>
      <c r="BE994" s="8">
        <f>BB994+BC994+BD994</f>
        <v>0</v>
      </c>
      <c r="BF994" s="8">
        <f>AK994+AO994+AS994+AW994+BA994+BB994</f>
        <v>0</v>
      </c>
      <c r="BG994" s="8">
        <f>AL994+AP994+AT994+AX994+BC994</f>
        <v>0</v>
      </c>
      <c r="BH994" s="8">
        <f>AM994+AQ994+AU994+AY994+BD994</f>
        <v>33554.51</v>
      </c>
      <c r="BI994" s="8">
        <v>0</v>
      </c>
      <c r="BJ994" s="8">
        <v>0</v>
      </c>
      <c r="BK994" s="8">
        <v>0</v>
      </c>
      <c r="BL994" s="8"/>
      <c r="BM994" s="8"/>
      <c r="BN994" s="8"/>
      <c r="BO994" s="8"/>
      <c r="BP994" s="8"/>
      <c r="BQ994" s="8"/>
    </row>
    <row r="995" spans="1:69" x14ac:dyDescent="0.25">
      <c r="A995" t="s">
        <v>63</v>
      </c>
      <c r="B995" t="s">
        <v>709</v>
      </c>
      <c r="C995" t="s">
        <v>54</v>
      </c>
      <c r="D995" t="s">
        <v>714</v>
      </c>
      <c r="E995">
        <v>2012</v>
      </c>
      <c r="F995" s="1">
        <v>41327</v>
      </c>
      <c r="G995" s="8">
        <v>3418.88</v>
      </c>
      <c r="H995" s="8">
        <v>0</v>
      </c>
      <c r="I995" s="8">
        <v>322.98</v>
      </c>
      <c r="J995" s="8">
        <v>38295.589999999997</v>
      </c>
      <c r="K995" s="8">
        <v>0.89</v>
      </c>
      <c r="L995" s="8">
        <v>0</v>
      </c>
      <c r="M995" s="8">
        <v>6824.02</v>
      </c>
      <c r="N995" s="8">
        <v>15799.18</v>
      </c>
      <c r="O995" s="8">
        <v>2619.94</v>
      </c>
      <c r="P995" s="8">
        <v>16642.099999999999</v>
      </c>
      <c r="Q995" s="8">
        <v>0</v>
      </c>
      <c r="R995" s="8">
        <v>0</v>
      </c>
      <c r="S995" s="8">
        <v>5000</v>
      </c>
      <c r="T995" s="8">
        <v>53971.5</v>
      </c>
      <c r="U995" s="8">
        <v>250.09</v>
      </c>
      <c r="V995" s="8">
        <v>0</v>
      </c>
      <c r="W995" s="8">
        <v>49374.69</v>
      </c>
      <c r="X995" s="8">
        <v>0</v>
      </c>
      <c r="Y995" s="8">
        <v>0</v>
      </c>
      <c r="Z995" s="8">
        <v>408727.3</v>
      </c>
      <c r="AA995" s="8">
        <v>0</v>
      </c>
      <c r="AB995" s="8">
        <v>0</v>
      </c>
      <c r="AC995" s="8">
        <v>0</v>
      </c>
      <c r="AD995" s="8">
        <v>0</v>
      </c>
      <c r="AE995" s="8">
        <v>0</v>
      </c>
      <c r="AF995" s="8">
        <v>425817.91</v>
      </c>
      <c r="AG995" s="8">
        <v>0</v>
      </c>
      <c r="AH995" s="8">
        <v>0</v>
      </c>
      <c r="AI995" s="8">
        <v>5000</v>
      </c>
      <c r="AJ995" s="8">
        <v>-12090.61</v>
      </c>
      <c r="AK995" s="8">
        <v>0</v>
      </c>
      <c r="AL995" s="8">
        <v>0</v>
      </c>
      <c r="AM995" s="8">
        <v>0</v>
      </c>
      <c r="AN995" s="8">
        <f>AK995+AL995+AM995</f>
        <v>0</v>
      </c>
      <c r="AO995" s="8">
        <v>0</v>
      </c>
      <c r="AP995" s="8">
        <v>0</v>
      </c>
      <c r="AQ995" s="8">
        <v>0</v>
      </c>
      <c r="AR995" s="8">
        <f>AO995+AP995+AQ995</f>
        <v>0</v>
      </c>
      <c r="AS995" s="8">
        <v>0</v>
      </c>
      <c r="AT995" s="8">
        <v>0</v>
      </c>
      <c r="AU995" s="8">
        <v>0</v>
      </c>
      <c r="AV995" s="8">
        <f>AS995+AT995+AU995</f>
        <v>0</v>
      </c>
      <c r="AW995" s="8">
        <v>0</v>
      </c>
      <c r="AX995" s="8">
        <v>0</v>
      </c>
      <c r="AY995" s="8">
        <v>0</v>
      </c>
      <c r="AZ995" s="8">
        <f>AW995+AX995+AY995</f>
        <v>0</v>
      </c>
      <c r="BA995" s="8">
        <v>0</v>
      </c>
      <c r="BB995" s="8">
        <v>0</v>
      </c>
      <c r="BC995" s="8">
        <v>0</v>
      </c>
      <c r="BD995" s="8">
        <v>0</v>
      </c>
      <c r="BE995" s="8">
        <f>BB995+BC995+BD995</f>
        <v>0</v>
      </c>
      <c r="BF995" s="8">
        <f>AK995+AO995+AS995+AW995+BA995+BB995</f>
        <v>0</v>
      </c>
      <c r="BG995" s="8">
        <f>AL995+AP995+AT995+AX995+BC995</f>
        <v>0</v>
      </c>
      <c r="BH995" s="8">
        <f>AM995+AQ995+AU995+AY995+BD995</f>
        <v>0</v>
      </c>
      <c r="BI995" s="8">
        <v>0</v>
      </c>
      <c r="BJ995" s="8">
        <v>0</v>
      </c>
      <c r="BK995" s="8">
        <v>0</v>
      </c>
      <c r="BL995" s="8"/>
      <c r="BM995" s="8"/>
      <c r="BN995" s="8"/>
      <c r="BO995" s="8"/>
      <c r="BP995" s="8"/>
      <c r="BQ995" s="8"/>
    </row>
    <row r="996" spans="1:69" x14ac:dyDescent="0.25">
      <c r="A996" t="s">
        <v>63</v>
      </c>
      <c r="B996" t="s">
        <v>709</v>
      </c>
      <c r="C996" t="s">
        <v>54</v>
      </c>
      <c r="D996" t="s">
        <v>710</v>
      </c>
      <c r="E996">
        <v>2012</v>
      </c>
      <c r="F996" s="1">
        <v>41330</v>
      </c>
      <c r="G996" s="8">
        <v>2286.25</v>
      </c>
      <c r="H996" s="8">
        <v>297.94</v>
      </c>
      <c r="I996" s="8">
        <v>250.31</v>
      </c>
      <c r="J996" s="8">
        <v>30578.03</v>
      </c>
      <c r="K996" s="8">
        <v>44.62</v>
      </c>
      <c r="L996" s="8">
        <v>42.44</v>
      </c>
      <c r="M996" s="8">
        <v>9169.2199999999993</v>
      </c>
      <c r="N996" s="8">
        <v>16261.29</v>
      </c>
      <c r="O996" s="8">
        <v>2174.64</v>
      </c>
      <c r="P996" s="8">
        <v>10996.71</v>
      </c>
      <c r="Q996" s="8">
        <v>320</v>
      </c>
      <c r="R996" s="8">
        <v>0</v>
      </c>
      <c r="S996" s="8">
        <v>5100</v>
      </c>
      <c r="T996" s="8">
        <v>27900.61</v>
      </c>
      <c r="U996" s="8">
        <v>16680.240000000002</v>
      </c>
      <c r="V996" s="8">
        <v>0</v>
      </c>
      <c r="W996" s="8">
        <v>34016.14</v>
      </c>
      <c r="X996" s="8">
        <v>0</v>
      </c>
      <c r="Y996" s="8">
        <v>0</v>
      </c>
      <c r="Z996" s="8">
        <v>112770</v>
      </c>
      <c r="AA996" s="8">
        <v>0</v>
      </c>
      <c r="AB996" s="8">
        <v>0</v>
      </c>
      <c r="AC996" s="8">
        <v>0</v>
      </c>
      <c r="AD996" s="8">
        <v>0</v>
      </c>
      <c r="AE996" s="8">
        <v>0</v>
      </c>
      <c r="AF996" s="8">
        <v>117500</v>
      </c>
      <c r="AG996" s="8">
        <v>0</v>
      </c>
      <c r="AH996" s="8">
        <v>0</v>
      </c>
      <c r="AI996" s="8">
        <v>5100</v>
      </c>
      <c r="AJ996" s="8">
        <v>370</v>
      </c>
      <c r="AK996" s="8">
        <v>0</v>
      </c>
      <c r="AL996" s="8">
        <v>0</v>
      </c>
      <c r="AM996" s="8">
        <v>0</v>
      </c>
      <c r="AN996" s="8">
        <f>AK996+AL996+AM996</f>
        <v>0</v>
      </c>
      <c r="AO996" s="8">
        <v>0</v>
      </c>
      <c r="AP996" s="8">
        <v>0</v>
      </c>
      <c r="AQ996" s="8">
        <v>0</v>
      </c>
      <c r="AR996" s="8">
        <f>AO996+AP996+AQ996</f>
        <v>0</v>
      </c>
      <c r="AS996" s="8">
        <v>0</v>
      </c>
      <c r="AT996" s="8">
        <v>0</v>
      </c>
      <c r="AU996" s="8">
        <v>0</v>
      </c>
      <c r="AV996" s="8">
        <f>AS996+AT996+AU996</f>
        <v>0</v>
      </c>
      <c r="AW996" s="8">
        <v>0</v>
      </c>
      <c r="AX996" s="8">
        <v>0</v>
      </c>
      <c r="AY996" s="8">
        <v>0</v>
      </c>
      <c r="AZ996" s="8">
        <f>AW996+AX996+AY996</f>
        <v>0</v>
      </c>
      <c r="BA996" s="8">
        <v>0</v>
      </c>
      <c r="BB996" s="8">
        <v>0</v>
      </c>
      <c r="BC996" s="8">
        <v>0</v>
      </c>
      <c r="BD996" s="8">
        <v>0</v>
      </c>
      <c r="BE996" s="8">
        <f>BB996+BC996+BD996</f>
        <v>0</v>
      </c>
      <c r="BF996" s="8">
        <f>AK996+AO996+AS996+AW996+BA996+BB996</f>
        <v>0</v>
      </c>
      <c r="BG996" s="8">
        <f>AL996+AP996+AT996+AX996+BC996</f>
        <v>0</v>
      </c>
      <c r="BH996" s="8">
        <f>AM996+AQ996+AU996+AY996+BD996</f>
        <v>0</v>
      </c>
      <c r="BI996" s="8">
        <v>0</v>
      </c>
      <c r="BJ996" s="8">
        <v>0</v>
      </c>
      <c r="BK996" s="8">
        <v>0</v>
      </c>
      <c r="BL996" s="8"/>
      <c r="BM996" s="8"/>
      <c r="BN996" s="8"/>
      <c r="BO996" s="8"/>
      <c r="BP996" s="8"/>
      <c r="BQ996" s="8"/>
    </row>
    <row r="997" spans="1:69" x14ac:dyDescent="0.25">
      <c r="A997" t="s">
        <v>63</v>
      </c>
      <c r="B997" t="s">
        <v>709</v>
      </c>
      <c r="C997" t="s">
        <v>54</v>
      </c>
      <c r="D997" t="s">
        <v>715</v>
      </c>
      <c r="E997">
        <v>2012</v>
      </c>
      <c r="F997" s="1">
        <v>41283</v>
      </c>
      <c r="G997" s="8">
        <v>1181.54</v>
      </c>
      <c r="H997" s="8">
        <v>421.13</v>
      </c>
      <c r="I997" s="8">
        <v>114.7</v>
      </c>
      <c r="J997" s="8">
        <v>13.27</v>
      </c>
      <c r="K997" s="8">
        <v>0</v>
      </c>
      <c r="L997" s="8">
        <v>0</v>
      </c>
      <c r="M997" s="8">
        <v>5534.79</v>
      </c>
      <c r="N997" s="8">
        <v>26491.72</v>
      </c>
      <c r="O997" s="8">
        <v>2654.34</v>
      </c>
      <c r="P997" s="8">
        <v>0</v>
      </c>
      <c r="Q997" s="8">
        <v>0</v>
      </c>
      <c r="R997" s="8">
        <v>0</v>
      </c>
      <c r="S997" s="8">
        <v>0</v>
      </c>
      <c r="T997" s="8">
        <v>19066.7</v>
      </c>
      <c r="U997" s="8">
        <v>33982.089999999997</v>
      </c>
      <c r="V997" s="8">
        <v>0</v>
      </c>
      <c r="W997" s="8">
        <v>20098.580000000002</v>
      </c>
      <c r="X997" s="8">
        <v>1962.16</v>
      </c>
      <c r="Y997" s="8">
        <v>0</v>
      </c>
      <c r="Z997" s="8">
        <v>600</v>
      </c>
      <c r="AA997" s="8">
        <v>0</v>
      </c>
      <c r="AB997" s="8">
        <v>0</v>
      </c>
      <c r="AC997" s="8">
        <v>0</v>
      </c>
      <c r="AD997" s="8">
        <v>1962.16</v>
      </c>
      <c r="AE997" s="8">
        <v>0</v>
      </c>
      <c r="AF997" s="8">
        <v>600</v>
      </c>
      <c r="AG997" s="8">
        <v>0</v>
      </c>
      <c r="AH997" s="8">
        <v>0</v>
      </c>
      <c r="AI997" s="8">
        <v>0</v>
      </c>
      <c r="AJ997" s="8">
        <v>3750</v>
      </c>
      <c r="AK997" s="8">
        <v>0</v>
      </c>
      <c r="AL997" s="8">
        <v>0</v>
      </c>
      <c r="AM997" s="8">
        <v>1962.16</v>
      </c>
      <c r="AN997" s="8">
        <f>AK997+AL997+AM997</f>
        <v>1962.16</v>
      </c>
      <c r="AO997" s="8">
        <v>0</v>
      </c>
      <c r="AP997" s="8">
        <v>0</v>
      </c>
      <c r="AQ997" s="8">
        <v>0</v>
      </c>
      <c r="AR997" s="8">
        <f>AO997+AP997+AQ997</f>
        <v>0</v>
      </c>
      <c r="AS997" s="8">
        <v>0</v>
      </c>
      <c r="AT997" s="8">
        <v>0</v>
      </c>
      <c r="AU997" s="8">
        <v>0</v>
      </c>
      <c r="AV997" s="8">
        <f>AS997+AT997+AU997</f>
        <v>0</v>
      </c>
      <c r="AW997" s="8">
        <v>0</v>
      </c>
      <c r="AX997" s="8">
        <v>0</v>
      </c>
      <c r="AY997" s="8">
        <v>0</v>
      </c>
      <c r="AZ997" s="8">
        <f>AW997+AX997+AY997</f>
        <v>0</v>
      </c>
      <c r="BA997" s="8">
        <v>0</v>
      </c>
      <c r="BB997" s="8">
        <v>0</v>
      </c>
      <c r="BC997" s="8">
        <v>0</v>
      </c>
      <c r="BD997" s="8">
        <v>0</v>
      </c>
      <c r="BE997" s="8">
        <f>BB997+BC997+BD997</f>
        <v>0</v>
      </c>
      <c r="BF997" s="8">
        <f>AK997+AO997+AS997+AW997+BA997+BB997</f>
        <v>0</v>
      </c>
      <c r="BG997" s="8">
        <f>AL997+AP997+AT997+AX997+BC997</f>
        <v>0</v>
      </c>
      <c r="BH997" s="8">
        <f>AM997+AQ997+AU997+AY997+BD997</f>
        <v>1962.16</v>
      </c>
      <c r="BI997" s="8">
        <v>0</v>
      </c>
      <c r="BJ997" s="8">
        <v>0</v>
      </c>
      <c r="BK997" s="8">
        <v>0</v>
      </c>
      <c r="BL997" s="8"/>
      <c r="BM997" s="8"/>
      <c r="BN997" s="8"/>
      <c r="BO997" s="8"/>
      <c r="BP997" s="8"/>
      <c r="BQ997" s="8"/>
    </row>
    <row r="998" spans="1:69" x14ac:dyDescent="0.25">
      <c r="A998" t="s">
        <v>63</v>
      </c>
      <c r="B998" t="s">
        <v>709</v>
      </c>
      <c r="C998" t="s">
        <v>54</v>
      </c>
      <c r="D998" t="s">
        <v>713</v>
      </c>
      <c r="E998">
        <v>2012</v>
      </c>
      <c r="F998" s="1">
        <v>41312</v>
      </c>
      <c r="G998" s="8">
        <v>650.38</v>
      </c>
      <c r="H998" s="8">
        <v>0</v>
      </c>
      <c r="I998" s="8">
        <v>19.07</v>
      </c>
      <c r="J998" s="8">
        <v>26.9</v>
      </c>
      <c r="K998" s="8">
        <v>0</v>
      </c>
      <c r="L998" s="8">
        <v>0</v>
      </c>
      <c r="M998" s="8">
        <v>3707.07</v>
      </c>
      <c r="N998" s="8">
        <v>8201.5499999999993</v>
      </c>
      <c r="O998" s="8">
        <v>623.04</v>
      </c>
      <c r="P998" s="8">
        <v>641.53</v>
      </c>
      <c r="Q998" s="8">
        <v>0</v>
      </c>
      <c r="R998" s="8">
        <v>0</v>
      </c>
      <c r="S998" s="8">
        <v>0</v>
      </c>
      <c r="T998" s="8">
        <v>14846.68</v>
      </c>
      <c r="U998" s="8">
        <v>14162.72</v>
      </c>
      <c r="V998" s="8">
        <v>0</v>
      </c>
      <c r="W998" s="8">
        <v>16532.560000000001</v>
      </c>
      <c r="X998" s="8">
        <v>0</v>
      </c>
      <c r="Y998" s="8">
        <v>0</v>
      </c>
      <c r="Z998" s="8">
        <v>0</v>
      </c>
      <c r="AA998" s="8">
        <v>0</v>
      </c>
      <c r="AB998" s="8">
        <v>0</v>
      </c>
      <c r="AC998" s="8">
        <v>0</v>
      </c>
      <c r="AD998" s="8">
        <v>0</v>
      </c>
      <c r="AE998" s="8">
        <v>0</v>
      </c>
      <c r="AF998" s="8">
        <v>0</v>
      </c>
      <c r="AG998" s="8">
        <v>0</v>
      </c>
      <c r="AH998" s="8">
        <v>0</v>
      </c>
      <c r="AI998" s="8">
        <v>0</v>
      </c>
      <c r="AJ998" s="8">
        <v>0</v>
      </c>
      <c r="AK998" s="8">
        <v>0</v>
      </c>
      <c r="AL998" s="8">
        <v>0</v>
      </c>
      <c r="AM998" s="8">
        <v>0</v>
      </c>
      <c r="AN998" s="8">
        <f>AK998+AL998+AM998</f>
        <v>0</v>
      </c>
      <c r="AO998" s="8">
        <v>0</v>
      </c>
      <c r="AP998" s="8">
        <v>0</v>
      </c>
      <c r="AQ998" s="8">
        <v>0</v>
      </c>
      <c r="AR998" s="8">
        <f>AO998+AP998+AQ998</f>
        <v>0</v>
      </c>
      <c r="AS998" s="8">
        <v>0</v>
      </c>
      <c r="AT998" s="8">
        <v>0</v>
      </c>
      <c r="AU998" s="8">
        <v>0</v>
      </c>
      <c r="AV998" s="8">
        <f>AS998+AT998+AU998</f>
        <v>0</v>
      </c>
      <c r="AW998" s="8">
        <v>0</v>
      </c>
      <c r="AX998" s="8">
        <v>0</v>
      </c>
      <c r="AY998" s="8">
        <v>0</v>
      </c>
      <c r="AZ998" s="8">
        <f>AW998+AX998+AY998</f>
        <v>0</v>
      </c>
      <c r="BA998" s="8">
        <v>0</v>
      </c>
      <c r="BB998" s="8">
        <v>0</v>
      </c>
      <c r="BC998" s="8">
        <v>0</v>
      </c>
      <c r="BD998" s="8">
        <v>0</v>
      </c>
      <c r="BE998" s="8">
        <f>BB998+BC998+BD998</f>
        <v>0</v>
      </c>
      <c r="BF998" s="8">
        <f>AK998+AO998+AS998+AW998+BA998+BB998</f>
        <v>0</v>
      </c>
      <c r="BG998" s="8">
        <f>AL998+AP998+AT998+AX998+BC998</f>
        <v>0</v>
      </c>
      <c r="BH998" s="8">
        <f>AM998+AQ998+AU998+AY998+BD998</f>
        <v>0</v>
      </c>
      <c r="BI998" s="8">
        <v>0</v>
      </c>
      <c r="BJ998" s="8">
        <v>0</v>
      </c>
      <c r="BK998" s="8">
        <v>0</v>
      </c>
      <c r="BL998" s="8"/>
      <c r="BM998" s="8"/>
      <c r="BN998" s="8"/>
      <c r="BO998" s="8"/>
      <c r="BP998" s="8"/>
      <c r="BQ998" s="8"/>
    </row>
    <row r="999" spans="1:69" x14ac:dyDescent="0.25">
      <c r="A999" t="s">
        <v>63</v>
      </c>
      <c r="B999" t="s">
        <v>709</v>
      </c>
      <c r="C999" t="s">
        <v>54</v>
      </c>
      <c r="D999" t="s">
        <v>712</v>
      </c>
      <c r="E999">
        <v>2012</v>
      </c>
      <c r="F999" s="1">
        <v>41330</v>
      </c>
      <c r="G999" s="8">
        <v>2681.2</v>
      </c>
      <c r="H999" s="8">
        <v>0</v>
      </c>
      <c r="I999" s="8">
        <v>89.81</v>
      </c>
      <c r="J999" s="8">
        <v>5.25</v>
      </c>
      <c r="K999" s="8">
        <v>0</v>
      </c>
      <c r="L999" s="8">
        <v>0</v>
      </c>
      <c r="M999" s="8">
        <v>6109.78</v>
      </c>
      <c r="N999" s="8">
        <v>31630.59</v>
      </c>
      <c r="O999" s="8">
        <v>2685.22</v>
      </c>
      <c r="P999" s="8">
        <v>1507.44</v>
      </c>
      <c r="Q999" s="8">
        <v>25</v>
      </c>
      <c r="R999" s="8">
        <v>0</v>
      </c>
      <c r="S999" s="8">
        <v>0</v>
      </c>
      <c r="T999" s="8">
        <v>54658.39</v>
      </c>
      <c r="U999" s="8">
        <v>31838.82</v>
      </c>
      <c r="V999" s="8">
        <v>0</v>
      </c>
      <c r="W999" s="8">
        <v>47315.44</v>
      </c>
      <c r="X999" s="8">
        <v>49235.63</v>
      </c>
      <c r="Y999" s="8">
        <v>0</v>
      </c>
      <c r="Z999" s="8">
        <v>0</v>
      </c>
      <c r="AA999" s="8">
        <v>0</v>
      </c>
      <c r="AB999" s="8">
        <v>0</v>
      </c>
      <c r="AC999" s="8">
        <v>0</v>
      </c>
      <c r="AD999" s="8">
        <v>49235.63</v>
      </c>
      <c r="AE999" s="8">
        <v>0</v>
      </c>
      <c r="AF999" s="8">
        <v>0</v>
      </c>
      <c r="AG999" s="8">
        <v>0</v>
      </c>
      <c r="AH999" s="8">
        <v>0</v>
      </c>
      <c r="AI999" s="8">
        <v>0</v>
      </c>
      <c r="AJ999" s="8">
        <v>1951.69</v>
      </c>
      <c r="AK999" s="8">
        <v>0</v>
      </c>
      <c r="AL999" s="8">
        <v>0</v>
      </c>
      <c r="AM999" s="8">
        <v>49235.63</v>
      </c>
      <c r="AN999" s="8">
        <f>AK999+AL999+AM999</f>
        <v>49235.63</v>
      </c>
      <c r="AO999" s="8">
        <v>0</v>
      </c>
      <c r="AP999" s="8">
        <v>0</v>
      </c>
      <c r="AQ999" s="8">
        <v>0</v>
      </c>
      <c r="AR999" s="8">
        <f>AO999+AP999+AQ999</f>
        <v>0</v>
      </c>
      <c r="AS999" s="8">
        <v>0</v>
      </c>
      <c r="AT999" s="8">
        <v>0</v>
      </c>
      <c r="AU999" s="8">
        <v>0</v>
      </c>
      <c r="AV999" s="8">
        <f>AS999+AT999+AU999</f>
        <v>0</v>
      </c>
      <c r="AW999" s="8">
        <v>0</v>
      </c>
      <c r="AX999" s="8">
        <v>0</v>
      </c>
      <c r="AY999" s="8">
        <v>0</v>
      </c>
      <c r="AZ999" s="8">
        <f>AW999+AX999+AY999</f>
        <v>0</v>
      </c>
      <c r="BA999" s="8">
        <v>0</v>
      </c>
      <c r="BB999" s="8">
        <v>0</v>
      </c>
      <c r="BC999" s="8">
        <v>0</v>
      </c>
      <c r="BD999" s="8">
        <v>0</v>
      </c>
      <c r="BE999" s="8">
        <f>BB999+BC999+BD999</f>
        <v>0</v>
      </c>
      <c r="BF999" s="8">
        <f>AK999+AO999+AS999+AW999+BA999+BB999</f>
        <v>0</v>
      </c>
      <c r="BG999" s="8">
        <f>AL999+AP999+AT999+AX999+BC999</f>
        <v>0</v>
      </c>
      <c r="BH999" s="8">
        <f>AM999+AQ999+AU999+AY999+BD999</f>
        <v>49235.63</v>
      </c>
      <c r="BI999" s="8">
        <v>0</v>
      </c>
      <c r="BJ999" s="8">
        <v>0</v>
      </c>
      <c r="BK999" s="8">
        <v>0</v>
      </c>
      <c r="BL999" s="8"/>
      <c r="BM999" s="8"/>
      <c r="BN999" s="8"/>
      <c r="BO999" s="8"/>
      <c r="BP999" s="8"/>
      <c r="BQ999" s="8"/>
    </row>
    <row r="1000" spans="1:69" x14ac:dyDescent="0.25">
      <c r="A1000" t="s">
        <v>63</v>
      </c>
      <c r="B1000" t="s">
        <v>716</v>
      </c>
      <c r="C1000" t="s">
        <v>54</v>
      </c>
      <c r="D1000" t="s">
        <v>720</v>
      </c>
      <c r="E1000">
        <v>2012</v>
      </c>
      <c r="F1000" s="1">
        <v>41337</v>
      </c>
      <c r="G1000" s="8">
        <v>1.85</v>
      </c>
      <c r="H1000" s="8">
        <v>0</v>
      </c>
      <c r="I1000" s="8">
        <v>32.75</v>
      </c>
      <c r="J1000" s="8">
        <v>2998.9</v>
      </c>
      <c r="K1000" s="8">
        <v>0</v>
      </c>
      <c r="L1000" s="8">
        <v>0</v>
      </c>
      <c r="M1000" s="8">
        <v>2095.44</v>
      </c>
      <c r="N1000" s="8">
        <v>3432.39</v>
      </c>
      <c r="O1000" s="8">
        <v>944.33</v>
      </c>
      <c r="P1000" s="8">
        <v>266.91000000000003</v>
      </c>
      <c r="Q1000" s="8">
        <v>0</v>
      </c>
      <c r="R1000" s="8">
        <v>0</v>
      </c>
      <c r="S1000" s="8">
        <v>0</v>
      </c>
      <c r="T1000" s="8">
        <v>17259.47</v>
      </c>
      <c r="U1000" s="8">
        <v>6499.5</v>
      </c>
      <c r="V1000" s="8">
        <v>0</v>
      </c>
      <c r="W1000" s="8">
        <v>20053.400000000001</v>
      </c>
      <c r="X1000" s="8">
        <v>0</v>
      </c>
      <c r="Y1000" s="8">
        <v>0</v>
      </c>
      <c r="Z1000" s="8">
        <v>0</v>
      </c>
      <c r="AA1000" s="8">
        <v>0</v>
      </c>
      <c r="AB1000" s="8">
        <v>0</v>
      </c>
      <c r="AC1000" s="8">
        <v>0</v>
      </c>
      <c r="AD1000" s="8">
        <v>0</v>
      </c>
      <c r="AE1000" s="8">
        <v>0</v>
      </c>
      <c r="AF1000" s="8">
        <v>0</v>
      </c>
      <c r="AG1000" s="8">
        <v>0</v>
      </c>
      <c r="AH1000" s="8">
        <v>0</v>
      </c>
      <c r="AI1000" s="8">
        <v>0</v>
      </c>
      <c r="AJ1000" s="8">
        <v>0</v>
      </c>
      <c r="AK1000" s="8">
        <v>0</v>
      </c>
      <c r="AL1000" s="8">
        <v>0</v>
      </c>
      <c r="AM1000" s="8">
        <v>0</v>
      </c>
      <c r="AN1000" s="8">
        <f>AK1000+AL1000+AM1000</f>
        <v>0</v>
      </c>
      <c r="AO1000" s="8">
        <v>0</v>
      </c>
      <c r="AP1000" s="8">
        <v>0</v>
      </c>
      <c r="AQ1000" s="8">
        <v>0</v>
      </c>
      <c r="AR1000" s="8">
        <f>AO1000+AP1000+AQ1000</f>
        <v>0</v>
      </c>
      <c r="AS1000" s="8">
        <v>0</v>
      </c>
      <c r="AT1000" s="8">
        <v>0</v>
      </c>
      <c r="AU1000" s="8">
        <v>0</v>
      </c>
      <c r="AV1000" s="8">
        <f>AS1000+AT1000+AU1000</f>
        <v>0</v>
      </c>
      <c r="AW1000" s="8">
        <v>0</v>
      </c>
      <c r="AX1000" s="8">
        <v>0</v>
      </c>
      <c r="AY1000" s="8">
        <v>0</v>
      </c>
      <c r="AZ1000" s="8">
        <f>AW1000+AX1000+AY1000</f>
        <v>0</v>
      </c>
      <c r="BA1000" s="8">
        <v>0</v>
      </c>
      <c r="BB1000" s="8">
        <v>0</v>
      </c>
      <c r="BC1000" s="8">
        <v>0</v>
      </c>
      <c r="BD1000" s="8">
        <v>0</v>
      </c>
      <c r="BE1000" s="8">
        <f>BB1000+BC1000+BD1000</f>
        <v>0</v>
      </c>
      <c r="BF1000" s="8">
        <f>AK1000+AO1000+AS1000+AW1000+BA1000+BB1000</f>
        <v>0</v>
      </c>
      <c r="BG1000" s="8">
        <f>AL1000+AP1000+AT1000+AX1000+BC1000</f>
        <v>0</v>
      </c>
      <c r="BH1000" s="8">
        <f>AM1000+AQ1000+AU1000+AY1000+BD1000</f>
        <v>0</v>
      </c>
      <c r="BI1000" s="8">
        <v>0</v>
      </c>
      <c r="BJ1000" s="8">
        <v>0</v>
      </c>
      <c r="BK1000" s="8">
        <v>0</v>
      </c>
      <c r="BL1000" s="8"/>
      <c r="BM1000" s="8"/>
      <c r="BN1000" s="8"/>
      <c r="BO1000" s="8"/>
      <c r="BP1000" s="8"/>
      <c r="BQ1000" s="8"/>
    </row>
    <row r="1001" spans="1:69" x14ac:dyDescent="0.25">
      <c r="A1001" t="s">
        <v>63</v>
      </c>
      <c r="B1001" t="s">
        <v>716</v>
      </c>
      <c r="C1001" t="s">
        <v>54</v>
      </c>
      <c r="D1001" t="s">
        <v>725</v>
      </c>
      <c r="E1001">
        <v>2012</v>
      </c>
      <c r="F1001" s="1">
        <v>41289</v>
      </c>
      <c r="G1001" s="8">
        <v>8688.41</v>
      </c>
      <c r="H1001" s="8">
        <v>278.01</v>
      </c>
      <c r="I1001" s="8">
        <v>747.92</v>
      </c>
      <c r="J1001" s="8">
        <v>5760.06</v>
      </c>
      <c r="K1001" s="8">
        <v>0</v>
      </c>
      <c r="L1001" s="8">
        <v>0</v>
      </c>
      <c r="M1001" s="8">
        <v>30233.96</v>
      </c>
      <c r="N1001" s="8">
        <v>62164.25</v>
      </c>
      <c r="O1001" s="8">
        <v>9582.8700000000008</v>
      </c>
      <c r="P1001" s="8">
        <v>910.51</v>
      </c>
      <c r="Q1001" s="8">
        <v>0</v>
      </c>
      <c r="R1001" s="8">
        <v>0</v>
      </c>
      <c r="S1001" s="8">
        <v>18700</v>
      </c>
      <c r="T1001" s="8">
        <v>76671.100000000006</v>
      </c>
      <c r="U1001" s="8">
        <v>85841.45</v>
      </c>
      <c r="V1001" s="8">
        <v>0</v>
      </c>
      <c r="W1001" s="8">
        <v>56395.360000000001</v>
      </c>
      <c r="X1001" s="8">
        <v>388949.35</v>
      </c>
      <c r="Y1001" s="8">
        <v>0</v>
      </c>
      <c r="Z1001" s="8">
        <v>48060</v>
      </c>
      <c r="AA1001" s="8">
        <v>0</v>
      </c>
      <c r="AB1001" s="8">
        <v>423505.77</v>
      </c>
      <c r="AC1001" s="8">
        <v>0</v>
      </c>
      <c r="AD1001" s="8">
        <v>436931.78</v>
      </c>
      <c r="AE1001" s="8">
        <v>0</v>
      </c>
      <c r="AF1001" s="8">
        <v>50180</v>
      </c>
      <c r="AG1001" s="8">
        <v>0</v>
      </c>
      <c r="AH1001" s="8">
        <v>384491.67</v>
      </c>
      <c r="AI1001" s="8">
        <v>18700</v>
      </c>
      <c r="AJ1001" s="8">
        <v>8881.98</v>
      </c>
      <c r="AK1001" s="8">
        <v>0</v>
      </c>
      <c r="AL1001" s="8">
        <v>0</v>
      </c>
      <c r="AM1001" s="8">
        <v>86579.7</v>
      </c>
      <c r="AN1001" s="8">
        <f>AK1001+AL1001+AM1001</f>
        <v>86579.7</v>
      </c>
      <c r="AO1001" s="8">
        <v>75592.41</v>
      </c>
      <c r="AP1001" s="8">
        <v>226777.24</v>
      </c>
      <c r="AQ1001" s="8">
        <v>0</v>
      </c>
      <c r="AR1001" s="8">
        <f>AO1001+AP1001+AQ1001</f>
        <v>302369.65000000002</v>
      </c>
      <c r="AS1001" s="8">
        <v>0</v>
      </c>
      <c r="AT1001" s="8">
        <v>0</v>
      </c>
      <c r="AU1001" s="8">
        <v>0</v>
      </c>
      <c r="AV1001" s="8">
        <f>AS1001+AT1001+AU1001</f>
        <v>0</v>
      </c>
      <c r="AW1001" s="8">
        <v>0</v>
      </c>
      <c r="AX1001" s="8">
        <v>0</v>
      </c>
      <c r="AY1001" s="8">
        <v>0</v>
      </c>
      <c r="AZ1001" s="8">
        <f>AW1001+AX1001+AY1001</f>
        <v>0</v>
      </c>
      <c r="BA1001" s="8">
        <v>0</v>
      </c>
      <c r="BB1001" s="8">
        <v>0</v>
      </c>
      <c r="BC1001" s="8">
        <v>0</v>
      </c>
      <c r="BD1001" s="8">
        <v>0</v>
      </c>
      <c r="BE1001" s="8">
        <f>BB1001+BC1001+BD1001</f>
        <v>0</v>
      </c>
      <c r="BF1001" s="8">
        <f>AK1001+AO1001+AS1001+AW1001+BA1001+BB1001</f>
        <v>75592.41</v>
      </c>
      <c r="BG1001" s="8">
        <f>AL1001+AP1001+AT1001+AX1001+BC1001</f>
        <v>226777.24</v>
      </c>
      <c r="BH1001" s="8">
        <f>AM1001+AQ1001+AU1001+AY1001+BD1001</f>
        <v>86579.7</v>
      </c>
      <c r="BI1001" s="8">
        <v>0</v>
      </c>
      <c r="BJ1001" s="8">
        <v>0</v>
      </c>
      <c r="BK1001" s="8">
        <v>0</v>
      </c>
      <c r="BL1001" s="8"/>
      <c r="BM1001" s="8"/>
      <c r="BN1001" s="8"/>
      <c r="BO1001" s="8"/>
      <c r="BP1001" s="8"/>
      <c r="BQ1001" s="8"/>
    </row>
    <row r="1002" spans="1:69" x14ac:dyDescent="0.25">
      <c r="A1002" t="s">
        <v>63</v>
      </c>
      <c r="B1002" t="s">
        <v>716</v>
      </c>
      <c r="C1002" t="s">
        <v>54</v>
      </c>
      <c r="D1002" t="s">
        <v>724</v>
      </c>
      <c r="E1002">
        <v>2012</v>
      </c>
      <c r="F1002" s="1">
        <v>41322</v>
      </c>
      <c r="G1002" s="8">
        <v>3615.09</v>
      </c>
      <c r="H1002" s="8">
        <v>0</v>
      </c>
      <c r="I1002" s="8">
        <v>396.46</v>
      </c>
      <c r="J1002" s="8">
        <v>1171</v>
      </c>
      <c r="K1002" s="8">
        <v>0</v>
      </c>
      <c r="L1002" s="8">
        <v>0</v>
      </c>
      <c r="M1002" s="8">
        <v>15621.92</v>
      </c>
      <c r="N1002" s="8">
        <v>12099.69</v>
      </c>
      <c r="O1002" s="8">
        <v>2244.48</v>
      </c>
      <c r="P1002" s="8">
        <v>100.43</v>
      </c>
      <c r="Q1002" s="8">
        <v>0</v>
      </c>
      <c r="R1002" s="8">
        <v>0</v>
      </c>
      <c r="S1002" s="8">
        <v>0</v>
      </c>
      <c r="T1002" s="8">
        <v>48750.51</v>
      </c>
      <c r="U1002" s="8">
        <v>36323.480000000003</v>
      </c>
      <c r="V1002" s="8">
        <v>0</v>
      </c>
      <c r="W1002" s="8">
        <v>60190.02</v>
      </c>
      <c r="X1002" s="8">
        <v>28081.759999999998</v>
      </c>
      <c r="Y1002" s="8">
        <v>0</v>
      </c>
      <c r="Z1002" s="8">
        <v>0</v>
      </c>
      <c r="AA1002" s="8">
        <v>0</v>
      </c>
      <c r="AB1002" s="8">
        <v>0</v>
      </c>
      <c r="AC1002" s="8">
        <v>0</v>
      </c>
      <c r="AD1002" s="8">
        <v>28081.759999999998</v>
      </c>
      <c r="AE1002" s="8">
        <v>0</v>
      </c>
      <c r="AF1002" s="8">
        <v>0</v>
      </c>
      <c r="AG1002" s="8">
        <v>0</v>
      </c>
      <c r="AH1002" s="8">
        <v>0</v>
      </c>
      <c r="AI1002" s="8">
        <v>0</v>
      </c>
      <c r="AJ1002" s="8">
        <v>-4796.68</v>
      </c>
      <c r="AK1002" s="8">
        <v>0</v>
      </c>
      <c r="AL1002" s="8">
        <v>0</v>
      </c>
      <c r="AM1002" s="8">
        <v>28081.759999999998</v>
      </c>
      <c r="AN1002" s="8">
        <f>AK1002+AL1002+AM1002</f>
        <v>28081.759999999998</v>
      </c>
      <c r="AO1002" s="8">
        <v>0</v>
      </c>
      <c r="AP1002" s="8">
        <v>0</v>
      </c>
      <c r="AQ1002" s="8">
        <v>0</v>
      </c>
      <c r="AR1002" s="8">
        <f>AO1002+AP1002+AQ1002</f>
        <v>0</v>
      </c>
      <c r="AS1002" s="8">
        <v>0</v>
      </c>
      <c r="AT1002" s="8">
        <v>0</v>
      </c>
      <c r="AU1002" s="8">
        <v>0</v>
      </c>
      <c r="AV1002" s="8">
        <f>AS1002+AT1002+AU1002</f>
        <v>0</v>
      </c>
      <c r="AW1002" s="8">
        <v>0</v>
      </c>
      <c r="AX1002" s="8">
        <v>0</v>
      </c>
      <c r="AY1002" s="8">
        <v>0</v>
      </c>
      <c r="AZ1002" s="8">
        <f>AW1002+AX1002+AY1002</f>
        <v>0</v>
      </c>
      <c r="BA1002" s="8">
        <v>0</v>
      </c>
      <c r="BB1002" s="8">
        <v>0</v>
      </c>
      <c r="BC1002" s="8">
        <v>0</v>
      </c>
      <c r="BD1002" s="8">
        <v>0</v>
      </c>
      <c r="BE1002" s="8">
        <f>BB1002+BC1002+BD1002</f>
        <v>0</v>
      </c>
      <c r="BF1002" s="8">
        <f>AK1002+AO1002+AS1002+AW1002+BA1002+BB1002</f>
        <v>0</v>
      </c>
      <c r="BG1002" s="8">
        <f>AL1002+AP1002+AT1002+AX1002+BC1002</f>
        <v>0</v>
      </c>
      <c r="BH1002" s="8">
        <f>AM1002+AQ1002+AU1002+AY1002+BD1002</f>
        <v>28081.759999999998</v>
      </c>
      <c r="BI1002" s="8">
        <v>0</v>
      </c>
      <c r="BJ1002" s="8">
        <v>0</v>
      </c>
      <c r="BK1002" s="8">
        <v>0</v>
      </c>
      <c r="BL1002" s="8"/>
      <c r="BM1002" s="8"/>
      <c r="BN1002" s="8"/>
      <c r="BO1002" s="8"/>
      <c r="BP1002" s="8"/>
      <c r="BQ1002" s="8"/>
    </row>
    <row r="1003" spans="1:69" x14ac:dyDescent="0.25">
      <c r="A1003" t="s">
        <v>63</v>
      </c>
      <c r="B1003" t="s">
        <v>716</v>
      </c>
      <c r="C1003" t="s">
        <v>54</v>
      </c>
      <c r="D1003" t="s">
        <v>718</v>
      </c>
      <c r="E1003">
        <v>2012</v>
      </c>
      <c r="F1003" s="1">
        <v>41289</v>
      </c>
      <c r="G1003" s="8">
        <v>1934</v>
      </c>
      <c r="H1003" s="8">
        <v>5822.68</v>
      </c>
      <c r="I1003" s="8">
        <v>7456.99</v>
      </c>
      <c r="J1003" s="8">
        <v>361.62</v>
      </c>
      <c r="K1003" s="8">
        <v>0</v>
      </c>
      <c r="L1003" s="8">
        <v>0</v>
      </c>
      <c r="M1003" s="8">
        <v>14379.25</v>
      </c>
      <c r="N1003" s="8">
        <v>10077.1</v>
      </c>
      <c r="O1003" s="8">
        <v>1633.11</v>
      </c>
      <c r="P1003" s="8">
        <v>0</v>
      </c>
      <c r="Q1003" s="8">
        <v>0</v>
      </c>
      <c r="R1003" s="8">
        <v>0</v>
      </c>
      <c r="S1003" s="8">
        <v>0</v>
      </c>
      <c r="T1003" s="8">
        <v>12244.79</v>
      </c>
      <c r="U1003" s="8">
        <v>15022</v>
      </c>
      <c r="V1003" s="8">
        <v>0</v>
      </c>
      <c r="W1003" s="8">
        <v>16752.62</v>
      </c>
      <c r="X1003" s="8">
        <v>4085.96</v>
      </c>
      <c r="Y1003" s="8">
        <v>0</v>
      </c>
      <c r="Z1003" s="8">
        <v>0</v>
      </c>
      <c r="AA1003" s="8">
        <v>0</v>
      </c>
      <c r="AB1003" s="8">
        <v>0</v>
      </c>
      <c r="AC1003" s="8">
        <v>0</v>
      </c>
      <c r="AD1003" s="8">
        <v>0</v>
      </c>
      <c r="AE1003" s="8">
        <v>0</v>
      </c>
      <c r="AF1003" s="8">
        <v>0</v>
      </c>
      <c r="AG1003" s="8">
        <v>0</v>
      </c>
      <c r="AH1003" s="8">
        <v>0</v>
      </c>
      <c r="AI1003" s="8">
        <v>0</v>
      </c>
      <c r="AJ1003" s="8">
        <v>-117.09</v>
      </c>
      <c r="AK1003" s="8">
        <v>0</v>
      </c>
      <c r="AL1003" s="8">
        <v>0</v>
      </c>
      <c r="AM1003" s="8">
        <v>0</v>
      </c>
      <c r="AN1003" s="8">
        <f>AK1003+AL1003+AM1003</f>
        <v>0</v>
      </c>
      <c r="AO1003" s="8">
        <v>4085.96</v>
      </c>
      <c r="AP1003" s="8">
        <v>0</v>
      </c>
      <c r="AQ1003" s="8">
        <v>0</v>
      </c>
      <c r="AR1003" s="8">
        <f>AO1003+AP1003+AQ1003</f>
        <v>4085.96</v>
      </c>
      <c r="AS1003" s="8">
        <v>0</v>
      </c>
      <c r="AT1003" s="8">
        <v>0</v>
      </c>
      <c r="AU1003" s="8">
        <v>0</v>
      </c>
      <c r="AV1003" s="8">
        <f>AS1003+AT1003+AU1003</f>
        <v>0</v>
      </c>
      <c r="AW1003" s="8">
        <v>0</v>
      </c>
      <c r="AX1003" s="8">
        <v>0</v>
      </c>
      <c r="AY1003" s="8">
        <v>0</v>
      </c>
      <c r="AZ1003" s="8">
        <f>AW1003+AX1003+AY1003</f>
        <v>0</v>
      </c>
      <c r="BA1003" s="8">
        <v>0</v>
      </c>
      <c r="BB1003" s="8">
        <v>0</v>
      </c>
      <c r="BC1003" s="8">
        <v>0</v>
      </c>
      <c r="BD1003" s="8">
        <v>0</v>
      </c>
      <c r="BE1003" s="8">
        <f>BB1003+BC1003+BD1003</f>
        <v>0</v>
      </c>
      <c r="BF1003" s="8">
        <f>AK1003+AO1003+AS1003+AW1003+BA1003+BB1003</f>
        <v>4085.96</v>
      </c>
      <c r="BG1003" s="8">
        <f>AL1003+AP1003+AT1003+AX1003+BC1003</f>
        <v>0</v>
      </c>
      <c r="BH1003" s="8">
        <f>AM1003+AQ1003+AU1003+AY1003+BD1003</f>
        <v>0</v>
      </c>
      <c r="BI1003" s="8">
        <v>0</v>
      </c>
      <c r="BJ1003" s="8">
        <v>0</v>
      </c>
      <c r="BK1003" s="8">
        <v>0</v>
      </c>
      <c r="BL1003" s="8"/>
      <c r="BM1003" s="8"/>
      <c r="BN1003" s="8"/>
      <c r="BO1003" s="8"/>
      <c r="BP1003" s="8"/>
      <c r="BQ1003" s="8"/>
    </row>
    <row r="1004" spans="1:69" x14ac:dyDescent="0.25">
      <c r="A1004" t="s">
        <v>63</v>
      </c>
      <c r="B1004" t="s">
        <v>716</v>
      </c>
      <c r="C1004" t="s">
        <v>54</v>
      </c>
      <c r="D1004" t="s">
        <v>722</v>
      </c>
      <c r="E1004">
        <v>2012</v>
      </c>
      <c r="F1004" s="1">
        <v>41304</v>
      </c>
      <c r="G1004" s="8">
        <v>1970.02</v>
      </c>
      <c r="H1004" s="8">
        <v>15.85</v>
      </c>
      <c r="I1004" s="8">
        <v>128.9</v>
      </c>
      <c r="J1004" s="8">
        <v>53.8</v>
      </c>
      <c r="K1004" s="8">
        <v>0</v>
      </c>
      <c r="L1004" s="8">
        <v>0</v>
      </c>
      <c r="M1004" s="8">
        <v>9918.52</v>
      </c>
      <c r="N1004" s="8">
        <v>5879.49</v>
      </c>
      <c r="O1004" s="8">
        <v>1365.23</v>
      </c>
      <c r="P1004" s="8">
        <v>0</v>
      </c>
      <c r="Q1004" s="8">
        <v>20</v>
      </c>
      <c r="R1004" s="8">
        <v>0</v>
      </c>
      <c r="S1004" s="8">
        <v>0</v>
      </c>
      <c r="T1004" s="8">
        <v>13006.35</v>
      </c>
      <c r="U1004" s="8">
        <v>18315.46</v>
      </c>
      <c r="V1004" s="8">
        <v>0</v>
      </c>
      <c r="W1004" s="8">
        <v>16307.14</v>
      </c>
      <c r="X1004" s="8">
        <v>6693.72</v>
      </c>
      <c r="Y1004" s="8">
        <v>0</v>
      </c>
      <c r="Z1004" s="8">
        <v>0</v>
      </c>
      <c r="AA1004" s="8">
        <v>0</v>
      </c>
      <c r="AB1004" s="8">
        <v>0</v>
      </c>
      <c r="AC1004" s="8">
        <v>0</v>
      </c>
      <c r="AD1004" s="8">
        <v>6693.72</v>
      </c>
      <c r="AE1004" s="8">
        <v>0</v>
      </c>
      <c r="AF1004" s="8">
        <v>0</v>
      </c>
      <c r="AG1004" s="8">
        <v>0</v>
      </c>
      <c r="AH1004" s="8">
        <v>0</v>
      </c>
      <c r="AI1004" s="8">
        <v>0</v>
      </c>
      <c r="AJ1004" s="8">
        <v>658.47</v>
      </c>
      <c r="AK1004" s="8">
        <v>0</v>
      </c>
      <c r="AL1004" s="8">
        <v>0</v>
      </c>
      <c r="AM1004" s="8">
        <v>6693.72</v>
      </c>
      <c r="AN1004" s="8">
        <f>AK1004+AL1004+AM1004</f>
        <v>6693.72</v>
      </c>
      <c r="AO1004" s="8">
        <v>0</v>
      </c>
      <c r="AP1004" s="8">
        <v>0</v>
      </c>
      <c r="AQ1004" s="8">
        <v>0</v>
      </c>
      <c r="AR1004" s="8">
        <f>AO1004+AP1004+AQ1004</f>
        <v>0</v>
      </c>
      <c r="AS1004" s="8">
        <v>0</v>
      </c>
      <c r="AT1004" s="8">
        <v>0</v>
      </c>
      <c r="AU1004" s="8">
        <v>0</v>
      </c>
      <c r="AV1004" s="8">
        <f>AS1004+AT1004+AU1004</f>
        <v>0</v>
      </c>
      <c r="AW1004" s="8">
        <v>0</v>
      </c>
      <c r="AX1004" s="8">
        <v>0</v>
      </c>
      <c r="AY1004" s="8">
        <v>0</v>
      </c>
      <c r="AZ1004" s="8">
        <f>AW1004+AX1004+AY1004</f>
        <v>0</v>
      </c>
      <c r="BA1004" s="8">
        <v>0</v>
      </c>
      <c r="BB1004" s="8">
        <v>0</v>
      </c>
      <c r="BC1004" s="8">
        <v>0</v>
      </c>
      <c r="BD1004" s="8">
        <v>0</v>
      </c>
      <c r="BE1004" s="8">
        <f>BB1004+BC1004+BD1004</f>
        <v>0</v>
      </c>
      <c r="BF1004" s="8">
        <f>AK1004+AO1004+AS1004+AW1004+BA1004+BB1004</f>
        <v>0</v>
      </c>
      <c r="BG1004" s="8">
        <f>AL1004+AP1004+AT1004+AX1004+BC1004</f>
        <v>0</v>
      </c>
      <c r="BH1004" s="8">
        <f>AM1004+AQ1004+AU1004+AY1004+BD1004</f>
        <v>6693.72</v>
      </c>
      <c r="BI1004" s="8">
        <v>0</v>
      </c>
      <c r="BJ1004" s="8">
        <v>0</v>
      </c>
      <c r="BK1004" s="8">
        <v>0</v>
      </c>
      <c r="BL1004" s="8"/>
      <c r="BM1004" s="8"/>
      <c r="BN1004" s="8"/>
      <c r="BO1004" s="8"/>
      <c r="BP1004" s="8"/>
      <c r="BQ1004" s="8"/>
    </row>
    <row r="1005" spans="1:69" x14ac:dyDescent="0.25">
      <c r="A1005" t="s">
        <v>63</v>
      </c>
      <c r="B1005" t="s">
        <v>716</v>
      </c>
      <c r="C1005" t="s">
        <v>54</v>
      </c>
      <c r="D1005" t="s">
        <v>726</v>
      </c>
      <c r="E1005">
        <v>2012</v>
      </c>
      <c r="F1005" s="1">
        <v>41329</v>
      </c>
      <c r="G1005" s="8">
        <v>2132.6</v>
      </c>
      <c r="H1005" s="8">
        <v>312.02</v>
      </c>
      <c r="I1005" s="8">
        <v>431.54</v>
      </c>
      <c r="J1005" s="8">
        <v>2265.36</v>
      </c>
      <c r="K1005" s="8">
        <v>0</v>
      </c>
      <c r="L1005" s="8">
        <v>0</v>
      </c>
      <c r="M1005" s="8">
        <v>5352.44</v>
      </c>
      <c r="N1005" s="8">
        <v>14952.02</v>
      </c>
      <c r="O1005" s="8">
        <v>4082.4</v>
      </c>
      <c r="P1005" s="8">
        <v>171.7</v>
      </c>
      <c r="Q1005" s="8">
        <v>147</v>
      </c>
      <c r="R1005" s="8">
        <v>0</v>
      </c>
      <c r="S1005" s="8">
        <v>0</v>
      </c>
      <c r="T1005" s="8">
        <v>15437.48</v>
      </c>
      <c r="U1005" s="8">
        <v>22979</v>
      </c>
      <c r="V1005" s="8">
        <v>0</v>
      </c>
      <c r="W1005" s="8">
        <v>18852.439999999999</v>
      </c>
      <c r="X1005" s="8">
        <v>0</v>
      </c>
      <c r="Y1005" s="8">
        <v>0</v>
      </c>
      <c r="Z1005" s="8">
        <v>991.57</v>
      </c>
      <c r="AA1005" s="8">
        <v>0</v>
      </c>
      <c r="AB1005" s="8">
        <v>0</v>
      </c>
      <c r="AC1005" s="8">
        <v>0</v>
      </c>
      <c r="AD1005" s="8">
        <v>0</v>
      </c>
      <c r="AE1005" s="8">
        <v>0</v>
      </c>
      <c r="AF1005" s="8">
        <v>991.57</v>
      </c>
      <c r="AG1005" s="8">
        <v>0</v>
      </c>
      <c r="AH1005" s="8">
        <v>0</v>
      </c>
      <c r="AI1005" s="8">
        <v>0</v>
      </c>
      <c r="AJ1005" s="8">
        <v>-8525.66</v>
      </c>
      <c r="AK1005" s="8">
        <v>0</v>
      </c>
      <c r="AL1005" s="8">
        <v>0</v>
      </c>
      <c r="AM1005" s="8">
        <v>0</v>
      </c>
      <c r="AN1005" s="8">
        <f>AK1005+AL1005+AM1005</f>
        <v>0</v>
      </c>
      <c r="AO1005" s="8">
        <v>0</v>
      </c>
      <c r="AP1005" s="8">
        <v>0</v>
      </c>
      <c r="AQ1005" s="8">
        <v>0</v>
      </c>
      <c r="AR1005" s="8">
        <f>AO1005+AP1005+AQ1005</f>
        <v>0</v>
      </c>
      <c r="AS1005" s="8">
        <v>0</v>
      </c>
      <c r="AT1005" s="8">
        <v>0</v>
      </c>
      <c r="AU1005" s="8">
        <v>0</v>
      </c>
      <c r="AV1005" s="8">
        <f>AS1005+AT1005+AU1005</f>
        <v>0</v>
      </c>
      <c r="AW1005" s="8">
        <v>0</v>
      </c>
      <c r="AX1005" s="8">
        <v>0</v>
      </c>
      <c r="AY1005" s="8">
        <v>0</v>
      </c>
      <c r="AZ1005" s="8">
        <f>AW1005+AX1005+AY1005</f>
        <v>0</v>
      </c>
      <c r="BA1005" s="8">
        <v>0</v>
      </c>
      <c r="BB1005" s="8">
        <v>0</v>
      </c>
      <c r="BC1005" s="8">
        <v>0</v>
      </c>
      <c r="BD1005" s="8">
        <v>0</v>
      </c>
      <c r="BE1005" s="8">
        <f>BB1005+BC1005+BD1005</f>
        <v>0</v>
      </c>
      <c r="BF1005" s="8">
        <f>AK1005+AO1005+AS1005+AW1005+BA1005+BB1005</f>
        <v>0</v>
      </c>
      <c r="BG1005" s="8">
        <f>AL1005+AP1005+AT1005+AX1005+BC1005</f>
        <v>0</v>
      </c>
      <c r="BH1005" s="8">
        <f>AM1005+AQ1005+AU1005+AY1005+BD1005</f>
        <v>0</v>
      </c>
      <c r="BI1005" s="8">
        <v>0</v>
      </c>
      <c r="BJ1005" s="8">
        <v>0</v>
      </c>
      <c r="BK1005" s="8">
        <v>0</v>
      </c>
      <c r="BL1005" s="8"/>
      <c r="BM1005" s="8"/>
      <c r="BN1005" s="8"/>
      <c r="BO1005" s="8"/>
      <c r="BP1005" s="8"/>
      <c r="BQ1005" s="8"/>
    </row>
    <row r="1006" spans="1:69" x14ac:dyDescent="0.25">
      <c r="A1006" t="s">
        <v>63</v>
      </c>
      <c r="B1006" t="s">
        <v>716</v>
      </c>
      <c r="C1006" t="s">
        <v>54</v>
      </c>
      <c r="D1006" t="s">
        <v>727</v>
      </c>
      <c r="E1006">
        <v>2012</v>
      </c>
      <c r="F1006" s="1">
        <v>41325</v>
      </c>
      <c r="G1006" s="8">
        <v>1766.71</v>
      </c>
      <c r="H1006" s="8">
        <v>4844.53</v>
      </c>
      <c r="I1006" s="8">
        <v>9.85</v>
      </c>
      <c r="J1006" s="8">
        <v>4008</v>
      </c>
      <c r="K1006" s="8">
        <v>0</v>
      </c>
      <c r="L1006" s="8">
        <v>0</v>
      </c>
      <c r="M1006" s="8">
        <v>6807.14</v>
      </c>
      <c r="N1006" s="8">
        <v>9877.92</v>
      </c>
      <c r="O1006" s="8">
        <v>2989.89</v>
      </c>
      <c r="P1006" s="8">
        <v>0</v>
      </c>
      <c r="Q1006" s="8">
        <v>0</v>
      </c>
      <c r="R1006" s="8">
        <v>0</v>
      </c>
      <c r="S1006" s="8">
        <v>0</v>
      </c>
      <c r="T1006" s="8">
        <v>4287.32</v>
      </c>
      <c r="U1006" s="8">
        <v>9310.52</v>
      </c>
      <c r="V1006" s="8">
        <v>0</v>
      </c>
      <c r="W1006" s="8">
        <v>-4758.54</v>
      </c>
      <c r="X1006" s="8">
        <v>3300</v>
      </c>
      <c r="Y1006" s="8">
        <v>0</v>
      </c>
      <c r="Z1006" s="8">
        <v>0</v>
      </c>
      <c r="AA1006" s="8">
        <v>0</v>
      </c>
      <c r="AB1006" s="8">
        <v>0</v>
      </c>
      <c r="AC1006" s="8">
        <v>0</v>
      </c>
      <c r="AD1006" s="8">
        <v>3300</v>
      </c>
      <c r="AE1006" s="8">
        <v>0</v>
      </c>
      <c r="AF1006" s="8">
        <v>0</v>
      </c>
      <c r="AG1006" s="8">
        <v>0</v>
      </c>
      <c r="AH1006" s="8">
        <v>0</v>
      </c>
      <c r="AI1006" s="8">
        <v>0</v>
      </c>
      <c r="AJ1006" s="8">
        <v>9310.52</v>
      </c>
      <c r="AK1006" s="8">
        <v>0</v>
      </c>
      <c r="AL1006" s="8">
        <v>0</v>
      </c>
      <c r="AM1006" s="8">
        <v>0</v>
      </c>
      <c r="AN1006" s="8">
        <f>AK1006+AL1006+AM1006</f>
        <v>0</v>
      </c>
      <c r="AO1006" s="8">
        <v>0</v>
      </c>
      <c r="AP1006" s="8">
        <v>0</v>
      </c>
      <c r="AQ1006" s="8">
        <v>0</v>
      </c>
      <c r="AR1006" s="8">
        <f>AO1006+AP1006+AQ1006</f>
        <v>0</v>
      </c>
      <c r="AS1006" s="8">
        <v>0</v>
      </c>
      <c r="AT1006" s="8">
        <v>3300</v>
      </c>
      <c r="AU1006" s="8">
        <v>0</v>
      </c>
      <c r="AV1006" s="8">
        <f>AS1006+AT1006+AU1006</f>
        <v>3300</v>
      </c>
      <c r="AW1006" s="8">
        <v>0</v>
      </c>
      <c r="AX1006" s="8">
        <v>0</v>
      </c>
      <c r="AY1006" s="8">
        <v>0</v>
      </c>
      <c r="AZ1006" s="8">
        <f>AW1006+AX1006+AY1006</f>
        <v>0</v>
      </c>
      <c r="BA1006" s="8">
        <v>0</v>
      </c>
      <c r="BB1006" s="8">
        <v>0</v>
      </c>
      <c r="BC1006" s="8">
        <v>0</v>
      </c>
      <c r="BD1006" s="8">
        <v>0</v>
      </c>
      <c r="BE1006" s="8">
        <f>BB1006+BC1006+BD1006</f>
        <v>0</v>
      </c>
      <c r="BF1006" s="8">
        <f>AK1006+AO1006+AS1006+AW1006+BA1006+BB1006</f>
        <v>0</v>
      </c>
      <c r="BG1006" s="8">
        <f>AL1006+AP1006+AT1006+AX1006+BC1006</f>
        <v>3300</v>
      </c>
      <c r="BH1006" s="8">
        <f>AM1006+AQ1006+AU1006+AY1006+BD1006</f>
        <v>0</v>
      </c>
      <c r="BI1006" s="8">
        <v>0</v>
      </c>
      <c r="BJ1006" s="8">
        <v>0</v>
      </c>
      <c r="BK1006" s="8">
        <v>0</v>
      </c>
      <c r="BL1006" s="8"/>
      <c r="BM1006" s="8"/>
      <c r="BN1006" s="8"/>
      <c r="BO1006" s="8"/>
      <c r="BP1006" s="8"/>
      <c r="BQ1006" s="8"/>
    </row>
    <row r="1007" spans="1:69" x14ac:dyDescent="0.25">
      <c r="A1007" t="s">
        <v>63</v>
      </c>
      <c r="B1007" t="s">
        <v>716</v>
      </c>
      <c r="C1007" t="s">
        <v>54</v>
      </c>
      <c r="D1007" t="s">
        <v>728</v>
      </c>
      <c r="E1007">
        <v>2012</v>
      </c>
      <c r="F1007" s="1">
        <v>41303</v>
      </c>
      <c r="G1007" s="8">
        <v>1688.65</v>
      </c>
      <c r="H1007" s="8">
        <v>0</v>
      </c>
      <c r="I1007" s="8">
        <v>71.06</v>
      </c>
      <c r="J1007" s="8">
        <v>2758.91</v>
      </c>
      <c r="K1007" s="8">
        <v>0</v>
      </c>
      <c r="L1007" s="8">
        <v>0</v>
      </c>
      <c r="M1007" s="8">
        <v>5054.49</v>
      </c>
      <c r="N1007" s="8">
        <v>11646.3</v>
      </c>
      <c r="O1007" s="8">
        <v>1664.14</v>
      </c>
      <c r="P1007" s="8">
        <v>9109.2999999999993</v>
      </c>
      <c r="Q1007" s="8">
        <v>0</v>
      </c>
      <c r="R1007" s="8">
        <v>0</v>
      </c>
      <c r="S1007" s="8">
        <v>0</v>
      </c>
      <c r="T1007" s="8">
        <v>53953.83</v>
      </c>
      <c r="U1007" s="8">
        <v>23129</v>
      </c>
      <c r="V1007" s="8">
        <v>0</v>
      </c>
      <c r="W1007" s="8">
        <v>54127.22</v>
      </c>
      <c r="X1007" s="8">
        <v>0</v>
      </c>
      <c r="Y1007" s="8">
        <v>0</v>
      </c>
      <c r="Z1007" s="8">
        <v>0</v>
      </c>
      <c r="AA1007" s="8">
        <v>0</v>
      </c>
      <c r="AB1007" s="8">
        <v>0</v>
      </c>
      <c r="AC1007" s="8">
        <v>0</v>
      </c>
      <c r="AD1007" s="8">
        <v>0</v>
      </c>
      <c r="AE1007" s="8">
        <v>0</v>
      </c>
      <c r="AF1007" s="8">
        <v>0</v>
      </c>
      <c r="AG1007" s="8">
        <v>0</v>
      </c>
      <c r="AH1007" s="8">
        <v>0</v>
      </c>
      <c r="AI1007" s="8">
        <v>0</v>
      </c>
      <c r="AJ1007" s="8">
        <v>0</v>
      </c>
      <c r="AK1007" s="8">
        <v>0</v>
      </c>
      <c r="AL1007" s="8">
        <v>0</v>
      </c>
      <c r="AM1007" s="8">
        <v>0</v>
      </c>
      <c r="AN1007" s="8">
        <f>AK1007+AL1007+AM1007</f>
        <v>0</v>
      </c>
      <c r="AO1007" s="8">
        <v>0</v>
      </c>
      <c r="AP1007" s="8">
        <v>0</v>
      </c>
      <c r="AQ1007" s="8">
        <v>0</v>
      </c>
      <c r="AR1007" s="8">
        <f>AO1007+AP1007+AQ1007</f>
        <v>0</v>
      </c>
      <c r="AS1007" s="8">
        <v>0</v>
      </c>
      <c r="AT1007" s="8">
        <v>0</v>
      </c>
      <c r="AU1007" s="8">
        <v>0</v>
      </c>
      <c r="AV1007" s="8">
        <f>AS1007+AT1007+AU1007</f>
        <v>0</v>
      </c>
      <c r="AW1007" s="8">
        <v>0</v>
      </c>
      <c r="AX1007" s="8">
        <v>0</v>
      </c>
      <c r="AY1007" s="8">
        <v>0</v>
      </c>
      <c r="AZ1007" s="8">
        <f>AW1007+AX1007+AY1007</f>
        <v>0</v>
      </c>
      <c r="BA1007" s="8">
        <v>0</v>
      </c>
      <c r="BB1007" s="8">
        <v>0</v>
      </c>
      <c r="BC1007" s="8">
        <v>0</v>
      </c>
      <c r="BD1007" s="8">
        <v>0</v>
      </c>
      <c r="BE1007" s="8">
        <f>BB1007+BC1007+BD1007</f>
        <v>0</v>
      </c>
      <c r="BF1007" s="8">
        <f>AK1007+AO1007+AS1007+AW1007+BA1007+BB1007</f>
        <v>0</v>
      </c>
      <c r="BG1007" s="8">
        <f>AL1007+AP1007+AT1007+AX1007+BC1007</f>
        <v>0</v>
      </c>
      <c r="BH1007" s="8">
        <f>AM1007+AQ1007+AU1007+AY1007+BD1007</f>
        <v>0</v>
      </c>
      <c r="BI1007" s="8">
        <v>0</v>
      </c>
      <c r="BJ1007" s="8">
        <v>0</v>
      </c>
      <c r="BK1007" s="8">
        <v>0</v>
      </c>
      <c r="BL1007" s="8"/>
      <c r="BM1007" s="8"/>
      <c r="BN1007" s="8"/>
      <c r="BO1007" s="8"/>
      <c r="BP1007" s="8"/>
      <c r="BQ1007" s="8"/>
    </row>
    <row r="1008" spans="1:69" x14ac:dyDescent="0.25">
      <c r="A1008" t="s">
        <v>63</v>
      </c>
      <c r="B1008" t="s">
        <v>716</v>
      </c>
      <c r="C1008" t="s">
        <v>54</v>
      </c>
      <c r="D1008" t="s">
        <v>717</v>
      </c>
      <c r="E1008">
        <v>2012</v>
      </c>
      <c r="F1008" s="1">
        <v>41304</v>
      </c>
      <c r="G1008" s="8">
        <v>1336.21</v>
      </c>
      <c r="H1008" s="8">
        <v>411.89</v>
      </c>
      <c r="I1008" s="8">
        <v>2288.0100000000002</v>
      </c>
      <c r="J1008" s="8">
        <v>438.02</v>
      </c>
      <c r="K1008" s="8">
        <v>0</v>
      </c>
      <c r="L1008" s="8">
        <v>0</v>
      </c>
      <c r="M1008" s="8">
        <v>4846.25</v>
      </c>
      <c r="N1008" s="8">
        <v>18774.03</v>
      </c>
      <c r="O1008" s="8">
        <v>2176.65</v>
      </c>
      <c r="P1008" s="8">
        <v>0</v>
      </c>
      <c r="Q1008" s="8">
        <v>0</v>
      </c>
      <c r="R1008" s="8">
        <v>0</v>
      </c>
      <c r="S1008" s="8">
        <v>0</v>
      </c>
      <c r="T1008" s="8">
        <v>40104.400000000001</v>
      </c>
      <c r="U1008" s="8">
        <v>19477.45</v>
      </c>
      <c r="V1008" s="8">
        <v>0</v>
      </c>
      <c r="W1008" s="8">
        <v>38259.050000000003</v>
      </c>
      <c r="X1008" s="8">
        <v>3261.43</v>
      </c>
      <c r="Y1008" s="8">
        <v>0</v>
      </c>
      <c r="Z1008" s="8">
        <v>0</v>
      </c>
      <c r="AA1008" s="8">
        <v>0</v>
      </c>
      <c r="AB1008" s="8">
        <v>0</v>
      </c>
      <c r="AC1008" s="8">
        <v>0</v>
      </c>
      <c r="AD1008" s="8">
        <v>9710.73</v>
      </c>
      <c r="AE1008" s="8">
        <v>0</v>
      </c>
      <c r="AF1008" s="8">
        <v>0</v>
      </c>
      <c r="AG1008" s="8">
        <v>0</v>
      </c>
      <c r="AH1008" s="8">
        <v>0</v>
      </c>
      <c r="AI1008" s="8">
        <v>0</v>
      </c>
      <c r="AJ1008" s="8">
        <v>31589.16</v>
      </c>
      <c r="AK1008" s="8">
        <v>0</v>
      </c>
      <c r="AL1008" s="8">
        <v>0</v>
      </c>
      <c r="AM1008" s="8">
        <v>3261.43</v>
      </c>
      <c r="AN1008" s="8">
        <f>AK1008+AL1008+AM1008</f>
        <v>3261.43</v>
      </c>
      <c r="AO1008" s="8">
        <v>0</v>
      </c>
      <c r="AP1008" s="8">
        <v>0</v>
      </c>
      <c r="AQ1008" s="8">
        <v>0</v>
      </c>
      <c r="AR1008" s="8">
        <f>AO1008+AP1008+AQ1008</f>
        <v>0</v>
      </c>
      <c r="AS1008" s="8">
        <v>0</v>
      </c>
      <c r="AT1008" s="8">
        <v>0</v>
      </c>
      <c r="AU1008" s="8">
        <v>0</v>
      </c>
      <c r="AV1008" s="8">
        <f>AS1008+AT1008+AU1008</f>
        <v>0</v>
      </c>
      <c r="AW1008" s="8">
        <v>0</v>
      </c>
      <c r="AX1008" s="8">
        <v>0</v>
      </c>
      <c r="AY1008" s="8">
        <v>0</v>
      </c>
      <c r="AZ1008" s="8">
        <f>AW1008+AX1008+AY1008</f>
        <v>0</v>
      </c>
      <c r="BA1008" s="8">
        <v>0</v>
      </c>
      <c r="BB1008" s="8">
        <v>0</v>
      </c>
      <c r="BC1008" s="8">
        <v>0</v>
      </c>
      <c r="BD1008" s="8">
        <v>0</v>
      </c>
      <c r="BE1008" s="8">
        <f>BB1008+BC1008+BD1008</f>
        <v>0</v>
      </c>
      <c r="BF1008" s="8">
        <f>AK1008+AO1008+AS1008+AW1008+BA1008+BB1008</f>
        <v>0</v>
      </c>
      <c r="BG1008" s="8">
        <f>AL1008+AP1008+AT1008+AX1008+BC1008</f>
        <v>0</v>
      </c>
      <c r="BH1008" s="8">
        <f>AM1008+AQ1008+AU1008+AY1008+BD1008</f>
        <v>3261.43</v>
      </c>
      <c r="BI1008" s="8">
        <v>0</v>
      </c>
      <c r="BJ1008" s="8">
        <v>0</v>
      </c>
      <c r="BK1008" s="8">
        <v>0</v>
      </c>
      <c r="BL1008" s="8"/>
      <c r="BM1008" s="8"/>
      <c r="BN1008" s="8"/>
      <c r="BO1008" s="8"/>
      <c r="BP1008" s="8"/>
      <c r="BQ1008" s="8"/>
    </row>
    <row r="1009" spans="1:69" x14ac:dyDescent="0.25">
      <c r="A1009" t="s">
        <v>63</v>
      </c>
      <c r="B1009" t="s">
        <v>716</v>
      </c>
      <c r="C1009" t="s">
        <v>54</v>
      </c>
      <c r="D1009" t="s">
        <v>723</v>
      </c>
      <c r="E1009">
        <v>2012</v>
      </c>
      <c r="F1009" s="1">
        <v>41309</v>
      </c>
      <c r="G1009" s="8">
        <v>3204.9</v>
      </c>
      <c r="H1009" s="8">
        <v>11334.35</v>
      </c>
      <c r="I1009" s="8">
        <v>536.87</v>
      </c>
      <c r="J1009" s="8">
        <v>969.69</v>
      </c>
      <c r="K1009" s="8">
        <v>0</v>
      </c>
      <c r="L1009" s="8">
        <v>0</v>
      </c>
      <c r="M1009" s="8">
        <v>8125.11</v>
      </c>
      <c r="N1009" s="8">
        <v>9676.6299999999992</v>
      </c>
      <c r="O1009" s="8">
        <v>4571.0600000000004</v>
      </c>
      <c r="P1009" s="8">
        <v>165.36</v>
      </c>
      <c r="Q1009" s="8">
        <v>0</v>
      </c>
      <c r="R1009" s="8">
        <v>0</v>
      </c>
      <c r="S1009" s="8">
        <v>0</v>
      </c>
      <c r="T1009" s="8">
        <v>54278.3</v>
      </c>
      <c r="U1009" s="8">
        <v>12723.3</v>
      </c>
      <c r="V1009" s="8">
        <v>0</v>
      </c>
      <c r="W1009" s="8">
        <v>60509.25</v>
      </c>
      <c r="X1009" s="8">
        <v>6648.38</v>
      </c>
      <c r="Y1009" s="8">
        <v>9831.25</v>
      </c>
      <c r="Z1009" s="8">
        <v>0</v>
      </c>
      <c r="AA1009" s="8">
        <v>0</v>
      </c>
      <c r="AB1009" s="8">
        <v>0</v>
      </c>
      <c r="AC1009" s="8">
        <v>0</v>
      </c>
      <c r="AD1009" s="8">
        <v>6890.88</v>
      </c>
      <c r="AE1009" s="8">
        <v>0</v>
      </c>
      <c r="AF1009" s="8">
        <v>0</v>
      </c>
      <c r="AG1009" s="8">
        <v>0</v>
      </c>
      <c r="AH1009" s="8">
        <v>0</v>
      </c>
      <c r="AI1009" s="8">
        <v>0</v>
      </c>
      <c r="AJ1009" s="8">
        <v>18231.77</v>
      </c>
      <c r="AK1009" s="8">
        <v>0</v>
      </c>
      <c r="AL1009" s="8">
        <v>0</v>
      </c>
      <c r="AM1009" s="8">
        <v>6648.38</v>
      </c>
      <c r="AN1009" s="8">
        <f>AK1009+AL1009+AM1009</f>
        <v>6648.38</v>
      </c>
      <c r="AO1009" s="8">
        <v>0</v>
      </c>
      <c r="AP1009" s="8">
        <v>0</v>
      </c>
      <c r="AQ1009" s="8">
        <v>0</v>
      </c>
      <c r="AR1009" s="8">
        <f>AO1009+AP1009+AQ1009</f>
        <v>0</v>
      </c>
      <c r="AS1009" s="8">
        <v>0</v>
      </c>
      <c r="AT1009" s="8">
        <v>0</v>
      </c>
      <c r="AU1009" s="8">
        <v>0</v>
      </c>
      <c r="AV1009" s="8">
        <f>AS1009+AT1009+AU1009</f>
        <v>0</v>
      </c>
      <c r="AW1009" s="8">
        <v>0</v>
      </c>
      <c r="AX1009" s="8">
        <v>0</v>
      </c>
      <c r="AY1009" s="8">
        <v>9831.25</v>
      </c>
      <c r="AZ1009" s="8">
        <f>AW1009+AX1009+AY1009</f>
        <v>9831.25</v>
      </c>
      <c r="BA1009" s="8">
        <v>0</v>
      </c>
      <c r="BB1009" s="8">
        <v>0</v>
      </c>
      <c r="BC1009" s="8">
        <v>0</v>
      </c>
      <c r="BD1009" s="8">
        <v>0</v>
      </c>
      <c r="BE1009" s="8">
        <f>BB1009+BC1009+BD1009</f>
        <v>0</v>
      </c>
      <c r="BF1009" s="8">
        <f>AK1009+AO1009+AS1009+AW1009+BA1009+BB1009</f>
        <v>0</v>
      </c>
      <c r="BG1009" s="8">
        <f>AL1009+AP1009+AT1009+AX1009+BC1009</f>
        <v>0</v>
      </c>
      <c r="BH1009" s="8">
        <f>AM1009+AQ1009+AU1009+AY1009+BD1009</f>
        <v>16479.63</v>
      </c>
      <c r="BI1009" s="8">
        <v>0</v>
      </c>
      <c r="BJ1009" s="8">
        <v>0</v>
      </c>
      <c r="BK1009" s="8">
        <v>0</v>
      </c>
      <c r="BL1009" s="8"/>
      <c r="BM1009" s="8"/>
      <c r="BN1009" s="8"/>
      <c r="BO1009" s="8"/>
      <c r="BP1009" s="8"/>
      <c r="BQ1009" s="8"/>
    </row>
    <row r="1010" spans="1:69" x14ac:dyDescent="0.25">
      <c r="A1010" t="s">
        <v>63</v>
      </c>
      <c r="B1010" t="s">
        <v>716</v>
      </c>
      <c r="C1010" t="s">
        <v>54</v>
      </c>
      <c r="D1010" t="s">
        <v>719</v>
      </c>
      <c r="E1010">
        <v>2012</v>
      </c>
      <c r="F1010" s="1">
        <v>41288</v>
      </c>
      <c r="G1010" s="8">
        <v>2123.3200000000002</v>
      </c>
      <c r="H1010" s="8">
        <v>13576.13</v>
      </c>
      <c r="I1010" s="8">
        <v>42.31</v>
      </c>
      <c r="J1010" s="8">
        <v>3496.91</v>
      </c>
      <c r="K1010" s="8">
        <v>7.93</v>
      </c>
      <c r="L1010" s="8">
        <v>0</v>
      </c>
      <c r="M1010" s="8">
        <v>2528.63</v>
      </c>
      <c r="N1010" s="8">
        <v>10281.950000000001</v>
      </c>
      <c r="O1010" s="8">
        <v>1178.78</v>
      </c>
      <c r="P1010" s="8">
        <v>757.25</v>
      </c>
      <c r="Q1010" s="8">
        <v>0</v>
      </c>
      <c r="R1010" s="8">
        <v>0</v>
      </c>
      <c r="S1010" s="8">
        <v>0</v>
      </c>
      <c r="T1010" s="8">
        <v>36375.82</v>
      </c>
      <c r="U1010" s="8">
        <v>0</v>
      </c>
      <c r="V1010" s="8">
        <v>0</v>
      </c>
      <c r="W1010" s="8">
        <v>40875.81</v>
      </c>
      <c r="X1010" s="8">
        <v>0</v>
      </c>
      <c r="Y1010" s="8">
        <v>0</v>
      </c>
      <c r="Z1010" s="8">
        <v>0</v>
      </c>
      <c r="AA1010" s="8">
        <v>0</v>
      </c>
      <c r="AB1010" s="8">
        <v>0</v>
      </c>
      <c r="AC1010" s="8">
        <v>46391.37</v>
      </c>
      <c r="AD1010" s="8">
        <v>0</v>
      </c>
      <c r="AE1010" s="8">
        <v>0</v>
      </c>
      <c r="AF1010" s="8">
        <v>0</v>
      </c>
      <c r="AG1010" s="8">
        <v>0</v>
      </c>
      <c r="AH1010" s="8">
        <v>0</v>
      </c>
      <c r="AI1010" s="8">
        <v>0</v>
      </c>
      <c r="AJ1010" s="8">
        <v>9834</v>
      </c>
      <c r="AK1010" s="8">
        <v>8303.6299999999992</v>
      </c>
      <c r="AL1010" s="8">
        <v>0</v>
      </c>
      <c r="AM1010" s="8">
        <v>0</v>
      </c>
      <c r="AN1010" s="8">
        <f>AK1010+AL1010+AM1010</f>
        <v>8303.6299999999992</v>
      </c>
      <c r="AO1010" s="8">
        <v>0</v>
      </c>
      <c r="AP1010" s="8">
        <v>0</v>
      </c>
      <c r="AQ1010" s="8">
        <v>0</v>
      </c>
      <c r="AR1010" s="8">
        <f>AO1010+AP1010+AQ1010</f>
        <v>0</v>
      </c>
      <c r="AS1010" s="8">
        <v>0</v>
      </c>
      <c r="AT1010" s="8">
        <v>0</v>
      </c>
      <c r="AU1010" s="8">
        <v>0</v>
      </c>
      <c r="AV1010" s="8">
        <f>AS1010+AT1010+AU1010</f>
        <v>0</v>
      </c>
      <c r="AW1010" s="8">
        <v>0</v>
      </c>
      <c r="AX1010" s="8">
        <v>0</v>
      </c>
      <c r="AY1010" s="8">
        <v>0</v>
      </c>
      <c r="AZ1010" s="8">
        <f>AW1010+AX1010+AY1010</f>
        <v>0</v>
      </c>
      <c r="BA1010" s="8">
        <v>0</v>
      </c>
      <c r="BB1010" s="8">
        <v>0</v>
      </c>
      <c r="BC1010" s="8">
        <v>0</v>
      </c>
      <c r="BD1010" s="8">
        <v>0</v>
      </c>
      <c r="BE1010" s="8">
        <f>BB1010+BC1010+BD1010</f>
        <v>0</v>
      </c>
      <c r="BF1010" s="8">
        <f>AK1010+AO1010+AS1010+AW1010+BA1010+BB1010</f>
        <v>8303.6299999999992</v>
      </c>
      <c r="BG1010" s="8">
        <f>AL1010+AP1010+AT1010+AX1010+BC1010</f>
        <v>0</v>
      </c>
      <c r="BH1010" s="8">
        <f>AM1010+AQ1010+AU1010+AY1010+BD1010</f>
        <v>0</v>
      </c>
      <c r="BI1010" s="8">
        <v>0</v>
      </c>
      <c r="BJ1010" s="8">
        <v>0</v>
      </c>
      <c r="BK1010" s="8">
        <v>0</v>
      </c>
      <c r="BL1010" s="8"/>
      <c r="BM1010" s="8"/>
      <c r="BN1010" s="8"/>
      <c r="BO1010" s="8"/>
      <c r="BP1010" s="8"/>
      <c r="BQ1010" s="8"/>
    </row>
    <row r="1011" spans="1:69" x14ac:dyDescent="0.25">
      <c r="A1011" t="s">
        <v>63</v>
      </c>
      <c r="B1011" t="s">
        <v>716</v>
      </c>
      <c r="C1011" t="s">
        <v>54</v>
      </c>
      <c r="D1011" t="s">
        <v>721</v>
      </c>
      <c r="E1011">
        <v>2012</v>
      </c>
      <c r="F1011" s="1">
        <v>41313</v>
      </c>
      <c r="G1011" s="8">
        <v>3456.49</v>
      </c>
      <c r="H1011" s="8">
        <v>1871.75</v>
      </c>
      <c r="I1011" s="8">
        <v>29.6</v>
      </c>
      <c r="J1011" s="8">
        <v>13442.43</v>
      </c>
      <c r="K1011" s="8">
        <v>17.02</v>
      </c>
      <c r="L1011" s="8">
        <v>0</v>
      </c>
      <c r="M1011" s="8">
        <v>19003.45</v>
      </c>
      <c r="N1011" s="8">
        <v>32864.699999999997</v>
      </c>
      <c r="O1011" s="8">
        <v>3362.76</v>
      </c>
      <c r="P1011" s="8">
        <v>4850.28</v>
      </c>
      <c r="Q1011" s="8">
        <v>0</v>
      </c>
      <c r="R1011" s="8">
        <v>0</v>
      </c>
      <c r="S1011" s="8">
        <v>0</v>
      </c>
      <c r="T1011" s="8">
        <v>29278.16</v>
      </c>
      <c r="U1011" s="8">
        <v>23521.18</v>
      </c>
      <c r="V1011" s="8">
        <v>0</v>
      </c>
      <c r="W1011" s="8">
        <v>11535.44</v>
      </c>
      <c r="X1011" s="8">
        <v>28469.07</v>
      </c>
      <c r="Y1011" s="8">
        <v>0</v>
      </c>
      <c r="Z1011" s="8">
        <v>3822.38</v>
      </c>
      <c r="AA1011" s="8">
        <v>0</v>
      </c>
      <c r="AB1011" s="8">
        <v>71204.350000000006</v>
      </c>
      <c r="AC1011" s="8">
        <v>0</v>
      </c>
      <c r="AD1011" s="8">
        <v>71013.08</v>
      </c>
      <c r="AE1011" s="8">
        <v>0</v>
      </c>
      <c r="AF1011" s="8">
        <v>0</v>
      </c>
      <c r="AG1011" s="8">
        <v>0</v>
      </c>
      <c r="AH1011" s="8">
        <v>28469.07</v>
      </c>
      <c r="AI1011" s="8">
        <v>0</v>
      </c>
      <c r="AJ1011" s="8">
        <v>10159.68</v>
      </c>
      <c r="AK1011" s="8">
        <v>0</v>
      </c>
      <c r="AL1011" s="8">
        <v>0</v>
      </c>
      <c r="AM1011" s="8">
        <v>28469.07</v>
      </c>
      <c r="AN1011" s="8">
        <f>AK1011+AL1011+AM1011</f>
        <v>28469.07</v>
      </c>
      <c r="AO1011" s="8">
        <v>0</v>
      </c>
      <c r="AP1011" s="8">
        <v>0</v>
      </c>
      <c r="AQ1011" s="8">
        <v>0</v>
      </c>
      <c r="AR1011" s="8">
        <f>AO1011+AP1011+AQ1011</f>
        <v>0</v>
      </c>
      <c r="AS1011" s="8">
        <v>0</v>
      </c>
      <c r="AT1011" s="8">
        <v>0</v>
      </c>
      <c r="AU1011" s="8">
        <v>0</v>
      </c>
      <c r="AV1011" s="8">
        <f>AS1011+AT1011+AU1011</f>
        <v>0</v>
      </c>
      <c r="AW1011" s="8">
        <v>0</v>
      </c>
      <c r="AX1011" s="8">
        <v>0</v>
      </c>
      <c r="AY1011" s="8">
        <v>0</v>
      </c>
      <c r="AZ1011" s="8">
        <f>AW1011+AX1011+AY1011</f>
        <v>0</v>
      </c>
      <c r="BA1011" s="8">
        <v>0</v>
      </c>
      <c r="BB1011" s="8">
        <v>0</v>
      </c>
      <c r="BC1011" s="8">
        <v>0</v>
      </c>
      <c r="BD1011" s="8">
        <v>0</v>
      </c>
      <c r="BE1011" s="8">
        <f>BB1011+BC1011+BD1011</f>
        <v>0</v>
      </c>
      <c r="BF1011" s="8">
        <f>AK1011+AO1011+AS1011+AW1011+BA1011+BB1011</f>
        <v>0</v>
      </c>
      <c r="BG1011" s="8">
        <f>AL1011+AP1011+AT1011+AX1011+BC1011</f>
        <v>0</v>
      </c>
      <c r="BH1011" s="8">
        <f>AM1011+AQ1011+AU1011+AY1011+BD1011</f>
        <v>28469.07</v>
      </c>
      <c r="BI1011" s="8">
        <v>0</v>
      </c>
      <c r="BJ1011" s="8">
        <v>0</v>
      </c>
      <c r="BK1011" s="8">
        <v>0</v>
      </c>
      <c r="BL1011" s="8"/>
      <c r="BM1011" s="8"/>
      <c r="BN1011" s="8"/>
      <c r="BO1011" s="8"/>
      <c r="BP1011" s="8"/>
      <c r="BQ1011" s="8"/>
    </row>
    <row r="1012" spans="1:69" x14ac:dyDescent="0.25">
      <c r="A1012" t="s">
        <v>63</v>
      </c>
      <c r="B1012" t="s">
        <v>716</v>
      </c>
      <c r="C1012" t="s">
        <v>54</v>
      </c>
      <c r="D1012" t="s">
        <v>730</v>
      </c>
      <c r="E1012">
        <v>2012</v>
      </c>
      <c r="F1012" s="1">
        <v>41288</v>
      </c>
      <c r="G1012" s="8">
        <v>1292.52</v>
      </c>
      <c r="H1012" s="8">
        <v>0</v>
      </c>
      <c r="I1012" s="8">
        <v>16.22</v>
      </c>
      <c r="J1012" s="8">
        <v>540</v>
      </c>
      <c r="K1012" s="8">
        <v>0</v>
      </c>
      <c r="L1012" s="8">
        <v>0</v>
      </c>
      <c r="M1012" s="8">
        <v>3259.83</v>
      </c>
      <c r="N1012" s="8">
        <v>7600.82</v>
      </c>
      <c r="O1012" s="8">
        <v>692.44</v>
      </c>
      <c r="P1012" s="8">
        <v>0</v>
      </c>
      <c r="Q1012" s="8">
        <v>0</v>
      </c>
      <c r="R1012" s="8">
        <v>0</v>
      </c>
      <c r="S1012" s="8">
        <v>5797.59</v>
      </c>
      <c r="T1012" s="8">
        <v>7271.77</v>
      </c>
      <c r="U1012" s="8">
        <v>10222.35</v>
      </c>
      <c r="V1012" s="8">
        <v>0</v>
      </c>
      <c r="W1012" s="8">
        <v>1992.18</v>
      </c>
      <c r="X1012" s="8">
        <v>227435.42</v>
      </c>
      <c r="Y1012" s="8">
        <v>0</v>
      </c>
      <c r="Z1012" s="8">
        <v>0</v>
      </c>
      <c r="AA1012" s="8">
        <v>0</v>
      </c>
      <c r="AB1012" s="8">
        <v>117162.49</v>
      </c>
      <c r="AC1012" s="8">
        <v>0</v>
      </c>
      <c r="AD1012" s="8">
        <v>117162.49</v>
      </c>
      <c r="AE1012" s="8">
        <v>0</v>
      </c>
      <c r="AF1012" s="8">
        <v>0</v>
      </c>
      <c r="AG1012" s="8">
        <v>0</v>
      </c>
      <c r="AH1012" s="8">
        <v>236511.78</v>
      </c>
      <c r="AI1012" s="8">
        <v>5797.59</v>
      </c>
      <c r="AJ1012" s="8">
        <v>0</v>
      </c>
      <c r="AK1012" s="8">
        <v>0</v>
      </c>
      <c r="AL1012" s="8">
        <v>0</v>
      </c>
      <c r="AM1012" s="8">
        <v>17236.34</v>
      </c>
      <c r="AN1012" s="8">
        <f>AK1012+AL1012+AM1012</f>
        <v>17236.34</v>
      </c>
      <c r="AO1012" s="8">
        <v>52036.67</v>
      </c>
      <c r="AP1012" s="8">
        <v>156110.01</v>
      </c>
      <c r="AQ1012" s="8">
        <v>0</v>
      </c>
      <c r="AR1012" s="8">
        <f>AO1012+AP1012+AQ1012</f>
        <v>208146.68</v>
      </c>
      <c r="AS1012" s="8">
        <v>0</v>
      </c>
      <c r="AT1012" s="8">
        <v>0</v>
      </c>
      <c r="AU1012" s="8">
        <v>0</v>
      </c>
      <c r="AV1012" s="8">
        <f>AS1012+AT1012+AU1012</f>
        <v>0</v>
      </c>
      <c r="AW1012" s="8">
        <v>0</v>
      </c>
      <c r="AX1012" s="8">
        <v>0</v>
      </c>
      <c r="AY1012" s="8">
        <v>0</v>
      </c>
      <c r="AZ1012" s="8">
        <f>AW1012+AX1012+AY1012</f>
        <v>0</v>
      </c>
      <c r="BA1012" s="8">
        <v>0</v>
      </c>
      <c r="BB1012" s="8">
        <v>0</v>
      </c>
      <c r="BC1012" s="8">
        <v>0</v>
      </c>
      <c r="BD1012" s="8">
        <v>0</v>
      </c>
      <c r="BE1012" s="8">
        <f>BB1012+BC1012+BD1012</f>
        <v>0</v>
      </c>
      <c r="BF1012" s="8">
        <f>AK1012+AO1012+AS1012+AW1012+BA1012+BB1012</f>
        <v>52036.67</v>
      </c>
      <c r="BG1012" s="8">
        <f>AL1012+AP1012+AT1012+AX1012+BC1012</f>
        <v>156110.01</v>
      </c>
      <c r="BH1012" s="8">
        <f>AM1012+AQ1012+AU1012+AY1012+BD1012</f>
        <v>17236.34</v>
      </c>
      <c r="BI1012" s="8">
        <v>0</v>
      </c>
      <c r="BJ1012" s="8">
        <v>0</v>
      </c>
      <c r="BK1012" s="8">
        <v>0</v>
      </c>
      <c r="BL1012" s="8"/>
      <c r="BM1012" s="8"/>
      <c r="BN1012" s="8"/>
      <c r="BO1012" s="8"/>
      <c r="BP1012" s="8"/>
      <c r="BQ1012" s="8"/>
    </row>
    <row r="1013" spans="1:69" x14ac:dyDescent="0.25">
      <c r="A1013" t="s">
        <v>63</v>
      </c>
      <c r="B1013" t="s">
        <v>716</v>
      </c>
      <c r="C1013" t="s">
        <v>54</v>
      </c>
      <c r="D1013" t="s">
        <v>729</v>
      </c>
      <c r="E1013">
        <v>2012</v>
      </c>
      <c r="F1013" s="1">
        <v>41327</v>
      </c>
      <c r="G1013" s="8">
        <v>2087.14</v>
      </c>
      <c r="H1013" s="8">
        <v>566.17999999999995</v>
      </c>
      <c r="I1013" s="8">
        <v>616.29</v>
      </c>
      <c r="J1013" s="8">
        <v>2068.2800000000002</v>
      </c>
      <c r="K1013" s="8">
        <v>127.58</v>
      </c>
      <c r="L1013" s="8">
        <v>0</v>
      </c>
      <c r="M1013" s="8">
        <v>3062.81</v>
      </c>
      <c r="N1013" s="8">
        <v>26633.040000000001</v>
      </c>
      <c r="O1013" s="8">
        <v>2624.01</v>
      </c>
      <c r="P1013" s="8">
        <v>0</v>
      </c>
      <c r="Q1013" s="8">
        <v>84</v>
      </c>
      <c r="R1013" s="8">
        <v>0</v>
      </c>
      <c r="S1013" s="8">
        <v>0</v>
      </c>
      <c r="T1013" s="8">
        <v>21895.75</v>
      </c>
      <c r="U1013" s="8">
        <v>24402</v>
      </c>
      <c r="V1013" s="8">
        <v>0</v>
      </c>
      <c r="W1013" s="8">
        <v>19359.36</v>
      </c>
      <c r="X1013" s="8">
        <v>0</v>
      </c>
      <c r="Y1013" s="8">
        <v>0</v>
      </c>
      <c r="Z1013" s="8">
        <v>0</v>
      </c>
      <c r="AA1013" s="8">
        <v>0</v>
      </c>
      <c r="AB1013" s="8">
        <v>0</v>
      </c>
      <c r="AC1013" s="8">
        <v>0</v>
      </c>
      <c r="AD1013" s="8">
        <v>0</v>
      </c>
      <c r="AE1013" s="8">
        <v>0</v>
      </c>
      <c r="AF1013" s="8">
        <v>0</v>
      </c>
      <c r="AG1013" s="8">
        <v>0</v>
      </c>
      <c r="AH1013" s="8">
        <v>0</v>
      </c>
      <c r="AI1013" s="8">
        <v>0</v>
      </c>
      <c r="AJ1013" s="8">
        <v>-54.62</v>
      </c>
      <c r="AK1013" s="8">
        <v>0</v>
      </c>
      <c r="AL1013" s="8">
        <v>0</v>
      </c>
      <c r="AM1013" s="8">
        <v>0</v>
      </c>
      <c r="AN1013" s="8">
        <f>AK1013+AL1013+AM1013</f>
        <v>0</v>
      </c>
      <c r="AO1013" s="8">
        <v>0</v>
      </c>
      <c r="AP1013" s="8">
        <v>0</v>
      </c>
      <c r="AQ1013" s="8">
        <v>0</v>
      </c>
      <c r="AR1013" s="8">
        <f>AO1013+AP1013+AQ1013</f>
        <v>0</v>
      </c>
      <c r="AS1013" s="8">
        <v>0</v>
      </c>
      <c r="AT1013" s="8">
        <v>0</v>
      </c>
      <c r="AU1013" s="8">
        <v>0</v>
      </c>
      <c r="AV1013" s="8">
        <f>AS1013+AT1013+AU1013</f>
        <v>0</v>
      </c>
      <c r="AW1013" s="8">
        <v>0</v>
      </c>
      <c r="AX1013" s="8">
        <v>0</v>
      </c>
      <c r="AY1013" s="8">
        <v>0</v>
      </c>
      <c r="AZ1013" s="8">
        <f>AW1013+AX1013+AY1013</f>
        <v>0</v>
      </c>
      <c r="BA1013" s="8">
        <v>0</v>
      </c>
      <c r="BB1013" s="8">
        <v>0</v>
      </c>
      <c r="BC1013" s="8">
        <v>0</v>
      </c>
      <c r="BD1013" s="8">
        <v>0</v>
      </c>
      <c r="BE1013" s="8">
        <f>BB1013+BC1013+BD1013</f>
        <v>0</v>
      </c>
      <c r="BF1013" s="8">
        <f>AK1013+AO1013+AS1013+AW1013+BA1013+BB1013</f>
        <v>0</v>
      </c>
      <c r="BG1013" s="8">
        <f>AL1013+AP1013+AT1013+AX1013+BC1013</f>
        <v>0</v>
      </c>
      <c r="BH1013" s="8">
        <f>AM1013+AQ1013+AU1013+AY1013+BD1013</f>
        <v>0</v>
      </c>
      <c r="BI1013" s="8">
        <v>0</v>
      </c>
      <c r="BJ1013" s="8">
        <v>0</v>
      </c>
      <c r="BK1013" s="8">
        <v>0</v>
      </c>
      <c r="BL1013" s="8"/>
      <c r="BM1013" s="8"/>
      <c r="BN1013" s="8"/>
      <c r="BO1013" s="8"/>
      <c r="BP1013" s="8"/>
      <c r="BQ1013" s="8"/>
    </row>
    <row r="1014" spans="1:69" x14ac:dyDescent="0.25">
      <c r="A1014" t="s">
        <v>63</v>
      </c>
      <c r="B1014" t="s">
        <v>731</v>
      </c>
      <c r="C1014" t="s">
        <v>54</v>
      </c>
      <c r="D1014" t="s">
        <v>734</v>
      </c>
      <c r="E1014">
        <v>2012</v>
      </c>
      <c r="F1014" s="1">
        <v>41312</v>
      </c>
      <c r="G1014" s="8">
        <v>1953.05</v>
      </c>
      <c r="H1014" s="8">
        <v>76.260000000000005</v>
      </c>
      <c r="I1014" s="8">
        <v>455.79</v>
      </c>
      <c r="J1014" s="8">
        <v>555.97</v>
      </c>
      <c r="K1014" s="8">
        <v>0</v>
      </c>
      <c r="L1014" s="8">
        <v>0</v>
      </c>
      <c r="M1014" s="8">
        <v>7950.38</v>
      </c>
      <c r="N1014" s="8">
        <v>13153.33</v>
      </c>
      <c r="O1014" s="8">
        <v>2538.67</v>
      </c>
      <c r="P1014" s="8">
        <v>75.34</v>
      </c>
      <c r="Q1014" s="8">
        <v>0</v>
      </c>
      <c r="R1014" s="8">
        <v>0</v>
      </c>
      <c r="S1014" s="8">
        <v>0</v>
      </c>
      <c r="T1014" s="8">
        <v>34219.43</v>
      </c>
      <c r="U1014" s="8">
        <v>0</v>
      </c>
      <c r="V1014" s="8">
        <v>0</v>
      </c>
      <c r="W1014" s="8">
        <v>13542.78</v>
      </c>
      <c r="X1014" s="8">
        <v>0</v>
      </c>
      <c r="Y1014" s="8">
        <v>0</v>
      </c>
      <c r="Z1014" s="8">
        <v>0</v>
      </c>
      <c r="AA1014" s="8">
        <v>0</v>
      </c>
      <c r="AB1014" s="8">
        <v>0</v>
      </c>
      <c r="AC1014" s="8">
        <v>0</v>
      </c>
      <c r="AD1014" s="8">
        <v>0</v>
      </c>
      <c r="AE1014" s="8">
        <v>0</v>
      </c>
      <c r="AF1014" s="8">
        <v>0</v>
      </c>
      <c r="AG1014" s="8">
        <v>0</v>
      </c>
      <c r="AH1014" s="8">
        <v>0</v>
      </c>
      <c r="AI1014" s="8">
        <v>0</v>
      </c>
      <c r="AJ1014" s="8">
        <v>0</v>
      </c>
      <c r="AK1014" s="8">
        <v>0</v>
      </c>
      <c r="AL1014" s="8">
        <v>0</v>
      </c>
      <c r="AM1014" s="8">
        <v>0</v>
      </c>
      <c r="AN1014" s="8">
        <f>AK1014+AL1014+AM1014</f>
        <v>0</v>
      </c>
      <c r="AO1014" s="8">
        <v>0</v>
      </c>
      <c r="AP1014" s="8">
        <v>0</v>
      </c>
      <c r="AQ1014" s="8">
        <v>0</v>
      </c>
      <c r="AR1014" s="8">
        <f>AO1014+AP1014+AQ1014</f>
        <v>0</v>
      </c>
      <c r="AS1014" s="8">
        <v>0</v>
      </c>
      <c r="AT1014" s="8">
        <v>0</v>
      </c>
      <c r="AU1014" s="8">
        <v>0</v>
      </c>
      <c r="AV1014" s="8">
        <f>AS1014+AT1014+AU1014</f>
        <v>0</v>
      </c>
      <c r="AW1014" s="8">
        <v>0</v>
      </c>
      <c r="AX1014" s="8">
        <v>0</v>
      </c>
      <c r="AY1014" s="8">
        <v>0</v>
      </c>
      <c r="AZ1014" s="8">
        <f>AW1014+AX1014+AY1014</f>
        <v>0</v>
      </c>
      <c r="BA1014" s="8">
        <v>0</v>
      </c>
      <c r="BB1014" s="8">
        <v>0</v>
      </c>
      <c r="BC1014" s="8">
        <v>0</v>
      </c>
      <c r="BD1014" s="8">
        <v>0</v>
      </c>
      <c r="BE1014" s="8">
        <f>BB1014+BC1014+BD1014</f>
        <v>0</v>
      </c>
      <c r="BF1014" s="8">
        <f>AK1014+AO1014+AS1014+AW1014+BA1014+BB1014</f>
        <v>0</v>
      </c>
      <c r="BG1014" s="8">
        <f>AL1014+AP1014+AT1014+AX1014+BC1014</f>
        <v>0</v>
      </c>
      <c r="BH1014" s="8">
        <f>AM1014+AQ1014+AU1014+AY1014+BD1014</f>
        <v>0</v>
      </c>
      <c r="BI1014" s="8">
        <v>0</v>
      </c>
      <c r="BJ1014" s="8">
        <v>0</v>
      </c>
      <c r="BK1014" s="8">
        <v>0</v>
      </c>
      <c r="BL1014" s="8"/>
      <c r="BM1014" s="8"/>
      <c r="BN1014" s="8"/>
      <c r="BO1014" s="8"/>
      <c r="BP1014" s="8"/>
      <c r="BQ1014" s="8"/>
    </row>
    <row r="1015" spans="1:69" x14ac:dyDescent="0.25">
      <c r="A1015" t="s">
        <v>63</v>
      </c>
      <c r="B1015" t="s">
        <v>731</v>
      </c>
      <c r="C1015" t="s">
        <v>54</v>
      </c>
      <c r="D1015" t="s">
        <v>735</v>
      </c>
      <c r="E1015">
        <v>2012</v>
      </c>
      <c r="F1015" s="1">
        <v>41313</v>
      </c>
      <c r="G1015" s="8">
        <v>540.45000000000005</v>
      </c>
      <c r="H1015" s="8">
        <v>1641.58</v>
      </c>
      <c r="I1015" s="8">
        <v>8.89</v>
      </c>
      <c r="J1015" s="8">
        <v>167.01</v>
      </c>
      <c r="K1015" s="8">
        <v>0</v>
      </c>
      <c r="L1015" s="8">
        <v>0</v>
      </c>
      <c r="M1015" s="8">
        <v>1578.12</v>
      </c>
      <c r="N1015" s="8">
        <v>8791.68</v>
      </c>
      <c r="O1015" s="8">
        <v>987.8</v>
      </c>
      <c r="P1015" s="8">
        <v>0</v>
      </c>
      <c r="Q1015" s="8">
        <v>0</v>
      </c>
      <c r="R1015" s="8">
        <v>0</v>
      </c>
      <c r="S1015" s="8">
        <v>0</v>
      </c>
      <c r="T1015" s="8">
        <v>7013.06</v>
      </c>
      <c r="U1015" s="8">
        <v>5708.83</v>
      </c>
      <c r="V1015" s="8">
        <v>0</v>
      </c>
      <c r="W1015" s="8">
        <v>3722.22</v>
      </c>
      <c r="X1015" s="8">
        <v>0</v>
      </c>
      <c r="Y1015" s="8">
        <v>0</v>
      </c>
      <c r="Z1015" s="8">
        <v>0</v>
      </c>
      <c r="AA1015" s="8">
        <v>0</v>
      </c>
      <c r="AB1015" s="8">
        <v>0</v>
      </c>
      <c r="AC1015" s="8">
        <v>0</v>
      </c>
      <c r="AD1015" s="8">
        <v>0</v>
      </c>
      <c r="AE1015" s="8">
        <v>0</v>
      </c>
      <c r="AF1015" s="8">
        <v>0</v>
      </c>
      <c r="AG1015" s="8">
        <v>0</v>
      </c>
      <c r="AH1015" s="8">
        <v>0</v>
      </c>
      <c r="AI1015" s="8">
        <v>0</v>
      </c>
      <c r="AJ1015" s="8">
        <v>1200</v>
      </c>
      <c r="AK1015" s="8">
        <v>0</v>
      </c>
      <c r="AL1015" s="8">
        <v>0</v>
      </c>
      <c r="AM1015" s="8">
        <v>0</v>
      </c>
      <c r="AN1015" s="8">
        <f>AK1015+AL1015+AM1015</f>
        <v>0</v>
      </c>
      <c r="AO1015" s="8">
        <v>0</v>
      </c>
      <c r="AP1015" s="8">
        <v>0</v>
      </c>
      <c r="AQ1015" s="8">
        <v>0</v>
      </c>
      <c r="AR1015" s="8">
        <f>AO1015+AP1015+AQ1015</f>
        <v>0</v>
      </c>
      <c r="AS1015" s="8">
        <v>0</v>
      </c>
      <c r="AT1015" s="8">
        <v>0</v>
      </c>
      <c r="AU1015" s="8">
        <v>0</v>
      </c>
      <c r="AV1015" s="8">
        <f>AS1015+AT1015+AU1015</f>
        <v>0</v>
      </c>
      <c r="AW1015" s="8">
        <v>0</v>
      </c>
      <c r="AX1015" s="8">
        <v>0</v>
      </c>
      <c r="AY1015" s="8">
        <v>0</v>
      </c>
      <c r="AZ1015" s="8">
        <f>AW1015+AX1015+AY1015</f>
        <v>0</v>
      </c>
      <c r="BA1015" s="8">
        <v>0</v>
      </c>
      <c r="BB1015" s="8">
        <v>0</v>
      </c>
      <c r="BC1015" s="8">
        <v>0</v>
      </c>
      <c r="BD1015" s="8">
        <v>0</v>
      </c>
      <c r="BE1015" s="8">
        <f>BB1015+BC1015+BD1015</f>
        <v>0</v>
      </c>
      <c r="BF1015" s="8">
        <f>AK1015+AO1015+AS1015+AW1015+BA1015+BB1015</f>
        <v>0</v>
      </c>
      <c r="BG1015" s="8">
        <f>AL1015+AP1015+AT1015+AX1015+BC1015</f>
        <v>0</v>
      </c>
      <c r="BH1015" s="8">
        <f>AM1015+AQ1015+AU1015+AY1015+BD1015</f>
        <v>0</v>
      </c>
      <c r="BI1015" s="8">
        <v>0</v>
      </c>
      <c r="BJ1015" s="8">
        <v>0</v>
      </c>
      <c r="BK1015" s="8">
        <v>0</v>
      </c>
      <c r="BL1015" s="8"/>
      <c r="BM1015" s="8"/>
      <c r="BN1015" s="8"/>
      <c r="BO1015" s="8"/>
      <c r="BP1015" s="8"/>
      <c r="BQ1015" s="8"/>
    </row>
    <row r="1016" spans="1:69" x14ac:dyDescent="0.25">
      <c r="A1016" t="s">
        <v>63</v>
      </c>
      <c r="B1016" t="s">
        <v>731</v>
      </c>
      <c r="C1016" t="s">
        <v>54</v>
      </c>
      <c r="D1016" t="s">
        <v>733</v>
      </c>
      <c r="E1016">
        <v>2012</v>
      </c>
      <c r="F1016" s="1">
        <v>41309</v>
      </c>
      <c r="G1016" s="8">
        <v>0</v>
      </c>
      <c r="H1016" s="8">
        <v>0</v>
      </c>
      <c r="I1016" s="8">
        <v>464.28</v>
      </c>
      <c r="J1016" s="8">
        <v>8461.23</v>
      </c>
      <c r="K1016" s="8">
        <v>2.27</v>
      </c>
      <c r="L1016" s="8">
        <v>0</v>
      </c>
      <c r="M1016" s="8">
        <v>1771.47</v>
      </c>
      <c r="N1016" s="8">
        <v>6446.32</v>
      </c>
      <c r="O1016" s="8">
        <v>2004.67</v>
      </c>
      <c r="P1016" s="8">
        <v>1098.81</v>
      </c>
      <c r="Q1016" s="8">
        <v>0</v>
      </c>
      <c r="R1016" s="8">
        <v>0</v>
      </c>
      <c r="S1016" s="8">
        <v>0</v>
      </c>
      <c r="T1016" s="8">
        <v>20532.64</v>
      </c>
      <c r="U1016" s="8">
        <v>0</v>
      </c>
      <c r="V1016" s="8">
        <v>0</v>
      </c>
      <c r="W1016" s="8">
        <v>18139.150000000001</v>
      </c>
      <c r="X1016" s="8">
        <v>0</v>
      </c>
      <c r="Y1016" s="8">
        <v>0</v>
      </c>
      <c r="Z1016" s="8">
        <v>0</v>
      </c>
      <c r="AA1016" s="8">
        <v>0</v>
      </c>
      <c r="AB1016" s="8">
        <v>0</v>
      </c>
      <c r="AC1016" s="8">
        <v>0</v>
      </c>
      <c r="AD1016" s="8">
        <v>0</v>
      </c>
      <c r="AE1016" s="8">
        <v>0</v>
      </c>
      <c r="AF1016" s="8">
        <v>0</v>
      </c>
      <c r="AG1016" s="8">
        <v>0</v>
      </c>
      <c r="AH1016" s="8">
        <v>0</v>
      </c>
      <c r="AI1016" s="8">
        <v>0</v>
      </c>
      <c r="AJ1016" s="8">
        <v>0</v>
      </c>
      <c r="AK1016" s="8">
        <v>0</v>
      </c>
      <c r="AL1016" s="8">
        <v>0</v>
      </c>
      <c r="AM1016" s="8">
        <v>0</v>
      </c>
      <c r="AN1016" s="8">
        <f>AK1016+AL1016+AM1016</f>
        <v>0</v>
      </c>
      <c r="AO1016" s="8">
        <v>0</v>
      </c>
      <c r="AP1016" s="8">
        <v>0</v>
      </c>
      <c r="AQ1016" s="8">
        <v>0</v>
      </c>
      <c r="AR1016" s="8">
        <f>AO1016+AP1016+AQ1016</f>
        <v>0</v>
      </c>
      <c r="AS1016" s="8">
        <v>0</v>
      </c>
      <c r="AT1016" s="8">
        <v>0</v>
      </c>
      <c r="AU1016" s="8">
        <v>0</v>
      </c>
      <c r="AV1016" s="8">
        <f>AS1016+AT1016+AU1016</f>
        <v>0</v>
      </c>
      <c r="AW1016" s="8">
        <v>0</v>
      </c>
      <c r="AX1016" s="8">
        <v>0</v>
      </c>
      <c r="AY1016" s="8">
        <v>0</v>
      </c>
      <c r="AZ1016" s="8">
        <f>AW1016+AX1016+AY1016</f>
        <v>0</v>
      </c>
      <c r="BA1016" s="8">
        <v>0</v>
      </c>
      <c r="BB1016" s="8">
        <v>0</v>
      </c>
      <c r="BC1016" s="8">
        <v>0</v>
      </c>
      <c r="BD1016" s="8">
        <v>0</v>
      </c>
      <c r="BE1016" s="8">
        <f>BB1016+BC1016+BD1016</f>
        <v>0</v>
      </c>
      <c r="BF1016" s="8">
        <f>AK1016+AO1016+AS1016+AW1016+BA1016+BB1016</f>
        <v>0</v>
      </c>
      <c r="BG1016" s="8">
        <f>AL1016+AP1016+AT1016+AX1016+BC1016</f>
        <v>0</v>
      </c>
      <c r="BH1016" s="8">
        <f>AM1016+AQ1016+AU1016+AY1016+BD1016</f>
        <v>0</v>
      </c>
      <c r="BI1016" s="8">
        <v>0</v>
      </c>
      <c r="BJ1016" s="8">
        <v>0</v>
      </c>
      <c r="BK1016" s="8">
        <v>0</v>
      </c>
      <c r="BL1016" s="8"/>
      <c r="BM1016" s="8"/>
      <c r="BN1016" s="8"/>
      <c r="BO1016" s="8"/>
      <c r="BP1016" s="8"/>
      <c r="BQ1016" s="8"/>
    </row>
    <row r="1017" spans="1:69" x14ac:dyDescent="0.25">
      <c r="A1017" t="s">
        <v>63</v>
      </c>
      <c r="B1017" t="s">
        <v>731</v>
      </c>
      <c r="C1017" t="s">
        <v>54</v>
      </c>
      <c r="D1017" t="s">
        <v>736</v>
      </c>
      <c r="E1017">
        <v>2012</v>
      </c>
      <c r="F1017" s="1">
        <v>41309</v>
      </c>
      <c r="G1017" s="8">
        <v>2756.1</v>
      </c>
      <c r="H1017" s="8">
        <v>117.49</v>
      </c>
      <c r="I1017" s="8">
        <v>252.65</v>
      </c>
      <c r="J1017" s="8">
        <v>873.3</v>
      </c>
      <c r="K1017" s="8">
        <v>0</v>
      </c>
      <c r="L1017" s="8">
        <v>0</v>
      </c>
      <c r="M1017" s="8">
        <v>2688.82</v>
      </c>
      <c r="N1017" s="8">
        <v>16351.47</v>
      </c>
      <c r="O1017" s="8">
        <v>2112.02</v>
      </c>
      <c r="P1017" s="8">
        <v>105.85</v>
      </c>
      <c r="Q1017" s="8">
        <v>114</v>
      </c>
      <c r="R1017" s="8">
        <v>0</v>
      </c>
      <c r="S1017" s="8">
        <v>0</v>
      </c>
      <c r="T1017" s="8">
        <v>30112.83</v>
      </c>
      <c r="U1017" s="8">
        <v>0</v>
      </c>
      <c r="V1017" s="8">
        <v>0</v>
      </c>
      <c r="W1017" s="8">
        <v>12740.21</v>
      </c>
      <c r="X1017" s="8">
        <v>0</v>
      </c>
      <c r="Y1017" s="8">
        <v>0</v>
      </c>
      <c r="Z1017" s="8">
        <v>0</v>
      </c>
      <c r="AA1017" s="8">
        <v>0</v>
      </c>
      <c r="AB1017" s="8">
        <v>0</v>
      </c>
      <c r="AC1017" s="8">
        <v>0</v>
      </c>
      <c r="AD1017" s="8">
        <v>0</v>
      </c>
      <c r="AE1017" s="8">
        <v>0</v>
      </c>
      <c r="AF1017" s="8">
        <v>0</v>
      </c>
      <c r="AG1017" s="8">
        <v>0</v>
      </c>
      <c r="AH1017" s="8">
        <v>0</v>
      </c>
      <c r="AI1017" s="8">
        <v>0</v>
      </c>
      <c r="AJ1017" s="8">
        <v>0</v>
      </c>
      <c r="AK1017" s="8">
        <v>0</v>
      </c>
      <c r="AL1017" s="8">
        <v>0</v>
      </c>
      <c r="AM1017" s="8">
        <v>0</v>
      </c>
      <c r="AN1017" s="8">
        <f>AK1017+AL1017+AM1017</f>
        <v>0</v>
      </c>
      <c r="AO1017" s="8">
        <v>0</v>
      </c>
      <c r="AP1017" s="8">
        <v>0</v>
      </c>
      <c r="AQ1017" s="8">
        <v>0</v>
      </c>
      <c r="AR1017" s="8">
        <f>AO1017+AP1017+AQ1017</f>
        <v>0</v>
      </c>
      <c r="AS1017" s="8">
        <v>0</v>
      </c>
      <c r="AT1017" s="8">
        <v>0</v>
      </c>
      <c r="AU1017" s="8">
        <v>0</v>
      </c>
      <c r="AV1017" s="8">
        <f>AS1017+AT1017+AU1017</f>
        <v>0</v>
      </c>
      <c r="AW1017" s="8">
        <v>0</v>
      </c>
      <c r="AX1017" s="8">
        <v>0</v>
      </c>
      <c r="AY1017" s="8">
        <v>0</v>
      </c>
      <c r="AZ1017" s="8">
        <f>AW1017+AX1017+AY1017</f>
        <v>0</v>
      </c>
      <c r="BA1017" s="8">
        <v>0</v>
      </c>
      <c r="BB1017" s="8">
        <v>0</v>
      </c>
      <c r="BC1017" s="8">
        <v>0</v>
      </c>
      <c r="BD1017" s="8">
        <v>0</v>
      </c>
      <c r="BE1017" s="8">
        <f>BB1017+BC1017+BD1017</f>
        <v>0</v>
      </c>
      <c r="BF1017" s="8">
        <f>AK1017+AO1017+AS1017+AW1017+BA1017+BB1017</f>
        <v>0</v>
      </c>
      <c r="BG1017" s="8">
        <f>AL1017+AP1017+AT1017+AX1017+BC1017</f>
        <v>0</v>
      </c>
      <c r="BH1017" s="8">
        <f>AM1017+AQ1017+AU1017+AY1017+BD1017</f>
        <v>0</v>
      </c>
      <c r="BI1017" s="8">
        <v>0</v>
      </c>
      <c r="BJ1017" s="8">
        <v>0</v>
      </c>
      <c r="BK1017" s="8">
        <v>0</v>
      </c>
      <c r="BL1017" s="8"/>
      <c r="BM1017" s="8"/>
      <c r="BN1017" s="8"/>
      <c r="BO1017" s="8"/>
      <c r="BP1017" s="8"/>
      <c r="BQ1017" s="8"/>
    </row>
    <row r="1018" spans="1:69" x14ac:dyDescent="0.25">
      <c r="A1018" t="s">
        <v>63</v>
      </c>
      <c r="B1018" t="s">
        <v>731</v>
      </c>
      <c r="C1018" t="s">
        <v>54</v>
      </c>
      <c r="D1018" t="s">
        <v>737</v>
      </c>
      <c r="E1018">
        <v>2012</v>
      </c>
      <c r="F1018" s="1">
        <v>41302</v>
      </c>
      <c r="G1018" s="8">
        <v>2691.64</v>
      </c>
      <c r="H1018" s="8">
        <v>690</v>
      </c>
      <c r="I1018" s="8">
        <v>398.81</v>
      </c>
      <c r="J1018" s="8">
        <v>18979.77</v>
      </c>
      <c r="K1018" s="8">
        <v>0</v>
      </c>
      <c r="L1018" s="8">
        <v>0</v>
      </c>
      <c r="M1018" s="8">
        <v>8497.07</v>
      </c>
      <c r="N1018" s="8">
        <v>26824.09</v>
      </c>
      <c r="O1018" s="8">
        <v>2703.72</v>
      </c>
      <c r="P1018" s="8">
        <v>225.02</v>
      </c>
      <c r="Q1018" s="8">
        <v>0</v>
      </c>
      <c r="R1018" s="8">
        <v>0</v>
      </c>
      <c r="S1018" s="8">
        <v>0</v>
      </c>
      <c r="T1018" s="8">
        <v>43866.46</v>
      </c>
      <c r="U1018" s="8">
        <v>0</v>
      </c>
      <c r="V1018" s="8">
        <v>0</v>
      </c>
      <c r="W1018" s="8">
        <v>28376.78</v>
      </c>
      <c r="X1018" s="8">
        <v>57990.47</v>
      </c>
      <c r="Y1018" s="8">
        <v>0</v>
      </c>
      <c r="Z1018" s="8">
        <v>155537.4</v>
      </c>
      <c r="AA1018" s="8">
        <v>0</v>
      </c>
      <c r="AB1018" s="8">
        <v>0</v>
      </c>
      <c r="AC1018" s="8">
        <v>0</v>
      </c>
      <c r="AD1018" s="8">
        <v>0</v>
      </c>
      <c r="AE1018" s="8">
        <v>0</v>
      </c>
      <c r="AF1018" s="8">
        <v>155537.4</v>
      </c>
      <c r="AG1018" s="8">
        <v>0</v>
      </c>
      <c r="AH1018" s="8">
        <v>0</v>
      </c>
      <c r="AI1018" s="8">
        <v>0</v>
      </c>
      <c r="AJ1018" s="8">
        <v>57990.47</v>
      </c>
      <c r="AK1018" s="8">
        <v>0</v>
      </c>
      <c r="AL1018" s="8">
        <v>0</v>
      </c>
      <c r="AM1018" s="8">
        <v>0</v>
      </c>
      <c r="AN1018" s="8">
        <f>AK1018+AL1018+AM1018</f>
        <v>0</v>
      </c>
      <c r="AO1018" s="8">
        <v>14622.37</v>
      </c>
      <c r="AP1018" s="8">
        <v>43368.1</v>
      </c>
      <c r="AQ1018" s="8">
        <v>0</v>
      </c>
      <c r="AR1018" s="8">
        <f>AO1018+AP1018+AQ1018</f>
        <v>57990.47</v>
      </c>
      <c r="AS1018" s="8">
        <v>0</v>
      </c>
      <c r="AT1018" s="8">
        <v>0</v>
      </c>
      <c r="AU1018" s="8">
        <v>0</v>
      </c>
      <c r="AV1018" s="8">
        <f>AS1018+AT1018+AU1018</f>
        <v>0</v>
      </c>
      <c r="AW1018" s="8">
        <v>0</v>
      </c>
      <c r="AX1018" s="8">
        <v>0</v>
      </c>
      <c r="AY1018" s="8">
        <v>0</v>
      </c>
      <c r="AZ1018" s="8">
        <f>AW1018+AX1018+AY1018</f>
        <v>0</v>
      </c>
      <c r="BA1018" s="8">
        <v>0</v>
      </c>
      <c r="BB1018" s="8">
        <v>0</v>
      </c>
      <c r="BC1018" s="8">
        <v>0</v>
      </c>
      <c r="BD1018" s="8">
        <v>0</v>
      </c>
      <c r="BE1018" s="8">
        <f>BB1018+BC1018+BD1018</f>
        <v>0</v>
      </c>
      <c r="BF1018" s="8">
        <f>AK1018+AO1018+AS1018+AW1018+BA1018+BB1018</f>
        <v>14622.37</v>
      </c>
      <c r="BG1018" s="8">
        <f>AL1018+AP1018+AT1018+AX1018+BC1018</f>
        <v>43368.1</v>
      </c>
      <c r="BH1018" s="8">
        <f>AM1018+AQ1018+AU1018+AY1018+BD1018</f>
        <v>0</v>
      </c>
      <c r="BI1018" s="8">
        <v>0</v>
      </c>
      <c r="BJ1018" s="8">
        <v>0</v>
      </c>
      <c r="BK1018" s="8">
        <v>0</v>
      </c>
      <c r="BL1018" s="8"/>
      <c r="BM1018" s="8"/>
      <c r="BN1018" s="8"/>
      <c r="BO1018" s="8"/>
      <c r="BP1018" s="8"/>
      <c r="BQ1018" s="8"/>
    </row>
    <row r="1019" spans="1:69" x14ac:dyDescent="0.25">
      <c r="A1019" t="s">
        <v>63</v>
      </c>
      <c r="B1019" t="s">
        <v>731</v>
      </c>
      <c r="C1019" t="s">
        <v>54</v>
      </c>
      <c r="D1019" t="s">
        <v>732</v>
      </c>
      <c r="E1019">
        <v>2012</v>
      </c>
      <c r="F1019" s="1">
        <v>41323</v>
      </c>
      <c r="G1019" s="8">
        <v>2356.2399999999998</v>
      </c>
      <c r="H1019" s="8">
        <v>0</v>
      </c>
      <c r="I1019" s="8">
        <v>68.78</v>
      </c>
      <c r="J1019" s="8">
        <v>7501.06</v>
      </c>
      <c r="K1019" s="8">
        <v>0</v>
      </c>
      <c r="L1019" s="8">
        <v>0</v>
      </c>
      <c r="M1019" s="8">
        <v>5638.48</v>
      </c>
      <c r="N1019" s="8">
        <v>11248.68</v>
      </c>
      <c r="O1019" s="8">
        <v>428.42</v>
      </c>
      <c r="P1019" s="8">
        <v>11958.67</v>
      </c>
      <c r="Q1019" s="8">
        <v>0</v>
      </c>
      <c r="R1019" s="8">
        <v>0</v>
      </c>
      <c r="S1019" s="8">
        <v>0</v>
      </c>
      <c r="T1019" s="8">
        <v>14577.32</v>
      </c>
      <c r="U1019" s="8">
        <v>5000</v>
      </c>
      <c r="V1019" s="8">
        <v>0</v>
      </c>
      <c r="W1019" s="8">
        <v>229.15</v>
      </c>
      <c r="X1019" s="8">
        <v>0</v>
      </c>
      <c r="Y1019" s="8">
        <v>0</v>
      </c>
      <c r="Z1019" s="8">
        <v>87352.89</v>
      </c>
      <c r="AA1019" s="8">
        <v>0</v>
      </c>
      <c r="AB1019" s="8">
        <v>0</v>
      </c>
      <c r="AC1019" s="8">
        <v>0</v>
      </c>
      <c r="AD1019" s="8">
        <v>0</v>
      </c>
      <c r="AE1019" s="8">
        <v>0</v>
      </c>
      <c r="AF1019" s="8">
        <v>0</v>
      </c>
      <c r="AG1019" s="8">
        <v>0</v>
      </c>
      <c r="AH1019" s="8">
        <v>0</v>
      </c>
      <c r="AI1019" s="8">
        <v>0</v>
      </c>
      <c r="AJ1019" s="8">
        <v>84109.62</v>
      </c>
      <c r="AK1019" s="8">
        <v>0</v>
      </c>
      <c r="AL1019" s="8">
        <v>0</v>
      </c>
      <c r="AM1019" s="8">
        <v>0</v>
      </c>
      <c r="AN1019" s="8">
        <f>AK1019+AL1019+AM1019</f>
        <v>0</v>
      </c>
      <c r="AO1019" s="8">
        <v>0</v>
      </c>
      <c r="AP1019" s="8">
        <v>0</v>
      </c>
      <c r="AQ1019" s="8">
        <v>0</v>
      </c>
      <c r="AR1019" s="8">
        <f>AO1019+AP1019+AQ1019</f>
        <v>0</v>
      </c>
      <c r="AS1019" s="8">
        <v>0</v>
      </c>
      <c r="AT1019" s="8">
        <v>0</v>
      </c>
      <c r="AU1019" s="8">
        <v>0</v>
      </c>
      <c r="AV1019" s="8">
        <f>AS1019+AT1019+AU1019</f>
        <v>0</v>
      </c>
      <c r="AW1019" s="8">
        <v>0</v>
      </c>
      <c r="AX1019" s="8">
        <v>0</v>
      </c>
      <c r="AY1019" s="8">
        <v>0</v>
      </c>
      <c r="AZ1019" s="8">
        <f>AW1019+AX1019+AY1019</f>
        <v>0</v>
      </c>
      <c r="BA1019" s="8">
        <v>0</v>
      </c>
      <c r="BB1019" s="8">
        <v>0</v>
      </c>
      <c r="BC1019" s="8">
        <v>0</v>
      </c>
      <c r="BD1019" s="8">
        <v>87352.89</v>
      </c>
      <c r="BE1019" s="8">
        <f>BB1019+BC1019+BD1019</f>
        <v>87352.89</v>
      </c>
      <c r="BF1019" s="8">
        <f>AK1019+AO1019+AS1019+AW1019+BA1019+BB1019</f>
        <v>0</v>
      </c>
      <c r="BG1019" s="8">
        <f>AL1019+AP1019+AT1019+AX1019+BC1019</f>
        <v>0</v>
      </c>
      <c r="BH1019" s="8">
        <f>AM1019+AQ1019+AU1019+AY1019+BD1019</f>
        <v>87352.89</v>
      </c>
      <c r="BI1019" s="8">
        <v>0</v>
      </c>
      <c r="BJ1019" s="8">
        <v>0</v>
      </c>
      <c r="BK1019" s="8">
        <v>0</v>
      </c>
      <c r="BL1019" s="8"/>
      <c r="BM1019" s="8"/>
      <c r="BN1019" s="8"/>
      <c r="BO1019" s="8"/>
      <c r="BP1019" s="8"/>
      <c r="BQ1019" s="8"/>
    </row>
    <row r="1020" spans="1:69" x14ac:dyDescent="0.25">
      <c r="A1020" t="s">
        <v>63</v>
      </c>
      <c r="B1020" t="s">
        <v>738</v>
      </c>
      <c r="C1020" t="s">
        <v>54</v>
      </c>
      <c r="D1020" t="s">
        <v>749</v>
      </c>
      <c r="E1020">
        <v>2012</v>
      </c>
      <c r="F1020" s="1">
        <v>41337</v>
      </c>
      <c r="G1020" s="8">
        <v>1913.52</v>
      </c>
      <c r="H1020" s="8">
        <v>596.76</v>
      </c>
      <c r="I1020" s="8">
        <v>35.86</v>
      </c>
      <c r="J1020" s="8">
        <v>9984.75</v>
      </c>
      <c r="K1020" s="8">
        <v>9.5</v>
      </c>
      <c r="L1020" s="8">
        <v>2343.9499999999998</v>
      </c>
      <c r="M1020" s="8">
        <v>15112.49</v>
      </c>
      <c r="N1020" s="8">
        <v>29974.2</v>
      </c>
      <c r="O1020" s="8">
        <v>3938.37</v>
      </c>
      <c r="P1020" s="8">
        <v>1657.39</v>
      </c>
      <c r="Q1020" s="8">
        <v>175</v>
      </c>
      <c r="R1020" s="8">
        <v>0</v>
      </c>
      <c r="S1020" s="8">
        <v>0</v>
      </c>
      <c r="T1020" s="8">
        <v>6081.23</v>
      </c>
      <c r="U1020" s="8">
        <v>36229.129999999997</v>
      </c>
      <c r="V1020" s="8">
        <v>0</v>
      </c>
      <c r="W1020" s="8">
        <v>6337.25</v>
      </c>
      <c r="X1020" s="8">
        <v>107498.78</v>
      </c>
      <c r="Y1020" s="8">
        <v>0</v>
      </c>
      <c r="Z1020" s="8">
        <v>0</v>
      </c>
      <c r="AA1020" s="8">
        <v>0</v>
      </c>
      <c r="AB1020" s="8">
        <v>32342</v>
      </c>
      <c r="AC1020" s="8">
        <v>0</v>
      </c>
      <c r="AD1020" s="8">
        <v>121303.29</v>
      </c>
      <c r="AE1020" s="8">
        <v>0</v>
      </c>
      <c r="AF1020" s="8">
        <v>0</v>
      </c>
      <c r="AG1020" s="8">
        <v>0</v>
      </c>
      <c r="AH1020" s="8">
        <v>0</v>
      </c>
      <c r="AI1020" s="8">
        <v>0</v>
      </c>
      <c r="AJ1020" s="8">
        <v>22277.56</v>
      </c>
      <c r="AK1020" s="8">
        <v>0</v>
      </c>
      <c r="AL1020" s="8">
        <v>0</v>
      </c>
      <c r="AM1020" s="8">
        <v>32421.94</v>
      </c>
      <c r="AN1020" s="8">
        <f>AK1020+AL1020+AM1020</f>
        <v>32421.94</v>
      </c>
      <c r="AO1020" s="8">
        <v>0</v>
      </c>
      <c r="AP1020" s="8">
        <v>14520</v>
      </c>
      <c r="AQ1020" s="8">
        <v>60556.84</v>
      </c>
      <c r="AR1020" s="8">
        <f>AO1020+AP1020+AQ1020</f>
        <v>75076.84</v>
      </c>
      <c r="AS1020" s="8">
        <v>0</v>
      </c>
      <c r="AT1020" s="8">
        <v>0</v>
      </c>
      <c r="AU1020" s="8">
        <v>0</v>
      </c>
      <c r="AV1020" s="8">
        <f>AS1020+AT1020+AU1020</f>
        <v>0</v>
      </c>
      <c r="AW1020" s="8">
        <v>0</v>
      </c>
      <c r="AX1020" s="8">
        <v>0</v>
      </c>
      <c r="AY1020" s="8">
        <v>0</v>
      </c>
      <c r="AZ1020" s="8">
        <f>AW1020+AX1020+AY1020</f>
        <v>0</v>
      </c>
      <c r="BA1020" s="8">
        <v>0</v>
      </c>
      <c r="BB1020" s="8">
        <v>0</v>
      </c>
      <c r="BC1020" s="8">
        <v>0</v>
      </c>
      <c r="BD1020" s="8">
        <v>0</v>
      </c>
      <c r="BE1020" s="8">
        <f>BB1020+BC1020+BD1020</f>
        <v>0</v>
      </c>
      <c r="BF1020" s="8">
        <f>AK1020+AO1020+AS1020+AW1020+BA1020+BB1020</f>
        <v>0</v>
      </c>
      <c r="BG1020" s="8">
        <f>AL1020+AP1020+AT1020+AX1020+BC1020</f>
        <v>14520</v>
      </c>
      <c r="BH1020" s="8">
        <f>AM1020+AQ1020+AU1020+AY1020+BD1020</f>
        <v>92978.78</v>
      </c>
      <c r="BI1020" s="8">
        <v>0</v>
      </c>
      <c r="BJ1020" s="8">
        <v>32342</v>
      </c>
      <c r="BK1020" s="8">
        <v>0</v>
      </c>
      <c r="BL1020" s="8"/>
      <c r="BM1020" s="8"/>
      <c r="BN1020" s="8"/>
      <c r="BO1020" s="8"/>
      <c r="BP1020" s="8"/>
      <c r="BQ1020" s="8"/>
    </row>
    <row r="1021" spans="1:69" x14ac:dyDescent="0.25">
      <c r="A1021" t="s">
        <v>63</v>
      </c>
      <c r="B1021" t="s">
        <v>738</v>
      </c>
      <c r="C1021" t="s">
        <v>54</v>
      </c>
      <c r="D1021" t="s">
        <v>743</v>
      </c>
      <c r="E1021">
        <v>2012</v>
      </c>
      <c r="F1021" s="1">
        <v>41323</v>
      </c>
      <c r="G1021" s="8">
        <v>1170.1400000000001</v>
      </c>
      <c r="H1021" s="8">
        <v>8275.4</v>
      </c>
      <c r="I1021" s="8">
        <v>42.19</v>
      </c>
      <c r="J1021" s="8">
        <v>2571.08</v>
      </c>
      <c r="K1021" s="8">
        <v>4.74</v>
      </c>
      <c r="L1021" s="8">
        <v>0</v>
      </c>
      <c r="M1021" s="8">
        <v>2710.11</v>
      </c>
      <c r="N1021" s="8">
        <v>9389.9</v>
      </c>
      <c r="O1021" s="8">
        <v>2017.8</v>
      </c>
      <c r="P1021" s="8">
        <v>0</v>
      </c>
      <c r="Q1021" s="8">
        <v>0</v>
      </c>
      <c r="R1021" s="8">
        <v>0</v>
      </c>
      <c r="S1021" s="8">
        <v>0</v>
      </c>
      <c r="T1021" s="8">
        <v>6490.8</v>
      </c>
      <c r="U1021" s="8">
        <v>4178.57</v>
      </c>
      <c r="V1021" s="8">
        <v>0</v>
      </c>
      <c r="W1021" s="8">
        <v>8615.11</v>
      </c>
      <c r="X1021" s="8">
        <v>0</v>
      </c>
      <c r="Y1021" s="8">
        <v>0</v>
      </c>
      <c r="Z1021" s="8">
        <v>0</v>
      </c>
      <c r="AA1021" s="8">
        <v>0</v>
      </c>
      <c r="AB1021" s="8">
        <v>0</v>
      </c>
      <c r="AC1021" s="8">
        <v>0</v>
      </c>
      <c r="AD1021" s="8">
        <v>0</v>
      </c>
      <c r="AE1021" s="8">
        <v>0</v>
      </c>
      <c r="AF1021" s="8">
        <v>0</v>
      </c>
      <c r="AG1021" s="8">
        <v>0</v>
      </c>
      <c r="AH1021" s="8">
        <v>0</v>
      </c>
      <c r="AI1021" s="8">
        <v>0</v>
      </c>
      <c r="AJ1021" s="8">
        <v>0</v>
      </c>
      <c r="AK1021" s="8">
        <v>0</v>
      </c>
      <c r="AL1021" s="8">
        <v>0</v>
      </c>
      <c r="AM1021" s="8">
        <v>0</v>
      </c>
      <c r="AN1021" s="8">
        <f>AK1021+AL1021+AM1021</f>
        <v>0</v>
      </c>
      <c r="AO1021" s="8">
        <v>0</v>
      </c>
      <c r="AP1021" s="8">
        <v>0</v>
      </c>
      <c r="AQ1021" s="8">
        <v>0</v>
      </c>
      <c r="AR1021" s="8">
        <f>AO1021+AP1021+AQ1021</f>
        <v>0</v>
      </c>
      <c r="AS1021" s="8">
        <v>0</v>
      </c>
      <c r="AT1021" s="8">
        <v>0</v>
      </c>
      <c r="AU1021" s="8">
        <v>0</v>
      </c>
      <c r="AV1021" s="8">
        <f>AS1021+AT1021+AU1021</f>
        <v>0</v>
      </c>
      <c r="AW1021" s="8">
        <v>0</v>
      </c>
      <c r="AX1021" s="8">
        <v>0</v>
      </c>
      <c r="AY1021" s="8">
        <v>0</v>
      </c>
      <c r="AZ1021" s="8">
        <f>AW1021+AX1021+AY1021</f>
        <v>0</v>
      </c>
      <c r="BA1021" s="8">
        <v>0</v>
      </c>
      <c r="BB1021" s="8">
        <v>0</v>
      </c>
      <c r="BC1021" s="8">
        <v>0</v>
      </c>
      <c r="BD1021" s="8">
        <v>0</v>
      </c>
      <c r="BE1021" s="8">
        <f>BB1021+BC1021+BD1021</f>
        <v>0</v>
      </c>
      <c r="BF1021" s="8">
        <f>AK1021+AO1021+AS1021+AW1021+BA1021+BB1021</f>
        <v>0</v>
      </c>
      <c r="BG1021" s="8">
        <f>AL1021+AP1021+AT1021+AX1021+BC1021</f>
        <v>0</v>
      </c>
      <c r="BH1021" s="8">
        <f>AM1021+AQ1021+AU1021+AY1021+BD1021</f>
        <v>0</v>
      </c>
      <c r="BI1021" s="8">
        <v>0</v>
      </c>
      <c r="BJ1021" s="8">
        <v>0</v>
      </c>
      <c r="BK1021" s="8">
        <v>0</v>
      </c>
      <c r="BL1021" s="8"/>
      <c r="BM1021" s="8"/>
      <c r="BN1021" s="8"/>
      <c r="BO1021" s="8"/>
      <c r="BP1021" s="8"/>
      <c r="BQ1021" s="8"/>
    </row>
    <row r="1022" spans="1:69" x14ac:dyDescent="0.25">
      <c r="A1022" t="s">
        <v>63</v>
      </c>
      <c r="B1022" t="s">
        <v>738</v>
      </c>
      <c r="C1022" t="s">
        <v>54</v>
      </c>
      <c r="D1022" t="s">
        <v>744</v>
      </c>
      <c r="E1022">
        <v>2012</v>
      </c>
      <c r="F1022" s="1">
        <v>41320</v>
      </c>
      <c r="G1022" s="8">
        <v>1891</v>
      </c>
      <c r="H1022" s="8">
        <v>0</v>
      </c>
      <c r="I1022" s="8">
        <v>294.60000000000002</v>
      </c>
      <c r="J1022" s="8">
        <v>207</v>
      </c>
      <c r="K1022" s="8">
        <v>0</v>
      </c>
      <c r="L1022" s="8">
        <v>0</v>
      </c>
      <c r="M1022" s="8">
        <v>2280.81</v>
      </c>
      <c r="N1022" s="8">
        <v>12544.66</v>
      </c>
      <c r="O1022" s="8">
        <v>1152.27</v>
      </c>
      <c r="P1022" s="8">
        <v>0</v>
      </c>
      <c r="Q1022" s="8">
        <v>8.43</v>
      </c>
      <c r="R1022" s="8">
        <v>0</v>
      </c>
      <c r="S1022" s="8">
        <v>0</v>
      </c>
      <c r="T1022" s="8">
        <v>12856.82</v>
      </c>
      <c r="U1022" s="8">
        <v>13303.43</v>
      </c>
      <c r="V1022" s="8">
        <v>0</v>
      </c>
      <c r="W1022" s="8">
        <v>12566.68</v>
      </c>
      <c r="X1022" s="8">
        <v>0</v>
      </c>
      <c r="Y1022" s="8">
        <v>0</v>
      </c>
      <c r="Z1022" s="8">
        <v>0</v>
      </c>
      <c r="AA1022" s="8">
        <v>0</v>
      </c>
      <c r="AB1022" s="8">
        <v>0</v>
      </c>
      <c r="AC1022" s="8">
        <v>0</v>
      </c>
      <c r="AD1022" s="8">
        <v>0</v>
      </c>
      <c r="AE1022" s="8">
        <v>0</v>
      </c>
      <c r="AF1022" s="8">
        <v>0</v>
      </c>
      <c r="AG1022" s="8">
        <v>0</v>
      </c>
      <c r="AH1022" s="8">
        <v>0</v>
      </c>
      <c r="AI1022" s="8">
        <v>0</v>
      </c>
      <c r="AJ1022" s="8">
        <v>0</v>
      </c>
      <c r="AK1022" s="8">
        <v>0</v>
      </c>
      <c r="AL1022" s="8">
        <v>0</v>
      </c>
      <c r="AM1022" s="8">
        <v>0</v>
      </c>
      <c r="AN1022" s="8">
        <f>AK1022+AL1022+AM1022</f>
        <v>0</v>
      </c>
      <c r="AO1022" s="8">
        <v>0</v>
      </c>
      <c r="AP1022" s="8">
        <v>0</v>
      </c>
      <c r="AQ1022" s="8">
        <v>0</v>
      </c>
      <c r="AR1022" s="8">
        <f>AO1022+AP1022+AQ1022</f>
        <v>0</v>
      </c>
      <c r="AS1022" s="8">
        <v>0</v>
      </c>
      <c r="AT1022" s="8">
        <v>0</v>
      </c>
      <c r="AU1022" s="8">
        <v>0</v>
      </c>
      <c r="AV1022" s="8">
        <f>AS1022+AT1022+AU1022</f>
        <v>0</v>
      </c>
      <c r="AW1022" s="8">
        <v>0</v>
      </c>
      <c r="AX1022" s="8">
        <v>0</v>
      </c>
      <c r="AY1022" s="8">
        <v>0</v>
      </c>
      <c r="AZ1022" s="8">
        <f>AW1022+AX1022+AY1022</f>
        <v>0</v>
      </c>
      <c r="BA1022" s="8">
        <v>0</v>
      </c>
      <c r="BB1022" s="8">
        <v>0</v>
      </c>
      <c r="BC1022" s="8">
        <v>0</v>
      </c>
      <c r="BD1022" s="8">
        <v>0</v>
      </c>
      <c r="BE1022" s="8">
        <f>BB1022+BC1022+BD1022</f>
        <v>0</v>
      </c>
      <c r="BF1022" s="8">
        <f>AK1022+AO1022+AS1022+AW1022+BA1022+BB1022</f>
        <v>0</v>
      </c>
      <c r="BG1022" s="8">
        <f>AL1022+AP1022+AT1022+AX1022+BC1022</f>
        <v>0</v>
      </c>
      <c r="BH1022" s="8">
        <f>AM1022+AQ1022+AU1022+AY1022+BD1022</f>
        <v>0</v>
      </c>
      <c r="BI1022" s="8">
        <v>0</v>
      </c>
      <c r="BJ1022" s="8">
        <v>0</v>
      </c>
      <c r="BK1022" s="8">
        <v>0</v>
      </c>
      <c r="BL1022" s="8"/>
      <c r="BM1022" s="8"/>
      <c r="BN1022" s="8"/>
      <c r="BO1022" s="8"/>
      <c r="BP1022" s="8"/>
      <c r="BQ1022" s="8"/>
    </row>
    <row r="1023" spans="1:69" x14ac:dyDescent="0.25">
      <c r="A1023" t="s">
        <v>63</v>
      </c>
      <c r="B1023" t="s">
        <v>738</v>
      </c>
      <c r="C1023" t="s">
        <v>54</v>
      </c>
      <c r="D1023" t="s">
        <v>741</v>
      </c>
      <c r="E1023">
        <v>2012</v>
      </c>
      <c r="F1023" s="1">
        <v>41325</v>
      </c>
      <c r="G1023" s="8">
        <v>3909.29</v>
      </c>
      <c r="H1023" s="8">
        <v>276.01</v>
      </c>
      <c r="I1023" s="8">
        <v>510.37</v>
      </c>
      <c r="J1023" s="8">
        <v>52675.13</v>
      </c>
      <c r="K1023" s="8">
        <v>28.86</v>
      </c>
      <c r="L1023" s="8">
        <v>0</v>
      </c>
      <c r="M1023" s="8">
        <v>7631.92</v>
      </c>
      <c r="N1023" s="8">
        <v>21966.62</v>
      </c>
      <c r="O1023" s="8">
        <v>5546.67</v>
      </c>
      <c r="P1023" s="8">
        <v>6060.78</v>
      </c>
      <c r="Q1023" s="8">
        <v>0</v>
      </c>
      <c r="R1023" s="8">
        <v>0</v>
      </c>
      <c r="S1023" s="8">
        <v>20123.71</v>
      </c>
      <c r="T1023" s="8">
        <v>58891.13</v>
      </c>
      <c r="U1023" s="8">
        <v>0</v>
      </c>
      <c r="V1023" s="8">
        <v>0</v>
      </c>
      <c r="W1023" s="8">
        <v>54961.09</v>
      </c>
      <c r="X1023" s="8">
        <v>8833.99</v>
      </c>
      <c r="Y1023" s="8">
        <v>0</v>
      </c>
      <c r="Z1023" s="8">
        <v>372765.31</v>
      </c>
      <c r="AA1023" s="8">
        <v>0</v>
      </c>
      <c r="AB1023" s="8">
        <v>0</v>
      </c>
      <c r="AC1023" s="8">
        <v>33457.71</v>
      </c>
      <c r="AD1023" s="8">
        <v>8833.99</v>
      </c>
      <c r="AE1023" s="8">
        <v>0</v>
      </c>
      <c r="AF1023" s="8">
        <v>372765.31</v>
      </c>
      <c r="AG1023" s="8">
        <v>0</v>
      </c>
      <c r="AH1023" s="8">
        <v>0</v>
      </c>
      <c r="AI1023" s="8">
        <v>20123.71</v>
      </c>
      <c r="AJ1023" s="8">
        <v>-13334</v>
      </c>
      <c r="AK1023" s="8">
        <v>0</v>
      </c>
      <c r="AL1023" s="8">
        <v>0</v>
      </c>
      <c r="AM1023" s="8">
        <v>8833.99</v>
      </c>
      <c r="AN1023" s="8">
        <f>AK1023+AL1023+AM1023</f>
        <v>8833.99</v>
      </c>
      <c r="AO1023" s="8">
        <v>0</v>
      </c>
      <c r="AP1023" s="8">
        <v>0</v>
      </c>
      <c r="AQ1023" s="8">
        <v>0</v>
      </c>
      <c r="AR1023" s="8">
        <f>AO1023+AP1023+AQ1023</f>
        <v>0</v>
      </c>
      <c r="AS1023" s="8">
        <v>0</v>
      </c>
      <c r="AT1023" s="8">
        <v>0</v>
      </c>
      <c r="AU1023" s="8">
        <v>0</v>
      </c>
      <c r="AV1023" s="8">
        <f>AS1023+AT1023+AU1023</f>
        <v>0</v>
      </c>
      <c r="AW1023" s="8">
        <v>0</v>
      </c>
      <c r="AX1023" s="8">
        <v>0</v>
      </c>
      <c r="AY1023" s="8">
        <v>0</v>
      </c>
      <c r="AZ1023" s="8">
        <f>AW1023+AX1023+AY1023</f>
        <v>0</v>
      </c>
      <c r="BA1023" s="8">
        <v>0</v>
      </c>
      <c r="BB1023" s="8">
        <v>0</v>
      </c>
      <c r="BC1023" s="8">
        <v>0</v>
      </c>
      <c r="BD1023" s="8">
        <v>110000</v>
      </c>
      <c r="BE1023" s="8">
        <f>BB1023+BC1023+BD1023</f>
        <v>110000</v>
      </c>
      <c r="BF1023" s="8">
        <f>AK1023+AO1023+AS1023+AW1023+BA1023+BB1023</f>
        <v>0</v>
      </c>
      <c r="BG1023" s="8">
        <f>AL1023+AP1023+AT1023+AX1023+BC1023</f>
        <v>0</v>
      </c>
      <c r="BH1023" s="8">
        <f>AM1023+AQ1023+AU1023+AY1023+BD1023</f>
        <v>118833.99</v>
      </c>
      <c r="BI1023" s="8">
        <v>413</v>
      </c>
      <c r="BJ1023" s="8">
        <v>0</v>
      </c>
      <c r="BK1023" s="8">
        <v>0</v>
      </c>
      <c r="BL1023" s="8"/>
      <c r="BM1023" s="8"/>
      <c r="BN1023" s="8"/>
      <c r="BO1023" s="8"/>
      <c r="BP1023" s="8"/>
      <c r="BQ1023" s="8"/>
    </row>
    <row r="1024" spans="1:69" x14ac:dyDescent="0.25">
      <c r="A1024" t="s">
        <v>63</v>
      </c>
      <c r="B1024" t="s">
        <v>738</v>
      </c>
      <c r="C1024" t="s">
        <v>54</v>
      </c>
      <c r="D1024" t="s">
        <v>747</v>
      </c>
      <c r="E1024">
        <v>2012</v>
      </c>
      <c r="F1024" s="1">
        <v>41332</v>
      </c>
      <c r="G1024" s="8">
        <v>66.78</v>
      </c>
      <c r="H1024" s="8">
        <v>0</v>
      </c>
      <c r="I1024" s="8">
        <v>0</v>
      </c>
      <c r="J1024" s="8">
        <v>3319.5</v>
      </c>
      <c r="K1024" s="8">
        <v>0</v>
      </c>
      <c r="L1024" s="8">
        <v>0</v>
      </c>
      <c r="M1024" s="8">
        <v>5875.01</v>
      </c>
      <c r="N1024" s="8">
        <v>7999.88</v>
      </c>
      <c r="O1024" s="8">
        <v>2871.47</v>
      </c>
      <c r="P1024" s="8">
        <v>446.66</v>
      </c>
      <c r="Q1024" s="8">
        <v>0</v>
      </c>
      <c r="R1024" s="8">
        <v>0</v>
      </c>
      <c r="S1024" s="8">
        <v>0</v>
      </c>
      <c r="T1024" s="8">
        <v>12940.57</v>
      </c>
      <c r="U1024" s="8">
        <v>10706.99</v>
      </c>
      <c r="V1024" s="8">
        <v>0</v>
      </c>
      <c r="W1024" s="8">
        <v>9840.82</v>
      </c>
      <c r="X1024" s="8">
        <v>21032.43</v>
      </c>
      <c r="Y1024" s="8">
        <v>0</v>
      </c>
      <c r="Z1024" s="8">
        <v>20050</v>
      </c>
      <c r="AA1024" s="8">
        <v>0</v>
      </c>
      <c r="AB1024" s="8">
        <v>0</v>
      </c>
      <c r="AC1024" s="8">
        <v>0</v>
      </c>
      <c r="AD1024" s="8">
        <v>29638.51</v>
      </c>
      <c r="AE1024" s="8">
        <v>0</v>
      </c>
      <c r="AF1024" s="8">
        <v>230</v>
      </c>
      <c r="AG1024" s="8">
        <v>0</v>
      </c>
      <c r="AH1024" s="8">
        <v>0</v>
      </c>
      <c r="AI1024" s="8">
        <v>0</v>
      </c>
      <c r="AJ1024" s="8">
        <v>19781.59</v>
      </c>
      <c r="AK1024" s="8">
        <v>0</v>
      </c>
      <c r="AL1024" s="8">
        <v>0</v>
      </c>
      <c r="AM1024" s="8">
        <v>11651.8</v>
      </c>
      <c r="AN1024" s="8">
        <f>AK1024+AL1024+AM1024</f>
        <v>11651.8</v>
      </c>
      <c r="AO1024" s="8">
        <v>0</v>
      </c>
      <c r="AP1024" s="8">
        <v>938.63</v>
      </c>
      <c r="AQ1024" s="8">
        <v>0</v>
      </c>
      <c r="AR1024" s="8">
        <f>AO1024+AP1024+AQ1024</f>
        <v>938.63</v>
      </c>
      <c r="AS1024" s="8">
        <v>0</v>
      </c>
      <c r="AT1024" s="8">
        <v>0</v>
      </c>
      <c r="AU1024" s="8">
        <v>0</v>
      </c>
      <c r="AV1024" s="8">
        <f>AS1024+AT1024+AU1024</f>
        <v>0</v>
      </c>
      <c r="AW1024" s="8">
        <v>0</v>
      </c>
      <c r="AX1024" s="8">
        <v>0</v>
      </c>
      <c r="AY1024" s="8">
        <v>0</v>
      </c>
      <c r="AZ1024" s="8">
        <f>AW1024+AX1024+AY1024</f>
        <v>0</v>
      </c>
      <c r="BA1024" s="8">
        <v>0</v>
      </c>
      <c r="BB1024" s="8">
        <v>0</v>
      </c>
      <c r="BC1024" s="8">
        <v>0</v>
      </c>
      <c r="BD1024" s="8">
        <v>20050</v>
      </c>
      <c r="BE1024" s="8">
        <f>BB1024+BC1024+BD1024</f>
        <v>20050</v>
      </c>
      <c r="BF1024" s="8">
        <f>AK1024+AO1024+AS1024+AW1024+BA1024+BB1024</f>
        <v>0</v>
      </c>
      <c r="BG1024" s="8">
        <f>AL1024+AP1024+AT1024+AX1024+BC1024</f>
        <v>938.63</v>
      </c>
      <c r="BH1024" s="8">
        <f>AM1024+AQ1024+AU1024+AY1024+BD1024</f>
        <v>31701.8</v>
      </c>
      <c r="BI1024" s="8">
        <v>0</v>
      </c>
      <c r="BJ1024" s="8">
        <v>0</v>
      </c>
      <c r="BK1024" s="8">
        <v>0</v>
      </c>
      <c r="BL1024" s="8"/>
      <c r="BM1024" s="8"/>
      <c r="BN1024" s="8"/>
      <c r="BO1024" s="8"/>
      <c r="BP1024" s="8"/>
      <c r="BQ1024" s="8"/>
    </row>
    <row r="1025" spans="1:69" x14ac:dyDescent="0.25">
      <c r="A1025" t="s">
        <v>63</v>
      </c>
      <c r="B1025" t="s">
        <v>738</v>
      </c>
      <c r="C1025" t="s">
        <v>54</v>
      </c>
      <c r="D1025" t="s">
        <v>437</v>
      </c>
      <c r="E1025">
        <v>2012</v>
      </c>
      <c r="F1025" s="1">
        <v>41325</v>
      </c>
      <c r="G1025" s="8">
        <v>2258.1999999999998</v>
      </c>
      <c r="H1025" s="8">
        <v>3583.86</v>
      </c>
      <c r="I1025" s="8">
        <v>92.76</v>
      </c>
      <c r="J1025" s="8">
        <v>13725.15</v>
      </c>
      <c r="K1025" s="8">
        <v>0</v>
      </c>
      <c r="L1025" s="8">
        <v>0</v>
      </c>
      <c r="M1025" s="8">
        <v>10101.36</v>
      </c>
      <c r="N1025" s="8">
        <v>28498.28</v>
      </c>
      <c r="O1025" s="8">
        <v>3348.62</v>
      </c>
      <c r="P1025" s="8">
        <v>5914.24</v>
      </c>
      <c r="Q1025" s="8">
        <v>0</v>
      </c>
      <c r="R1025" s="8">
        <v>0</v>
      </c>
      <c r="S1025" s="8">
        <v>480</v>
      </c>
      <c r="T1025" s="8">
        <v>30135.74</v>
      </c>
      <c r="U1025" s="8">
        <v>24732.83</v>
      </c>
      <c r="V1025" s="8">
        <v>0</v>
      </c>
      <c r="W1025" s="8">
        <v>26186.04</v>
      </c>
      <c r="X1025" s="8">
        <v>56083.47</v>
      </c>
      <c r="Y1025" s="8">
        <v>0</v>
      </c>
      <c r="Z1025" s="8">
        <v>50000</v>
      </c>
      <c r="AA1025" s="8">
        <v>0</v>
      </c>
      <c r="AB1025" s="8">
        <v>0</v>
      </c>
      <c r="AC1025" s="8">
        <v>0</v>
      </c>
      <c r="AD1025" s="8">
        <v>70522</v>
      </c>
      <c r="AE1025" s="8">
        <v>0</v>
      </c>
      <c r="AF1025" s="8">
        <v>32000.07</v>
      </c>
      <c r="AG1025" s="8">
        <v>0</v>
      </c>
      <c r="AH1025" s="8">
        <v>0</v>
      </c>
      <c r="AI1025" s="8">
        <v>480</v>
      </c>
      <c r="AJ1025" s="8">
        <v>-738.1</v>
      </c>
      <c r="AK1025" s="8">
        <v>0</v>
      </c>
      <c r="AL1025" s="8">
        <v>0</v>
      </c>
      <c r="AM1025" s="8">
        <v>56083.47</v>
      </c>
      <c r="AN1025" s="8">
        <f>AK1025+AL1025+AM1025</f>
        <v>56083.47</v>
      </c>
      <c r="AO1025" s="8">
        <v>0</v>
      </c>
      <c r="AP1025" s="8">
        <v>0</v>
      </c>
      <c r="AQ1025" s="8">
        <v>0</v>
      </c>
      <c r="AR1025" s="8">
        <f>AO1025+AP1025+AQ1025</f>
        <v>0</v>
      </c>
      <c r="AS1025" s="8">
        <v>0</v>
      </c>
      <c r="AT1025" s="8">
        <v>0</v>
      </c>
      <c r="AU1025" s="8">
        <v>0</v>
      </c>
      <c r="AV1025" s="8">
        <f>AS1025+AT1025+AU1025</f>
        <v>0</v>
      </c>
      <c r="AW1025" s="8">
        <v>0</v>
      </c>
      <c r="AX1025" s="8">
        <v>0</v>
      </c>
      <c r="AY1025" s="8">
        <v>0</v>
      </c>
      <c r="AZ1025" s="8">
        <f>AW1025+AX1025+AY1025</f>
        <v>0</v>
      </c>
      <c r="BA1025" s="8">
        <v>0</v>
      </c>
      <c r="BB1025" s="8">
        <v>0</v>
      </c>
      <c r="BC1025" s="8">
        <v>0</v>
      </c>
      <c r="BD1025" s="8">
        <v>0</v>
      </c>
      <c r="BE1025" s="8">
        <f>BB1025+BC1025+BD1025</f>
        <v>0</v>
      </c>
      <c r="BF1025" s="8">
        <f>AK1025+AO1025+AS1025+AW1025+BA1025+BB1025</f>
        <v>0</v>
      </c>
      <c r="BG1025" s="8">
        <f>AL1025+AP1025+AT1025+AX1025+BC1025</f>
        <v>0</v>
      </c>
      <c r="BH1025" s="8">
        <f>AM1025+AQ1025+AU1025+AY1025+BD1025</f>
        <v>56083.47</v>
      </c>
      <c r="BI1025" s="8">
        <v>0</v>
      </c>
      <c r="BJ1025" s="8">
        <v>0</v>
      </c>
      <c r="BK1025" s="8">
        <v>0</v>
      </c>
      <c r="BL1025" s="8"/>
      <c r="BM1025" s="8"/>
      <c r="BN1025" s="8"/>
      <c r="BO1025" s="8"/>
      <c r="BP1025" s="8"/>
      <c r="BQ1025" s="8"/>
    </row>
    <row r="1026" spans="1:69" x14ac:dyDescent="0.25">
      <c r="A1026" t="s">
        <v>63</v>
      </c>
      <c r="B1026" t="s">
        <v>738</v>
      </c>
      <c r="C1026" t="s">
        <v>54</v>
      </c>
      <c r="D1026" t="s">
        <v>742</v>
      </c>
      <c r="E1026">
        <v>2012</v>
      </c>
      <c r="F1026" s="1">
        <v>41354</v>
      </c>
      <c r="G1026" s="8">
        <v>1249.2</v>
      </c>
      <c r="H1026" s="8">
        <v>1616.02</v>
      </c>
      <c r="I1026" s="8">
        <v>358.67</v>
      </c>
      <c r="J1026" s="8">
        <v>635</v>
      </c>
      <c r="K1026" s="8">
        <v>18.149999999999999</v>
      </c>
      <c r="L1026" s="8">
        <v>0</v>
      </c>
      <c r="M1026" s="8">
        <v>10414.82</v>
      </c>
      <c r="N1026" s="8">
        <v>22638.75</v>
      </c>
      <c r="O1026" s="8">
        <v>1483.61</v>
      </c>
      <c r="P1026" s="8">
        <v>0</v>
      </c>
      <c r="Q1026" s="8">
        <v>0</v>
      </c>
      <c r="R1026" s="8">
        <v>0</v>
      </c>
      <c r="S1026" s="8">
        <v>0</v>
      </c>
      <c r="T1026" s="8">
        <v>15065.6</v>
      </c>
      <c r="U1026" s="8">
        <v>37751.410000000003</v>
      </c>
      <c r="V1026" s="8">
        <v>0</v>
      </c>
      <c r="W1026" s="8">
        <v>22156.87</v>
      </c>
      <c r="X1026" s="8">
        <v>0</v>
      </c>
      <c r="Y1026" s="8">
        <v>0</v>
      </c>
      <c r="Z1026" s="8">
        <v>0</v>
      </c>
      <c r="AA1026" s="8">
        <v>0</v>
      </c>
      <c r="AB1026" s="8">
        <v>0</v>
      </c>
      <c r="AC1026" s="8">
        <v>0</v>
      </c>
      <c r="AD1026" s="8">
        <v>0</v>
      </c>
      <c r="AE1026" s="8">
        <v>0</v>
      </c>
      <c r="AF1026" s="8">
        <v>0</v>
      </c>
      <c r="AG1026" s="8">
        <v>0</v>
      </c>
      <c r="AH1026" s="8">
        <v>0</v>
      </c>
      <c r="AI1026" s="8">
        <v>0</v>
      </c>
      <c r="AJ1026" s="8">
        <v>6450.37</v>
      </c>
      <c r="AK1026" s="8">
        <v>0</v>
      </c>
      <c r="AL1026" s="8">
        <v>0</v>
      </c>
      <c r="AM1026" s="8">
        <v>0</v>
      </c>
      <c r="AN1026" s="8">
        <f>AK1026+AL1026+AM1026</f>
        <v>0</v>
      </c>
      <c r="AO1026" s="8">
        <v>0</v>
      </c>
      <c r="AP1026" s="8">
        <v>0</v>
      </c>
      <c r="AQ1026" s="8">
        <v>0</v>
      </c>
      <c r="AR1026" s="8">
        <f>AO1026+AP1026+AQ1026</f>
        <v>0</v>
      </c>
      <c r="AS1026" s="8">
        <v>0</v>
      </c>
      <c r="AT1026" s="8">
        <v>0</v>
      </c>
      <c r="AU1026" s="8">
        <v>0</v>
      </c>
      <c r="AV1026" s="8">
        <f>AS1026+AT1026+AU1026</f>
        <v>0</v>
      </c>
      <c r="AW1026" s="8">
        <v>0</v>
      </c>
      <c r="AX1026" s="8">
        <v>0</v>
      </c>
      <c r="AY1026" s="8">
        <v>0</v>
      </c>
      <c r="AZ1026" s="8">
        <f>AW1026+AX1026+AY1026</f>
        <v>0</v>
      </c>
      <c r="BA1026" s="8">
        <v>0</v>
      </c>
      <c r="BB1026" s="8">
        <v>0</v>
      </c>
      <c r="BC1026" s="8">
        <v>0</v>
      </c>
      <c r="BD1026" s="8">
        <v>0</v>
      </c>
      <c r="BE1026" s="8">
        <f>BB1026+BC1026+BD1026</f>
        <v>0</v>
      </c>
      <c r="BF1026" s="8">
        <f>AK1026+AO1026+AS1026+AW1026+BA1026+BB1026</f>
        <v>0</v>
      </c>
      <c r="BG1026" s="8">
        <f>AL1026+AP1026+AT1026+AX1026+BC1026</f>
        <v>0</v>
      </c>
      <c r="BH1026" s="8">
        <f>AM1026+AQ1026+AU1026+AY1026+BD1026</f>
        <v>0</v>
      </c>
      <c r="BI1026" s="8">
        <v>0</v>
      </c>
      <c r="BJ1026" s="8">
        <v>0</v>
      </c>
      <c r="BK1026" s="8">
        <v>0</v>
      </c>
      <c r="BL1026" s="8"/>
      <c r="BM1026" s="8"/>
      <c r="BN1026" s="8"/>
      <c r="BO1026" s="8"/>
      <c r="BP1026" s="8"/>
      <c r="BQ1026" s="8"/>
    </row>
    <row r="1027" spans="1:69" x14ac:dyDescent="0.25">
      <c r="A1027" t="s">
        <v>63</v>
      </c>
      <c r="B1027" t="s">
        <v>738</v>
      </c>
      <c r="C1027" t="s">
        <v>54</v>
      </c>
      <c r="D1027" t="s">
        <v>740</v>
      </c>
      <c r="E1027">
        <v>2012</v>
      </c>
      <c r="F1027" s="1">
        <v>41338</v>
      </c>
      <c r="G1027" s="8">
        <v>1176</v>
      </c>
      <c r="H1027" s="8">
        <v>0</v>
      </c>
      <c r="I1027" s="8">
        <v>976.12</v>
      </c>
      <c r="J1027" s="8">
        <v>8868.86</v>
      </c>
      <c r="K1027" s="8">
        <v>208.91</v>
      </c>
      <c r="L1027" s="8">
        <v>0</v>
      </c>
      <c r="M1027" s="8">
        <v>2350.02</v>
      </c>
      <c r="N1027" s="8">
        <v>6562.2</v>
      </c>
      <c r="O1027" s="8">
        <v>661.99</v>
      </c>
      <c r="P1027" s="8">
        <v>5566.52</v>
      </c>
      <c r="Q1027" s="8">
        <v>0</v>
      </c>
      <c r="R1027" s="8">
        <v>0</v>
      </c>
      <c r="S1027" s="8">
        <v>0</v>
      </c>
      <c r="T1027" s="8">
        <v>16510.849999999999</v>
      </c>
      <c r="U1027" s="8">
        <v>1704.15</v>
      </c>
      <c r="V1027" s="8">
        <v>0</v>
      </c>
      <c r="W1027" s="8">
        <v>14304.16</v>
      </c>
      <c r="X1027" s="8">
        <v>12130.25</v>
      </c>
      <c r="Y1027" s="8">
        <v>0</v>
      </c>
      <c r="Z1027" s="8">
        <v>0</v>
      </c>
      <c r="AA1027" s="8">
        <v>0</v>
      </c>
      <c r="AB1027" s="8">
        <v>0</v>
      </c>
      <c r="AC1027" s="8">
        <v>0</v>
      </c>
      <c r="AD1027" s="8">
        <v>0</v>
      </c>
      <c r="AE1027" s="8">
        <v>0</v>
      </c>
      <c r="AF1027" s="8">
        <v>0</v>
      </c>
      <c r="AG1027" s="8">
        <v>0</v>
      </c>
      <c r="AH1027" s="8">
        <v>0</v>
      </c>
      <c r="AI1027" s="8">
        <v>0</v>
      </c>
      <c r="AJ1027" s="8">
        <v>-7.05</v>
      </c>
      <c r="AK1027" s="8">
        <v>0</v>
      </c>
      <c r="AL1027" s="8">
        <v>0</v>
      </c>
      <c r="AM1027" s="8">
        <v>12130.25</v>
      </c>
      <c r="AN1027" s="8">
        <f>AK1027+AL1027+AM1027</f>
        <v>12130.25</v>
      </c>
      <c r="AO1027" s="8">
        <v>0</v>
      </c>
      <c r="AP1027" s="8">
        <v>0</v>
      </c>
      <c r="AQ1027" s="8">
        <v>0</v>
      </c>
      <c r="AR1027" s="8">
        <f>AO1027+AP1027+AQ1027</f>
        <v>0</v>
      </c>
      <c r="AS1027" s="8">
        <v>0</v>
      </c>
      <c r="AT1027" s="8">
        <v>0</v>
      </c>
      <c r="AU1027" s="8">
        <v>0</v>
      </c>
      <c r="AV1027" s="8">
        <f>AS1027+AT1027+AU1027</f>
        <v>0</v>
      </c>
      <c r="AW1027" s="8">
        <v>0</v>
      </c>
      <c r="AX1027" s="8">
        <v>0</v>
      </c>
      <c r="AY1027" s="8">
        <v>0</v>
      </c>
      <c r="AZ1027" s="8">
        <f>AW1027+AX1027+AY1027</f>
        <v>0</v>
      </c>
      <c r="BA1027" s="8">
        <v>0</v>
      </c>
      <c r="BB1027" s="8">
        <v>0</v>
      </c>
      <c r="BC1027" s="8">
        <v>0</v>
      </c>
      <c r="BD1027" s="8">
        <v>0</v>
      </c>
      <c r="BE1027" s="8">
        <f>BB1027+BC1027+BD1027</f>
        <v>0</v>
      </c>
      <c r="BF1027" s="8">
        <f>AK1027+AO1027+AS1027+AW1027+BA1027+BB1027</f>
        <v>0</v>
      </c>
      <c r="BG1027" s="8">
        <f>AL1027+AP1027+AT1027+AX1027+BC1027</f>
        <v>0</v>
      </c>
      <c r="BH1027" s="8">
        <f>AM1027+AQ1027+AU1027+AY1027+BD1027</f>
        <v>12130.25</v>
      </c>
      <c r="BI1027" s="8">
        <v>0</v>
      </c>
      <c r="BJ1027" s="8">
        <v>0</v>
      </c>
      <c r="BK1027" s="8">
        <v>0</v>
      </c>
      <c r="BL1027" s="8"/>
      <c r="BM1027" s="8"/>
      <c r="BN1027" s="8"/>
      <c r="BO1027" s="8"/>
      <c r="BP1027" s="8"/>
      <c r="BQ1027" s="8"/>
    </row>
    <row r="1028" spans="1:69" x14ac:dyDescent="0.25">
      <c r="A1028" t="s">
        <v>63</v>
      </c>
      <c r="B1028" t="s">
        <v>738</v>
      </c>
      <c r="C1028" t="s">
        <v>54</v>
      </c>
      <c r="D1028" t="s">
        <v>745</v>
      </c>
      <c r="E1028">
        <v>2012</v>
      </c>
      <c r="F1028" s="1">
        <v>41305</v>
      </c>
      <c r="G1028" s="8">
        <v>2090.5300000000002</v>
      </c>
      <c r="H1028" s="8">
        <v>40950.769999999997</v>
      </c>
      <c r="I1028" s="8">
        <v>766.68</v>
      </c>
      <c r="J1028" s="8">
        <v>2798.89</v>
      </c>
      <c r="K1028" s="8">
        <v>0</v>
      </c>
      <c r="L1028" s="8">
        <v>0</v>
      </c>
      <c r="M1028" s="8">
        <v>4761.6400000000003</v>
      </c>
      <c r="N1028" s="8">
        <v>41021.24</v>
      </c>
      <c r="O1028" s="8">
        <v>1967.5</v>
      </c>
      <c r="P1028" s="8">
        <v>470.34</v>
      </c>
      <c r="Q1028" s="8">
        <v>145</v>
      </c>
      <c r="R1028" s="8">
        <v>0</v>
      </c>
      <c r="S1028" s="8">
        <v>0</v>
      </c>
      <c r="T1028" s="8">
        <v>8793.2999999999993</v>
      </c>
      <c r="U1028" s="8">
        <v>14436.8</v>
      </c>
      <c r="V1028" s="8">
        <v>0</v>
      </c>
      <c r="W1028" s="8">
        <v>21471.25</v>
      </c>
      <c r="X1028" s="8">
        <v>16342.43</v>
      </c>
      <c r="Y1028" s="8">
        <v>0</v>
      </c>
      <c r="Z1028" s="8">
        <v>0</v>
      </c>
      <c r="AA1028" s="8">
        <v>0</v>
      </c>
      <c r="AB1028" s="8">
        <v>0</v>
      </c>
      <c r="AC1028" s="8">
        <v>0</v>
      </c>
      <c r="AD1028" s="8">
        <v>10697.16</v>
      </c>
      <c r="AE1028" s="8">
        <v>0</v>
      </c>
      <c r="AF1028" s="8">
        <v>0</v>
      </c>
      <c r="AG1028" s="8">
        <v>0</v>
      </c>
      <c r="AH1028" s="8">
        <v>0</v>
      </c>
      <c r="AI1028" s="8">
        <v>0</v>
      </c>
      <c r="AJ1028" s="8">
        <v>114.84</v>
      </c>
      <c r="AK1028" s="8">
        <v>0</v>
      </c>
      <c r="AL1028" s="8">
        <v>0</v>
      </c>
      <c r="AM1028" s="8">
        <v>10120</v>
      </c>
      <c r="AN1028" s="8">
        <f>AK1028+AL1028+AM1028</f>
        <v>10120</v>
      </c>
      <c r="AO1028" s="8">
        <v>0</v>
      </c>
      <c r="AP1028" s="8">
        <v>0</v>
      </c>
      <c r="AQ1028" s="8">
        <v>0</v>
      </c>
      <c r="AR1028" s="8">
        <f>AO1028+AP1028+AQ1028</f>
        <v>0</v>
      </c>
      <c r="AS1028" s="8">
        <v>0</v>
      </c>
      <c r="AT1028" s="8">
        <v>0</v>
      </c>
      <c r="AU1028" s="8">
        <v>6222.43</v>
      </c>
      <c r="AV1028" s="8">
        <f>AS1028+AT1028+AU1028</f>
        <v>6222.43</v>
      </c>
      <c r="AW1028" s="8">
        <v>0</v>
      </c>
      <c r="AX1028" s="8">
        <v>0</v>
      </c>
      <c r="AY1028" s="8">
        <v>0</v>
      </c>
      <c r="AZ1028" s="8">
        <f>AW1028+AX1028+AY1028</f>
        <v>0</v>
      </c>
      <c r="BA1028" s="8">
        <v>0</v>
      </c>
      <c r="BB1028" s="8">
        <v>0</v>
      </c>
      <c r="BC1028" s="8">
        <v>0</v>
      </c>
      <c r="BD1028" s="8">
        <v>0</v>
      </c>
      <c r="BE1028" s="8">
        <f>BB1028+BC1028+BD1028</f>
        <v>0</v>
      </c>
      <c r="BF1028" s="8">
        <f>AK1028+AO1028+AS1028+AW1028+BA1028+BB1028</f>
        <v>0</v>
      </c>
      <c r="BG1028" s="8">
        <f>AL1028+AP1028+AT1028+AX1028+BC1028</f>
        <v>0</v>
      </c>
      <c r="BH1028" s="8">
        <f>AM1028+AQ1028+AU1028+AY1028+BD1028</f>
        <v>16342.43</v>
      </c>
      <c r="BI1028" s="8">
        <v>0</v>
      </c>
      <c r="BJ1028" s="8">
        <v>0</v>
      </c>
      <c r="BK1028" s="8">
        <v>0</v>
      </c>
      <c r="BL1028" s="8"/>
      <c r="BM1028" s="8"/>
      <c r="BN1028" s="8"/>
      <c r="BO1028" s="8"/>
      <c r="BP1028" s="8"/>
      <c r="BQ1028" s="8"/>
    </row>
    <row r="1029" spans="1:69" x14ac:dyDescent="0.25">
      <c r="A1029" t="s">
        <v>63</v>
      </c>
      <c r="B1029" t="s">
        <v>738</v>
      </c>
      <c r="C1029" t="s">
        <v>54</v>
      </c>
      <c r="D1029" t="s">
        <v>746</v>
      </c>
      <c r="E1029">
        <v>2012</v>
      </c>
      <c r="F1029" s="1">
        <v>41333</v>
      </c>
      <c r="G1029" s="8">
        <v>897.6</v>
      </c>
      <c r="H1029" s="8">
        <v>0</v>
      </c>
      <c r="I1029" s="8">
        <v>94.58</v>
      </c>
      <c r="J1029" s="8">
        <v>4963.1499999999996</v>
      </c>
      <c r="K1029" s="8">
        <v>0</v>
      </c>
      <c r="L1029" s="8">
        <v>0</v>
      </c>
      <c r="M1029" s="8">
        <v>3055.21</v>
      </c>
      <c r="N1029" s="8">
        <v>6226.63</v>
      </c>
      <c r="O1029" s="8">
        <v>607.78</v>
      </c>
      <c r="P1029" s="8">
        <v>897.6</v>
      </c>
      <c r="Q1029" s="8">
        <v>175</v>
      </c>
      <c r="R1029" s="8">
        <v>0</v>
      </c>
      <c r="S1029" s="8">
        <v>0</v>
      </c>
      <c r="T1029" s="8">
        <v>14206.23</v>
      </c>
      <c r="U1029" s="8">
        <v>6024.44</v>
      </c>
      <c r="V1029" s="8">
        <v>0</v>
      </c>
      <c r="W1029" s="8">
        <v>15223.78</v>
      </c>
      <c r="X1029" s="8">
        <v>14906.38</v>
      </c>
      <c r="Y1029" s="8">
        <v>0</v>
      </c>
      <c r="Z1029" s="8">
        <v>0</v>
      </c>
      <c r="AA1029" s="8">
        <v>0</v>
      </c>
      <c r="AB1029" s="8">
        <v>0</v>
      </c>
      <c r="AC1029" s="8">
        <v>0</v>
      </c>
      <c r="AD1029" s="8">
        <v>14301.38</v>
      </c>
      <c r="AE1029" s="8">
        <v>0</v>
      </c>
      <c r="AF1029" s="8">
        <v>0</v>
      </c>
      <c r="AG1029" s="8">
        <v>0</v>
      </c>
      <c r="AH1029" s="8">
        <v>0</v>
      </c>
      <c r="AI1029" s="8">
        <v>0</v>
      </c>
      <c r="AJ1029" s="8">
        <v>-2413.84</v>
      </c>
      <c r="AK1029" s="8">
        <v>0</v>
      </c>
      <c r="AL1029" s="8">
        <v>0</v>
      </c>
      <c r="AM1029" s="8">
        <v>14906.38</v>
      </c>
      <c r="AN1029" s="8">
        <f>AK1029+AL1029+AM1029</f>
        <v>14906.38</v>
      </c>
      <c r="AO1029" s="8">
        <v>0</v>
      </c>
      <c r="AP1029" s="8">
        <v>0</v>
      </c>
      <c r="AQ1029" s="8">
        <v>0</v>
      </c>
      <c r="AR1029" s="8">
        <f>AO1029+AP1029+AQ1029</f>
        <v>0</v>
      </c>
      <c r="AS1029" s="8">
        <v>0</v>
      </c>
      <c r="AT1029" s="8">
        <v>0</v>
      </c>
      <c r="AU1029" s="8">
        <v>0</v>
      </c>
      <c r="AV1029" s="8">
        <f>AS1029+AT1029+AU1029</f>
        <v>0</v>
      </c>
      <c r="AW1029" s="8">
        <v>0</v>
      </c>
      <c r="AX1029" s="8">
        <v>0</v>
      </c>
      <c r="AY1029" s="8">
        <v>0</v>
      </c>
      <c r="AZ1029" s="8">
        <f>AW1029+AX1029+AY1029</f>
        <v>0</v>
      </c>
      <c r="BA1029" s="8">
        <v>0</v>
      </c>
      <c r="BB1029" s="8">
        <v>0</v>
      </c>
      <c r="BC1029" s="8">
        <v>0</v>
      </c>
      <c r="BD1029" s="8">
        <v>0</v>
      </c>
      <c r="BE1029" s="8">
        <f>BB1029+BC1029+BD1029</f>
        <v>0</v>
      </c>
      <c r="BF1029" s="8">
        <f>AK1029+AO1029+AS1029+AW1029+BA1029+BB1029</f>
        <v>0</v>
      </c>
      <c r="BG1029" s="8">
        <f>AL1029+AP1029+AT1029+AX1029+BC1029</f>
        <v>0</v>
      </c>
      <c r="BH1029" s="8">
        <f>AM1029+AQ1029+AU1029+AY1029+BD1029</f>
        <v>14906.38</v>
      </c>
      <c r="BI1029" s="8">
        <v>0</v>
      </c>
      <c r="BJ1029" s="8">
        <v>0</v>
      </c>
      <c r="BK1029" s="8">
        <v>0</v>
      </c>
      <c r="BL1029" s="8"/>
      <c r="BM1029" s="8"/>
      <c r="BN1029" s="8"/>
      <c r="BO1029" s="8"/>
      <c r="BP1029" s="8"/>
      <c r="BQ1029" s="8"/>
    </row>
    <row r="1030" spans="1:69" x14ac:dyDescent="0.25">
      <c r="A1030" t="s">
        <v>63</v>
      </c>
      <c r="B1030" t="s">
        <v>738</v>
      </c>
      <c r="C1030" t="s">
        <v>54</v>
      </c>
      <c r="D1030" t="s">
        <v>751</v>
      </c>
      <c r="E1030">
        <v>2012</v>
      </c>
      <c r="F1030" s="1">
        <v>41329</v>
      </c>
      <c r="G1030" s="8">
        <v>1453.54</v>
      </c>
      <c r="H1030" s="8">
        <v>0</v>
      </c>
      <c r="I1030" s="8">
        <v>1216.24</v>
      </c>
      <c r="J1030" s="8">
        <v>110.25</v>
      </c>
      <c r="K1030" s="8">
        <v>0</v>
      </c>
      <c r="L1030" s="8">
        <v>0</v>
      </c>
      <c r="M1030" s="8">
        <v>4850.03</v>
      </c>
      <c r="N1030" s="8">
        <v>12724.11</v>
      </c>
      <c r="O1030" s="8">
        <v>1894.87</v>
      </c>
      <c r="P1030" s="8">
        <v>0</v>
      </c>
      <c r="Q1030" s="8">
        <v>0</v>
      </c>
      <c r="R1030" s="8">
        <v>0</v>
      </c>
      <c r="S1030" s="8">
        <v>0</v>
      </c>
      <c r="T1030" s="8">
        <v>2853.53</v>
      </c>
      <c r="U1030" s="8">
        <v>18058.580000000002</v>
      </c>
      <c r="V1030" s="8">
        <v>0</v>
      </c>
      <c r="W1030" s="8">
        <v>4223.13</v>
      </c>
      <c r="X1030" s="8">
        <v>7499.58</v>
      </c>
      <c r="Y1030" s="8">
        <v>0</v>
      </c>
      <c r="Z1030" s="8">
        <v>0</v>
      </c>
      <c r="AA1030" s="8">
        <v>0</v>
      </c>
      <c r="AB1030" s="8">
        <v>0</v>
      </c>
      <c r="AC1030" s="8">
        <v>0</v>
      </c>
      <c r="AD1030" s="8">
        <v>7499.58</v>
      </c>
      <c r="AE1030" s="8">
        <v>0</v>
      </c>
      <c r="AF1030" s="8">
        <v>0</v>
      </c>
      <c r="AG1030" s="8">
        <v>0</v>
      </c>
      <c r="AH1030" s="8">
        <v>0</v>
      </c>
      <c r="AI1030" s="8">
        <v>0</v>
      </c>
      <c r="AJ1030" s="8">
        <v>0</v>
      </c>
      <c r="AK1030" s="8">
        <v>0</v>
      </c>
      <c r="AL1030" s="8">
        <v>0</v>
      </c>
      <c r="AM1030" s="8">
        <v>7499.58</v>
      </c>
      <c r="AN1030" s="8">
        <f>AK1030+AL1030+AM1030</f>
        <v>7499.58</v>
      </c>
      <c r="AO1030" s="8">
        <v>0</v>
      </c>
      <c r="AP1030" s="8">
        <v>0</v>
      </c>
      <c r="AQ1030" s="8">
        <v>0</v>
      </c>
      <c r="AR1030" s="8">
        <f>AO1030+AP1030+AQ1030</f>
        <v>0</v>
      </c>
      <c r="AS1030" s="8">
        <v>0</v>
      </c>
      <c r="AT1030" s="8">
        <v>0</v>
      </c>
      <c r="AU1030" s="8">
        <v>0</v>
      </c>
      <c r="AV1030" s="8">
        <f>AS1030+AT1030+AU1030</f>
        <v>0</v>
      </c>
      <c r="AW1030" s="8">
        <v>0</v>
      </c>
      <c r="AX1030" s="8">
        <v>0</v>
      </c>
      <c r="AY1030" s="8">
        <v>0</v>
      </c>
      <c r="AZ1030" s="8">
        <f>AW1030+AX1030+AY1030</f>
        <v>0</v>
      </c>
      <c r="BA1030" s="8">
        <v>0</v>
      </c>
      <c r="BB1030" s="8">
        <v>0</v>
      </c>
      <c r="BC1030" s="8">
        <v>0</v>
      </c>
      <c r="BD1030" s="8">
        <v>0</v>
      </c>
      <c r="BE1030" s="8">
        <f>BB1030+BC1030+BD1030</f>
        <v>0</v>
      </c>
      <c r="BF1030" s="8">
        <f>AK1030+AO1030+AS1030+AW1030+BA1030+BB1030</f>
        <v>0</v>
      </c>
      <c r="BG1030" s="8">
        <f>AL1030+AP1030+AT1030+AX1030+BC1030</f>
        <v>0</v>
      </c>
      <c r="BH1030" s="8">
        <f>AM1030+AQ1030+AU1030+AY1030+BD1030</f>
        <v>7499.58</v>
      </c>
      <c r="BI1030" s="8">
        <v>0</v>
      </c>
      <c r="BJ1030" s="8">
        <v>0</v>
      </c>
      <c r="BK1030" s="8">
        <v>0</v>
      </c>
      <c r="BL1030" s="8"/>
      <c r="BM1030" s="8"/>
      <c r="BN1030" s="8"/>
      <c r="BO1030" s="8"/>
      <c r="BP1030" s="8"/>
      <c r="BQ1030" s="8"/>
    </row>
    <row r="1031" spans="1:69" x14ac:dyDescent="0.25">
      <c r="A1031" t="s">
        <v>63</v>
      </c>
      <c r="B1031" t="s">
        <v>738</v>
      </c>
      <c r="C1031" t="s">
        <v>54</v>
      </c>
      <c r="D1031" t="s">
        <v>752</v>
      </c>
      <c r="E1031">
        <v>2012</v>
      </c>
      <c r="F1031" s="1">
        <v>41325</v>
      </c>
      <c r="G1031" s="8">
        <v>1030.22</v>
      </c>
      <c r="H1031" s="8">
        <v>0</v>
      </c>
      <c r="I1031" s="8">
        <v>31.21</v>
      </c>
      <c r="J1031" s="8">
        <v>1432.29</v>
      </c>
      <c r="K1031" s="8">
        <v>37.18</v>
      </c>
      <c r="L1031" s="8">
        <v>0</v>
      </c>
      <c r="M1031" s="8">
        <v>3592.7</v>
      </c>
      <c r="N1031" s="8">
        <v>10729.8</v>
      </c>
      <c r="O1031" s="8">
        <v>1536.44</v>
      </c>
      <c r="P1031" s="8">
        <v>865.56</v>
      </c>
      <c r="Q1031" s="8">
        <v>0</v>
      </c>
      <c r="R1031" s="8">
        <v>0</v>
      </c>
      <c r="S1031" s="8">
        <v>0</v>
      </c>
      <c r="T1031" s="8">
        <v>12847.56</v>
      </c>
      <c r="U1031" s="8">
        <v>14315.83</v>
      </c>
      <c r="V1031" s="8">
        <v>0</v>
      </c>
      <c r="W1031" s="8">
        <v>12969.79</v>
      </c>
      <c r="X1031" s="8">
        <v>0</v>
      </c>
      <c r="Y1031" s="8">
        <v>0</v>
      </c>
      <c r="Z1031" s="8">
        <v>0</v>
      </c>
      <c r="AA1031" s="8">
        <v>0</v>
      </c>
      <c r="AB1031" s="8">
        <v>0</v>
      </c>
      <c r="AC1031" s="8">
        <v>0</v>
      </c>
      <c r="AD1031" s="8">
        <v>0</v>
      </c>
      <c r="AE1031" s="8">
        <v>0</v>
      </c>
      <c r="AF1031" s="8">
        <v>0</v>
      </c>
      <c r="AG1031" s="8">
        <v>0</v>
      </c>
      <c r="AH1031" s="8">
        <v>0</v>
      </c>
      <c r="AI1031" s="8">
        <v>0</v>
      </c>
      <c r="AJ1031" s="8">
        <v>-521.4</v>
      </c>
      <c r="AK1031" s="8">
        <v>0</v>
      </c>
      <c r="AL1031" s="8">
        <v>0</v>
      </c>
      <c r="AM1031" s="8">
        <v>0</v>
      </c>
      <c r="AN1031" s="8">
        <f>AK1031+AL1031+AM1031</f>
        <v>0</v>
      </c>
      <c r="AO1031" s="8">
        <v>0</v>
      </c>
      <c r="AP1031" s="8">
        <v>0</v>
      </c>
      <c r="AQ1031" s="8">
        <v>0</v>
      </c>
      <c r="AR1031" s="8">
        <f>AO1031+AP1031+AQ1031</f>
        <v>0</v>
      </c>
      <c r="AS1031" s="8">
        <v>0</v>
      </c>
      <c r="AT1031" s="8">
        <v>0</v>
      </c>
      <c r="AU1031" s="8">
        <v>0</v>
      </c>
      <c r="AV1031" s="8">
        <f>AS1031+AT1031+AU1031</f>
        <v>0</v>
      </c>
      <c r="AW1031" s="8">
        <v>0</v>
      </c>
      <c r="AX1031" s="8">
        <v>0</v>
      </c>
      <c r="AY1031" s="8">
        <v>0</v>
      </c>
      <c r="AZ1031" s="8">
        <f>AW1031+AX1031+AY1031</f>
        <v>0</v>
      </c>
      <c r="BA1031" s="8">
        <v>0</v>
      </c>
      <c r="BB1031" s="8">
        <v>0</v>
      </c>
      <c r="BC1031" s="8">
        <v>0</v>
      </c>
      <c r="BD1031" s="8">
        <v>0</v>
      </c>
      <c r="BE1031" s="8">
        <f>BB1031+BC1031+BD1031</f>
        <v>0</v>
      </c>
      <c r="BF1031" s="8">
        <f>AK1031+AO1031+AS1031+AW1031+BA1031+BB1031</f>
        <v>0</v>
      </c>
      <c r="BG1031" s="8">
        <f>AL1031+AP1031+AT1031+AX1031+BC1031</f>
        <v>0</v>
      </c>
      <c r="BH1031" s="8">
        <f>AM1031+AQ1031+AU1031+AY1031+BD1031</f>
        <v>0</v>
      </c>
      <c r="BI1031" s="8">
        <v>0</v>
      </c>
      <c r="BJ1031" s="8">
        <v>0</v>
      </c>
      <c r="BK1031" s="8">
        <v>0</v>
      </c>
      <c r="BL1031" s="8"/>
      <c r="BM1031" s="8"/>
      <c r="BN1031" s="8"/>
      <c r="BO1031" s="8"/>
      <c r="BP1031" s="8"/>
      <c r="BQ1031" s="8"/>
    </row>
    <row r="1032" spans="1:69" x14ac:dyDescent="0.25">
      <c r="A1032" t="s">
        <v>63</v>
      </c>
      <c r="B1032" t="s">
        <v>738</v>
      </c>
      <c r="C1032" t="s">
        <v>54</v>
      </c>
      <c r="D1032" t="s">
        <v>739</v>
      </c>
      <c r="E1032">
        <v>2012</v>
      </c>
      <c r="F1032" s="1">
        <v>41324</v>
      </c>
      <c r="G1032" s="8">
        <v>2695.76</v>
      </c>
      <c r="H1032" s="8">
        <v>5823.91</v>
      </c>
      <c r="I1032" s="8">
        <v>86.01</v>
      </c>
      <c r="J1032" s="8">
        <v>1971.42</v>
      </c>
      <c r="K1032" s="8">
        <v>108.11</v>
      </c>
      <c r="L1032" s="8">
        <v>0</v>
      </c>
      <c r="M1032" s="8">
        <v>18056.96</v>
      </c>
      <c r="N1032" s="8">
        <v>22608.15</v>
      </c>
      <c r="O1032" s="8">
        <v>4674.1099999999997</v>
      </c>
      <c r="P1032" s="8">
        <v>7258.53</v>
      </c>
      <c r="Q1032" s="8">
        <v>106</v>
      </c>
      <c r="R1032" s="8">
        <v>0</v>
      </c>
      <c r="S1032" s="8">
        <v>330</v>
      </c>
      <c r="T1032" s="8">
        <v>13809.96</v>
      </c>
      <c r="U1032" s="8">
        <v>39120.129999999997</v>
      </c>
      <c r="V1032" s="8">
        <v>0</v>
      </c>
      <c r="W1032" s="8">
        <v>10581.55</v>
      </c>
      <c r="X1032" s="8">
        <v>6287.04</v>
      </c>
      <c r="Y1032" s="8">
        <v>0</v>
      </c>
      <c r="Z1032" s="8">
        <v>0</v>
      </c>
      <c r="AA1032" s="8">
        <v>0</v>
      </c>
      <c r="AB1032" s="8">
        <v>0</v>
      </c>
      <c r="AC1032" s="8">
        <v>0</v>
      </c>
      <c r="AD1032" s="8">
        <v>6287.04</v>
      </c>
      <c r="AE1032" s="8">
        <v>0</v>
      </c>
      <c r="AF1032" s="8">
        <v>330</v>
      </c>
      <c r="AG1032" s="8">
        <v>0</v>
      </c>
      <c r="AH1032" s="8">
        <v>0</v>
      </c>
      <c r="AI1032" s="8">
        <v>330</v>
      </c>
      <c r="AJ1032" s="8">
        <v>0</v>
      </c>
      <c r="AK1032" s="8">
        <v>0</v>
      </c>
      <c r="AL1032" s="8">
        <v>0</v>
      </c>
      <c r="AM1032" s="8">
        <v>6287.04</v>
      </c>
      <c r="AN1032" s="8">
        <f>AK1032+AL1032+AM1032</f>
        <v>6287.04</v>
      </c>
      <c r="AO1032" s="8">
        <v>0</v>
      </c>
      <c r="AP1032" s="8">
        <v>0</v>
      </c>
      <c r="AQ1032" s="8">
        <v>0</v>
      </c>
      <c r="AR1032" s="8">
        <f>AO1032+AP1032+AQ1032</f>
        <v>0</v>
      </c>
      <c r="AS1032" s="8">
        <v>0</v>
      </c>
      <c r="AT1032" s="8">
        <v>0</v>
      </c>
      <c r="AU1032" s="8">
        <v>0</v>
      </c>
      <c r="AV1032" s="8">
        <f>AS1032+AT1032+AU1032</f>
        <v>0</v>
      </c>
      <c r="AW1032" s="8">
        <v>0</v>
      </c>
      <c r="AX1032" s="8">
        <v>0</v>
      </c>
      <c r="AY1032" s="8">
        <v>0</v>
      </c>
      <c r="AZ1032" s="8">
        <f>AW1032+AX1032+AY1032</f>
        <v>0</v>
      </c>
      <c r="BA1032" s="8">
        <v>0</v>
      </c>
      <c r="BB1032" s="8">
        <v>0</v>
      </c>
      <c r="BC1032" s="8">
        <v>0</v>
      </c>
      <c r="BD1032" s="8">
        <v>0</v>
      </c>
      <c r="BE1032" s="8">
        <f>BB1032+BC1032+BD1032</f>
        <v>0</v>
      </c>
      <c r="BF1032" s="8">
        <f>AK1032+AO1032+AS1032+AW1032+BA1032+BB1032</f>
        <v>0</v>
      </c>
      <c r="BG1032" s="8">
        <f>AL1032+AP1032+AT1032+AX1032+BC1032</f>
        <v>0</v>
      </c>
      <c r="BH1032" s="8">
        <f>AM1032+AQ1032+AU1032+AY1032+BD1032</f>
        <v>6287.04</v>
      </c>
      <c r="BI1032" s="8">
        <v>0</v>
      </c>
      <c r="BJ1032" s="8">
        <v>0</v>
      </c>
      <c r="BK1032" s="8">
        <v>0</v>
      </c>
      <c r="BL1032" s="8"/>
      <c r="BM1032" s="8"/>
      <c r="BN1032" s="8"/>
      <c r="BO1032" s="8"/>
      <c r="BP1032" s="8"/>
      <c r="BQ1032" s="8"/>
    </row>
    <row r="1033" spans="1:69" x14ac:dyDescent="0.25">
      <c r="A1033" t="s">
        <v>63</v>
      </c>
      <c r="B1033" t="s">
        <v>738</v>
      </c>
      <c r="C1033" t="s">
        <v>54</v>
      </c>
      <c r="D1033" t="s">
        <v>748</v>
      </c>
      <c r="E1033">
        <v>2012</v>
      </c>
      <c r="F1033" s="1">
        <v>41333</v>
      </c>
      <c r="G1033" s="8">
        <v>994.8</v>
      </c>
      <c r="H1033" s="8">
        <v>0</v>
      </c>
      <c r="I1033" s="8">
        <v>139.37</v>
      </c>
      <c r="J1033" s="8">
        <v>1334.22</v>
      </c>
      <c r="K1033" s="8">
        <v>6.03</v>
      </c>
      <c r="L1033" s="8">
        <v>0</v>
      </c>
      <c r="M1033" s="8">
        <v>4790.9399999999996</v>
      </c>
      <c r="N1033" s="8">
        <v>12651.83</v>
      </c>
      <c r="O1033" s="8">
        <v>1479.69</v>
      </c>
      <c r="P1033" s="8">
        <v>0</v>
      </c>
      <c r="Q1033" s="8">
        <v>0</v>
      </c>
      <c r="R1033" s="8">
        <v>0</v>
      </c>
      <c r="S1033" s="8">
        <v>0</v>
      </c>
      <c r="T1033" s="8">
        <v>9646.34</v>
      </c>
      <c r="U1033" s="8">
        <v>19421.43</v>
      </c>
      <c r="V1033" s="8">
        <v>0</v>
      </c>
      <c r="W1033" s="8">
        <v>12619.73</v>
      </c>
      <c r="X1033" s="8">
        <v>0</v>
      </c>
      <c r="Y1033" s="8">
        <v>0</v>
      </c>
      <c r="Z1033" s="8">
        <v>24977</v>
      </c>
      <c r="AA1033" s="8">
        <v>0</v>
      </c>
      <c r="AB1033" s="8">
        <v>0</v>
      </c>
      <c r="AC1033" s="8">
        <v>24977</v>
      </c>
      <c r="AD1033" s="8">
        <v>0</v>
      </c>
      <c r="AE1033" s="8">
        <v>0</v>
      </c>
      <c r="AF1033" s="8">
        <v>0</v>
      </c>
      <c r="AG1033" s="8">
        <v>0</v>
      </c>
      <c r="AH1033" s="8">
        <v>0</v>
      </c>
      <c r="AI1033" s="8">
        <v>0</v>
      </c>
      <c r="AJ1033" s="8">
        <v>0</v>
      </c>
      <c r="AK1033" s="8">
        <v>0</v>
      </c>
      <c r="AL1033" s="8">
        <v>0</v>
      </c>
      <c r="AM1033" s="8">
        <v>0</v>
      </c>
      <c r="AN1033" s="8">
        <f>AK1033+AL1033+AM1033</f>
        <v>0</v>
      </c>
      <c r="AO1033" s="8">
        <v>0</v>
      </c>
      <c r="AP1033" s="8">
        <v>0</v>
      </c>
      <c r="AQ1033" s="8">
        <v>0</v>
      </c>
      <c r="AR1033" s="8">
        <f>AO1033+AP1033+AQ1033</f>
        <v>0</v>
      </c>
      <c r="AS1033" s="8">
        <v>0</v>
      </c>
      <c r="AT1033" s="8">
        <v>0</v>
      </c>
      <c r="AU1033" s="8">
        <v>0</v>
      </c>
      <c r="AV1033" s="8">
        <f>AS1033+AT1033+AU1033</f>
        <v>0</v>
      </c>
      <c r="AW1033" s="8">
        <v>0</v>
      </c>
      <c r="AX1033" s="8">
        <v>0</v>
      </c>
      <c r="AY1033" s="8">
        <v>0</v>
      </c>
      <c r="AZ1033" s="8">
        <f>AW1033+AX1033+AY1033</f>
        <v>0</v>
      </c>
      <c r="BA1033" s="8">
        <v>0</v>
      </c>
      <c r="BB1033" s="8">
        <v>0</v>
      </c>
      <c r="BC1033" s="8">
        <v>0</v>
      </c>
      <c r="BD1033" s="8">
        <v>0</v>
      </c>
      <c r="BE1033" s="8">
        <f>BB1033+BC1033+BD1033</f>
        <v>0</v>
      </c>
      <c r="BF1033" s="8">
        <f>AK1033+AO1033+AS1033+AW1033+BA1033+BB1033</f>
        <v>0</v>
      </c>
      <c r="BG1033" s="8">
        <f>AL1033+AP1033+AT1033+AX1033+BC1033</f>
        <v>0</v>
      </c>
      <c r="BH1033" s="8">
        <f>AM1033+AQ1033+AU1033+AY1033+BD1033</f>
        <v>0</v>
      </c>
      <c r="BI1033" s="8">
        <v>0</v>
      </c>
      <c r="BJ1033" s="8">
        <v>0</v>
      </c>
      <c r="BK1033" s="8">
        <v>0</v>
      </c>
      <c r="BL1033" s="8"/>
      <c r="BM1033" s="8"/>
      <c r="BN1033" s="8"/>
      <c r="BO1033" s="8"/>
      <c r="BP1033" s="8"/>
      <c r="BQ1033" s="8"/>
    </row>
    <row r="1034" spans="1:69" x14ac:dyDescent="0.25">
      <c r="A1034" t="s">
        <v>63</v>
      </c>
      <c r="B1034" t="s">
        <v>738</v>
      </c>
      <c r="C1034" t="s">
        <v>54</v>
      </c>
      <c r="D1034" t="s">
        <v>750</v>
      </c>
      <c r="E1034">
        <v>2012</v>
      </c>
      <c r="F1034" s="1">
        <v>41302</v>
      </c>
      <c r="G1034" s="8">
        <v>9640.0499999999993</v>
      </c>
      <c r="H1034" s="8">
        <v>12480</v>
      </c>
      <c r="I1034" s="8">
        <v>711.37</v>
      </c>
      <c r="J1034" s="8">
        <v>66124.039999999994</v>
      </c>
      <c r="K1034" s="8">
        <v>0</v>
      </c>
      <c r="L1034" s="8">
        <v>0</v>
      </c>
      <c r="M1034" s="8">
        <v>51827.56</v>
      </c>
      <c r="N1034" s="8">
        <v>83961.73</v>
      </c>
      <c r="O1034" s="8">
        <v>8932.61</v>
      </c>
      <c r="P1034" s="8">
        <v>19281.46</v>
      </c>
      <c r="Q1034" s="8">
        <v>255</v>
      </c>
      <c r="R1034" s="8">
        <v>0</v>
      </c>
      <c r="S1034" s="8">
        <v>579.07000000000005</v>
      </c>
      <c r="T1034" s="8">
        <v>9304.91</v>
      </c>
      <c r="U1034" s="8">
        <v>69403.56</v>
      </c>
      <c r="V1034" s="8">
        <v>0</v>
      </c>
      <c r="W1034" s="8">
        <v>2826.5</v>
      </c>
      <c r="X1034" s="8">
        <v>162441.69</v>
      </c>
      <c r="Y1034" s="8">
        <v>0</v>
      </c>
      <c r="Z1034" s="8">
        <v>5942.28</v>
      </c>
      <c r="AA1034" s="8">
        <v>0</v>
      </c>
      <c r="AB1034" s="8">
        <v>6035.64</v>
      </c>
      <c r="AC1034" s="8">
        <v>0</v>
      </c>
      <c r="AD1034" s="8">
        <v>183965.67</v>
      </c>
      <c r="AE1034" s="8">
        <v>0</v>
      </c>
      <c r="AF1034" s="8">
        <v>6521.35</v>
      </c>
      <c r="AG1034" s="8">
        <v>0</v>
      </c>
      <c r="AH1034" s="8">
        <v>6035.64</v>
      </c>
      <c r="AI1034" s="8">
        <v>579.07000000000005</v>
      </c>
      <c r="AJ1034" s="8">
        <v>555.36</v>
      </c>
      <c r="AK1034" s="8">
        <v>0</v>
      </c>
      <c r="AL1034" s="8">
        <v>0</v>
      </c>
      <c r="AM1034" s="8">
        <v>88427.6</v>
      </c>
      <c r="AN1034" s="8">
        <f>AK1034+AL1034+AM1034</f>
        <v>88427.6</v>
      </c>
      <c r="AO1034" s="8">
        <v>0</v>
      </c>
      <c r="AP1034" s="8">
        <v>0</v>
      </c>
      <c r="AQ1034" s="8">
        <v>0</v>
      </c>
      <c r="AR1034" s="8">
        <f>AO1034+AP1034+AQ1034</f>
        <v>0</v>
      </c>
      <c r="AS1034" s="8">
        <v>0</v>
      </c>
      <c r="AT1034" s="8">
        <v>0</v>
      </c>
      <c r="AU1034" s="8">
        <v>0</v>
      </c>
      <c r="AV1034" s="8">
        <f>AS1034+AT1034+AU1034</f>
        <v>0</v>
      </c>
      <c r="AW1034" s="8">
        <v>0</v>
      </c>
      <c r="AX1034" s="8">
        <v>0</v>
      </c>
      <c r="AY1034" s="8">
        <v>0</v>
      </c>
      <c r="AZ1034" s="8">
        <f>AW1034+AX1034+AY1034</f>
        <v>0</v>
      </c>
      <c r="BA1034" s="8">
        <v>0</v>
      </c>
      <c r="BB1034" s="8">
        <v>0</v>
      </c>
      <c r="BC1034" s="8">
        <v>0</v>
      </c>
      <c r="BD1034" s="8">
        <v>0</v>
      </c>
      <c r="BE1034" s="8">
        <f>BB1034+BC1034+BD1034</f>
        <v>0</v>
      </c>
      <c r="BF1034" s="8">
        <f>AK1034+AO1034+AS1034+AW1034+BA1034+BB1034</f>
        <v>0</v>
      </c>
      <c r="BG1034" s="8">
        <f>AL1034+AP1034+AT1034+AX1034+BC1034</f>
        <v>0</v>
      </c>
      <c r="BH1034" s="8">
        <f>AM1034+AQ1034+AU1034+AY1034+BD1034</f>
        <v>88427.6</v>
      </c>
      <c r="BI1034" s="8">
        <v>0</v>
      </c>
      <c r="BJ1034" s="8">
        <v>0</v>
      </c>
      <c r="BK1034" s="8">
        <v>0</v>
      </c>
      <c r="BL1034" s="8"/>
      <c r="BM1034" s="8"/>
      <c r="BN1034" s="8"/>
      <c r="BO1034" s="8"/>
      <c r="BP1034" s="8"/>
      <c r="BQ1034" s="8"/>
    </row>
    <row r="1035" spans="1:69" x14ac:dyDescent="0.25">
      <c r="A1035" t="s">
        <v>63</v>
      </c>
      <c r="B1035" t="s">
        <v>753</v>
      </c>
      <c r="C1035" t="s">
        <v>58</v>
      </c>
      <c r="D1035" t="s">
        <v>755</v>
      </c>
      <c r="E1035">
        <v>2012</v>
      </c>
      <c r="F1035" s="1">
        <v>41350</v>
      </c>
      <c r="G1035" s="8">
        <v>3071.23</v>
      </c>
      <c r="H1035" s="8">
        <v>527</v>
      </c>
      <c r="I1035" s="8">
        <v>4.51</v>
      </c>
      <c r="J1035" s="8">
        <v>0</v>
      </c>
      <c r="K1035" s="8">
        <v>0</v>
      </c>
      <c r="L1035" s="8">
        <v>389.42</v>
      </c>
      <c r="M1035" s="8">
        <v>2489.91</v>
      </c>
      <c r="N1035" s="8">
        <v>5444.72</v>
      </c>
      <c r="O1035" s="8">
        <v>7000.84</v>
      </c>
      <c r="P1035" s="8">
        <v>0</v>
      </c>
      <c r="Q1035" s="8">
        <v>0</v>
      </c>
      <c r="R1035" s="8">
        <v>0</v>
      </c>
      <c r="S1035" s="8">
        <v>0</v>
      </c>
      <c r="T1035" s="8">
        <v>3036.4</v>
      </c>
      <c r="U1035" s="8">
        <v>13554.36</v>
      </c>
      <c r="V1035" s="8">
        <v>0</v>
      </c>
      <c r="W1035" s="8">
        <v>5647.45</v>
      </c>
      <c r="X1035" s="8">
        <v>6946.43</v>
      </c>
      <c r="Y1035" s="8">
        <v>0</v>
      </c>
      <c r="Z1035" s="8">
        <v>0</v>
      </c>
      <c r="AA1035" s="8">
        <v>0</v>
      </c>
      <c r="AB1035" s="8">
        <v>0</v>
      </c>
      <c r="AC1035" s="8">
        <v>0</v>
      </c>
      <c r="AD1035" s="8">
        <v>7104.65</v>
      </c>
      <c r="AE1035" s="8">
        <v>0</v>
      </c>
      <c r="AF1035" s="8">
        <v>0</v>
      </c>
      <c r="AG1035" s="8">
        <v>0</v>
      </c>
      <c r="AH1035" s="8">
        <v>0</v>
      </c>
      <c r="AI1035" s="8">
        <v>0</v>
      </c>
      <c r="AJ1035" s="8">
        <v>-2507.23</v>
      </c>
      <c r="AK1035" s="8">
        <v>0</v>
      </c>
      <c r="AL1035" s="8">
        <v>0</v>
      </c>
      <c r="AM1035" s="8">
        <v>3515.91</v>
      </c>
      <c r="AN1035" s="8">
        <f>AK1035+AL1035+AM1035</f>
        <v>3515.91</v>
      </c>
      <c r="AO1035" s="8">
        <v>0</v>
      </c>
      <c r="AP1035" s="8">
        <v>0</v>
      </c>
      <c r="AQ1035" s="8">
        <v>0</v>
      </c>
      <c r="AR1035" s="8">
        <f>AO1035+AP1035+AQ1035</f>
        <v>0</v>
      </c>
      <c r="AS1035" s="8">
        <v>0</v>
      </c>
      <c r="AT1035" s="8">
        <v>0</v>
      </c>
      <c r="AU1035" s="8">
        <v>3430.52</v>
      </c>
      <c r="AV1035" s="8">
        <f>AS1035+AT1035+AU1035</f>
        <v>3430.52</v>
      </c>
      <c r="AW1035" s="8">
        <v>0</v>
      </c>
      <c r="AX1035" s="8">
        <v>0</v>
      </c>
      <c r="AY1035" s="8">
        <v>0</v>
      </c>
      <c r="AZ1035" s="8">
        <f>AW1035+AX1035+AY1035</f>
        <v>0</v>
      </c>
      <c r="BA1035" s="8">
        <v>0</v>
      </c>
      <c r="BB1035" s="8">
        <v>0</v>
      </c>
      <c r="BC1035" s="8">
        <v>0</v>
      </c>
      <c r="BD1035" s="8">
        <v>0</v>
      </c>
      <c r="BE1035" s="8">
        <f>BB1035+BC1035+BD1035</f>
        <v>0</v>
      </c>
      <c r="BF1035" s="8">
        <f>AK1035+AO1035+AS1035+AW1035+BA1035+BB1035</f>
        <v>0</v>
      </c>
      <c r="BG1035" s="8">
        <f>AL1035+AP1035+AT1035+AX1035+BC1035</f>
        <v>0</v>
      </c>
      <c r="BH1035" s="8">
        <f>AM1035+AQ1035+AU1035+AY1035+BD1035</f>
        <v>6946.43</v>
      </c>
      <c r="BI1035" s="8">
        <v>0</v>
      </c>
      <c r="BJ1035" s="8">
        <v>0</v>
      </c>
      <c r="BK1035" s="8">
        <v>0</v>
      </c>
      <c r="BL1035" s="8"/>
      <c r="BM1035" s="8"/>
      <c r="BN1035" s="8"/>
      <c r="BO1035" s="8"/>
      <c r="BP1035" s="8"/>
      <c r="BQ1035" s="8"/>
    </row>
    <row r="1036" spans="1:69" x14ac:dyDescent="0.25">
      <c r="A1036" t="s">
        <v>63</v>
      </c>
      <c r="B1036" t="s">
        <v>753</v>
      </c>
      <c r="C1036" t="s">
        <v>54</v>
      </c>
      <c r="D1036" t="s">
        <v>754</v>
      </c>
      <c r="E1036">
        <v>2012</v>
      </c>
      <c r="F1036" s="1">
        <v>41311</v>
      </c>
      <c r="G1036" s="8">
        <v>2329.6999999999998</v>
      </c>
      <c r="H1036" s="8">
        <v>594.94000000000005</v>
      </c>
      <c r="I1036" s="8">
        <v>0.09</v>
      </c>
      <c r="J1036" s="8">
        <v>40</v>
      </c>
      <c r="K1036" s="8">
        <v>0</v>
      </c>
      <c r="L1036" s="8">
        <v>44.25</v>
      </c>
      <c r="M1036" s="8">
        <v>4363</v>
      </c>
      <c r="N1036" s="8">
        <v>30825.7</v>
      </c>
      <c r="O1036" s="8">
        <v>2100.27</v>
      </c>
      <c r="P1036" s="8">
        <v>0</v>
      </c>
      <c r="Q1036" s="8">
        <v>0</v>
      </c>
      <c r="R1036" s="8">
        <v>0</v>
      </c>
      <c r="S1036" s="8">
        <v>0</v>
      </c>
      <c r="T1036" s="8">
        <v>2509.46</v>
      </c>
      <c r="U1036" s="8">
        <v>32333.52</v>
      </c>
      <c r="V1036" s="8">
        <v>0</v>
      </c>
      <c r="W1036" s="8">
        <v>562.99</v>
      </c>
      <c r="X1036" s="8">
        <v>0</v>
      </c>
      <c r="Y1036" s="8">
        <v>0</v>
      </c>
      <c r="Z1036" s="8">
        <v>0</v>
      </c>
      <c r="AA1036" s="8">
        <v>0</v>
      </c>
      <c r="AB1036" s="8">
        <v>0</v>
      </c>
      <c r="AC1036" s="8">
        <v>0</v>
      </c>
      <c r="AD1036" s="8">
        <v>0</v>
      </c>
      <c r="AE1036" s="8">
        <v>0</v>
      </c>
      <c r="AF1036" s="8">
        <v>0</v>
      </c>
      <c r="AG1036" s="8">
        <v>0</v>
      </c>
      <c r="AH1036" s="8">
        <v>0</v>
      </c>
      <c r="AI1036" s="8">
        <v>0</v>
      </c>
      <c r="AJ1036" s="8">
        <v>0</v>
      </c>
      <c r="AK1036" s="8">
        <v>0</v>
      </c>
      <c r="AL1036" s="8">
        <v>0</v>
      </c>
      <c r="AM1036" s="8">
        <v>0</v>
      </c>
      <c r="AN1036" s="8">
        <f>AK1036+AL1036+AM1036</f>
        <v>0</v>
      </c>
      <c r="AO1036" s="8">
        <v>0</v>
      </c>
      <c r="AP1036" s="8">
        <v>0</v>
      </c>
      <c r="AQ1036" s="8">
        <v>0</v>
      </c>
      <c r="AR1036" s="8">
        <f>AO1036+AP1036+AQ1036</f>
        <v>0</v>
      </c>
      <c r="AS1036" s="8">
        <v>0</v>
      </c>
      <c r="AT1036" s="8">
        <v>0</v>
      </c>
      <c r="AU1036" s="8">
        <v>0</v>
      </c>
      <c r="AV1036" s="8">
        <f>AS1036+AT1036+AU1036</f>
        <v>0</v>
      </c>
      <c r="AW1036" s="8">
        <v>0</v>
      </c>
      <c r="AX1036" s="8">
        <v>0</v>
      </c>
      <c r="AY1036" s="8">
        <v>0</v>
      </c>
      <c r="AZ1036" s="8">
        <f>AW1036+AX1036+AY1036</f>
        <v>0</v>
      </c>
      <c r="BA1036" s="8">
        <v>0</v>
      </c>
      <c r="BB1036" s="8">
        <v>0</v>
      </c>
      <c r="BC1036" s="8">
        <v>0</v>
      </c>
      <c r="BD1036" s="8">
        <v>0</v>
      </c>
      <c r="BE1036" s="8">
        <f>BB1036+BC1036+BD1036</f>
        <v>0</v>
      </c>
      <c r="BF1036" s="8">
        <f>AK1036+AO1036+AS1036+AW1036+BA1036+BB1036</f>
        <v>0</v>
      </c>
      <c r="BG1036" s="8">
        <f>AL1036+AP1036+AT1036+AX1036+BC1036</f>
        <v>0</v>
      </c>
      <c r="BH1036" s="8">
        <f>AM1036+AQ1036+AU1036+AY1036+BD1036</f>
        <v>0</v>
      </c>
      <c r="BI1036" s="8">
        <v>0</v>
      </c>
      <c r="BJ1036" s="8">
        <v>0</v>
      </c>
      <c r="BK1036" s="8">
        <v>0</v>
      </c>
      <c r="BL1036" s="8"/>
      <c r="BM1036" s="8"/>
      <c r="BN1036" s="8"/>
      <c r="BO1036" s="8"/>
      <c r="BP1036" s="8"/>
      <c r="BQ1036" s="8"/>
    </row>
    <row r="1037" spans="1:69" x14ac:dyDescent="0.25">
      <c r="A1037" t="s">
        <v>63</v>
      </c>
      <c r="B1037" t="s">
        <v>753</v>
      </c>
      <c r="C1037" t="s">
        <v>54</v>
      </c>
      <c r="D1037" t="s">
        <v>756</v>
      </c>
      <c r="E1037">
        <v>2012</v>
      </c>
      <c r="F1037" s="1">
        <v>41317</v>
      </c>
      <c r="G1037" s="8">
        <v>2298.69</v>
      </c>
      <c r="H1037" s="8">
        <v>2021.8</v>
      </c>
      <c r="I1037" s="8">
        <v>0</v>
      </c>
      <c r="J1037" s="8">
        <v>219.26</v>
      </c>
      <c r="K1037" s="8">
        <v>0</v>
      </c>
      <c r="L1037" s="8">
        <v>0</v>
      </c>
      <c r="M1037" s="8">
        <v>11725.04</v>
      </c>
      <c r="N1037" s="8">
        <v>16280.99</v>
      </c>
      <c r="O1037" s="8">
        <v>3662.76</v>
      </c>
      <c r="P1037" s="8">
        <v>0</v>
      </c>
      <c r="Q1037" s="8">
        <v>0</v>
      </c>
      <c r="R1037" s="8">
        <v>0</v>
      </c>
      <c r="S1037" s="8">
        <v>0</v>
      </c>
      <c r="T1037" s="8">
        <v>6741.17</v>
      </c>
      <c r="U1037" s="8">
        <v>20834.82</v>
      </c>
      <c r="V1037" s="8">
        <v>0</v>
      </c>
      <c r="W1037" s="8">
        <v>446.95</v>
      </c>
      <c r="X1037" s="8">
        <v>0</v>
      </c>
      <c r="Y1037" s="8">
        <v>0</v>
      </c>
      <c r="Z1037" s="8">
        <v>0</v>
      </c>
      <c r="AA1037" s="8">
        <v>0</v>
      </c>
      <c r="AB1037" s="8">
        <v>0</v>
      </c>
      <c r="AC1037" s="8">
        <v>0</v>
      </c>
      <c r="AD1037" s="8">
        <v>0</v>
      </c>
      <c r="AE1037" s="8">
        <v>0</v>
      </c>
      <c r="AF1037" s="8">
        <v>0</v>
      </c>
      <c r="AG1037" s="8">
        <v>0</v>
      </c>
      <c r="AH1037" s="8">
        <v>0</v>
      </c>
      <c r="AI1037" s="8">
        <v>0</v>
      </c>
      <c r="AJ1037" s="8">
        <v>1316.55</v>
      </c>
      <c r="AK1037" s="8">
        <v>0</v>
      </c>
      <c r="AL1037" s="8">
        <v>0</v>
      </c>
      <c r="AM1037" s="8">
        <v>0</v>
      </c>
      <c r="AN1037" s="8">
        <f>AK1037+AL1037+AM1037</f>
        <v>0</v>
      </c>
      <c r="AO1037" s="8">
        <v>0</v>
      </c>
      <c r="AP1037" s="8">
        <v>0</v>
      </c>
      <c r="AQ1037" s="8">
        <v>0</v>
      </c>
      <c r="AR1037" s="8">
        <f>AO1037+AP1037+AQ1037</f>
        <v>0</v>
      </c>
      <c r="AS1037" s="8">
        <v>0</v>
      </c>
      <c r="AT1037" s="8">
        <v>0</v>
      </c>
      <c r="AU1037" s="8">
        <v>0</v>
      </c>
      <c r="AV1037" s="8">
        <f>AS1037+AT1037+AU1037</f>
        <v>0</v>
      </c>
      <c r="AW1037" s="8">
        <v>0</v>
      </c>
      <c r="AX1037" s="8">
        <v>0</v>
      </c>
      <c r="AY1037" s="8">
        <v>0</v>
      </c>
      <c r="AZ1037" s="8">
        <f>AW1037+AX1037+AY1037</f>
        <v>0</v>
      </c>
      <c r="BA1037" s="8">
        <v>0</v>
      </c>
      <c r="BB1037" s="8">
        <v>0</v>
      </c>
      <c r="BC1037" s="8">
        <v>0</v>
      </c>
      <c r="BD1037" s="8">
        <v>0</v>
      </c>
      <c r="BE1037" s="8">
        <f>BB1037+BC1037+BD1037</f>
        <v>0</v>
      </c>
      <c r="BF1037" s="8">
        <f>AK1037+AO1037+AS1037+AW1037+BA1037+BB1037</f>
        <v>0</v>
      </c>
      <c r="BG1037" s="8">
        <f>AL1037+AP1037+AT1037+AX1037+BC1037</f>
        <v>0</v>
      </c>
      <c r="BH1037" s="8">
        <f>AM1037+AQ1037+AU1037+AY1037+BD1037</f>
        <v>0</v>
      </c>
      <c r="BI1037" s="8">
        <v>0</v>
      </c>
      <c r="BJ1037" s="8">
        <v>0</v>
      </c>
      <c r="BK1037" s="8">
        <v>0</v>
      </c>
      <c r="BL1037" s="8"/>
      <c r="BM1037" s="8"/>
      <c r="BN1037" s="8"/>
      <c r="BO1037" s="8"/>
      <c r="BP1037" s="8"/>
      <c r="BQ1037" s="8"/>
    </row>
    <row r="1038" spans="1:69" x14ac:dyDescent="0.25">
      <c r="A1038" t="s">
        <v>63</v>
      </c>
      <c r="B1038" t="s">
        <v>753</v>
      </c>
      <c r="C1038" t="s">
        <v>54</v>
      </c>
      <c r="D1038" t="s">
        <v>757</v>
      </c>
      <c r="E1038">
        <v>2012</v>
      </c>
      <c r="F1038" s="1">
        <v>41318</v>
      </c>
      <c r="G1038" s="8">
        <v>11320.92</v>
      </c>
      <c r="H1038" s="8">
        <v>7367.8</v>
      </c>
      <c r="I1038" s="8">
        <v>3108.14</v>
      </c>
      <c r="J1038" s="8">
        <v>49.89</v>
      </c>
      <c r="K1038" s="8">
        <v>0</v>
      </c>
      <c r="L1038" s="8">
        <v>0</v>
      </c>
      <c r="M1038" s="8">
        <v>35437.54</v>
      </c>
      <c r="N1038" s="8">
        <v>66402.13</v>
      </c>
      <c r="O1038" s="8">
        <v>4639.7700000000004</v>
      </c>
      <c r="P1038" s="8">
        <v>0</v>
      </c>
      <c r="Q1038" s="8">
        <v>0</v>
      </c>
      <c r="R1038" s="8">
        <v>0</v>
      </c>
      <c r="S1038" s="8">
        <v>0</v>
      </c>
      <c r="T1038" s="8">
        <v>39140.160000000003</v>
      </c>
      <c r="U1038" s="8">
        <v>45883.86</v>
      </c>
      <c r="V1038" s="8">
        <v>0</v>
      </c>
      <c r="W1038" s="8">
        <v>391.33</v>
      </c>
      <c r="X1038" s="8">
        <v>8855.43</v>
      </c>
      <c r="Y1038" s="8">
        <v>0</v>
      </c>
      <c r="Z1038" s="8">
        <v>0</v>
      </c>
      <c r="AA1038" s="8">
        <v>0</v>
      </c>
      <c r="AB1038" s="8">
        <v>0</v>
      </c>
      <c r="AC1038" s="8">
        <v>0</v>
      </c>
      <c r="AD1038" s="8">
        <v>5814.41</v>
      </c>
      <c r="AE1038" s="8">
        <v>0</v>
      </c>
      <c r="AF1038" s="8">
        <v>0</v>
      </c>
      <c r="AG1038" s="8">
        <v>0</v>
      </c>
      <c r="AH1038" s="8">
        <v>0</v>
      </c>
      <c r="AI1038" s="8">
        <v>0</v>
      </c>
      <c r="AJ1038" s="8">
        <v>20487.39</v>
      </c>
      <c r="AK1038" s="8">
        <v>0</v>
      </c>
      <c r="AL1038" s="8">
        <v>0</v>
      </c>
      <c r="AM1038" s="8">
        <v>8855.43</v>
      </c>
      <c r="AN1038" s="8">
        <f>AK1038+AL1038+AM1038</f>
        <v>8855.43</v>
      </c>
      <c r="AO1038" s="8">
        <v>0</v>
      </c>
      <c r="AP1038" s="8">
        <v>0</v>
      </c>
      <c r="AQ1038" s="8">
        <v>0</v>
      </c>
      <c r="AR1038" s="8">
        <f>AO1038+AP1038+AQ1038</f>
        <v>0</v>
      </c>
      <c r="AS1038" s="8">
        <v>0</v>
      </c>
      <c r="AT1038" s="8">
        <v>0</v>
      </c>
      <c r="AU1038" s="8">
        <v>0</v>
      </c>
      <c r="AV1038" s="8">
        <f>AS1038+AT1038+AU1038</f>
        <v>0</v>
      </c>
      <c r="AW1038" s="8">
        <v>0</v>
      </c>
      <c r="AX1038" s="8">
        <v>0</v>
      </c>
      <c r="AY1038" s="8">
        <v>0</v>
      </c>
      <c r="AZ1038" s="8">
        <f>AW1038+AX1038+AY1038</f>
        <v>0</v>
      </c>
      <c r="BA1038" s="8">
        <v>0</v>
      </c>
      <c r="BB1038" s="8">
        <v>0</v>
      </c>
      <c r="BC1038" s="8">
        <v>0</v>
      </c>
      <c r="BD1038" s="8">
        <v>0</v>
      </c>
      <c r="BE1038" s="8">
        <f>BB1038+BC1038+BD1038</f>
        <v>0</v>
      </c>
      <c r="BF1038" s="8">
        <f>AK1038+AO1038+AS1038+AW1038+BA1038+BB1038</f>
        <v>0</v>
      </c>
      <c r="BG1038" s="8">
        <f>AL1038+AP1038+AT1038+AX1038+BC1038</f>
        <v>0</v>
      </c>
      <c r="BH1038" s="8">
        <f>AM1038+AQ1038+AU1038+AY1038+BD1038</f>
        <v>8855.43</v>
      </c>
      <c r="BI1038" s="8">
        <v>0</v>
      </c>
      <c r="BJ1038" s="8">
        <v>0</v>
      </c>
      <c r="BK1038" s="8">
        <v>0</v>
      </c>
      <c r="BL1038" s="8"/>
      <c r="BM1038" s="8"/>
      <c r="BN1038" s="8"/>
      <c r="BO1038" s="8"/>
      <c r="BP1038" s="8"/>
      <c r="BQ1038" s="8"/>
    </row>
    <row r="1039" spans="1:69" x14ac:dyDescent="0.25">
      <c r="A1039" t="s">
        <v>63</v>
      </c>
      <c r="B1039" t="s">
        <v>753</v>
      </c>
      <c r="C1039" t="s">
        <v>54</v>
      </c>
      <c r="D1039" t="s">
        <v>438</v>
      </c>
      <c r="E1039">
        <v>2012</v>
      </c>
      <c r="F1039" s="1">
        <v>41318</v>
      </c>
      <c r="G1039" s="8">
        <v>11852.5</v>
      </c>
      <c r="H1039" s="8">
        <v>4956</v>
      </c>
      <c r="I1039" s="8">
        <v>1688.91</v>
      </c>
      <c r="J1039" s="8">
        <v>693.59</v>
      </c>
      <c r="K1039" s="8">
        <v>23.33</v>
      </c>
      <c r="L1039" s="8">
        <v>0</v>
      </c>
      <c r="M1039" s="8">
        <v>25369.94</v>
      </c>
      <c r="N1039" s="8">
        <v>53816.75</v>
      </c>
      <c r="O1039" s="8">
        <v>4101.3999999999996</v>
      </c>
      <c r="P1039" s="8">
        <v>5.12</v>
      </c>
      <c r="Q1039" s="8">
        <v>28.76</v>
      </c>
      <c r="R1039" s="8">
        <v>0</v>
      </c>
      <c r="S1039" s="8">
        <v>230</v>
      </c>
      <c r="T1039" s="8">
        <v>1129.0999999999999</v>
      </c>
      <c r="U1039" s="8">
        <v>64133.88</v>
      </c>
      <c r="V1039" s="8">
        <v>0</v>
      </c>
      <c r="W1039" s="8">
        <v>925.34</v>
      </c>
      <c r="X1039" s="8">
        <v>35601.410000000003</v>
      </c>
      <c r="Y1039" s="8">
        <v>0</v>
      </c>
      <c r="Z1039" s="8">
        <v>0</v>
      </c>
      <c r="AA1039" s="8">
        <v>0</v>
      </c>
      <c r="AB1039" s="8">
        <v>0</v>
      </c>
      <c r="AC1039" s="8">
        <v>0</v>
      </c>
      <c r="AD1039" s="8">
        <v>34381.24</v>
      </c>
      <c r="AE1039" s="8">
        <v>0</v>
      </c>
      <c r="AF1039" s="8">
        <v>230</v>
      </c>
      <c r="AG1039" s="8">
        <v>0</v>
      </c>
      <c r="AH1039" s="8">
        <v>0</v>
      </c>
      <c r="AI1039" s="8">
        <v>230</v>
      </c>
      <c r="AJ1039" s="8">
        <v>1220.17</v>
      </c>
      <c r="AK1039" s="8">
        <v>0</v>
      </c>
      <c r="AL1039" s="8">
        <v>0</v>
      </c>
      <c r="AM1039" s="8">
        <v>28921.41</v>
      </c>
      <c r="AN1039" s="8">
        <f>AK1039+AL1039+AM1039</f>
        <v>28921.41</v>
      </c>
      <c r="AO1039" s="8">
        <v>0</v>
      </c>
      <c r="AP1039" s="8">
        <v>6680</v>
      </c>
      <c r="AQ1039" s="8">
        <v>0</v>
      </c>
      <c r="AR1039" s="8">
        <f>AO1039+AP1039+AQ1039</f>
        <v>6680</v>
      </c>
      <c r="AS1039" s="8">
        <v>0</v>
      </c>
      <c r="AT1039" s="8">
        <v>0</v>
      </c>
      <c r="AU1039" s="8">
        <v>0</v>
      </c>
      <c r="AV1039" s="8">
        <f>AS1039+AT1039+AU1039</f>
        <v>0</v>
      </c>
      <c r="AW1039" s="8">
        <v>0</v>
      </c>
      <c r="AX1039" s="8">
        <v>0</v>
      </c>
      <c r="AY1039" s="8">
        <v>0</v>
      </c>
      <c r="AZ1039" s="8">
        <f>AW1039+AX1039+AY1039</f>
        <v>0</v>
      </c>
      <c r="BA1039" s="8">
        <v>0</v>
      </c>
      <c r="BB1039" s="8">
        <v>0</v>
      </c>
      <c r="BC1039" s="8">
        <v>0</v>
      </c>
      <c r="BD1039" s="8">
        <v>0</v>
      </c>
      <c r="BE1039" s="8">
        <f>BB1039+BC1039+BD1039</f>
        <v>0</v>
      </c>
      <c r="BF1039" s="8">
        <f>AK1039+AO1039+AS1039+AW1039+BA1039+BB1039</f>
        <v>0</v>
      </c>
      <c r="BG1039" s="8">
        <f>AL1039+AP1039+AT1039+AX1039+BC1039</f>
        <v>6680</v>
      </c>
      <c r="BH1039" s="8">
        <f>AM1039+AQ1039+AU1039+AY1039+BD1039</f>
        <v>28921.41</v>
      </c>
      <c r="BI1039" s="8">
        <v>0</v>
      </c>
      <c r="BJ1039" s="8">
        <v>0</v>
      </c>
      <c r="BK1039" s="8">
        <v>0</v>
      </c>
      <c r="BL1039" s="8"/>
      <c r="BM1039" s="8"/>
      <c r="BN1039" s="8"/>
      <c r="BO1039" s="8"/>
      <c r="BP1039" s="8"/>
      <c r="BQ1039" s="8"/>
    </row>
    <row r="1040" spans="1:69" x14ac:dyDescent="0.25">
      <c r="A1040" t="s">
        <v>63</v>
      </c>
      <c r="B1040" t="s">
        <v>753</v>
      </c>
      <c r="C1040" t="s">
        <v>54</v>
      </c>
      <c r="D1040" t="s">
        <v>758</v>
      </c>
      <c r="E1040">
        <v>2012</v>
      </c>
      <c r="F1040" s="1">
        <v>41326</v>
      </c>
      <c r="G1040" s="8">
        <v>1928</v>
      </c>
      <c r="H1040" s="8">
        <v>399.67</v>
      </c>
      <c r="I1040" s="8">
        <v>12.85</v>
      </c>
      <c r="J1040" s="8">
        <v>4194.8999999999996</v>
      </c>
      <c r="K1040" s="8">
        <v>0</v>
      </c>
      <c r="L1040" s="8">
        <v>0</v>
      </c>
      <c r="M1040" s="8">
        <v>3018.73</v>
      </c>
      <c r="N1040" s="8">
        <v>12410.38</v>
      </c>
      <c r="O1040" s="8">
        <v>2453.5500000000002</v>
      </c>
      <c r="P1040" s="8">
        <v>94.59</v>
      </c>
      <c r="Q1040" s="8">
        <v>25</v>
      </c>
      <c r="R1040" s="8">
        <v>0</v>
      </c>
      <c r="S1040" s="8">
        <v>0</v>
      </c>
      <c r="T1040" s="8">
        <v>598.41</v>
      </c>
      <c r="U1040" s="8">
        <v>11426.58</v>
      </c>
      <c r="V1040" s="8">
        <v>0</v>
      </c>
      <c r="W1040" s="8">
        <v>558.16</v>
      </c>
      <c r="X1040" s="8">
        <v>0</v>
      </c>
      <c r="Y1040" s="8">
        <v>0</v>
      </c>
      <c r="Z1040" s="8">
        <v>150000</v>
      </c>
      <c r="AA1040" s="8">
        <v>0</v>
      </c>
      <c r="AB1040" s="8">
        <v>0</v>
      </c>
      <c r="AC1040" s="8">
        <v>0</v>
      </c>
      <c r="AD1040" s="8">
        <v>0</v>
      </c>
      <c r="AE1040" s="8">
        <v>0</v>
      </c>
      <c r="AF1040" s="8">
        <v>153908.29999999999</v>
      </c>
      <c r="AG1040" s="8">
        <v>0</v>
      </c>
      <c r="AH1040" s="8">
        <v>0</v>
      </c>
      <c r="AI1040" s="8">
        <v>0</v>
      </c>
      <c r="AJ1040" s="8">
        <v>0</v>
      </c>
      <c r="AK1040" s="8">
        <v>0</v>
      </c>
      <c r="AL1040" s="8">
        <v>0</v>
      </c>
      <c r="AM1040" s="8">
        <v>0</v>
      </c>
      <c r="AN1040" s="8">
        <f>AK1040+AL1040+AM1040</f>
        <v>0</v>
      </c>
      <c r="AO1040" s="8">
        <v>0</v>
      </c>
      <c r="AP1040" s="8">
        <v>0</v>
      </c>
      <c r="AQ1040" s="8">
        <v>0</v>
      </c>
      <c r="AR1040" s="8">
        <f>AO1040+AP1040+AQ1040</f>
        <v>0</v>
      </c>
      <c r="AS1040" s="8">
        <v>0</v>
      </c>
      <c r="AT1040" s="8">
        <v>0</v>
      </c>
      <c r="AU1040" s="8">
        <v>0</v>
      </c>
      <c r="AV1040" s="8">
        <f>AS1040+AT1040+AU1040</f>
        <v>0</v>
      </c>
      <c r="AW1040" s="8">
        <v>0</v>
      </c>
      <c r="AX1040" s="8">
        <v>0</v>
      </c>
      <c r="AY1040" s="8">
        <v>0</v>
      </c>
      <c r="AZ1040" s="8">
        <f>AW1040+AX1040+AY1040</f>
        <v>0</v>
      </c>
      <c r="BA1040" s="8">
        <v>0</v>
      </c>
      <c r="BB1040" s="8">
        <v>0</v>
      </c>
      <c r="BC1040" s="8">
        <v>0</v>
      </c>
      <c r="BD1040" s="8">
        <v>0</v>
      </c>
      <c r="BE1040" s="8">
        <f>BB1040+BC1040+BD1040</f>
        <v>0</v>
      </c>
      <c r="BF1040" s="8">
        <f>AK1040+AO1040+AS1040+AW1040+BA1040+BB1040</f>
        <v>0</v>
      </c>
      <c r="BG1040" s="8">
        <f>AL1040+AP1040+AT1040+AX1040+BC1040</f>
        <v>0</v>
      </c>
      <c r="BH1040" s="8">
        <f>AM1040+AQ1040+AU1040+AY1040+BD1040</f>
        <v>0</v>
      </c>
      <c r="BI1040" s="8">
        <v>0</v>
      </c>
      <c r="BJ1040" s="8">
        <v>0</v>
      </c>
      <c r="BK1040" s="8">
        <v>0</v>
      </c>
      <c r="BL1040" s="8"/>
      <c r="BM1040" s="8"/>
      <c r="BN1040" s="8"/>
      <c r="BO1040" s="8"/>
      <c r="BP1040" s="8"/>
      <c r="BQ1040" s="8"/>
    </row>
    <row r="1041" spans="1:69" x14ac:dyDescent="0.25">
      <c r="A1041" t="s">
        <v>63</v>
      </c>
      <c r="B1041" t="s">
        <v>759</v>
      </c>
      <c r="C1041" t="s">
        <v>54</v>
      </c>
      <c r="D1041" t="s">
        <v>760</v>
      </c>
      <c r="E1041">
        <v>2012</v>
      </c>
      <c r="F1041" s="1">
        <v>41299</v>
      </c>
      <c r="G1041" s="8">
        <v>4296.5200000000004</v>
      </c>
      <c r="H1041" s="8">
        <v>9499.89</v>
      </c>
      <c r="I1041" s="8">
        <v>196.36</v>
      </c>
      <c r="J1041" s="8">
        <v>3040.19</v>
      </c>
      <c r="K1041" s="8">
        <v>10.01</v>
      </c>
      <c r="L1041" s="8">
        <v>0</v>
      </c>
      <c r="M1041" s="8">
        <v>7782.84</v>
      </c>
      <c r="N1041" s="8">
        <v>12667.52</v>
      </c>
      <c r="O1041" s="8">
        <v>2813.34</v>
      </c>
      <c r="P1041" s="8">
        <v>281.24</v>
      </c>
      <c r="Q1041" s="8">
        <v>21.81</v>
      </c>
      <c r="R1041" s="8">
        <v>0</v>
      </c>
      <c r="S1041" s="8">
        <v>0</v>
      </c>
      <c r="T1041" s="8">
        <v>13508.47</v>
      </c>
      <c r="U1041" s="8">
        <v>9019.35</v>
      </c>
      <c r="V1041" s="8">
        <v>0</v>
      </c>
      <c r="W1041" s="8">
        <v>16004.04</v>
      </c>
      <c r="X1041" s="8">
        <v>42831.25</v>
      </c>
      <c r="Y1041" s="8">
        <v>0</v>
      </c>
      <c r="Z1041" s="8">
        <v>0</v>
      </c>
      <c r="AA1041" s="8">
        <v>0</v>
      </c>
      <c r="AB1041" s="8">
        <v>0</v>
      </c>
      <c r="AC1041" s="8">
        <v>0</v>
      </c>
      <c r="AD1041" s="8">
        <v>32539.32</v>
      </c>
      <c r="AE1041" s="8">
        <v>0</v>
      </c>
      <c r="AF1041" s="8">
        <v>0</v>
      </c>
      <c r="AG1041" s="8">
        <v>0</v>
      </c>
      <c r="AH1041" s="8">
        <v>0</v>
      </c>
      <c r="AI1041" s="8">
        <v>0</v>
      </c>
      <c r="AJ1041" s="8">
        <v>10770.27</v>
      </c>
      <c r="AK1041" s="8">
        <v>0</v>
      </c>
      <c r="AL1041" s="8">
        <v>0</v>
      </c>
      <c r="AM1041" s="8">
        <v>33000</v>
      </c>
      <c r="AN1041" s="8">
        <f>AK1041+AL1041+AM1041</f>
        <v>33000</v>
      </c>
      <c r="AO1041" s="8">
        <v>9831.25</v>
      </c>
      <c r="AP1041" s="8">
        <v>0</v>
      </c>
      <c r="AQ1041" s="8">
        <v>0</v>
      </c>
      <c r="AR1041" s="8">
        <f>AO1041+AP1041+AQ1041</f>
        <v>9831.25</v>
      </c>
      <c r="AS1041" s="8">
        <v>0</v>
      </c>
      <c r="AT1041" s="8">
        <v>0</v>
      </c>
      <c r="AU1041" s="8">
        <v>0</v>
      </c>
      <c r="AV1041" s="8">
        <f>AS1041+AT1041+AU1041</f>
        <v>0</v>
      </c>
      <c r="AW1041" s="8">
        <v>0</v>
      </c>
      <c r="AX1041" s="8">
        <v>0</v>
      </c>
      <c r="AY1041" s="8">
        <v>0</v>
      </c>
      <c r="AZ1041" s="8">
        <f>AW1041+AX1041+AY1041</f>
        <v>0</v>
      </c>
      <c r="BA1041" s="8">
        <v>0</v>
      </c>
      <c r="BB1041" s="8">
        <v>0</v>
      </c>
      <c r="BC1041" s="8">
        <v>0</v>
      </c>
      <c r="BD1041" s="8">
        <v>0</v>
      </c>
      <c r="BE1041" s="8">
        <f>BB1041+BC1041+BD1041</f>
        <v>0</v>
      </c>
      <c r="BF1041" s="8">
        <f>AK1041+AO1041+AS1041+AW1041+BA1041+BB1041</f>
        <v>9831.25</v>
      </c>
      <c r="BG1041" s="8">
        <f>AL1041+AP1041+AT1041+AX1041+BC1041</f>
        <v>0</v>
      </c>
      <c r="BH1041" s="8">
        <f>AM1041+AQ1041+AU1041+AY1041+BD1041</f>
        <v>33000</v>
      </c>
      <c r="BI1041" s="8">
        <v>0</v>
      </c>
      <c r="BJ1041" s="8">
        <v>0</v>
      </c>
      <c r="BK1041" s="8">
        <v>0</v>
      </c>
      <c r="BL1041" s="8"/>
      <c r="BM1041" s="8"/>
      <c r="BN1041" s="8"/>
      <c r="BO1041" s="8"/>
      <c r="BP1041" s="8"/>
      <c r="BQ1041" s="8"/>
    </row>
    <row r="1042" spans="1:69" x14ac:dyDescent="0.25">
      <c r="A1042" t="s">
        <v>63</v>
      </c>
      <c r="B1042" t="s">
        <v>759</v>
      </c>
      <c r="C1042" t="s">
        <v>54</v>
      </c>
      <c r="D1042" t="s">
        <v>761</v>
      </c>
      <c r="E1042">
        <v>2012</v>
      </c>
      <c r="F1042" s="1">
        <v>41308</v>
      </c>
      <c r="G1042" s="8">
        <v>2717.73</v>
      </c>
      <c r="H1042" s="8">
        <v>302.5</v>
      </c>
      <c r="I1042" s="8">
        <v>389.33</v>
      </c>
      <c r="J1042" s="8">
        <v>18014.64</v>
      </c>
      <c r="K1042" s="8">
        <v>0</v>
      </c>
      <c r="L1042" s="8">
        <v>0</v>
      </c>
      <c r="M1042" s="8">
        <v>6421.47</v>
      </c>
      <c r="N1042" s="8">
        <v>9392.93</v>
      </c>
      <c r="O1042" s="8">
        <v>2161.29</v>
      </c>
      <c r="P1042" s="8">
        <v>6264.88</v>
      </c>
      <c r="Q1042" s="8">
        <v>0</v>
      </c>
      <c r="R1042" s="8">
        <v>1361.77</v>
      </c>
      <c r="S1042" s="8">
        <v>542.03</v>
      </c>
      <c r="T1042" s="8">
        <v>82.19</v>
      </c>
      <c r="U1042" s="8">
        <v>7937.25</v>
      </c>
      <c r="V1042" s="8">
        <v>0</v>
      </c>
      <c r="W1042" s="8">
        <v>3299.27</v>
      </c>
      <c r="X1042" s="8">
        <v>0</v>
      </c>
      <c r="Y1042" s="8">
        <v>0</v>
      </c>
      <c r="Z1042" s="8">
        <v>31465</v>
      </c>
      <c r="AA1042" s="8">
        <v>0</v>
      </c>
      <c r="AB1042" s="8">
        <v>0</v>
      </c>
      <c r="AC1042" s="8">
        <v>0</v>
      </c>
      <c r="AD1042" s="8">
        <v>1875.5</v>
      </c>
      <c r="AE1042" s="8">
        <v>0</v>
      </c>
      <c r="AF1042" s="8">
        <v>32007.03</v>
      </c>
      <c r="AG1042" s="8">
        <v>0</v>
      </c>
      <c r="AH1042" s="8">
        <v>0</v>
      </c>
      <c r="AI1042" s="8">
        <v>542.03</v>
      </c>
      <c r="AJ1042" s="8">
        <v>18549.599999999999</v>
      </c>
      <c r="AK1042" s="8">
        <v>0</v>
      </c>
      <c r="AL1042" s="8">
        <v>0</v>
      </c>
      <c r="AM1042" s="8">
        <v>0</v>
      </c>
      <c r="AN1042" s="8">
        <f>AK1042+AL1042+AM1042</f>
        <v>0</v>
      </c>
      <c r="AO1042" s="8">
        <v>0</v>
      </c>
      <c r="AP1042" s="8">
        <v>0</v>
      </c>
      <c r="AQ1042" s="8">
        <v>0</v>
      </c>
      <c r="AR1042" s="8">
        <f>AO1042+AP1042+AQ1042</f>
        <v>0</v>
      </c>
      <c r="AS1042" s="8">
        <v>0</v>
      </c>
      <c r="AT1042" s="8">
        <v>0</v>
      </c>
      <c r="AU1042" s="8">
        <v>0</v>
      </c>
      <c r="AV1042" s="8">
        <f>AS1042+AT1042+AU1042</f>
        <v>0</v>
      </c>
      <c r="AW1042" s="8">
        <v>0</v>
      </c>
      <c r="AX1042" s="8">
        <v>0</v>
      </c>
      <c r="AY1042" s="8">
        <v>0</v>
      </c>
      <c r="AZ1042" s="8">
        <f>AW1042+AX1042+AY1042</f>
        <v>0</v>
      </c>
      <c r="BA1042" s="8">
        <v>0</v>
      </c>
      <c r="BB1042" s="8">
        <v>0</v>
      </c>
      <c r="BC1042" s="8">
        <v>0</v>
      </c>
      <c r="BD1042" s="8">
        <v>29500</v>
      </c>
      <c r="BE1042" s="8">
        <f>BB1042+BC1042+BD1042</f>
        <v>29500</v>
      </c>
      <c r="BF1042" s="8">
        <f>AK1042+AO1042+AS1042+AW1042+BA1042+BB1042</f>
        <v>0</v>
      </c>
      <c r="BG1042" s="8">
        <f>AL1042+AP1042+AT1042+AX1042+BC1042</f>
        <v>0</v>
      </c>
      <c r="BH1042" s="8">
        <f>AM1042+AQ1042+AU1042+AY1042+BD1042</f>
        <v>29500</v>
      </c>
      <c r="BI1042" s="8">
        <v>0</v>
      </c>
      <c r="BJ1042" s="8">
        <v>9972.4699999999993</v>
      </c>
      <c r="BK1042" s="8">
        <v>0</v>
      </c>
      <c r="BL1042" s="8"/>
      <c r="BM1042" s="8"/>
      <c r="BN1042" s="8"/>
      <c r="BO1042" s="8"/>
      <c r="BP1042" s="8"/>
      <c r="BQ1042" s="8"/>
    </row>
    <row r="1043" spans="1:69" x14ac:dyDescent="0.25">
      <c r="A1043" t="s">
        <v>63</v>
      </c>
      <c r="B1043" t="s">
        <v>759</v>
      </c>
      <c r="C1043" t="s">
        <v>54</v>
      </c>
      <c r="D1043" t="s">
        <v>505</v>
      </c>
      <c r="E1043">
        <v>2012</v>
      </c>
      <c r="F1043" s="1">
        <v>41311</v>
      </c>
      <c r="G1043" s="8">
        <v>9427.4599999999991</v>
      </c>
      <c r="H1043" s="8">
        <v>12497.79</v>
      </c>
      <c r="I1043" s="8">
        <v>45.53</v>
      </c>
      <c r="J1043" s="8">
        <v>2316.1999999999998</v>
      </c>
      <c r="K1043" s="8">
        <v>0</v>
      </c>
      <c r="L1043" s="8">
        <v>0</v>
      </c>
      <c r="M1043" s="8">
        <v>12381.54</v>
      </c>
      <c r="N1043" s="8">
        <v>21336.28</v>
      </c>
      <c r="O1043" s="8">
        <v>3560.15</v>
      </c>
      <c r="P1043" s="8">
        <v>310.88</v>
      </c>
      <c r="Q1043" s="8">
        <v>0</v>
      </c>
      <c r="R1043" s="8">
        <v>0</v>
      </c>
      <c r="S1043" s="8">
        <v>0</v>
      </c>
      <c r="T1043" s="8">
        <v>11649.81</v>
      </c>
      <c r="U1043" s="8">
        <v>21753.78</v>
      </c>
      <c r="V1043" s="8">
        <v>0</v>
      </c>
      <c r="W1043" s="8">
        <v>20101.72</v>
      </c>
      <c r="X1043" s="8">
        <v>0</v>
      </c>
      <c r="Y1043" s="8">
        <v>0</v>
      </c>
      <c r="Z1043" s="8">
        <v>0</v>
      </c>
      <c r="AA1043" s="8">
        <v>0</v>
      </c>
      <c r="AB1043" s="8">
        <v>0</v>
      </c>
      <c r="AC1043" s="8">
        <v>0</v>
      </c>
      <c r="AD1043" s="8">
        <v>5333.07</v>
      </c>
      <c r="AE1043" s="8">
        <v>0</v>
      </c>
      <c r="AF1043" s="8">
        <v>0</v>
      </c>
      <c r="AG1043" s="8">
        <v>0</v>
      </c>
      <c r="AH1043" s="8">
        <v>0</v>
      </c>
      <c r="AI1043" s="8">
        <v>0</v>
      </c>
      <c r="AJ1043" s="8">
        <v>-3984.24</v>
      </c>
      <c r="AK1043" s="8">
        <v>0</v>
      </c>
      <c r="AL1043" s="8">
        <v>0</v>
      </c>
      <c r="AM1043" s="8">
        <v>0</v>
      </c>
      <c r="AN1043" s="8">
        <f>AK1043+AL1043+AM1043</f>
        <v>0</v>
      </c>
      <c r="AO1043" s="8">
        <v>0</v>
      </c>
      <c r="AP1043" s="8">
        <v>0</v>
      </c>
      <c r="AQ1043" s="8">
        <v>0</v>
      </c>
      <c r="AR1043" s="8">
        <f>AO1043+AP1043+AQ1043</f>
        <v>0</v>
      </c>
      <c r="AS1043" s="8">
        <v>0</v>
      </c>
      <c r="AT1043" s="8">
        <v>0</v>
      </c>
      <c r="AU1043" s="8">
        <v>0</v>
      </c>
      <c r="AV1043" s="8">
        <f>AS1043+AT1043+AU1043</f>
        <v>0</v>
      </c>
      <c r="AW1043" s="8">
        <v>0</v>
      </c>
      <c r="AX1043" s="8">
        <v>0</v>
      </c>
      <c r="AY1043" s="8">
        <v>0</v>
      </c>
      <c r="AZ1043" s="8">
        <f>AW1043+AX1043+AY1043</f>
        <v>0</v>
      </c>
      <c r="BA1043" s="8">
        <v>0</v>
      </c>
      <c r="BB1043" s="8">
        <v>0</v>
      </c>
      <c r="BC1043" s="8">
        <v>0</v>
      </c>
      <c r="BD1043" s="8">
        <v>0</v>
      </c>
      <c r="BE1043" s="8">
        <f>BB1043+BC1043+BD1043</f>
        <v>0</v>
      </c>
      <c r="BF1043" s="8">
        <f>AK1043+AO1043+AS1043+AW1043+BA1043+BB1043</f>
        <v>0</v>
      </c>
      <c r="BG1043" s="8">
        <f>AL1043+AP1043+AT1043+AX1043+BC1043</f>
        <v>0</v>
      </c>
      <c r="BH1043" s="8">
        <f>AM1043+AQ1043+AU1043+AY1043+BD1043</f>
        <v>0</v>
      </c>
      <c r="BI1043" s="8">
        <v>0</v>
      </c>
      <c r="BJ1043" s="8">
        <v>0</v>
      </c>
      <c r="BK1043" s="8">
        <v>0</v>
      </c>
      <c r="BL1043" s="8"/>
      <c r="BM1043" s="8"/>
      <c r="BN1043" s="8"/>
      <c r="BO1043" s="8"/>
      <c r="BP1043" s="8"/>
      <c r="BQ1043" s="8"/>
    </row>
    <row r="1044" spans="1:69" x14ac:dyDescent="0.25">
      <c r="A1044" t="s">
        <v>63</v>
      </c>
      <c r="B1044" t="s">
        <v>759</v>
      </c>
      <c r="C1044" t="s">
        <v>54</v>
      </c>
      <c r="D1044" t="s">
        <v>762</v>
      </c>
      <c r="E1044">
        <v>2012</v>
      </c>
      <c r="F1044" s="1">
        <v>41303</v>
      </c>
      <c r="G1044" s="8">
        <v>2831.84</v>
      </c>
      <c r="H1044" s="8">
        <v>9492.41</v>
      </c>
      <c r="I1044" s="8">
        <v>505.16</v>
      </c>
      <c r="J1044" s="8">
        <v>7651.45</v>
      </c>
      <c r="K1044" s="8">
        <v>14.13</v>
      </c>
      <c r="L1044" s="8">
        <v>0</v>
      </c>
      <c r="M1044" s="8">
        <v>9094.0499999999993</v>
      </c>
      <c r="N1044" s="8">
        <v>17751.16</v>
      </c>
      <c r="O1044" s="8">
        <v>3101.37</v>
      </c>
      <c r="P1044" s="8">
        <v>1083.8800000000001</v>
      </c>
      <c r="Q1044" s="8">
        <v>71.89</v>
      </c>
      <c r="R1044" s="8">
        <v>0</v>
      </c>
      <c r="S1044" s="8">
        <v>405</v>
      </c>
      <c r="T1044" s="8">
        <v>20886.91</v>
      </c>
      <c r="U1044" s="8">
        <v>6844.99</v>
      </c>
      <c r="V1044" s="8">
        <v>0</v>
      </c>
      <c r="W1044" s="8">
        <v>16719.54</v>
      </c>
      <c r="X1044" s="8">
        <v>0</v>
      </c>
      <c r="Y1044" s="8">
        <v>0</v>
      </c>
      <c r="Z1044" s="8">
        <v>26945</v>
      </c>
      <c r="AA1044" s="8">
        <v>0</v>
      </c>
      <c r="AB1044" s="8">
        <v>0</v>
      </c>
      <c r="AC1044" s="8">
        <v>0</v>
      </c>
      <c r="AD1044" s="8">
        <v>0</v>
      </c>
      <c r="AE1044" s="8">
        <v>1216.4100000000001</v>
      </c>
      <c r="AF1044" s="8">
        <v>27750</v>
      </c>
      <c r="AG1044" s="8">
        <v>0</v>
      </c>
      <c r="AH1044" s="8">
        <v>0</v>
      </c>
      <c r="AI1044" s="8">
        <v>405</v>
      </c>
      <c r="AJ1044" s="8">
        <v>36694.35</v>
      </c>
      <c r="AK1044" s="8">
        <v>0</v>
      </c>
      <c r="AL1044" s="8">
        <v>0</v>
      </c>
      <c r="AM1044" s="8">
        <v>0</v>
      </c>
      <c r="AN1044" s="8">
        <f>AK1044+AL1044+AM1044</f>
        <v>0</v>
      </c>
      <c r="AO1044" s="8">
        <v>0</v>
      </c>
      <c r="AP1044" s="8">
        <v>0</v>
      </c>
      <c r="AQ1044" s="8">
        <v>0</v>
      </c>
      <c r="AR1044" s="8">
        <f>AO1044+AP1044+AQ1044</f>
        <v>0</v>
      </c>
      <c r="AS1044" s="8">
        <v>0</v>
      </c>
      <c r="AT1044" s="8">
        <v>0</v>
      </c>
      <c r="AU1044" s="8">
        <v>0</v>
      </c>
      <c r="AV1044" s="8">
        <f>AS1044+AT1044+AU1044</f>
        <v>0</v>
      </c>
      <c r="AW1044" s="8">
        <v>0</v>
      </c>
      <c r="AX1044" s="8">
        <v>0</v>
      </c>
      <c r="AY1044" s="8">
        <v>0</v>
      </c>
      <c r="AZ1044" s="8">
        <f>AW1044+AX1044+AY1044</f>
        <v>0</v>
      </c>
      <c r="BA1044" s="8">
        <v>0</v>
      </c>
      <c r="BB1044" s="8">
        <v>0</v>
      </c>
      <c r="BC1044" s="8">
        <v>0</v>
      </c>
      <c r="BD1044" s="8">
        <v>0</v>
      </c>
      <c r="BE1044" s="8">
        <f>BB1044+BC1044+BD1044</f>
        <v>0</v>
      </c>
      <c r="BF1044" s="8">
        <f>AK1044+AO1044+AS1044+AW1044+BA1044+BB1044</f>
        <v>0</v>
      </c>
      <c r="BG1044" s="8">
        <f>AL1044+AP1044+AT1044+AX1044+BC1044</f>
        <v>0</v>
      </c>
      <c r="BH1044" s="8">
        <f>AM1044+AQ1044+AU1044+AY1044+BD1044</f>
        <v>0</v>
      </c>
      <c r="BI1044" s="8">
        <v>0</v>
      </c>
      <c r="BJ1044" s="8">
        <v>0</v>
      </c>
      <c r="BK1044" s="8">
        <v>0</v>
      </c>
      <c r="BL1044" s="8"/>
      <c r="BM1044" s="8"/>
      <c r="BN1044" s="8"/>
      <c r="BO1044" s="8"/>
      <c r="BP1044" s="8"/>
      <c r="BQ1044" s="8"/>
    </row>
    <row r="1045" spans="1:69" x14ac:dyDescent="0.25">
      <c r="A1045" t="s">
        <v>63</v>
      </c>
      <c r="B1045" t="s">
        <v>763</v>
      </c>
      <c r="C1045" t="s">
        <v>54</v>
      </c>
      <c r="D1045" t="s">
        <v>767</v>
      </c>
      <c r="E1045">
        <v>2012</v>
      </c>
      <c r="F1045" s="1">
        <v>41333</v>
      </c>
      <c r="G1045" s="8">
        <v>2083.1799999999998</v>
      </c>
      <c r="H1045" s="8">
        <v>125</v>
      </c>
      <c r="I1045" s="8">
        <v>1092.81</v>
      </c>
      <c r="J1045" s="8">
        <v>55072.37</v>
      </c>
      <c r="K1045" s="8">
        <v>5.9</v>
      </c>
      <c r="L1045" s="8">
        <v>0</v>
      </c>
      <c r="M1045" s="8">
        <v>7809.71</v>
      </c>
      <c r="N1045" s="8">
        <v>12608.63</v>
      </c>
      <c r="O1045" s="8">
        <v>4574.78</v>
      </c>
      <c r="P1045" s="8">
        <v>11734.37</v>
      </c>
      <c r="Q1045" s="8">
        <v>1793</v>
      </c>
      <c r="R1045" s="8">
        <v>2707.01</v>
      </c>
      <c r="S1045" s="8">
        <v>0</v>
      </c>
      <c r="T1045" s="8">
        <v>44029.120000000003</v>
      </c>
      <c r="U1045" s="8">
        <v>0</v>
      </c>
      <c r="V1045" s="8">
        <v>0</v>
      </c>
      <c r="W1045" s="8">
        <v>61180.88</v>
      </c>
      <c r="X1045" s="8">
        <v>21018.76</v>
      </c>
      <c r="Y1045" s="8">
        <v>10</v>
      </c>
      <c r="Z1045" s="8">
        <v>0</v>
      </c>
      <c r="AA1045" s="8">
        <v>0</v>
      </c>
      <c r="AB1045" s="8">
        <v>0</v>
      </c>
      <c r="AC1045" s="8">
        <v>0</v>
      </c>
      <c r="AD1045" s="8">
        <v>21028.76</v>
      </c>
      <c r="AE1045" s="8">
        <v>0</v>
      </c>
      <c r="AF1045" s="8">
        <v>0</v>
      </c>
      <c r="AG1045" s="8">
        <v>0</v>
      </c>
      <c r="AH1045" s="8">
        <v>0</v>
      </c>
      <c r="AI1045" s="8">
        <v>0</v>
      </c>
      <c r="AJ1045" s="8">
        <v>0</v>
      </c>
      <c r="AK1045" s="8">
        <v>0</v>
      </c>
      <c r="AL1045" s="8">
        <v>0</v>
      </c>
      <c r="AM1045" s="8">
        <v>21018.76</v>
      </c>
      <c r="AN1045" s="8">
        <f>AK1045+AL1045+AM1045</f>
        <v>21018.76</v>
      </c>
      <c r="AO1045" s="8">
        <v>0</v>
      </c>
      <c r="AP1045" s="8">
        <v>0</v>
      </c>
      <c r="AQ1045" s="8">
        <v>0</v>
      </c>
      <c r="AR1045" s="8">
        <f>AO1045+AP1045+AQ1045</f>
        <v>0</v>
      </c>
      <c r="AS1045" s="8">
        <v>0</v>
      </c>
      <c r="AT1045" s="8">
        <v>0</v>
      </c>
      <c r="AU1045" s="8">
        <v>0</v>
      </c>
      <c r="AV1045" s="8">
        <f>AS1045+AT1045+AU1045</f>
        <v>0</v>
      </c>
      <c r="AW1045" s="8">
        <v>0</v>
      </c>
      <c r="AX1045" s="8">
        <v>0</v>
      </c>
      <c r="AY1045" s="8">
        <v>0</v>
      </c>
      <c r="AZ1045" s="8">
        <f>AW1045+AX1045+AY1045</f>
        <v>0</v>
      </c>
      <c r="BA1045" s="8">
        <v>0</v>
      </c>
      <c r="BB1045" s="8">
        <v>0</v>
      </c>
      <c r="BC1045" s="8">
        <v>0</v>
      </c>
      <c r="BD1045" s="8">
        <v>0</v>
      </c>
      <c r="BE1045" s="8">
        <f>BB1045+BC1045+BD1045</f>
        <v>0</v>
      </c>
      <c r="BF1045" s="8">
        <f>AK1045+AO1045+AS1045+AW1045+BA1045+BB1045</f>
        <v>0</v>
      </c>
      <c r="BG1045" s="8">
        <f>AL1045+AP1045+AT1045+AX1045+BC1045</f>
        <v>0</v>
      </c>
      <c r="BH1045" s="8">
        <f>AM1045+AQ1045+AU1045+AY1045+BD1045</f>
        <v>21018.76</v>
      </c>
      <c r="BI1045" s="8">
        <v>0</v>
      </c>
      <c r="BJ1045" s="8">
        <v>39440.720000000001</v>
      </c>
      <c r="BK1045" s="8">
        <v>0</v>
      </c>
      <c r="BL1045" s="8"/>
      <c r="BM1045" s="8"/>
      <c r="BN1045" s="8"/>
      <c r="BO1045" s="8"/>
      <c r="BP1045" s="8"/>
      <c r="BQ1045" s="8"/>
    </row>
    <row r="1046" spans="1:69" x14ac:dyDescent="0.25">
      <c r="A1046" t="s">
        <v>63</v>
      </c>
      <c r="B1046" t="s">
        <v>763</v>
      </c>
      <c r="C1046" t="s">
        <v>54</v>
      </c>
      <c r="D1046" t="s">
        <v>764</v>
      </c>
      <c r="E1046">
        <v>2012</v>
      </c>
      <c r="F1046" s="1">
        <v>41305</v>
      </c>
      <c r="G1046" s="8">
        <v>2316.3000000000002</v>
      </c>
      <c r="H1046" s="8">
        <v>0</v>
      </c>
      <c r="I1046" s="8">
        <v>16.23</v>
      </c>
      <c r="J1046" s="8">
        <v>11529.2</v>
      </c>
      <c r="K1046" s="8">
        <v>0</v>
      </c>
      <c r="L1046" s="8">
        <v>0.68</v>
      </c>
      <c r="M1046" s="8">
        <v>3746.3</v>
      </c>
      <c r="N1046" s="8">
        <v>7015.31</v>
      </c>
      <c r="O1046" s="8">
        <v>3080.28</v>
      </c>
      <c r="P1046" s="8">
        <v>431.76</v>
      </c>
      <c r="Q1046" s="8">
        <v>32</v>
      </c>
      <c r="R1046" s="8">
        <v>0</v>
      </c>
      <c r="S1046" s="8">
        <v>0</v>
      </c>
      <c r="T1046" s="8">
        <v>12605.52</v>
      </c>
      <c r="U1046" s="8">
        <v>3345.89</v>
      </c>
      <c r="V1046" s="8">
        <v>3230.04</v>
      </c>
      <c r="W1046" s="8">
        <v>18738.21</v>
      </c>
      <c r="X1046" s="8">
        <v>0</v>
      </c>
      <c r="Y1046" s="8">
        <v>0</v>
      </c>
      <c r="Z1046" s="8">
        <v>1611</v>
      </c>
      <c r="AA1046" s="8">
        <v>0</v>
      </c>
      <c r="AB1046" s="8">
        <v>0</v>
      </c>
      <c r="AC1046" s="8">
        <v>0</v>
      </c>
      <c r="AD1046" s="8">
        <v>0</v>
      </c>
      <c r="AE1046" s="8">
        <v>0</v>
      </c>
      <c r="AF1046" s="8">
        <v>1611</v>
      </c>
      <c r="AG1046" s="8">
        <v>0</v>
      </c>
      <c r="AH1046" s="8">
        <v>0.68</v>
      </c>
      <c r="AI1046" s="8">
        <v>0</v>
      </c>
      <c r="AJ1046" s="8">
        <v>0</v>
      </c>
      <c r="AK1046" s="8">
        <v>0</v>
      </c>
      <c r="AL1046" s="8">
        <v>0</v>
      </c>
      <c r="AM1046" s="8">
        <v>0</v>
      </c>
      <c r="AN1046" s="8">
        <f>AK1046+AL1046+AM1046</f>
        <v>0</v>
      </c>
      <c r="AO1046" s="8">
        <v>0</v>
      </c>
      <c r="AP1046" s="8">
        <v>0</v>
      </c>
      <c r="AQ1046" s="8">
        <v>0</v>
      </c>
      <c r="AR1046" s="8">
        <f>AO1046+AP1046+AQ1046</f>
        <v>0</v>
      </c>
      <c r="AS1046" s="8">
        <v>0</v>
      </c>
      <c r="AT1046" s="8">
        <v>0</v>
      </c>
      <c r="AU1046" s="8">
        <v>0</v>
      </c>
      <c r="AV1046" s="8">
        <f>AS1046+AT1046+AU1046</f>
        <v>0</v>
      </c>
      <c r="AW1046" s="8">
        <v>0</v>
      </c>
      <c r="AX1046" s="8">
        <v>0</v>
      </c>
      <c r="AY1046" s="8">
        <v>0</v>
      </c>
      <c r="AZ1046" s="8">
        <f>AW1046+AX1046+AY1046</f>
        <v>0</v>
      </c>
      <c r="BA1046" s="8">
        <v>0</v>
      </c>
      <c r="BB1046" s="8">
        <v>0</v>
      </c>
      <c r="BC1046" s="8">
        <v>0</v>
      </c>
      <c r="BD1046" s="8">
        <v>0</v>
      </c>
      <c r="BE1046" s="8">
        <f>BB1046+BC1046+BD1046</f>
        <v>0</v>
      </c>
      <c r="BF1046" s="8">
        <f>AK1046+AO1046+AS1046+AW1046+BA1046+BB1046</f>
        <v>0</v>
      </c>
      <c r="BG1046" s="8">
        <f>AL1046+AP1046+AT1046+AX1046+BC1046</f>
        <v>0</v>
      </c>
      <c r="BH1046" s="8">
        <f>AM1046+AQ1046+AU1046+AY1046+BD1046</f>
        <v>0</v>
      </c>
      <c r="BI1046" s="8">
        <v>0</v>
      </c>
      <c r="BJ1046" s="8">
        <v>0</v>
      </c>
      <c r="BK1046" s="8">
        <v>0</v>
      </c>
      <c r="BL1046" s="8"/>
      <c r="BM1046" s="8"/>
      <c r="BN1046" s="8"/>
      <c r="BO1046" s="8"/>
      <c r="BP1046" s="8"/>
      <c r="BQ1046" s="8"/>
    </row>
    <row r="1047" spans="1:69" x14ac:dyDescent="0.25">
      <c r="A1047" t="s">
        <v>63</v>
      </c>
      <c r="B1047" t="s">
        <v>763</v>
      </c>
      <c r="C1047" t="s">
        <v>54</v>
      </c>
      <c r="D1047" t="s">
        <v>679</v>
      </c>
      <c r="E1047">
        <v>2012</v>
      </c>
      <c r="F1047" s="1">
        <v>41306</v>
      </c>
      <c r="G1047" s="8">
        <v>2703.01</v>
      </c>
      <c r="H1047" s="8">
        <v>264.75</v>
      </c>
      <c r="I1047" s="8">
        <v>753.64</v>
      </c>
      <c r="J1047" s="8">
        <v>34179.79</v>
      </c>
      <c r="K1047" s="8">
        <v>0</v>
      </c>
      <c r="L1047" s="8">
        <v>0</v>
      </c>
      <c r="M1047" s="8">
        <v>6711.95</v>
      </c>
      <c r="N1047" s="8">
        <v>14234.66</v>
      </c>
      <c r="O1047" s="8">
        <v>5783.65</v>
      </c>
      <c r="P1047" s="8">
        <v>1978.27</v>
      </c>
      <c r="Q1047" s="8">
        <v>100</v>
      </c>
      <c r="R1047" s="8">
        <v>0</v>
      </c>
      <c r="S1047" s="8">
        <v>0</v>
      </c>
      <c r="T1047" s="8">
        <v>60088.480000000003</v>
      </c>
      <c r="U1047" s="8">
        <v>0</v>
      </c>
      <c r="V1047" s="8">
        <v>0</v>
      </c>
      <c r="W1047" s="8">
        <v>69181.14</v>
      </c>
      <c r="X1047" s="8">
        <v>0</v>
      </c>
      <c r="Y1047" s="8">
        <v>0</v>
      </c>
      <c r="Z1047" s="8">
        <v>1350</v>
      </c>
      <c r="AA1047" s="8">
        <v>0</v>
      </c>
      <c r="AB1047" s="8">
        <v>0</v>
      </c>
      <c r="AC1047" s="8">
        <v>0</v>
      </c>
      <c r="AD1047" s="8">
        <v>0</v>
      </c>
      <c r="AE1047" s="8">
        <v>0</v>
      </c>
      <c r="AF1047" s="8">
        <v>0</v>
      </c>
      <c r="AG1047" s="8">
        <v>0</v>
      </c>
      <c r="AH1047" s="8">
        <v>0</v>
      </c>
      <c r="AI1047" s="8">
        <v>0</v>
      </c>
      <c r="AJ1047" s="8">
        <v>1350</v>
      </c>
      <c r="AK1047" s="8">
        <v>0</v>
      </c>
      <c r="AL1047" s="8">
        <v>0</v>
      </c>
      <c r="AM1047" s="8">
        <v>0</v>
      </c>
      <c r="AN1047" s="8">
        <f>AK1047+AL1047+AM1047</f>
        <v>0</v>
      </c>
      <c r="AO1047" s="8">
        <v>0</v>
      </c>
      <c r="AP1047" s="8">
        <v>0</v>
      </c>
      <c r="AQ1047" s="8">
        <v>0</v>
      </c>
      <c r="AR1047" s="8">
        <f>AO1047+AP1047+AQ1047</f>
        <v>0</v>
      </c>
      <c r="AS1047" s="8">
        <v>0</v>
      </c>
      <c r="AT1047" s="8">
        <v>0</v>
      </c>
      <c r="AU1047" s="8">
        <v>0</v>
      </c>
      <c r="AV1047" s="8">
        <f>AS1047+AT1047+AU1047</f>
        <v>0</v>
      </c>
      <c r="AW1047" s="8">
        <v>0</v>
      </c>
      <c r="AX1047" s="8">
        <v>0</v>
      </c>
      <c r="AY1047" s="8">
        <v>0</v>
      </c>
      <c r="AZ1047" s="8">
        <f>AW1047+AX1047+AY1047</f>
        <v>0</v>
      </c>
      <c r="BA1047" s="8">
        <v>0</v>
      </c>
      <c r="BB1047" s="8">
        <v>0</v>
      </c>
      <c r="BC1047" s="8">
        <v>0</v>
      </c>
      <c r="BD1047" s="8">
        <v>1350</v>
      </c>
      <c r="BE1047" s="8">
        <f>BB1047+BC1047+BD1047</f>
        <v>1350</v>
      </c>
      <c r="BF1047" s="8">
        <f>AK1047+AO1047+AS1047+AW1047+BA1047+BB1047</f>
        <v>0</v>
      </c>
      <c r="BG1047" s="8">
        <f>AL1047+AP1047+AT1047+AX1047+BC1047</f>
        <v>0</v>
      </c>
      <c r="BH1047" s="8">
        <f>AM1047+AQ1047+AU1047+AY1047+BD1047</f>
        <v>1350</v>
      </c>
      <c r="BI1047" s="8">
        <v>0</v>
      </c>
      <c r="BJ1047" s="8">
        <v>0</v>
      </c>
      <c r="BK1047" s="8">
        <v>0</v>
      </c>
      <c r="BL1047" s="8"/>
      <c r="BM1047" s="8"/>
      <c r="BN1047" s="8"/>
      <c r="BO1047" s="8"/>
      <c r="BP1047" s="8"/>
      <c r="BQ1047" s="8"/>
    </row>
    <row r="1048" spans="1:69" x14ac:dyDescent="0.25">
      <c r="A1048" t="s">
        <v>63</v>
      </c>
      <c r="B1048" t="s">
        <v>763</v>
      </c>
      <c r="C1048" t="s">
        <v>54</v>
      </c>
      <c r="D1048" t="s">
        <v>765</v>
      </c>
      <c r="E1048">
        <v>2012</v>
      </c>
      <c r="F1048" s="1">
        <v>41296</v>
      </c>
      <c r="G1048" s="8">
        <v>1400.52</v>
      </c>
      <c r="H1048" s="8">
        <v>371.9</v>
      </c>
      <c r="I1048" s="8">
        <v>166.67</v>
      </c>
      <c r="J1048" s="8">
        <v>16769.28</v>
      </c>
      <c r="K1048" s="8">
        <v>0</v>
      </c>
      <c r="L1048" s="8">
        <v>0</v>
      </c>
      <c r="M1048" s="8">
        <v>1921.15</v>
      </c>
      <c r="N1048" s="8">
        <v>8019.29</v>
      </c>
      <c r="O1048" s="8">
        <v>3039</v>
      </c>
      <c r="P1048" s="8">
        <v>2222.9299999999998</v>
      </c>
      <c r="Q1048" s="8">
        <v>50</v>
      </c>
      <c r="R1048" s="8">
        <v>0</v>
      </c>
      <c r="S1048" s="8">
        <v>0</v>
      </c>
      <c r="T1048" s="8">
        <v>13608.48</v>
      </c>
      <c r="U1048" s="8">
        <v>0</v>
      </c>
      <c r="V1048" s="8">
        <v>0</v>
      </c>
      <c r="W1048" s="8">
        <v>17064.48</v>
      </c>
      <c r="X1048" s="8">
        <v>0</v>
      </c>
      <c r="Y1048" s="8">
        <v>0</v>
      </c>
      <c r="Z1048" s="8">
        <v>23204</v>
      </c>
      <c r="AA1048" s="8">
        <v>0</v>
      </c>
      <c r="AB1048" s="8">
        <v>0</v>
      </c>
      <c r="AC1048" s="8">
        <v>0</v>
      </c>
      <c r="AD1048" s="8">
        <v>3847.85</v>
      </c>
      <c r="AE1048" s="8">
        <v>0</v>
      </c>
      <c r="AF1048" s="8">
        <v>24048.91</v>
      </c>
      <c r="AG1048" s="8">
        <v>0</v>
      </c>
      <c r="AH1048" s="8">
        <v>864.6</v>
      </c>
      <c r="AI1048" s="8">
        <v>0</v>
      </c>
      <c r="AJ1048" s="8">
        <v>0</v>
      </c>
      <c r="AK1048" s="8">
        <v>0</v>
      </c>
      <c r="AL1048" s="8">
        <v>0</v>
      </c>
      <c r="AM1048" s="8">
        <v>0</v>
      </c>
      <c r="AN1048" s="8">
        <f>AK1048+AL1048+AM1048</f>
        <v>0</v>
      </c>
      <c r="AO1048" s="8">
        <v>0</v>
      </c>
      <c r="AP1048" s="8">
        <v>0</v>
      </c>
      <c r="AQ1048" s="8">
        <v>0</v>
      </c>
      <c r="AR1048" s="8">
        <f>AO1048+AP1048+AQ1048</f>
        <v>0</v>
      </c>
      <c r="AS1048" s="8">
        <v>0</v>
      </c>
      <c r="AT1048" s="8">
        <v>0</v>
      </c>
      <c r="AU1048" s="8">
        <v>0</v>
      </c>
      <c r="AV1048" s="8">
        <f>AS1048+AT1048+AU1048</f>
        <v>0</v>
      </c>
      <c r="AW1048" s="8">
        <v>0</v>
      </c>
      <c r="AX1048" s="8">
        <v>0</v>
      </c>
      <c r="AY1048" s="8">
        <v>0</v>
      </c>
      <c r="AZ1048" s="8">
        <f>AW1048+AX1048+AY1048</f>
        <v>0</v>
      </c>
      <c r="BA1048" s="8">
        <v>0</v>
      </c>
      <c r="BB1048" s="8">
        <v>0</v>
      </c>
      <c r="BC1048" s="8">
        <v>0</v>
      </c>
      <c r="BD1048" s="8">
        <v>1104</v>
      </c>
      <c r="BE1048" s="8">
        <f>BB1048+BC1048+BD1048</f>
        <v>1104</v>
      </c>
      <c r="BF1048" s="8">
        <f>AK1048+AO1048+AS1048+AW1048+BA1048+BB1048</f>
        <v>0</v>
      </c>
      <c r="BG1048" s="8">
        <f>AL1048+AP1048+AT1048+AX1048+BC1048</f>
        <v>0</v>
      </c>
      <c r="BH1048" s="8">
        <f>AM1048+AQ1048+AU1048+AY1048+BD1048</f>
        <v>1104</v>
      </c>
      <c r="BI1048" s="8">
        <v>0</v>
      </c>
      <c r="BJ1048" s="8">
        <v>0</v>
      </c>
      <c r="BK1048" s="8">
        <v>0</v>
      </c>
      <c r="BL1048" s="8"/>
      <c r="BM1048" s="8"/>
      <c r="BN1048" s="8"/>
      <c r="BO1048" s="8"/>
      <c r="BP1048" s="8"/>
      <c r="BQ1048" s="8"/>
    </row>
    <row r="1049" spans="1:69" x14ac:dyDescent="0.25">
      <c r="A1049" t="s">
        <v>63</v>
      </c>
      <c r="B1049" t="s">
        <v>763</v>
      </c>
      <c r="C1049" t="s">
        <v>54</v>
      </c>
      <c r="D1049" t="s">
        <v>766</v>
      </c>
      <c r="E1049">
        <v>2012</v>
      </c>
      <c r="F1049" s="1">
        <v>41353</v>
      </c>
      <c r="G1049" s="8">
        <v>908.08</v>
      </c>
      <c r="H1049" s="8">
        <v>494.86</v>
      </c>
      <c r="I1049" s="8">
        <v>4.6900000000000004</v>
      </c>
      <c r="J1049" s="8">
        <v>2248.65</v>
      </c>
      <c r="K1049" s="8">
        <v>0</v>
      </c>
      <c r="L1049" s="8">
        <v>0</v>
      </c>
      <c r="M1049" s="8">
        <v>4306.03</v>
      </c>
      <c r="N1049" s="8">
        <v>7195.22</v>
      </c>
      <c r="O1049" s="8">
        <v>1273.44</v>
      </c>
      <c r="P1049" s="8">
        <v>677.83</v>
      </c>
      <c r="Q1049" s="8">
        <v>49</v>
      </c>
      <c r="R1049" s="8">
        <v>0</v>
      </c>
      <c r="S1049" s="8">
        <v>0</v>
      </c>
      <c r="T1049" s="8">
        <v>13396.67</v>
      </c>
      <c r="U1049" s="8">
        <v>9968</v>
      </c>
      <c r="V1049" s="8">
        <v>0</v>
      </c>
      <c r="W1049" s="8">
        <v>13519.43</v>
      </c>
      <c r="X1049" s="8">
        <v>3587.65</v>
      </c>
      <c r="Y1049" s="8">
        <v>0</v>
      </c>
      <c r="Z1049" s="8">
        <v>27000</v>
      </c>
      <c r="AA1049" s="8">
        <v>0</v>
      </c>
      <c r="AB1049" s="8">
        <v>0</v>
      </c>
      <c r="AC1049" s="8">
        <v>0</v>
      </c>
      <c r="AD1049" s="8">
        <v>3587.65</v>
      </c>
      <c r="AE1049" s="8">
        <v>0</v>
      </c>
      <c r="AF1049" s="8">
        <v>27000</v>
      </c>
      <c r="AG1049" s="8">
        <v>0</v>
      </c>
      <c r="AH1049" s="8">
        <v>0</v>
      </c>
      <c r="AI1049" s="8">
        <v>0</v>
      </c>
      <c r="AJ1049" s="8">
        <v>0</v>
      </c>
      <c r="AK1049" s="8">
        <v>0</v>
      </c>
      <c r="AL1049" s="8">
        <v>0</v>
      </c>
      <c r="AM1049" s="8">
        <v>3587.65</v>
      </c>
      <c r="AN1049" s="8">
        <f>AK1049+AL1049+AM1049</f>
        <v>3587.65</v>
      </c>
      <c r="AO1049" s="8">
        <v>0</v>
      </c>
      <c r="AP1049" s="8">
        <v>0</v>
      </c>
      <c r="AQ1049" s="8">
        <v>0</v>
      </c>
      <c r="AR1049" s="8">
        <f>AO1049+AP1049+AQ1049</f>
        <v>0</v>
      </c>
      <c r="AS1049" s="8">
        <v>0</v>
      </c>
      <c r="AT1049" s="8">
        <v>0</v>
      </c>
      <c r="AU1049" s="8">
        <v>0</v>
      </c>
      <c r="AV1049" s="8">
        <f>AS1049+AT1049+AU1049</f>
        <v>0</v>
      </c>
      <c r="AW1049" s="8">
        <v>0</v>
      </c>
      <c r="AX1049" s="8">
        <v>0</v>
      </c>
      <c r="AY1049" s="8">
        <v>0</v>
      </c>
      <c r="AZ1049" s="8">
        <f>AW1049+AX1049+AY1049</f>
        <v>0</v>
      </c>
      <c r="BA1049" s="8">
        <v>0</v>
      </c>
      <c r="BB1049" s="8">
        <v>0</v>
      </c>
      <c r="BC1049" s="8">
        <v>0</v>
      </c>
      <c r="BD1049" s="8">
        <v>0</v>
      </c>
      <c r="BE1049" s="8">
        <f>BB1049+BC1049+BD1049</f>
        <v>0</v>
      </c>
      <c r="BF1049" s="8">
        <f>AK1049+AO1049+AS1049+AW1049+BA1049+BB1049</f>
        <v>0</v>
      </c>
      <c r="BG1049" s="8">
        <f>AL1049+AP1049+AT1049+AX1049+BC1049</f>
        <v>0</v>
      </c>
      <c r="BH1049" s="8">
        <f>AM1049+AQ1049+AU1049+AY1049+BD1049</f>
        <v>3587.65</v>
      </c>
      <c r="BI1049" s="8">
        <v>0</v>
      </c>
      <c r="BJ1049" s="8">
        <v>0</v>
      </c>
      <c r="BK1049" s="8">
        <v>0</v>
      </c>
      <c r="BL1049" s="8"/>
      <c r="BM1049" s="8"/>
      <c r="BN1049" s="8"/>
      <c r="BO1049" s="8"/>
      <c r="BP1049" s="8"/>
      <c r="BQ1049" s="8"/>
    </row>
    <row r="1050" spans="1:69" x14ac:dyDescent="0.25">
      <c r="A1050" t="s">
        <v>63</v>
      </c>
      <c r="B1050" t="s">
        <v>768</v>
      </c>
      <c r="C1050" t="s">
        <v>54</v>
      </c>
      <c r="D1050" t="s">
        <v>770</v>
      </c>
      <c r="E1050">
        <v>2012</v>
      </c>
      <c r="F1050" s="1">
        <v>41289</v>
      </c>
      <c r="G1050" s="8">
        <v>1055.32</v>
      </c>
      <c r="H1050" s="8">
        <v>0</v>
      </c>
      <c r="I1050" s="8">
        <v>61.36</v>
      </c>
      <c r="J1050" s="8">
        <v>49</v>
      </c>
      <c r="K1050" s="8">
        <v>0</v>
      </c>
      <c r="L1050" s="8">
        <v>0</v>
      </c>
      <c r="M1050" s="8">
        <v>2935.19</v>
      </c>
      <c r="N1050" s="8">
        <v>16610.97</v>
      </c>
      <c r="O1050" s="8">
        <v>628.53</v>
      </c>
      <c r="P1050" s="8">
        <v>0</v>
      </c>
      <c r="Q1050" s="8">
        <v>0</v>
      </c>
      <c r="R1050" s="8">
        <v>0</v>
      </c>
      <c r="S1050" s="8">
        <v>0</v>
      </c>
      <c r="T1050" s="8">
        <v>12704.26</v>
      </c>
      <c r="U1050" s="8">
        <v>16370.77</v>
      </c>
      <c r="V1050" s="8">
        <v>0</v>
      </c>
      <c r="W1050" s="8">
        <v>10066.02</v>
      </c>
      <c r="X1050" s="8">
        <v>14998.45</v>
      </c>
      <c r="Y1050" s="8">
        <v>0</v>
      </c>
      <c r="Z1050" s="8">
        <v>0</v>
      </c>
      <c r="AA1050" s="8">
        <v>0</v>
      </c>
      <c r="AB1050" s="8">
        <v>0</v>
      </c>
      <c r="AC1050" s="8">
        <v>0</v>
      </c>
      <c r="AD1050" s="8">
        <v>12260.41</v>
      </c>
      <c r="AE1050" s="8">
        <v>0</v>
      </c>
      <c r="AF1050" s="8">
        <v>0</v>
      </c>
      <c r="AG1050" s="8">
        <v>0</v>
      </c>
      <c r="AH1050" s="8">
        <v>0</v>
      </c>
      <c r="AI1050" s="8">
        <v>0</v>
      </c>
      <c r="AJ1050" s="8">
        <v>2738.04</v>
      </c>
      <c r="AK1050" s="8">
        <v>0</v>
      </c>
      <c r="AL1050" s="8">
        <v>0</v>
      </c>
      <c r="AM1050" s="8">
        <v>14998.45</v>
      </c>
      <c r="AN1050" s="8">
        <f>AK1050+AL1050+AM1050</f>
        <v>14998.45</v>
      </c>
      <c r="AO1050" s="8">
        <v>0</v>
      </c>
      <c r="AP1050" s="8">
        <v>0</v>
      </c>
      <c r="AQ1050" s="8">
        <v>0</v>
      </c>
      <c r="AR1050" s="8">
        <f>AO1050+AP1050+AQ1050</f>
        <v>0</v>
      </c>
      <c r="AS1050" s="8">
        <v>0</v>
      </c>
      <c r="AT1050" s="8">
        <v>0</v>
      </c>
      <c r="AU1050" s="8">
        <v>0</v>
      </c>
      <c r="AV1050" s="8">
        <f>AS1050+AT1050+AU1050</f>
        <v>0</v>
      </c>
      <c r="AW1050" s="8">
        <v>0</v>
      </c>
      <c r="AX1050" s="8">
        <v>0</v>
      </c>
      <c r="AY1050" s="8">
        <v>0</v>
      </c>
      <c r="AZ1050" s="8">
        <f>AW1050+AX1050+AY1050</f>
        <v>0</v>
      </c>
      <c r="BA1050" s="8">
        <v>0</v>
      </c>
      <c r="BB1050" s="8">
        <v>0</v>
      </c>
      <c r="BC1050" s="8">
        <v>0</v>
      </c>
      <c r="BD1050" s="8">
        <v>0</v>
      </c>
      <c r="BE1050" s="8">
        <f>BB1050+BC1050+BD1050</f>
        <v>0</v>
      </c>
      <c r="BF1050" s="8">
        <f>AK1050+AO1050+AS1050+AW1050+BA1050+BB1050</f>
        <v>0</v>
      </c>
      <c r="BG1050" s="8">
        <f>AL1050+AP1050+AT1050+AX1050+BC1050</f>
        <v>0</v>
      </c>
      <c r="BH1050" s="8">
        <f>AM1050+AQ1050+AU1050+AY1050+BD1050</f>
        <v>14998.45</v>
      </c>
      <c r="BI1050" s="8">
        <v>0</v>
      </c>
      <c r="BJ1050" s="8">
        <v>0</v>
      </c>
      <c r="BK1050" s="8">
        <v>0</v>
      </c>
      <c r="BL1050" s="8"/>
      <c r="BM1050" s="8"/>
      <c r="BN1050" s="8"/>
      <c r="BO1050" s="8"/>
      <c r="BP1050" s="8"/>
      <c r="BQ1050" s="8"/>
    </row>
    <row r="1051" spans="1:69" x14ac:dyDescent="0.25">
      <c r="A1051" t="s">
        <v>63</v>
      </c>
      <c r="B1051" t="s">
        <v>768</v>
      </c>
      <c r="C1051" t="s">
        <v>54</v>
      </c>
      <c r="D1051" t="s">
        <v>772</v>
      </c>
      <c r="E1051">
        <v>2012</v>
      </c>
      <c r="F1051" s="1">
        <v>41332</v>
      </c>
      <c r="G1051" s="8">
        <v>4382.7299999999996</v>
      </c>
      <c r="H1051" s="8">
        <v>257.64</v>
      </c>
      <c r="I1051" s="8">
        <v>270.02</v>
      </c>
      <c r="J1051" s="8">
        <v>10308.030000000001</v>
      </c>
      <c r="K1051" s="8">
        <v>0</v>
      </c>
      <c r="L1051" s="8">
        <v>0.04</v>
      </c>
      <c r="M1051" s="8">
        <v>5558.35</v>
      </c>
      <c r="N1051" s="8">
        <v>25649.89</v>
      </c>
      <c r="O1051" s="8">
        <v>4322.7299999999996</v>
      </c>
      <c r="P1051" s="8">
        <v>457.92</v>
      </c>
      <c r="Q1051" s="8">
        <v>0</v>
      </c>
      <c r="R1051" s="8">
        <v>7.96</v>
      </c>
      <c r="S1051" s="8">
        <v>3092.04</v>
      </c>
      <c r="T1051" s="8">
        <v>40265.46</v>
      </c>
      <c r="U1051" s="8">
        <v>11197.94</v>
      </c>
      <c r="V1051" s="8">
        <v>0</v>
      </c>
      <c r="W1051" s="8">
        <v>27592.97</v>
      </c>
      <c r="X1051" s="8">
        <v>0</v>
      </c>
      <c r="Y1051" s="8">
        <v>0</v>
      </c>
      <c r="Z1051" s="8">
        <v>140800</v>
      </c>
      <c r="AA1051" s="8">
        <v>0</v>
      </c>
      <c r="AB1051" s="8">
        <v>0</v>
      </c>
      <c r="AC1051" s="8">
        <v>0</v>
      </c>
      <c r="AD1051" s="8">
        <v>0</v>
      </c>
      <c r="AE1051" s="8">
        <v>0</v>
      </c>
      <c r="AF1051" s="8">
        <v>143900</v>
      </c>
      <c r="AG1051" s="8">
        <v>0</v>
      </c>
      <c r="AH1051" s="8">
        <v>0</v>
      </c>
      <c r="AI1051" s="8">
        <v>3092.04</v>
      </c>
      <c r="AJ1051" s="8">
        <v>0</v>
      </c>
      <c r="AK1051" s="8">
        <v>0</v>
      </c>
      <c r="AL1051" s="8">
        <v>0</v>
      </c>
      <c r="AM1051" s="8">
        <v>0</v>
      </c>
      <c r="AN1051" s="8">
        <f>AK1051+AL1051+AM1051</f>
        <v>0</v>
      </c>
      <c r="AO1051" s="8">
        <v>0</v>
      </c>
      <c r="AP1051" s="8">
        <v>0</v>
      </c>
      <c r="AQ1051" s="8">
        <v>0</v>
      </c>
      <c r="AR1051" s="8">
        <f>AO1051+AP1051+AQ1051</f>
        <v>0</v>
      </c>
      <c r="AS1051" s="8">
        <v>0</v>
      </c>
      <c r="AT1051" s="8">
        <v>0</v>
      </c>
      <c r="AU1051" s="8">
        <v>0</v>
      </c>
      <c r="AV1051" s="8">
        <f>AS1051+AT1051+AU1051</f>
        <v>0</v>
      </c>
      <c r="AW1051" s="8">
        <v>0</v>
      </c>
      <c r="AX1051" s="8">
        <v>0</v>
      </c>
      <c r="AY1051" s="8">
        <v>0</v>
      </c>
      <c r="AZ1051" s="8">
        <f>AW1051+AX1051+AY1051</f>
        <v>0</v>
      </c>
      <c r="BA1051" s="8">
        <v>0</v>
      </c>
      <c r="BB1051" s="8">
        <v>0</v>
      </c>
      <c r="BC1051" s="8">
        <v>0</v>
      </c>
      <c r="BD1051" s="8">
        <v>0</v>
      </c>
      <c r="BE1051" s="8">
        <f>BB1051+BC1051+BD1051</f>
        <v>0</v>
      </c>
      <c r="BF1051" s="8">
        <f>AK1051+AO1051+AS1051+AW1051+BA1051+BB1051</f>
        <v>0</v>
      </c>
      <c r="BG1051" s="8">
        <f>AL1051+AP1051+AT1051+AX1051+BC1051</f>
        <v>0</v>
      </c>
      <c r="BH1051" s="8">
        <f>AM1051+AQ1051+AU1051+AY1051+BD1051</f>
        <v>0</v>
      </c>
      <c r="BI1051" s="8">
        <v>0</v>
      </c>
      <c r="BJ1051" s="8">
        <v>0</v>
      </c>
      <c r="BK1051" s="8">
        <v>0</v>
      </c>
      <c r="BL1051" s="8"/>
      <c r="BM1051" s="8"/>
      <c r="BN1051" s="8"/>
      <c r="BO1051" s="8"/>
      <c r="BP1051" s="8"/>
      <c r="BQ1051" s="8"/>
    </row>
    <row r="1052" spans="1:69" x14ac:dyDescent="0.25">
      <c r="A1052" t="s">
        <v>63</v>
      </c>
      <c r="B1052" t="s">
        <v>768</v>
      </c>
      <c r="C1052" t="s">
        <v>54</v>
      </c>
      <c r="D1052" t="s">
        <v>771</v>
      </c>
      <c r="E1052">
        <v>2012</v>
      </c>
      <c r="F1052" s="1">
        <v>41297</v>
      </c>
      <c r="G1052" s="8">
        <v>6159</v>
      </c>
      <c r="H1052" s="8">
        <v>5328.25</v>
      </c>
      <c r="I1052" s="8">
        <v>1302.6500000000001</v>
      </c>
      <c r="J1052" s="8">
        <v>9170.48</v>
      </c>
      <c r="K1052" s="8">
        <v>0</v>
      </c>
      <c r="L1052" s="8">
        <v>0</v>
      </c>
      <c r="M1052" s="8">
        <v>9092.19</v>
      </c>
      <c r="N1052" s="8">
        <v>25327.05</v>
      </c>
      <c r="O1052" s="8">
        <v>5445.04</v>
      </c>
      <c r="P1052" s="8">
        <v>684.14</v>
      </c>
      <c r="Q1052" s="8">
        <v>0</v>
      </c>
      <c r="R1052" s="8">
        <v>3841.85</v>
      </c>
      <c r="S1052" s="8">
        <v>1600</v>
      </c>
      <c r="T1052" s="8">
        <v>13369.06</v>
      </c>
      <c r="U1052" s="8">
        <v>24035.17</v>
      </c>
      <c r="V1052" s="8">
        <v>0</v>
      </c>
      <c r="W1052" s="8">
        <v>13374.34</v>
      </c>
      <c r="X1052" s="8">
        <v>106654.54</v>
      </c>
      <c r="Y1052" s="8">
        <v>0</v>
      </c>
      <c r="Z1052" s="8">
        <v>68750</v>
      </c>
      <c r="AA1052" s="8">
        <v>0</v>
      </c>
      <c r="AB1052" s="8">
        <v>3038.42</v>
      </c>
      <c r="AC1052" s="8">
        <v>0</v>
      </c>
      <c r="AD1052" s="8">
        <v>109692.96</v>
      </c>
      <c r="AE1052" s="8">
        <v>0</v>
      </c>
      <c r="AF1052" s="8">
        <v>70350</v>
      </c>
      <c r="AG1052" s="8">
        <v>0</v>
      </c>
      <c r="AH1052" s="8">
        <v>0</v>
      </c>
      <c r="AI1052" s="8">
        <v>1600</v>
      </c>
      <c r="AJ1052" s="8">
        <v>0</v>
      </c>
      <c r="AK1052" s="8">
        <v>0</v>
      </c>
      <c r="AL1052" s="8">
        <v>0</v>
      </c>
      <c r="AM1052" s="8">
        <v>106654.54</v>
      </c>
      <c r="AN1052" s="8">
        <f>AK1052+AL1052+AM1052</f>
        <v>106654.54</v>
      </c>
      <c r="AO1052" s="8">
        <v>0</v>
      </c>
      <c r="AP1052" s="8">
        <v>0</v>
      </c>
      <c r="AQ1052" s="8">
        <v>0</v>
      </c>
      <c r="AR1052" s="8">
        <f>AO1052+AP1052+AQ1052</f>
        <v>0</v>
      </c>
      <c r="AS1052" s="8">
        <v>0</v>
      </c>
      <c r="AT1052" s="8">
        <v>0</v>
      </c>
      <c r="AU1052" s="8">
        <v>0</v>
      </c>
      <c r="AV1052" s="8">
        <f>AS1052+AT1052+AU1052</f>
        <v>0</v>
      </c>
      <c r="AW1052" s="8">
        <v>0</v>
      </c>
      <c r="AX1052" s="8">
        <v>0</v>
      </c>
      <c r="AY1052" s="8">
        <v>0</v>
      </c>
      <c r="AZ1052" s="8">
        <f>AW1052+AX1052+AY1052</f>
        <v>0</v>
      </c>
      <c r="BA1052" s="8">
        <v>0</v>
      </c>
      <c r="BB1052" s="8">
        <v>0</v>
      </c>
      <c r="BC1052" s="8">
        <v>0</v>
      </c>
      <c r="BD1052" s="8">
        <v>0</v>
      </c>
      <c r="BE1052" s="8">
        <f>BB1052+BC1052+BD1052</f>
        <v>0</v>
      </c>
      <c r="BF1052" s="8">
        <f>AK1052+AO1052+AS1052+AW1052+BA1052+BB1052</f>
        <v>0</v>
      </c>
      <c r="BG1052" s="8">
        <f>AL1052+AP1052+AT1052+AX1052+BC1052</f>
        <v>0</v>
      </c>
      <c r="BH1052" s="8">
        <f>AM1052+AQ1052+AU1052+AY1052+BD1052</f>
        <v>106654.54</v>
      </c>
      <c r="BI1052" s="8">
        <v>0</v>
      </c>
      <c r="BJ1052" s="8">
        <v>1039.76</v>
      </c>
      <c r="BK1052" s="8">
        <v>0</v>
      </c>
      <c r="BL1052" s="8"/>
      <c r="BM1052" s="8"/>
      <c r="BN1052" s="8"/>
      <c r="BO1052" s="8"/>
      <c r="BP1052" s="8"/>
      <c r="BQ1052" s="8"/>
    </row>
    <row r="1053" spans="1:69" x14ac:dyDescent="0.25">
      <c r="A1053" t="s">
        <v>63</v>
      </c>
      <c r="B1053" t="s">
        <v>768</v>
      </c>
      <c r="C1053" t="s">
        <v>54</v>
      </c>
      <c r="D1053" t="s">
        <v>769</v>
      </c>
      <c r="E1053">
        <v>2012</v>
      </c>
      <c r="F1053" s="1">
        <v>41353</v>
      </c>
      <c r="G1053" s="8">
        <v>1686.12</v>
      </c>
      <c r="H1053" s="8">
        <v>0</v>
      </c>
      <c r="I1053" s="8">
        <v>296.67</v>
      </c>
      <c r="J1053" s="8">
        <v>1444.43</v>
      </c>
      <c r="K1053" s="8">
        <v>0</v>
      </c>
      <c r="L1053" s="8">
        <v>0</v>
      </c>
      <c r="M1053" s="8">
        <v>3939.06</v>
      </c>
      <c r="N1053" s="8">
        <v>17586.7</v>
      </c>
      <c r="O1053" s="8">
        <v>1877.8</v>
      </c>
      <c r="P1053" s="8">
        <v>289.52</v>
      </c>
      <c r="Q1053" s="8">
        <v>0</v>
      </c>
      <c r="R1053" s="8">
        <v>0</v>
      </c>
      <c r="S1053" s="8">
        <v>0</v>
      </c>
      <c r="T1053" s="8">
        <v>7278.73</v>
      </c>
      <c r="U1053" s="8">
        <v>16051.73</v>
      </c>
      <c r="V1053" s="8">
        <v>3371</v>
      </c>
      <c r="W1053" s="8">
        <v>6435.6</v>
      </c>
      <c r="X1053" s="8">
        <v>0</v>
      </c>
      <c r="Y1053" s="8">
        <v>0</v>
      </c>
      <c r="Z1053" s="8">
        <v>0</v>
      </c>
      <c r="AA1053" s="8">
        <v>0</v>
      </c>
      <c r="AB1053" s="8">
        <v>0</v>
      </c>
      <c r="AC1053" s="8">
        <v>0</v>
      </c>
      <c r="AD1053" s="8">
        <v>0</v>
      </c>
      <c r="AE1053" s="8">
        <v>0</v>
      </c>
      <c r="AF1053" s="8">
        <v>0</v>
      </c>
      <c r="AG1053" s="8">
        <v>0</v>
      </c>
      <c r="AH1053" s="8">
        <v>0</v>
      </c>
      <c r="AI1053" s="8">
        <v>0</v>
      </c>
      <c r="AJ1053" s="8">
        <v>-0.01</v>
      </c>
      <c r="AK1053" s="8">
        <v>0</v>
      </c>
      <c r="AL1053" s="8">
        <v>0</v>
      </c>
      <c r="AM1053" s="8">
        <v>0</v>
      </c>
      <c r="AN1053" s="8">
        <f>AK1053+AL1053+AM1053</f>
        <v>0</v>
      </c>
      <c r="AO1053" s="8">
        <v>0</v>
      </c>
      <c r="AP1053" s="8">
        <v>0</v>
      </c>
      <c r="AQ1053" s="8">
        <v>0</v>
      </c>
      <c r="AR1053" s="8">
        <f>AO1053+AP1053+AQ1053</f>
        <v>0</v>
      </c>
      <c r="AS1053" s="8">
        <v>0</v>
      </c>
      <c r="AT1053" s="8">
        <v>0</v>
      </c>
      <c r="AU1053" s="8">
        <v>0</v>
      </c>
      <c r="AV1053" s="8">
        <f>AS1053+AT1053+AU1053</f>
        <v>0</v>
      </c>
      <c r="AW1053" s="8">
        <v>0</v>
      </c>
      <c r="AX1053" s="8">
        <v>0</v>
      </c>
      <c r="AY1053" s="8">
        <v>0</v>
      </c>
      <c r="AZ1053" s="8">
        <f>AW1053+AX1053+AY1053</f>
        <v>0</v>
      </c>
      <c r="BA1053" s="8">
        <v>0</v>
      </c>
      <c r="BB1053" s="8">
        <v>0</v>
      </c>
      <c r="BC1053" s="8">
        <v>0</v>
      </c>
      <c r="BD1053" s="8">
        <v>0</v>
      </c>
      <c r="BE1053" s="8">
        <f>BB1053+BC1053+BD1053</f>
        <v>0</v>
      </c>
      <c r="BF1053" s="8">
        <f>AK1053+AO1053+AS1053+AW1053+BA1053+BB1053</f>
        <v>0</v>
      </c>
      <c r="BG1053" s="8">
        <f>AL1053+AP1053+AT1053+AX1053+BC1053</f>
        <v>0</v>
      </c>
      <c r="BH1053" s="8">
        <f>AM1053+AQ1053+AU1053+AY1053+BD1053</f>
        <v>0</v>
      </c>
      <c r="BI1053" s="8">
        <v>0</v>
      </c>
      <c r="BJ1053" s="8">
        <v>0</v>
      </c>
      <c r="BK1053" s="8">
        <v>0</v>
      </c>
      <c r="BL1053" s="8"/>
      <c r="BM1053" s="8"/>
      <c r="BN1053" s="8"/>
      <c r="BO1053" s="8"/>
      <c r="BP1053" s="8"/>
      <c r="BQ1053" s="8"/>
    </row>
    <row r="1054" spans="1:69" x14ac:dyDescent="0.25">
      <c r="A1054" t="s">
        <v>63</v>
      </c>
      <c r="B1054" t="s">
        <v>768</v>
      </c>
      <c r="C1054" t="s">
        <v>54</v>
      </c>
      <c r="D1054" t="s">
        <v>773</v>
      </c>
      <c r="E1054">
        <v>2012</v>
      </c>
      <c r="F1054" s="1">
        <v>41317</v>
      </c>
      <c r="G1054" s="8">
        <v>812</v>
      </c>
      <c r="H1054" s="8">
        <v>0</v>
      </c>
      <c r="I1054" s="8">
        <v>125.34</v>
      </c>
      <c r="J1054" s="8">
        <v>40</v>
      </c>
      <c r="K1054" s="8">
        <v>0</v>
      </c>
      <c r="L1054" s="8">
        <v>0</v>
      </c>
      <c r="M1054" s="8">
        <v>2716.37</v>
      </c>
      <c r="N1054" s="8">
        <v>6246.89</v>
      </c>
      <c r="O1054" s="8">
        <v>1212.28</v>
      </c>
      <c r="P1054" s="8">
        <v>0</v>
      </c>
      <c r="Q1054" s="8">
        <v>0</v>
      </c>
      <c r="R1054" s="8">
        <v>0</v>
      </c>
      <c r="S1054" s="8">
        <v>0</v>
      </c>
      <c r="T1054" s="8">
        <v>6081.92</v>
      </c>
      <c r="U1054" s="8">
        <v>12303.54</v>
      </c>
      <c r="V1054" s="8">
        <v>0</v>
      </c>
      <c r="W1054" s="8">
        <v>9187.26</v>
      </c>
      <c r="X1054" s="8">
        <v>16239.01</v>
      </c>
      <c r="Y1054" s="8">
        <v>0</v>
      </c>
      <c r="Z1054" s="8">
        <v>0</v>
      </c>
      <c r="AA1054" s="8">
        <v>0</v>
      </c>
      <c r="AB1054" s="8">
        <v>0</v>
      </c>
      <c r="AC1054" s="8">
        <v>0</v>
      </c>
      <c r="AD1054" s="8">
        <v>16239.01</v>
      </c>
      <c r="AE1054" s="8">
        <v>0</v>
      </c>
      <c r="AF1054" s="8">
        <v>0</v>
      </c>
      <c r="AG1054" s="8">
        <v>0</v>
      </c>
      <c r="AH1054" s="8">
        <v>0</v>
      </c>
      <c r="AI1054" s="8">
        <v>0</v>
      </c>
      <c r="AJ1054" s="8">
        <v>0</v>
      </c>
      <c r="AK1054" s="8">
        <v>0</v>
      </c>
      <c r="AL1054" s="8">
        <v>0</v>
      </c>
      <c r="AM1054" s="8">
        <v>16239.01</v>
      </c>
      <c r="AN1054" s="8">
        <f>AK1054+AL1054+AM1054</f>
        <v>16239.01</v>
      </c>
      <c r="AO1054" s="8">
        <v>0</v>
      </c>
      <c r="AP1054" s="8">
        <v>0</v>
      </c>
      <c r="AQ1054" s="8">
        <v>0</v>
      </c>
      <c r="AR1054" s="8">
        <f>AO1054+AP1054+AQ1054</f>
        <v>0</v>
      </c>
      <c r="AS1054" s="8">
        <v>0</v>
      </c>
      <c r="AT1054" s="8">
        <v>0</v>
      </c>
      <c r="AU1054" s="8">
        <v>0</v>
      </c>
      <c r="AV1054" s="8">
        <f>AS1054+AT1054+AU1054</f>
        <v>0</v>
      </c>
      <c r="AW1054" s="8">
        <v>0</v>
      </c>
      <c r="AX1054" s="8">
        <v>0</v>
      </c>
      <c r="AY1054" s="8">
        <v>0</v>
      </c>
      <c r="AZ1054" s="8">
        <f>AW1054+AX1054+AY1054</f>
        <v>0</v>
      </c>
      <c r="BA1054" s="8">
        <v>0</v>
      </c>
      <c r="BB1054" s="8">
        <v>0</v>
      </c>
      <c r="BC1054" s="8">
        <v>0</v>
      </c>
      <c r="BD1054" s="8">
        <v>0</v>
      </c>
      <c r="BE1054" s="8">
        <f>BB1054+BC1054+BD1054</f>
        <v>0</v>
      </c>
      <c r="BF1054" s="8">
        <f>AK1054+AO1054+AS1054+AW1054+BA1054+BB1054</f>
        <v>0</v>
      </c>
      <c r="BG1054" s="8">
        <f>AL1054+AP1054+AT1054+AX1054+BC1054</f>
        <v>0</v>
      </c>
      <c r="BH1054" s="8">
        <f>AM1054+AQ1054+AU1054+AY1054+BD1054</f>
        <v>16239.01</v>
      </c>
      <c r="BI1054" s="8">
        <v>0</v>
      </c>
      <c r="BJ1054" s="8">
        <v>0</v>
      </c>
      <c r="BK1054" s="8">
        <v>0</v>
      </c>
      <c r="BL1054" s="8"/>
      <c r="BM1054" s="8"/>
      <c r="BN1054" s="8"/>
      <c r="BO1054" s="8"/>
      <c r="BP1054" s="8"/>
      <c r="BQ1054" s="8"/>
    </row>
    <row r="1055" spans="1:69" x14ac:dyDescent="0.25">
      <c r="A1055" t="s">
        <v>63</v>
      </c>
      <c r="B1055" t="s">
        <v>774</v>
      </c>
      <c r="C1055" t="s">
        <v>54</v>
      </c>
      <c r="D1055" t="s">
        <v>775</v>
      </c>
      <c r="E1055">
        <v>2012</v>
      </c>
      <c r="F1055" s="1">
        <v>41330</v>
      </c>
      <c r="G1055" s="8">
        <v>2358.64</v>
      </c>
      <c r="H1055" s="8">
        <v>10528.22</v>
      </c>
      <c r="I1055" s="8">
        <v>459.04</v>
      </c>
      <c r="J1055" s="8">
        <v>901.31</v>
      </c>
      <c r="K1055" s="8">
        <v>0</v>
      </c>
      <c r="L1055" s="8">
        <v>0</v>
      </c>
      <c r="M1055" s="8">
        <v>20438.73</v>
      </c>
      <c r="N1055" s="8">
        <v>8338.11</v>
      </c>
      <c r="O1055" s="8">
        <v>4467.93</v>
      </c>
      <c r="P1055" s="8">
        <v>0</v>
      </c>
      <c r="Q1055" s="8">
        <v>0</v>
      </c>
      <c r="R1055" s="8">
        <v>0</v>
      </c>
      <c r="S1055" s="8">
        <v>0</v>
      </c>
      <c r="T1055" s="8">
        <v>31599.91</v>
      </c>
      <c r="U1055" s="8">
        <v>0</v>
      </c>
      <c r="V1055" s="8">
        <v>0</v>
      </c>
      <c r="W1055" s="8">
        <v>12602.35</v>
      </c>
      <c r="X1055" s="8">
        <v>88772</v>
      </c>
      <c r="Y1055" s="8">
        <v>0</v>
      </c>
      <c r="Z1055" s="8">
        <v>0</v>
      </c>
      <c r="AA1055" s="8">
        <v>0</v>
      </c>
      <c r="AB1055" s="8">
        <v>0</v>
      </c>
      <c r="AC1055" s="8">
        <v>0</v>
      </c>
      <c r="AD1055" s="8">
        <v>91391.71</v>
      </c>
      <c r="AE1055" s="8">
        <v>0</v>
      </c>
      <c r="AF1055" s="8">
        <v>0</v>
      </c>
      <c r="AG1055" s="8">
        <v>0</v>
      </c>
      <c r="AH1055" s="8">
        <v>0</v>
      </c>
      <c r="AI1055" s="8">
        <v>0</v>
      </c>
      <c r="AJ1055" s="8">
        <v>21841.29</v>
      </c>
      <c r="AK1055" s="8">
        <v>0</v>
      </c>
      <c r="AL1055" s="8">
        <v>0</v>
      </c>
      <c r="AM1055" s="8">
        <v>0</v>
      </c>
      <c r="AN1055" s="8">
        <f>AK1055+AL1055+AM1055</f>
        <v>0</v>
      </c>
      <c r="AO1055" s="8">
        <v>0</v>
      </c>
      <c r="AP1055" s="8">
        <v>0</v>
      </c>
      <c r="AQ1055" s="8">
        <v>0</v>
      </c>
      <c r="AR1055" s="8">
        <f>AO1055+AP1055+AQ1055</f>
        <v>0</v>
      </c>
      <c r="AS1055" s="8">
        <v>0</v>
      </c>
      <c r="AT1055" s="8">
        <v>0</v>
      </c>
      <c r="AU1055" s="8">
        <v>0</v>
      </c>
      <c r="AV1055" s="8">
        <f>AS1055+AT1055+AU1055</f>
        <v>0</v>
      </c>
      <c r="AW1055" s="8">
        <v>0</v>
      </c>
      <c r="AX1055" s="8">
        <v>0</v>
      </c>
      <c r="AY1055" s="8">
        <v>0</v>
      </c>
      <c r="AZ1055" s="8">
        <f>AW1055+AX1055+AY1055</f>
        <v>0</v>
      </c>
      <c r="BA1055" s="8">
        <v>0</v>
      </c>
      <c r="BB1055" s="8">
        <v>0</v>
      </c>
      <c r="BC1055" s="8">
        <v>0</v>
      </c>
      <c r="BD1055" s="8">
        <v>0</v>
      </c>
      <c r="BE1055" s="8">
        <f>BB1055+BC1055+BD1055</f>
        <v>0</v>
      </c>
      <c r="BF1055" s="8">
        <f>AK1055+AO1055+AS1055+AW1055+BA1055+BB1055</f>
        <v>0</v>
      </c>
      <c r="BG1055" s="8">
        <f>AL1055+AP1055+AT1055+AX1055+BC1055</f>
        <v>0</v>
      </c>
      <c r="BH1055" s="8">
        <f>AM1055+AQ1055+AU1055+AY1055+BD1055</f>
        <v>0</v>
      </c>
      <c r="BI1055" s="8">
        <v>0</v>
      </c>
      <c r="BJ1055" s="8">
        <v>0</v>
      </c>
      <c r="BK1055" s="8">
        <v>0</v>
      </c>
      <c r="BL1055" s="8"/>
      <c r="BM1055" s="8"/>
      <c r="BN1055" s="8"/>
      <c r="BO1055" s="8"/>
      <c r="BP1055" s="8"/>
      <c r="BQ1055" s="8"/>
    </row>
    <row r="1056" spans="1:69" x14ac:dyDescent="0.25">
      <c r="A1056" t="s">
        <v>63</v>
      </c>
      <c r="B1056" t="s">
        <v>774</v>
      </c>
      <c r="C1056" t="s">
        <v>54</v>
      </c>
      <c r="D1056" t="s">
        <v>438</v>
      </c>
      <c r="E1056">
        <v>2012</v>
      </c>
      <c r="F1056" s="1">
        <v>41309</v>
      </c>
      <c r="G1056" s="8">
        <v>4001.12</v>
      </c>
      <c r="H1056" s="8">
        <v>0</v>
      </c>
      <c r="I1056" s="8">
        <v>308.13</v>
      </c>
      <c r="J1056" s="8">
        <v>15987.33</v>
      </c>
      <c r="K1056" s="8">
        <v>1.86</v>
      </c>
      <c r="L1056" s="8">
        <v>0</v>
      </c>
      <c r="M1056" s="8">
        <v>33800.97</v>
      </c>
      <c r="N1056" s="8">
        <v>19146.46</v>
      </c>
      <c r="O1056" s="8">
        <v>5347.04</v>
      </c>
      <c r="P1056" s="8">
        <v>1703.66</v>
      </c>
      <c r="Q1056" s="8">
        <v>15</v>
      </c>
      <c r="R1056" s="8">
        <v>0</v>
      </c>
      <c r="S1056" s="8">
        <v>0</v>
      </c>
      <c r="T1056" s="8">
        <v>5289.12</v>
      </c>
      <c r="U1056" s="8">
        <v>40362</v>
      </c>
      <c r="V1056" s="8">
        <v>0</v>
      </c>
      <c r="W1056" s="8">
        <v>5936.43</v>
      </c>
      <c r="X1056" s="8">
        <v>196471.3</v>
      </c>
      <c r="Y1056" s="8">
        <v>0</v>
      </c>
      <c r="Z1056" s="8">
        <v>0</v>
      </c>
      <c r="AA1056" s="8">
        <v>0</v>
      </c>
      <c r="AB1056" s="8">
        <v>0</v>
      </c>
      <c r="AC1056" s="8">
        <v>0</v>
      </c>
      <c r="AD1056" s="8">
        <v>251634.44</v>
      </c>
      <c r="AE1056" s="8">
        <v>0</v>
      </c>
      <c r="AF1056" s="8">
        <v>0</v>
      </c>
      <c r="AG1056" s="8">
        <v>0</v>
      </c>
      <c r="AH1056" s="8">
        <v>0</v>
      </c>
      <c r="AI1056" s="8">
        <v>0</v>
      </c>
      <c r="AJ1056" s="8">
        <v>-535.45000000000005</v>
      </c>
      <c r="AK1056" s="8">
        <v>0</v>
      </c>
      <c r="AL1056" s="8">
        <v>0</v>
      </c>
      <c r="AM1056" s="8">
        <v>19033</v>
      </c>
      <c r="AN1056" s="8">
        <f>AK1056+AL1056+AM1056</f>
        <v>19033</v>
      </c>
      <c r="AO1056" s="8">
        <v>41605.51</v>
      </c>
      <c r="AP1056" s="8">
        <v>135832.79</v>
      </c>
      <c r="AQ1056" s="8">
        <v>0</v>
      </c>
      <c r="AR1056" s="8">
        <f>AO1056+AP1056+AQ1056</f>
        <v>177438.30000000002</v>
      </c>
      <c r="AS1056" s="8">
        <v>0</v>
      </c>
      <c r="AT1056" s="8">
        <v>0</v>
      </c>
      <c r="AU1056" s="8">
        <v>0</v>
      </c>
      <c r="AV1056" s="8">
        <f>AS1056+AT1056+AU1056</f>
        <v>0</v>
      </c>
      <c r="AW1056" s="8">
        <v>0</v>
      </c>
      <c r="AX1056" s="8">
        <v>0</v>
      </c>
      <c r="AY1056" s="8">
        <v>0</v>
      </c>
      <c r="AZ1056" s="8">
        <f>AW1056+AX1056+AY1056</f>
        <v>0</v>
      </c>
      <c r="BA1056" s="8">
        <v>0</v>
      </c>
      <c r="BB1056" s="8">
        <v>0</v>
      </c>
      <c r="BC1056" s="8">
        <v>0</v>
      </c>
      <c r="BD1056" s="8">
        <v>0</v>
      </c>
      <c r="BE1056" s="8">
        <f>BB1056+BC1056+BD1056</f>
        <v>0</v>
      </c>
      <c r="BF1056" s="8">
        <f>AK1056+AO1056+AS1056+AW1056+BA1056+BB1056</f>
        <v>41605.51</v>
      </c>
      <c r="BG1056" s="8">
        <f>AL1056+AP1056+AT1056+AX1056+BC1056</f>
        <v>135832.79</v>
      </c>
      <c r="BH1056" s="8">
        <f>AM1056+AQ1056+AU1056+AY1056+BD1056</f>
        <v>19033</v>
      </c>
      <c r="BI1056" s="8">
        <v>0</v>
      </c>
      <c r="BJ1056" s="8">
        <v>0</v>
      </c>
      <c r="BK1056" s="8">
        <v>0</v>
      </c>
      <c r="BL1056" s="8"/>
      <c r="BM1056" s="8"/>
      <c r="BN1056" s="8"/>
      <c r="BO1056" s="8"/>
      <c r="BP1056" s="8"/>
      <c r="BQ1056" s="8"/>
    </row>
    <row r="1057" spans="1:69" x14ac:dyDescent="0.25">
      <c r="A1057" t="s">
        <v>63</v>
      </c>
      <c r="B1057" t="s">
        <v>318</v>
      </c>
      <c r="C1057" t="s">
        <v>55</v>
      </c>
      <c r="D1057" t="s">
        <v>778</v>
      </c>
      <c r="E1057">
        <v>2012</v>
      </c>
      <c r="F1057" s="1">
        <v>41664</v>
      </c>
      <c r="G1057" s="8">
        <v>3035</v>
      </c>
      <c r="H1057" s="8">
        <v>0</v>
      </c>
      <c r="I1057" s="8">
        <v>50.92</v>
      </c>
      <c r="J1057" s="8">
        <v>0</v>
      </c>
      <c r="K1057" s="8">
        <v>0</v>
      </c>
      <c r="L1057" s="8">
        <v>0</v>
      </c>
      <c r="M1057" s="8">
        <v>2360</v>
      </c>
      <c r="N1057" s="8">
        <v>69401.740000000005</v>
      </c>
      <c r="O1057" s="8">
        <v>2001.11</v>
      </c>
      <c r="P1057" s="8">
        <v>267.26</v>
      </c>
      <c r="Q1057" s="8">
        <v>0</v>
      </c>
      <c r="R1057" s="8">
        <v>0</v>
      </c>
      <c r="S1057" s="8">
        <v>0</v>
      </c>
      <c r="T1057" s="8">
        <v>8541.32</v>
      </c>
      <c r="U1057" s="8">
        <v>86345.8</v>
      </c>
      <c r="V1057" s="8">
        <v>0</v>
      </c>
      <c r="W1057" s="8">
        <v>23942.93</v>
      </c>
      <c r="X1057" s="8">
        <v>0</v>
      </c>
      <c r="Y1057" s="8">
        <v>0</v>
      </c>
      <c r="Z1057" s="8">
        <v>0</v>
      </c>
      <c r="AA1057" s="8">
        <v>0</v>
      </c>
      <c r="AB1057" s="8">
        <v>0</v>
      </c>
      <c r="AC1057" s="8">
        <v>0</v>
      </c>
      <c r="AD1057" s="8">
        <v>0</v>
      </c>
      <c r="AE1057" s="8">
        <v>0</v>
      </c>
      <c r="AF1057" s="8">
        <v>0</v>
      </c>
      <c r="AG1057" s="8">
        <v>0</v>
      </c>
      <c r="AH1057" s="8">
        <v>0</v>
      </c>
      <c r="AI1057" s="8">
        <v>0</v>
      </c>
      <c r="AJ1057" s="8">
        <v>0</v>
      </c>
      <c r="AK1057" s="8">
        <v>0</v>
      </c>
      <c r="AL1057" s="8">
        <v>0</v>
      </c>
      <c r="AM1057" s="8">
        <v>0</v>
      </c>
      <c r="AN1057" s="8">
        <f>AK1057+AL1057+AM1057</f>
        <v>0</v>
      </c>
      <c r="AO1057" s="8">
        <v>0</v>
      </c>
      <c r="AP1057" s="8">
        <v>0</v>
      </c>
      <c r="AQ1057" s="8">
        <v>0</v>
      </c>
      <c r="AR1057" s="8">
        <f>AO1057+AP1057+AQ1057</f>
        <v>0</v>
      </c>
      <c r="AS1057" s="8">
        <v>0</v>
      </c>
      <c r="AT1057" s="8">
        <v>0</v>
      </c>
      <c r="AU1057" s="8">
        <v>0</v>
      </c>
      <c r="AV1057" s="8">
        <f>AS1057+AT1057+AU1057</f>
        <v>0</v>
      </c>
      <c r="AW1057" s="8">
        <v>0</v>
      </c>
      <c r="AX1057" s="8">
        <v>0</v>
      </c>
      <c r="AY1057" s="8">
        <v>0</v>
      </c>
      <c r="AZ1057" s="8">
        <f>AW1057+AX1057+AY1057</f>
        <v>0</v>
      </c>
      <c r="BA1057" s="8">
        <v>0</v>
      </c>
      <c r="BB1057" s="8">
        <v>0</v>
      </c>
      <c r="BC1057" s="8">
        <v>0</v>
      </c>
      <c r="BD1057" s="8">
        <v>0</v>
      </c>
      <c r="BE1057" s="8">
        <f>BB1057+BC1057+BD1057</f>
        <v>0</v>
      </c>
      <c r="BF1057" s="8">
        <f>AK1057+AO1057+AS1057+AW1057+BA1057+BB1057</f>
        <v>0</v>
      </c>
      <c r="BG1057" s="8">
        <f>AL1057+AP1057+AT1057+AX1057+BC1057</f>
        <v>0</v>
      </c>
      <c r="BH1057" s="8">
        <f>AM1057+AQ1057+AU1057+AY1057+BD1057</f>
        <v>0</v>
      </c>
      <c r="BI1057" s="8">
        <v>0</v>
      </c>
      <c r="BJ1057" s="8">
        <v>0</v>
      </c>
      <c r="BK1057" s="8">
        <v>0</v>
      </c>
      <c r="BL1057" s="8"/>
      <c r="BM1057" s="8"/>
      <c r="BN1057" s="8"/>
      <c r="BO1057" s="8"/>
      <c r="BP1057" s="8"/>
      <c r="BQ1057" s="8"/>
    </row>
    <row r="1058" spans="1:69" x14ac:dyDescent="0.25">
      <c r="A1058" t="s">
        <v>63</v>
      </c>
      <c r="B1058" t="s">
        <v>318</v>
      </c>
      <c r="C1058" t="s">
        <v>54</v>
      </c>
      <c r="D1058" t="s">
        <v>616</v>
      </c>
      <c r="E1058">
        <v>2012</v>
      </c>
      <c r="F1058" s="1">
        <v>41297</v>
      </c>
      <c r="G1058" s="8">
        <v>4856.83</v>
      </c>
      <c r="H1058" s="8">
        <v>631.05999999999995</v>
      </c>
      <c r="I1058" s="8">
        <v>140.06</v>
      </c>
      <c r="J1058" s="8">
        <v>0</v>
      </c>
      <c r="K1058" s="8">
        <v>0</v>
      </c>
      <c r="L1058" s="8">
        <v>0</v>
      </c>
      <c r="M1058" s="8">
        <v>4043.42</v>
      </c>
      <c r="N1058" s="8">
        <v>9841.94</v>
      </c>
      <c r="O1058" s="8">
        <v>2037.14</v>
      </c>
      <c r="P1058" s="8">
        <v>0</v>
      </c>
      <c r="Q1058" s="8">
        <v>0</v>
      </c>
      <c r="R1058" s="8">
        <v>0</v>
      </c>
      <c r="S1058" s="8">
        <v>0</v>
      </c>
      <c r="T1058" s="8">
        <v>28265.19</v>
      </c>
      <c r="U1058" s="8">
        <v>15721.84</v>
      </c>
      <c r="V1058" s="8">
        <v>0</v>
      </c>
      <c r="W1058" s="8">
        <v>33692.480000000003</v>
      </c>
      <c r="X1058" s="8">
        <v>0</v>
      </c>
      <c r="Y1058" s="8">
        <v>0</v>
      </c>
      <c r="Z1058" s="8">
        <v>0</v>
      </c>
      <c r="AA1058" s="8">
        <v>0</v>
      </c>
      <c r="AB1058" s="8">
        <v>0</v>
      </c>
      <c r="AC1058" s="8">
        <v>0</v>
      </c>
      <c r="AD1058" s="8">
        <v>0</v>
      </c>
      <c r="AE1058" s="8">
        <v>0</v>
      </c>
      <c r="AF1058" s="8">
        <v>0</v>
      </c>
      <c r="AG1058" s="8">
        <v>0</v>
      </c>
      <c r="AH1058" s="8">
        <v>0</v>
      </c>
      <c r="AI1058" s="8">
        <v>0</v>
      </c>
      <c r="AJ1058" s="8">
        <v>0</v>
      </c>
      <c r="AK1058" s="8">
        <v>0</v>
      </c>
      <c r="AL1058" s="8">
        <v>0</v>
      </c>
      <c r="AM1058" s="8">
        <v>0</v>
      </c>
      <c r="AN1058" s="8">
        <f>AK1058+AL1058+AM1058</f>
        <v>0</v>
      </c>
      <c r="AO1058" s="8">
        <v>0</v>
      </c>
      <c r="AP1058" s="8">
        <v>0</v>
      </c>
      <c r="AQ1058" s="8">
        <v>0</v>
      </c>
      <c r="AR1058" s="8">
        <f>AO1058+AP1058+AQ1058</f>
        <v>0</v>
      </c>
      <c r="AS1058" s="8">
        <v>0</v>
      </c>
      <c r="AT1058" s="8">
        <v>0</v>
      </c>
      <c r="AU1058" s="8">
        <v>0</v>
      </c>
      <c r="AV1058" s="8">
        <f>AS1058+AT1058+AU1058</f>
        <v>0</v>
      </c>
      <c r="AW1058" s="8">
        <v>0</v>
      </c>
      <c r="AX1058" s="8">
        <v>0</v>
      </c>
      <c r="AY1058" s="8">
        <v>0</v>
      </c>
      <c r="AZ1058" s="8">
        <f>AW1058+AX1058+AY1058</f>
        <v>0</v>
      </c>
      <c r="BA1058" s="8">
        <v>0</v>
      </c>
      <c r="BB1058" s="8">
        <v>0</v>
      </c>
      <c r="BC1058" s="8">
        <v>0</v>
      </c>
      <c r="BD1058" s="8">
        <v>0</v>
      </c>
      <c r="BE1058" s="8">
        <f>BB1058+BC1058+BD1058</f>
        <v>0</v>
      </c>
      <c r="BF1058" s="8">
        <f>AK1058+AO1058+AS1058+AW1058+BA1058+BB1058</f>
        <v>0</v>
      </c>
      <c r="BG1058" s="8">
        <f>AL1058+AP1058+AT1058+AX1058+BC1058</f>
        <v>0</v>
      </c>
      <c r="BH1058" s="8">
        <f>AM1058+AQ1058+AU1058+AY1058+BD1058</f>
        <v>0</v>
      </c>
      <c r="BI1058" s="8">
        <v>0</v>
      </c>
      <c r="BJ1058" s="8">
        <v>0</v>
      </c>
      <c r="BK1058" s="8">
        <v>0</v>
      </c>
      <c r="BL1058" s="8"/>
      <c r="BM1058" s="8"/>
      <c r="BN1058" s="8"/>
      <c r="BO1058" s="8"/>
      <c r="BP1058" s="8"/>
      <c r="BQ1058" s="8"/>
    </row>
    <row r="1059" spans="1:69" x14ac:dyDescent="0.25">
      <c r="A1059" t="s">
        <v>63</v>
      </c>
      <c r="B1059" t="s">
        <v>318</v>
      </c>
      <c r="C1059" t="s">
        <v>54</v>
      </c>
      <c r="D1059" t="s">
        <v>427</v>
      </c>
      <c r="E1059">
        <v>2012</v>
      </c>
      <c r="F1059" s="1">
        <v>41319</v>
      </c>
      <c r="G1059" s="8">
        <v>4678.2299999999996</v>
      </c>
      <c r="H1059" s="8">
        <v>1444.93</v>
      </c>
      <c r="I1059" s="8">
        <v>173.42</v>
      </c>
      <c r="J1059" s="8">
        <v>19412.009999999998</v>
      </c>
      <c r="K1059" s="8">
        <v>0</v>
      </c>
      <c r="L1059" s="8">
        <v>0</v>
      </c>
      <c r="M1059" s="8">
        <v>8530.7999999999993</v>
      </c>
      <c r="N1059" s="8">
        <v>24036.19</v>
      </c>
      <c r="O1059" s="8">
        <v>2174.35</v>
      </c>
      <c r="P1059" s="8">
        <v>6086.41</v>
      </c>
      <c r="Q1059" s="8">
        <v>0</v>
      </c>
      <c r="R1059" s="8">
        <v>0</v>
      </c>
      <c r="S1059" s="8">
        <v>6000</v>
      </c>
      <c r="T1059" s="8">
        <v>9347.76</v>
      </c>
      <c r="U1059" s="8">
        <v>16270</v>
      </c>
      <c r="V1059" s="8">
        <v>0</v>
      </c>
      <c r="W1059" s="8">
        <v>4498.6000000000004</v>
      </c>
      <c r="X1059" s="8">
        <v>0</v>
      </c>
      <c r="Y1059" s="8">
        <v>0</v>
      </c>
      <c r="Z1059" s="8">
        <v>67100</v>
      </c>
      <c r="AA1059" s="8">
        <v>0</v>
      </c>
      <c r="AB1059" s="8">
        <v>0</v>
      </c>
      <c r="AC1059" s="8">
        <v>0</v>
      </c>
      <c r="AD1059" s="8">
        <v>0</v>
      </c>
      <c r="AE1059" s="8">
        <v>0</v>
      </c>
      <c r="AF1059" s="8">
        <v>69278</v>
      </c>
      <c r="AG1059" s="8">
        <v>0</v>
      </c>
      <c r="AH1059" s="8">
        <v>0</v>
      </c>
      <c r="AI1059" s="8">
        <v>6000</v>
      </c>
      <c r="AJ1059" s="8">
        <v>2375.94</v>
      </c>
      <c r="AK1059" s="8">
        <v>0</v>
      </c>
      <c r="AL1059" s="8">
        <v>0</v>
      </c>
      <c r="AM1059" s="8">
        <v>0</v>
      </c>
      <c r="AN1059" s="8">
        <f>AK1059+AL1059+AM1059</f>
        <v>0</v>
      </c>
      <c r="AO1059" s="8">
        <v>0</v>
      </c>
      <c r="AP1059" s="8">
        <v>0</v>
      </c>
      <c r="AQ1059" s="8">
        <v>0</v>
      </c>
      <c r="AR1059" s="8">
        <f>AO1059+AP1059+AQ1059</f>
        <v>0</v>
      </c>
      <c r="AS1059" s="8">
        <v>0</v>
      </c>
      <c r="AT1059" s="8">
        <v>0</v>
      </c>
      <c r="AU1059" s="8">
        <v>0</v>
      </c>
      <c r="AV1059" s="8">
        <f>AS1059+AT1059+AU1059</f>
        <v>0</v>
      </c>
      <c r="AW1059" s="8">
        <v>0</v>
      </c>
      <c r="AX1059" s="8">
        <v>0</v>
      </c>
      <c r="AY1059" s="8">
        <v>0</v>
      </c>
      <c r="AZ1059" s="8">
        <f>AW1059+AX1059+AY1059</f>
        <v>0</v>
      </c>
      <c r="BA1059" s="8">
        <v>0</v>
      </c>
      <c r="BB1059" s="8">
        <v>0</v>
      </c>
      <c r="BC1059" s="8">
        <v>0</v>
      </c>
      <c r="BD1059" s="8">
        <v>13100</v>
      </c>
      <c r="BE1059" s="8">
        <f>BB1059+BC1059+BD1059</f>
        <v>13100</v>
      </c>
      <c r="BF1059" s="8">
        <f>AK1059+AO1059+AS1059+AW1059+BA1059+BB1059</f>
        <v>0</v>
      </c>
      <c r="BG1059" s="8">
        <f>AL1059+AP1059+AT1059+AX1059+BC1059</f>
        <v>0</v>
      </c>
      <c r="BH1059" s="8">
        <f>AM1059+AQ1059+AU1059+AY1059+BD1059</f>
        <v>13100</v>
      </c>
      <c r="BI1059" s="8">
        <v>0</v>
      </c>
      <c r="BJ1059" s="8">
        <v>0</v>
      </c>
      <c r="BK1059" s="8">
        <v>0</v>
      </c>
      <c r="BL1059" s="8"/>
      <c r="BM1059" s="8"/>
      <c r="BN1059" s="8"/>
      <c r="BO1059" s="8"/>
      <c r="BP1059" s="8"/>
      <c r="BQ1059" s="8"/>
    </row>
    <row r="1060" spans="1:69" x14ac:dyDescent="0.25">
      <c r="A1060" t="s">
        <v>63</v>
      </c>
      <c r="B1060" t="s">
        <v>318</v>
      </c>
      <c r="C1060" t="s">
        <v>54</v>
      </c>
      <c r="D1060" t="s">
        <v>555</v>
      </c>
      <c r="E1060">
        <v>2012</v>
      </c>
      <c r="F1060" s="1">
        <v>41316</v>
      </c>
      <c r="G1060" s="8">
        <v>4260.76</v>
      </c>
      <c r="H1060" s="8">
        <v>809.76</v>
      </c>
      <c r="I1060" s="8">
        <v>178.17</v>
      </c>
      <c r="J1060" s="8">
        <v>24599.37</v>
      </c>
      <c r="K1060" s="8">
        <v>0</v>
      </c>
      <c r="L1060" s="8">
        <v>0</v>
      </c>
      <c r="M1060" s="8">
        <v>15612.69</v>
      </c>
      <c r="N1060" s="8">
        <v>30076.3</v>
      </c>
      <c r="O1060" s="8">
        <v>3164.53</v>
      </c>
      <c r="P1060" s="8">
        <v>0</v>
      </c>
      <c r="Q1060" s="8">
        <v>0</v>
      </c>
      <c r="R1060" s="8">
        <v>0</v>
      </c>
      <c r="S1060" s="8">
        <v>12050.37</v>
      </c>
      <c r="T1060" s="8">
        <v>15279.14</v>
      </c>
      <c r="U1060" s="8">
        <v>43134.07</v>
      </c>
      <c r="V1060" s="8">
        <v>0</v>
      </c>
      <c r="W1060" s="8">
        <v>27357.38</v>
      </c>
      <c r="X1060" s="8">
        <v>0</v>
      </c>
      <c r="Y1060" s="8">
        <v>0</v>
      </c>
      <c r="Z1060" s="8">
        <v>0</v>
      </c>
      <c r="AA1060" s="8">
        <v>0</v>
      </c>
      <c r="AB1060" s="8">
        <v>0</v>
      </c>
      <c r="AC1060" s="8">
        <v>0</v>
      </c>
      <c r="AD1060" s="8">
        <v>0</v>
      </c>
      <c r="AE1060" s="8">
        <v>0</v>
      </c>
      <c r="AF1060" s="8">
        <v>0</v>
      </c>
      <c r="AG1060" s="8">
        <v>0</v>
      </c>
      <c r="AH1060" s="8">
        <v>9420.1200000000008</v>
      </c>
      <c r="AI1060" s="8">
        <v>12050.37</v>
      </c>
      <c r="AJ1060" s="8">
        <v>0</v>
      </c>
      <c r="AK1060" s="8">
        <v>0</v>
      </c>
      <c r="AL1060" s="8">
        <v>0</v>
      </c>
      <c r="AM1060" s="8">
        <v>0</v>
      </c>
      <c r="AN1060" s="8">
        <f>AK1060+AL1060+AM1060</f>
        <v>0</v>
      </c>
      <c r="AO1060" s="8">
        <v>0</v>
      </c>
      <c r="AP1060" s="8">
        <v>0</v>
      </c>
      <c r="AQ1060" s="8">
        <v>0</v>
      </c>
      <c r="AR1060" s="8">
        <f>AO1060+AP1060+AQ1060</f>
        <v>0</v>
      </c>
      <c r="AS1060" s="8">
        <v>0</v>
      </c>
      <c r="AT1060" s="8">
        <v>0</v>
      </c>
      <c r="AU1060" s="8">
        <v>0</v>
      </c>
      <c r="AV1060" s="8">
        <f>AS1060+AT1060+AU1060</f>
        <v>0</v>
      </c>
      <c r="AW1060" s="8">
        <v>0</v>
      </c>
      <c r="AX1060" s="8">
        <v>0</v>
      </c>
      <c r="AY1060" s="8">
        <v>0</v>
      </c>
      <c r="AZ1060" s="8">
        <f>AW1060+AX1060+AY1060</f>
        <v>0</v>
      </c>
      <c r="BA1060" s="8">
        <v>0</v>
      </c>
      <c r="BB1060" s="8">
        <v>0</v>
      </c>
      <c r="BC1060" s="8">
        <v>0</v>
      </c>
      <c r="BD1060" s="8">
        <v>0</v>
      </c>
      <c r="BE1060" s="8">
        <f>BB1060+BC1060+BD1060</f>
        <v>0</v>
      </c>
      <c r="BF1060" s="8">
        <f>AK1060+AO1060+AS1060+AW1060+BA1060+BB1060</f>
        <v>0</v>
      </c>
      <c r="BG1060" s="8">
        <f>AL1060+AP1060+AT1060+AX1060+BC1060</f>
        <v>0</v>
      </c>
      <c r="BH1060" s="8">
        <f>AM1060+AQ1060+AU1060+AY1060+BD1060</f>
        <v>0</v>
      </c>
      <c r="BI1060" s="8">
        <v>0</v>
      </c>
      <c r="BJ1060" s="8">
        <v>0</v>
      </c>
      <c r="BK1060" s="8">
        <v>0</v>
      </c>
      <c r="BL1060" s="8"/>
      <c r="BM1060" s="8"/>
      <c r="BN1060" s="8"/>
      <c r="BO1060" s="8"/>
      <c r="BP1060" s="8"/>
      <c r="BQ1060" s="8"/>
    </row>
    <row r="1061" spans="1:69" x14ac:dyDescent="0.25">
      <c r="A1061" t="s">
        <v>63</v>
      </c>
      <c r="B1061" t="s">
        <v>318</v>
      </c>
      <c r="C1061" t="s">
        <v>54</v>
      </c>
      <c r="D1061" t="s">
        <v>432</v>
      </c>
      <c r="E1061">
        <v>2012</v>
      </c>
      <c r="F1061" s="1">
        <v>41331</v>
      </c>
      <c r="G1061" s="8">
        <v>12268.32</v>
      </c>
      <c r="H1061" s="8">
        <v>1682.64</v>
      </c>
      <c r="I1061" s="8">
        <v>13.5</v>
      </c>
      <c r="J1061" s="8">
        <v>746.03</v>
      </c>
      <c r="K1061" s="8">
        <v>0</v>
      </c>
      <c r="L1061" s="8">
        <v>0</v>
      </c>
      <c r="M1061" s="8">
        <v>20682.28</v>
      </c>
      <c r="N1061" s="8">
        <v>81837.13</v>
      </c>
      <c r="O1061" s="8">
        <v>6216.77</v>
      </c>
      <c r="P1061" s="8">
        <v>0</v>
      </c>
      <c r="Q1061" s="8">
        <v>0</v>
      </c>
      <c r="R1061" s="8">
        <v>0</v>
      </c>
      <c r="S1061" s="8">
        <v>0</v>
      </c>
      <c r="T1061" s="8">
        <v>7384.92</v>
      </c>
      <c r="U1061" s="8">
        <v>92552.15</v>
      </c>
      <c r="V1061" s="8">
        <v>0</v>
      </c>
      <c r="W1061" s="8">
        <v>5911.38</v>
      </c>
      <c r="X1061" s="8">
        <v>337538.57</v>
      </c>
      <c r="Y1061" s="8">
        <v>0</v>
      </c>
      <c r="Z1061" s="8">
        <v>0</v>
      </c>
      <c r="AA1061" s="8">
        <v>0</v>
      </c>
      <c r="AB1061" s="8">
        <v>0</v>
      </c>
      <c r="AC1061" s="8">
        <v>0</v>
      </c>
      <c r="AD1061" s="8">
        <v>350998.84</v>
      </c>
      <c r="AE1061" s="8">
        <v>0</v>
      </c>
      <c r="AF1061" s="8">
        <v>0</v>
      </c>
      <c r="AG1061" s="8">
        <v>0</v>
      </c>
      <c r="AH1061" s="8">
        <v>0</v>
      </c>
      <c r="AI1061" s="8">
        <v>0</v>
      </c>
      <c r="AJ1061" s="8">
        <v>271.22000000000003</v>
      </c>
      <c r="AK1061" s="8">
        <v>0</v>
      </c>
      <c r="AL1061" s="8">
        <v>0</v>
      </c>
      <c r="AM1061" s="8">
        <v>171229.01</v>
      </c>
      <c r="AN1061" s="8">
        <f>AK1061+AL1061+AM1061</f>
        <v>171229.01</v>
      </c>
      <c r="AO1061" s="8">
        <v>41577.39</v>
      </c>
      <c r="AP1061" s="8">
        <v>124732.17</v>
      </c>
      <c r="AQ1061" s="8">
        <v>0</v>
      </c>
      <c r="AR1061" s="8">
        <f>AO1061+AP1061+AQ1061</f>
        <v>166309.56</v>
      </c>
      <c r="AS1061" s="8">
        <v>0</v>
      </c>
      <c r="AT1061" s="8">
        <v>0</v>
      </c>
      <c r="AU1061" s="8">
        <v>0</v>
      </c>
      <c r="AV1061" s="8">
        <f>AS1061+AT1061+AU1061</f>
        <v>0</v>
      </c>
      <c r="AW1061" s="8">
        <v>0</v>
      </c>
      <c r="AX1061" s="8">
        <v>0</v>
      </c>
      <c r="AY1061" s="8">
        <v>0</v>
      </c>
      <c r="AZ1061" s="8">
        <f>AW1061+AX1061+AY1061</f>
        <v>0</v>
      </c>
      <c r="BA1061" s="8">
        <v>0</v>
      </c>
      <c r="BB1061" s="8">
        <v>0</v>
      </c>
      <c r="BC1061" s="8">
        <v>0</v>
      </c>
      <c r="BD1061" s="8">
        <v>0</v>
      </c>
      <c r="BE1061" s="8">
        <f>BB1061+BC1061+BD1061</f>
        <v>0</v>
      </c>
      <c r="BF1061" s="8">
        <f>AK1061+AO1061+AS1061+AW1061+BA1061+BB1061</f>
        <v>41577.39</v>
      </c>
      <c r="BG1061" s="8">
        <f>AL1061+AP1061+AT1061+AX1061+BC1061</f>
        <v>124732.17</v>
      </c>
      <c r="BH1061" s="8">
        <f>AM1061+AQ1061+AU1061+AY1061+BD1061</f>
        <v>171229.01</v>
      </c>
      <c r="BI1061" s="8">
        <v>0</v>
      </c>
      <c r="BJ1061" s="8">
        <v>0</v>
      </c>
      <c r="BK1061" s="8">
        <v>0</v>
      </c>
      <c r="BL1061" s="8"/>
      <c r="BM1061" s="8"/>
      <c r="BN1061" s="8"/>
      <c r="BO1061" s="8"/>
      <c r="BP1061" s="8"/>
      <c r="BQ1061" s="8"/>
    </row>
    <row r="1062" spans="1:69" x14ac:dyDescent="0.25">
      <c r="A1062" t="s">
        <v>63</v>
      </c>
      <c r="B1062" t="s">
        <v>318</v>
      </c>
      <c r="C1062" t="s">
        <v>54</v>
      </c>
      <c r="D1062" t="s">
        <v>779</v>
      </c>
      <c r="E1062">
        <v>2012</v>
      </c>
      <c r="F1062" s="1">
        <v>41325</v>
      </c>
      <c r="G1062" s="8">
        <v>6351.17</v>
      </c>
      <c r="H1062" s="8">
        <v>6134.33</v>
      </c>
      <c r="I1062" s="8">
        <v>254.47</v>
      </c>
      <c r="J1062" s="8">
        <v>922.77</v>
      </c>
      <c r="K1062" s="8">
        <v>0</v>
      </c>
      <c r="L1062" s="8">
        <v>0</v>
      </c>
      <c r="M1062" s="8">
        <v>16050.85</v>
      </c>
      <c r="N1062" s="8">
        <v>34165.620000000003</v>
      </c>
      <c r="O1062" s="8">
        <v>3005.73</v>
      </c>
      <c r="P1062" s="8">
        <v>0</v>
      </c>
      <c r="Q1062" s="8">
        <v>14</v>
      </c>
      <c r="R1062" s="8">
        <v>0</v>
      </c>
      <c r="S1062" s="8">
        <v>93.89</v>
      </c>
      <c r="T1062" s="8">
        <v>55987.13</v>
      </c>
      <c r="U1062" s="8">
        <v>62796.12</v>
      </c>
      <c r="V1062" s="8">
        <v>0</v>
      </c>
      <c r="W1062" s="8">
        <v>79115.899999999994</v>
      </c>
      <c r="X1062" s="8">
        <v>15509.94</v>
      </c>
      <c r="Y1062" s="8">
        <v>0</v>
      </c>
      <c r="Z1062" s="8">
        <v>0</v>
      </c>
      <c r="AA1062" s="8">
        <v>0</v>
      </c>
      <c r="AB1062" s="8">
        <v>0</v>
      </c>
      <c r="AC1062" s="8">
        <v>0</v>
      </c>
      <c r="AD1062" s="8">
        <v>19404.79</v>
      </c>
      <c r="AE1062" s="8">
        <v>0</v>
      </c>
      <c r="AF1062" s="8">
        <v>0</v>
      </c>
      <c r="AG1062" s="8">
        <v>0</v>
      </c>
      <c r="AH1062" s="8">
        <v>0</v>
      </c>
      <c r="AI1062" s="8">
        <v>93.89</v>
      </c>
      <c r="AJ1062" s="8">
        <v>0</v>
      </c>
      <c r="AK1062" s="8">
        <v>0</v>
      </c>
      <c r="AL1062" s="8">
        <v>0</v>
      </c>
      <c r="AM1062" s="8">
        <v>13135.44</v>
      </c>
      <c r="AN1062" s="8">
        <f>AK1062+AL1062+AM1062</f>
        <v>13135.44</v>
      </c>
      <c r="AO1062" s="8">
        <v>0</v>
      </c>
      <c r="AP1062" s="8">
        <v>0</v>
      </c>
      <c r="AQ1062" s="8">
        <v>0</v>
      </c>
      <c r="AR1062" s="8">
        <f>AO1062+AP1062+AQ1062</f>
        <v>0</v>
      </c>
      <c r="AS1062" s="8">
        <v>0</v>
      </c>
      <c r="AT1062" s="8">
        <v>0</v>
      </c>
      <c r="AU1062" s="8">
        <v>0</v>
      </c>
      <c r="AV1062" s="8">
        <f>AS1062+AT1062+AU1062</f>
        <v>0</v>
      </c>
      <c r="AW1062" s="8">
        <v>0</v>
      </c>
      <c r="AX1062" s="8">
        <v>0</v>
      </c>
      <c r="AY1062" s="8">
        <v>0</v>
      </c>
      <c r="AZ1062" s="8">
        <f>AW1062+AX1062+AY1062</f>
        <v>0</v>
      </c>
      <c r="BA1062" s="8">
        <v>0</v>
      </c>
      <c r="BB1062" s="8">
        <v>0</v>
      </c>
      <c r="BC1062" s="8">
        <v>0</v>
      </c>
      <c r="BD1062" s="8">
        <v>0</v>
      </c>
      <c r="BE1062" s="8">
        <f>BB1062+BC1062+BD1062</f>
        <v>0</v>
      </c>
      <c r="BF1062" s="8">
        <f>AK1062+AO1062+AS1062+AW1062+BA1062+BB1062</f>
        <v>0</v>
      </c>
      <c r="BG1062" s="8">
        <f>AL1062+AP1062+AT1062+AX1062+BC1062</f>
        <v>0</v>
      </c>
      <c r="BH1062" s="8">
        <f>AM1062+AQ1062+AU1062+AY1062+BD1062</f>
        <v>13135.44</v>
      </c>
      <c r="BI1062" s="8">
        <v>0</v>
      </c>
      <c r="BJ1062" s="8">
        <v>0</v>
      </c>
      <c r="BK1062" s="8">
        <v>0</v>
      </c>
      <c r="BL1062" s="8"/>
      <c r="BM1062" s="8"/>
      <c r="BN1062" s="8"/>
      <c r="BO1062" s="8"/>
      <c r="BP1062" s="8"/>
      <c r="BQ1062" s="8"/>
    </row>
    <row r="1063" spans="1:69" x14ac:dyDescent="0.25">
      <c r="A1063" t="s">
        <v>63</v>
      </c>
      <c r="B1063" t="s">
        <v>318</v>
      </c>
      <c r="C1063" t="s">
        <v>54</v>
      </c>
      <c r="D1063" t="s">
        <v>776</v>
      </c>
      <c r="E1063">
        <v>2012</v>
      </c>
      <c r="F1063" s="1">
        <v>41319</v>
      </c>
      <c r="G1063" s="8">
        <v>4072.85</v>
      </c>
      <c r="H1063" s="8">
        <v>547.1</v>
      </c>
      <c r="I1063" s="8">
        <v>232.22</v>
      </c>
      <c r="J1063" s="8">
        <v>1705.75</v>
      </c>
      <c r="K1063" s="8">
        <v>0</v>
      </c>
      <c r="L1063" s="8">
        <v>704.1</v>
      </c>
      <c r="M1063" s="8">
        <v>12121.1</v>
      </c>
      <c r="N1063" s="8">
        <v>19759.990000000002</v>
      </c>
      <c r="O1063" s="8">
        <v>2376.61</v>
      </c>
      <c r="P1063" s="8">
        <v>872.24</v>
      </c>
      <c r="Q1063" s="8">
        <v>0</v>
      </c>
      <c r="R1063" s="8">
        <v>0</v>
      </c>
      <c r="S1063" s="8">
        <v>0</v>
      </c>
      <c r="T1063" s="8">
        <v>13403.72</v>
      </c>
      <c r="U1063" s="8">
        <v>28690.13</v>
      </c>
      <c r="V1063" s="8">
        <v>0</v>
      </c>
      <c r="W1063" s="8">
        <v>14225.93</v>
      </c>
      <c r="X1063" s="8">
        <v>45263</v>
      </c>
      <c r="Y1063" s="8">
        <v>0</v>
      </c>
      <c r="Z1063" s="8">
        <v>0</v>
      </c>
      <c r="AA1063" s="8">
        <v>0</v>
      </c>
      <c r="AB1063" s="8">
        <v>0</v>
      </c>
      <c r="AC1063" s="8">
        <v>0</v>
      </c>
      <c r="AD1063" s="8">
        <v>45263</v>
      </c>
      <c r="AE1063" s="8">
        <v>0</v>
      </c>
      <c r="AF1063" s="8">
        <v>0</v>
      </c>
      <c r="AG1063" s="8">
        <v>0</v>
      </c>
      <c r="AH1063" s="8">
        <v>0</v>
      </c>
      <c r="AI1063" s="8">
        <v>0</v>
      </c>
      <c r="AJ1063" s="8">
        <v>-1360.52</v>
      </c>
      <c r="AK1063" s="8">
        <v>0</v>
      </c>
      <c r="AL1063" s="8">
        <v>0</v>
      </c>
      <c r="AM1063" s="8">
        <v>45263</v>
      </c>
      <c r="AN1063" s="8">
        <f>AK1063+AL1063+AM1063</f>
        <v>45263</v>
      </c>
      <c r="AO1063" s="8">
        <v>0</v>
      </c>
      <c r="AP1063" s="8">
        <v>0</v>
      </c>
      <c r="AQ1063" s="8">
        <v>0</v>
      </c>
      <c r="AR1063" s="8">
        <f>AO1063+AP1063+AQ1063</f>
        <v>0</v>
      </c>
      <c r="AS1063" s="8">
        <v>0</v>
      </c>
      <c r="AT1063" s="8">
        <v>0</v>
      </c>
      <c r="AU1063" s="8">
        <v>0</v>
      </c>
      <c r="AV1063" s="8">
        <f>AS1063+AT1063+AU1063</f>
        <v>0</v>
      </c>
      <c r="AW1063" s="8">
        <v>0</v>
      </c>
      <c r="AX1063" s="8">
        <v>0</v>
      </c>
      <c r="AY1063" s="8">
        <v>0</v>
      </c>
      <c r="AZ1063" s="8">
        <f>AW1063+AX1063+AY1063</f>
        <v>0</v>
      </c>
      <c r="BA1063" s="8">
        <v>0</v>
      </c>
      <c r="BB1063" s="8">
        <v>0</v>
      </c>
      <c r="BC1063" s="8">
        <v>0</v>
      </c>
      <c r="BD1063" s="8">
        <v>0</v>
      </c>
      <c r="BE1063" s="8">
        <f>BB1063+BC1063+BD1063</f>
        <v>0</v>
      </c>
      <c r="BF1063" s="8">
        <f>AK1063+AO1063+AS1063+AW1063+BA1063+BB1063</f>
        <v>0</v>
      </c>
      <c r="BG1063" s="8">
        <f>AL1063+AP1063+AT1063+AX1063+BC1063</f>
        <v>0</v>
      </c>
      <c r="BH1063" s="8">
        <f>AM1063+AQ1063+AU1063+AY1063+BD1063</f>
        <v>45263</v>
      </c>
      <c r="BI1063" s="8">
        <v>0</v>
      </c>
      <c r="BJ1063" s="8">
        <v>0</v>
      </c>
      <c r="BK1063" s="8">
        <v>0</v>
      </c>
      <c r="BL1063" s="8"/>
      <c r="BM1063" s="8"/>
      <c r="BN1063" s="8"/>
      <c r="BO1063" s="8"/>
      <c r="BP1063" s="8"/>
      <c r="BQ1063" s="8"/>
    </row>
    <row r="1064" spans="1:69" x14ac:dyDescent="0.25">
      <c r="A1064" t="s">
        <v>63</v>
      </c>
      <c r="B1064" t="s">
        <v>318</v>
      </c>
      <c r="C1064" t="s">
        <v>54</v>
      </c>
      <c r="D1064" t="s">
        <v>781</v>
      </c>
      <c r="E1064">
        <v>2012</v>
      </c>
      <c r="F1064" s="1">
        <v>41330</v>
      </c>
      <c r="G1064" s="8">
        <v>2383.71</v>
      </c>
      <c r="H1064" s="8">
        <v>8416.2999999999993</v>
      </c>
      <c r="I1064" s="8">
        <v>1242.97</v>
      </c>
      <c r="J1064" s="8">
        <v>10051.69</v>
      </c>
      <c r="K1064" s="8">
        <v>0</v>
      </c>
      <c r="L1064" s="8">
        <v>0</v>
      </c>
      <c r="M1064" s="8">
        <v>7035.47</v>
      </c>
      <c r="N1064" s="8">
        <v>16098.88</v>
      </c>
      <c r="O1064" s="8">
        <v>3186.5</v>
      </c>
      <c r="P1064" s="8">
        <v>0</v>
      </c>
      <c r="Q1064" s="8">
        <v>0</v>
      </c>
      <c r="R1064" s="8">
        <v>0</v>
      </c>
      <c r="S1064" s="8">
        <v>718.29</v>
      </c>
      <c r="T1064" s="8">
        <v>36216.42</v>
      </c>
      <c r="U1064" s="8">
        <v>2166.6999999999998</v>
      </c>
      <c r="V1064" s="8">
        <v>0</v>
      </c>
      <c r="W1064" s="8">
        <v>33438.65</v>
      </c>
      <c r="X1064" s="8">
        <v>23700</v>
      </c>
      <c r="Y1064" s="8">
        <v>0</v>
      </c>
      <c r="Z1064" s="8">
        <v>8200</v>
      </c>
      <c r="AA1064" s="8">
        <v>0</v>
      </c>
      <c r="AB1064" s="8">
        <v>0</v>
      </c>
      <c r="AC1064" s="8">
        <v>0</v>
      </c>
      <c r="AD1064" s="8">
        <v>23700</v>
      </c>
      <c r="AE1064" s="8">
        <v>0</v>
      </c>
      <c r="AF1064" s="8">
        <v>8918.2900000000009</v>
      </c>
      <c r="AG1064" s="8">
        <v>0</v>
      </c>
      <c r="AH1064" s="8">
        <v>0</v>
      </c>
      <c r="AI1064" s="8">
        <v>718.29</v>
      </c>
      <c r="AJ1064" s="8">
        <v>0</v>
      </c>
      <c r="AK1064" s="8">
        <v>0</v>
      </c>
      <c r="AL1064" s="8">
        <v>0</v>
      </c>
      <c r="AM1064" s="8">
        <v>23700</v>
      </c>
      <c r="AN1064" s="8">
        <f>AK1064+AL1064+AM1064</f>
        <v>23700</v>
      </c>
      <c r="AO1064" s="8">
        <v>0</v>
      </c>
      <c r="AP1064" s="8">
        <v>0</v>
      </c>
      <c r="AQ1064" s="8">
        <v>0</v>
      </c>
      <c r="AR1064" s="8">
        <f>AO1064+AP1064+AQ1064</f>
        <v>0</v>
      </c>
      <c r="AS1064" s="8">
        <v>0</v>
      </c>
      <c r="AT1064" s="8">
        <v>0</v>
      </c>
      <c r="AU1064" s="8">
        <v>0</v>
      </c>
      <c r="AV1064" s="8">
        <f>AS1064+AT1064+AU1064</f>
        <v>0</v>
      </c>
      <c r="AW1064" s="8">
        <v>0</v>
      </c>
      <c r="AX1064" s="8">
        <v>0</v>
      </c>
      <c r="AY1064" s="8">
        <v>0</v>
      </c>
      <c r="AZ1064" s="8">
        <f>AW1064+AX1064+AY1064</f>
        <v>0</v>
      </c>
      <c r="BA1064" s="8">
        <v>0</v>
      </c>
      <c r="BB1064" s="8">
        <v>0</v>
      </c>
      <c r="BC1064" s="8">
        <v>0</v>
      </c>
      <c r="BD1064" s="8">
        <v>0</v>
      </c>
      <c r="BE1064" s="8">
        <f>BB1064+BC1064+BD1064</f>
        <v>0</v>
      </c>
      <c r="BF1064" s="8">
        <f>AK1064+AO1064+AS1064+AW1064+BA1064+BB1064</f>
        <v>0</v>
      </c>
      <c r="BG1064" s="8">
        <f>AL1064+AP1064+AT1064+AX1064+BC1064</f>
        <v>0</v>
      </c>
      <c r="BH1064" s="8">
        <f>AM1064+AQ1064+AU1064+AY1064+BD1064</f>
        <v>23700</v>
      </c>
      <c r="BI1064" s="8">
        <v>0</v>
      </c>
      <c r="BJ1064" s="8">
        <v>0</v>
      </c>
      <c r="BK1064" s="8">
        <v>0</v>
      </c>
      <c r="BL1064" s="8"/>
      <c r="BM1064" s="8"/>
      <c r="BN1064" s="8"/>
      <c r="BO1064" s="8"/>
      <c r="BP1064" s="8"/>
      <c r="BQ1064" s="8"/>
    </row>
    <row r="1065" spans="1:69" x14ac:dyDescent="0.25">
      <c r="A1065" t="s">
        <v>63</v>
      </c>
      <c r="B1065" t="s">
        <v>318</v>
      </c>
      <c r="C1065" t="s">
        <v>54</v>
      </c>
      <c r="D1065" t="s">
        <v>777</v>
      </c>
      <c r="E1065">
        <v>2012</v>
      </c>
      <c r="F1065" s="1">
        <v>41302</v>
      </c>
      <c r="G1065" s="8">
        <v>2411.1999999999998</v>
      </c>
      <c r="H1065" s="8">
        <v>6100.48</v>
      </c>
      <c r="I1065" s="8">
        <v>0</v>
      </c>
      <c r="J1065" s="8">
        <v>15948.01</v>
      </c>
      <c r="K1065" s="8">
        <v>0</v>
      </c>
      <c r="L1065" s="8">
        <v>45.34</v>
      </c>
      <c r="M1065" s="8">
        <v>17486.84</v>
      </c>
      <c r="N1065" s="8">
        <v>27350.97</v>
      </c>
      <c r="O1065" s="8">
        <v>4198.21</v>
      </c>
      <c r="P1065" s="8">
        <v>10315.84</v>
      </c>
      <c r="Q1065" s="8">
        <v>161.97999999999999</v>
      </c>
      <c r="R1065" s="8">
        <v>0</v>
      </c>
      <c r="S1065" s="8">
        <v>554.17999999999995</v>
      </c>
      <c r="T1065" s="8">
        <v>24351.31</v>
      </c>
      <c r="U1065" s="8">
        <v>18142.22</v>
      </c>
      <c r="V1065" s="8">
        <v>0</v>
      </c>
      <c r="W1065" s="8">
        <v>6885.2</v>
      </c>
      <c r="X1065" s="8">
        <v>0</v>
      </c>
      <c r="Y1065" s="8">
        <v>0</v>
      </c>
      <c r="Z1065" s="8">
        <v>0</v>
      </c>
      <c r="AA1065" s="8">
        <v>0</v>
      </c>
      <c r="AB1065" s="8">
        <v>0</v>
      </c>
      <c r="AC1065" s="8">
        <v>0</v>
      </c>
      <c r="AD1065" s="8">
        <v>0</v>
      </c>
      <c r="AE1065" s="8">
        <v>0</v>
      </c>
      <c r="AF1065" s="8">
        <v>0</v>
      </c>
      <c r="AG1065" s="8">
        <v>0</v>
      </c>
      <c r="AH1065" s="8">
        <v>0</v>
      </c>
      <c r="AI1065" s="8">
        <v>554.17999999999995</v>
      </c>
      <c r="AJ1065" s="8">
        <v>0</v>
      </c>
      <c r="AK1065" s="8">
        <v>0</v>
      </c>
      <c r="AL1065" s="8">
        <v>0</v>
      </c>
      <c r="AM1065" s="8">
        <v>0</v>
      </c>
      <c r="AN1065" s="8">
        <f>AK1065+AL1065+AM1065</f>
        <v>0</v>
      </c>
      <c r="AO1065" s="8">
        <v>0</v>
      </c>
      <c r="AP1065" s="8">
        <v>0</v>
      </c>
      <c r="AQ1065" s="8">
        <v>0</v>
      </c>
      <c r="AR1065" s="8">
        <f>AO1065+AP1065+AQ1065</f>
        <v>0</v>
      </c>
      <c r="AS1065" s="8">
        <v>0</v>
      </c>
      <c r="AT1065" s="8">
        <v>0</v>
      </c>
      <c r="AU1065" s="8">
        <v>0</v>
      </c>
      <c r="AV1065" s="8">
        <f>AS1065+AT1065+AU1065</f>
        <v>0</v>
      </c>
      <c r="AW1065" s="8">
        <v>0</v>
      </c>
      <c r="AX1065" s="8">
        <v>0</v>
      </c>
      <c r="AY1065" s="8">
        <v>0</v>
      </c>
      <c r="AZ1065" s="8">
        <f>AW1065+AX1065+AY1065</f>
        <v>0</v>
      </c>
      <c r="BA1065" s="8">
        <v>0</v>
      </c>
      <c r="BB1065" s="8">
        <v>0</v>
      </c>
      <c r="BC1065" s="8">
        <v>0</v>
      </c>
      <c r="BD1065" s="8">
        <v>0</v>
      </c>
      <c r="BE1065" s="8">
        <f>BB1065+BC1065+BD1065</f>
        <v>0</v>
      </c>
      <c r="BF1065" s="8">
        <f>AK1065+AO1065+AS1065+AW1065+BA1065+BB1065</f>
        <v>0</v>
      </c>
      <c r="BG1065" s="8">
        <f>AL1065+AP1065+AT1065+AX1065+BC1065</f>
        <v>0</v>
      </c>
      <c r="BH1065" s="8">
        <f>AM1065+AQ1065+AU1065+AY1065+BD1065</f>
        <v>0</v>
      </c>
      <c r="BI1065" s="8">
        <v>0</v>
      </c>
      <c r="BJ1065" s="8">
        <v>0</v>
      </c>
      <c r="BK1065" s="8">
        <v>0</v>
      </c>
      <c r="BL1065" s="8"/>
      <c r="BM1065" s="8"/>
      <c r="BN1065" s="8"/>
      <c r="BO1065" s="8"/>
      <c r="BP1065" s="8"/>
      <c r="BQ1065" s="8"/>
    </row>
    <row r="1066" spans="1:69" x14ac:dyDescent="0.25">
      <c r="A1066" t="s">
        <v>63</v>
      </c>
      <c r="B1066" t="s">
        <v>318</v>
      </c>
      <c r="C1066" t="s">
        <v>54</v>
      </c>
      <c r="D1066" t="s">
        <v>782</v>
      </c>
      <c r="E1066">
        <v>2012</v>
      </c>
      <c r="F1066" s="1">
        <v>41333</v>
      </c>
      <c r="G1066" s="8">
        <v>4432.51</v>
      </c>
      <c r="H1066" s="8">
        <v>1961.77</v>
      </c>
      <c r="I1066" s="8">
        <v>214.89</v>
      </c>
      <c r="J1066" s="8">
        <v>7098</v>
      </c>
      <c r="K1066" s="8">
        <v>0</v>
      </c>
      <c r="L1066" s="8">
        <v>0</v>
      </c>
      <c r="M1066" s="8">
        <v>3452.75</v>
      </c>
      <c r="N1066" s="8">
        <v>18860.98</v>
      </c>
      <c r="O1066" s="8">
        <v>1423.75</v>
      </c>
      <c r="P1066" s="8">
        <v>554.37</v>
      </c>
      <c r="Q1066" s="8">
        <v>0</v>
      </c>
      <c r="R1066" s="8">
        <v>0</v>
      </c>
      <c r="S1066" s="8">
        <v>24084.12</v>
      </c>
      <c r="T1066" s="8">
        <v>43093.71</v>
      </c>
      <c r="U1066" s="8">
        <v>23821.43</v>
      </c>
      <c r="V1066" s="8">
        <v>0</v>
      </c>
      <c r="W1066" s="8">
        <v>32246.34</v>
      </c>
      <c r="X1066" s="8">
        <v>0</v>
      </c>
      <c r="Y1066" s="8">
        <v>0</v>
      </c>
      <c r="Z1066" s="8">
        <v>1240</v>
      </c>
      <c r="AA1066" s="8">
        <v>0</v>
      </c>
      <c r="AB1066" s="8">
        <v>0</v>
      </c>
      <c r="AC1066" s="8">
        <v>0</v>
      </c>
      <c r="AD1066" s="8">
        <v>56140.49</v>
      </c>
      <c r="AE1066" s="8">
        <v>0</v>
      </c>
      <c r="AF1066" s="8">
        <v>620</v>
      </c>
      <c r="AG1066" s="8">
        <v>0</v>
      </c>
      <c r="AH1066" s="8">
        <v>0</v>
      </c>
      <c r="AI1066" s="8">
        <v>24084.12</v>
      </c>
      <c r="AJ1066" s="8">
        <v>0</v>
      </c>
      <c r="AK1066" s="8">
        <v>0</v>
      </c>
      <c r="AL1066" s="8">
        <v>0</v>
      </c>
      <c r="AM1066" s="8">
        <v>0</v>
      </c>
      <c r="AN1066" s="8">
        <f>AK1066+AL1066+AM1066</f>
        <v>0</v>
      </c>
      <c r="AO1066" s="8">
        <v>0</v>
      </c>
      <c r="AP1066" s="8">
        <v>0</v>
      </c>
      <c r="AQ1066" s="8">
        <v>0</v>
      </c>
      <c r="AR1066" s="8">
        <f>AO1066+AP1066+AQ1066</f>
        <v>0</v>
      </c>
      <c r="AS1066" s="8">
        <v>0</v>
      </c>
      <c r="AT1066" s="8">
        <v>0</v>
      </c>
      <c r="AU1066" s="8">
        <v>0</v>
      </c>
      <c r="AV1066" s="8">
        <f>AS1066+AT1066+AU1066</f>
        <v>0</v>
      </c>
      <c r="AW1066" s="8">
        <v>0</v>
      </c>
      <c r="AX1066" s="8">
        <v>0</v>
      </c>
      <c r="AY1066" s="8">
        <v>0</v>
      </c>
      <c r="AZ1066" s="8">
        <f>AW1066+AX1066+AY1066</f>
        <v>0</v>
      </c>
      <c r="BA1066" s="8">
        <v>0</v>
      </c>
      <c r="BB1066" s="8">
        <v>0</v>
      </c>
      <c r="BC1066" s="8">
        <v>0</v>
      </c>
      <c r="BD1066" s="8">
        <v>0</v>
      </c>
      <c r="BE1066" s="8">
        <f>BB1066+BC1066+BD1066</f>
        <v>0</v>
      </c>
      <c r="BF1066" s="8">
        <f>AK1066+AO1066+AS1066+AW1066+BA1066+BB1066</f>
        <v>0</v>
      </c>
      <c r="BG1066" s="8">
        <f>AL1066+AP1066+AT1066+AX1066+BC1066</f>
        <v>0</v>
      </c>
      <c r="BH1066" s="8">
        <f>AM1066+AQ1066+AU1066+AY1066+BD1066</f>
        <v>0</v>
      </c>
      <c r="BI1066" s="8">
        <v>0</v>
      </c>
      <c r="BJ1066" s="8">
        <v>0</v>
      </c>
      <c r="BK1066" s="8">
        <v>0</v>
      </c>
      <c r="BL1066" s="8"/>
      <c r="BM1066" s="8"/>
      <c r="BN1066" s="8"/>
      <c r="BO1066" s="8"/>
      <c r="BP1066" s="8"/>
      <c r="BQ1066" s="8"/>
    </row>
    <row r="1067" spans="1:69" x14ac:dyDescent="0.25">
      <c r="A1067" t="s">
        <v>63</v>
      </c>
      <c r="B1067" t="s">
        <v>318</v>
      </c>
      <c r="C1067" t="s">
        <v>54</v>
      </c>
      <c r="D1067" t="s">
        <v>437</v>
      </c>
      <c r="E1067">
        <v>2012</v>
      </c>
      <c r="F1067" s="1">
        <v>41313</v>
      </c>
      <c r="G1067" s="8">
        <v>7384</v>
      </c>
      <c r="H1067" s="8">
        <v>2959.78</v>
      </c>
      <c r="I1067" s="8">
        <v>43.15</v>
      </c>
      <c r="J1067" s="8">
        <v>9037.6229999999996</v>
      </c>
      <c r="K1067" s="8">
        <v>0</v>
      </c>
      <c r="L1067" s="8">
        <v>0</v>
      </c>
      <c r="M1067" s="8">
        <v>21239.54</v>
      </c>
      <c r="N1067" s="8">
        <v>55339.94</v>
      </c>
      <c r="O1067" s="8">
        <v>7218.2</v>
      </c>
      <c r="P1067" s="8">
        <v>8111.49</v>
      </c>
      <c r="Q1067" s="8">
        <v>100</v>
      </c>
      <c r="R1067" s="8">
        <v>0</v>
      </c>
      <c r="S1067" s="8">
        <v>0</v>
      </c>
      <c r="T1067" s="8">
        <v>11238.41</v>
      </c>
      <c r="U1067" s="8">
        <v>71653.11</v>
      </c>
      <c r="V1067" s="8">
        <v>0</v>
      </c>
      <c r="W1067" s="8">
        <v>10306.9</v>
      </c>
      <c r="X1067" s="8">
        <v>0</v>
      </c>
      <c r="Y1067" s="8">
        <v>0</v>
      </c>
      <c r="Z1067" s="8">
        <v>0</v>
      </c>
      <c r="AA1067" s="8">
        <v>0</v>
      </c>
      <c r="AB1067" s="8">
        <v>0</v>
      </c>
      <c r="AC1067" s="8">
        <v>0</v>
      </c>
      <c r="AD1067" s="8">
        <v>0</v>
      </c>
      <c r="AE1067" s="8">
        <v>0</v>
      </c>
      <c r="AF1067" s="8">
        <v>0</v>
      </c>
      <c r="AG1067" s="8">
        <v>0</v>
      </c>
      <c r="AH1067" s="8">
        <v>0</v>
      </c>
      <c r="AI1067" s="8">
        <v>0</v>
      </c>
      <c r="AJ1067" s="8">
        <v>8666.8799999999992</v>
      </c>
      <c r="AK1067" s="8">
        <v>0</v>
      </c>
      <c r="AL1067" s="8">
        <v>0</v>
      </c>
      <c r="AM1067" s="8">
        <v>0</v>
      </c>
      <c r="AN1067" s="8">
        <f>AK1067+AL1067+AM1067</f>
        <v>0</v>
      </c>
      <c r="AO1067" s="8">
        <v>0</v>
      </c>
      <c r="AP1067" s="8">
        <v>0</v>
      </c>
      <c r="AQ1067" s="8">
        <v>0</v>
      </c>
      <c r="AR1067" s="8">
        <f>AO1067+AP1067+AQ1067</f>
        <v>0</v>
      </c>
      <c r="AS1067" s="8">
        <v>0</v>
      </c>
      <c r="AT1067" s="8">
        <v>0</v>
      </c>
      <c r="AU1067" s="8">
        <v>0</v>
      </c>
      <c r="AV1067" s="8">
        <f>AS1067+AT1067+AU1067</f>
        <v>0</v>
      </c>
      <c r="AW1067" s="8">
        <v>0</v>
      </c>
      <c r="AX1067" s="8">
        <v>0</v>
      </c>
      <c r="AY1067" s="8">
        <v>0</v>
      </c>
      <c r="AZ1067" s="8">
        <f>AW1067+AX1067+AY1067</f>
        <v>0</v>
      </c>
      <c r="BA1067" s="8">
        <v>0</v>
      </c>
      <c r="BB1067" s="8">
        <v>0</v>
      </c>
      <c r="BC1067" s="8">
        <v>0</v>
      </c>
      <c r="BD1067" s="8">
        <v>0</v>
      </c>
      <c r="BE1067" s="8">
        <f>BB1067+BC1067+BD1067</f>
        <v>0</v>
      </c>
      <c r="BF1067" s="8">
        <f>AK1067+AO1067+AS1067+AW1067+BA1067+BB1067</f>
        <v>0</v>
      </c>
      <c r="BG1067" s="8">
        <f>AL1067+AP1067+AT1067+AX1067+BC1067</f>
        <v>0</v>
      </c>
      <c r="BH1067" s="8">
        <f>AM1067+AQ1067+AU1067+AY1067+BD1067</f>
        <v>0</v>
      </c>
      <c r="BI1067" s="8">
        <v>0</v>
      </c>
      <c r="BJ1067" s="8">
        <v>0</v>
      </c>
      <c r="BK1067" s="8">
        <v>0</v>
      </c>
      <c r="BL1067" s="8"/>
      <c r="BM1067" s="8"/>
      <c r="BN1067" s="8"/>
      <c r="BO1067" s="8"/>
      <c r="BP1067" s="8"/>
      <c r="BQ1067" s="8"/>
    </row>
    <row r="1068" spans="1:69" x14ac:dyDescent="0.25">
      <c r="A1068" t="s">
        <v>63</v>
      </c>
      <c r="B1068" t="s">
        <v>318</v>
      </c>
      <c r="C1068" t="s">
        <v>54</v>
      </c>
      <c r="D1068" t="s">
        <v>780</v>
      </c>
      <c r="E1068">
        <v>2012</v>
      </c>
      <c r="F1068" s="1">
        <v>41333</v>
      </c>
      <c r="G1068" s="8">
        <v>5468.19</v>
      </c>
      <c r="H1068" s="8">
        <v>1500</v>
      </c>
      <c r="I1068" s="8">
        <v>1703.79</v>
      </c>
      <c r="J1068" s="8">
        <v>4750.37</v>
      </c>
      <c r="K1068" s="8">
        <v>1.47</v>
      </c>
      <c r="L1068" s="8">
        <v>0</v>
      </c>
      <c r="M1068" s="8">
        <v>16159.08</v>
      </c>
      <c r="N1068" s="8">
        <v>60353.42</v>
      </c>
      <c r="O1068" s="8">
        <v>9998.64</v>
      </c>
      <c r="P1068" s="8">
        <v>507.12</v>
      </c>
      <c r="Q1068" s="8">
        <v>0</v>
      </c>
      <c r="R1068" s="8">
        <v>0</v>
      </c>
      <c r="S1068" s="8">
        <v>0</v>
      </c>
      <c r="T1068" s="8">
        <v>6451.76</v>
      </c>
      <c r="U1068" s="8">
        <v>73933.67</v>
      </c>
      <c r="V1068" s="8">
        <v>0</v>
      </c>
      <c r="W1068" s="8">
        <v>6790.99</v>
      </c>
      <c r="X1068" s="8">
        <v>0</v>
      </c>
      <c r="Y1068" s="8">
        <v>0</v>
      </c>
      <c r="Z1068" s="8">
        <v>0</v>
      </c>
      <c r="AA1068" s="8">
        <v>0</v>
      </c>
      <c r="AB1068" s="8">
        <v>0</v>
      </c>
      <c r="AC1068" s="8">
        <v>0</v>
      </c>
      <c r="AD1068" s="8">
        <v>0</v>
      </c>
      <c r="AE1068" s="8">
        <v>0</v>
      </c>
      <c r="AF1068" s="8">
        <v>0</v>
      </c>
      <c r="AG1068" s="8">
        <v>0</v>
      </c>
      <c r="AH1068" s="8">
        <v>0</v>
      </c>
      <c r="AI1068" s="8">
        <v>0</v>
      </c>
      <c r="AJ1068" s="8">
        <v>0</v>
      </c>
      <c r="AK1068" s="8">
        <v>0</v>
      </c>
      <c r="AL1068" s="8">
        <v>0</v>
      </c>
      <c r="AM1068" s="8">
        <v>0</v>
      </c>
      <c r="AN1068" s="8">
        <f>AK1068+AL1068+AM1068</f>
        <v>0</v>
      </c>
      <c r="AO1068" s="8">
        <v>0</v>
      </c>
      <c r="AP1068" s="8">
        <v>0</v>
      </c>
      <c r="AQ1068" s="8">
        <v>0</v>
      </c>
      <c r="AR1068" s="8">
        <f>AO1068+AP1068+AQ1068</f>
        <v>0</v>
      </c>
      <c r="AS1068" s="8">
        <v>0</v>
      </c>
      <c r="AT1068" s="8">
        <v>0</v>
      </c>
      <c r="AU1068" s="8">
        <v>0</v>
      </c>
      <c r="AV1068" s="8">
        <f>AS1068+AT1068+AU1068</f>
        <v>0</v>
      </c>
      <c r="AW1068" s="8">
        <v>0</v>
      </c>
      <c r="AX1068" s="8">
        <v>0</v>
      </c>
      <c r="AY1068" s="8">
        <v>0</v>
      </c>
      <c r="AZ1068" s="8">
        <f>AW1068+AX1068+AY1068</f>
        <v>0</v>
      </c>
      <c r="BA1068" s="8">
        <v>0</v>
      </c>
      <c r="BB1068" s="8">
        <v>0</v>
      </c>
      <c r="BC1068" s="8">
        <v>0</v>
      </c>
      <c r="BD1068" s="8">
        <v>0</v>
      </c>
      <c r="BE1068" s="8">
        <f>BB1068+BC1068+BD1068</f>
        <v>0</v>
      </c>
      <c r="BF1068" s="8">
        <f>AK1068+AO1068+AS1068+AW1068+BA1068+BB1068</f>
        <v>0</v>
      </c>
      <c r="BG1068" s="8">
        <f>AL1068+AP1068+AT1068+AX1068+BC1068</f>
        <v>0</v>
      </c>
      <c r="BH1068" s="8">
        <f>AM1068+AQ1068+AU1068+AY1068+BD1068</f>
        <v>0</v>
      </c>
      <c r="BI1068" s="8">
        <v>0</v>
      </c>
      <c r="BJ1068" s="8">
        <v>0</v>
      </c>
      <c r="BK1068" s="8">
        <v>0</v>
      </c>
      <c r="BL1068" s="8"/>
      <c r="BM1068" s="8"/>
      <c r="BN1068" s="8"/>
      <c r="BO1068" s="8"/>
      <c r="BP1068" s="8"/>
      <c r="BQ1068" s="8"/>
    </row>
    <row r="1069" spans="1:69" x14ac:dyDescent="0.25">
      <c r="A1069" t="s">
        <v>63</v>
      </c>
      <c r="B1069" t="s">
        <v>318</v>
      </c>
      <c r="C1069" t="s">
        <v>54</v>
      </c>
      <c r="D1069" t="s">
        <v>475</v>
      </c>
      <c r="E1069">
        <v>2012</v>
      </c>
      <c r="F1069" s="1">
        <v>41284</v>
      </c>
      <c r="G1069" s="8">
        <v>6720.12</v>
      </c>
      <c r="H1069" s="8">
        <v>21597.91</v>
      </c>
      <c r="I1069" s="8">
        <v>1441.88</v>
      </c>
      <c r="J1069" s="8">
        <v>31839.56</v>
      </c>
      <c r="K1069" s="8">
        <v>0</v>
      </c>
      <c r="L1069" s="8">
        <v>0</v>
      </c>
      <c r="M1069" s="8">
        <v>49650.83</v>
      </c>
      <c r="N1069" s="8">
        <v>129095.47</v>
      </c>
      <c r="O1069" s="8">
        <v>8300.82</v>
      </c>
      <c r="P1069" s="8">
        <v>22222.5</v>
      </c>
      <c r="Q1069" s="8">
        <v>229.91</v>
      </c>
      <c r="R1069" s="8">
        <v>0</v>
      </c>
      <c r="S1069" s="8">
        <v>0</v>
      </c>
      <c r="T1069" s="8">
        <v>119418.53</v>
      </c>
      <c r="U1069" s="8">
        <v>107260.79</v>
      </c>
      <c r="V1069" s="8">
        <v>0</v>
      </c>
      <c r="W1069" s="8">
        <v>78779.259999999995</v>
      </c>
      <c r="X1069" s="8">
        <v>0</v>
      </c>
      <c r="Y1069" s="8">
        <v>0</v>
      </c>
      <c r="Z1069" s="8">
        <v>0</v>
      </c>
      <c r="AA1069" s="8">
        <v>0</v>
      </c>
      <c r="AB1069" s="8">
        <v>0</v>
      </c>
      <c r="AC1069" s="8">
        <v>0</v>
      </c>
      <c r="AD1069" s="8">
        <v>0</v>
      </c>
      <c r="AE1069" s="8">
        <v>0</v>
      </c>
      <c r="AF1069" s="8">
        <v>0</v>
      </c>
      <c r="AG1069" s="8">
        <v>0</v>
      </c>
      <c r="AH1069" s="8">
        <v>0</v>
      </c>
      <c r="AI1069" s="8">
        <v>0</v>
      </c>
      <c r="AJ1069" s="8">
        <v>0</v>
      </c>
      <c r="AK1069" s="8">
        <v>0</v>
      </c>
      <c r="AL1069" s="8">
        <v>0</v>
      </c>
      <c r="AM1069" s="8">
        <v>0</v>
      </c>
      <c r="AN1069" s="8">
        <f>AK1069+AL1069+AM1069</f>
        <v>0</v>
      </c>
      <c r="AO1069" s="8">
        <v>0</v>
      </c>
      <c r="AP1069" s="8">
        <v>0</v>
      </c>
      <c r="AQ1069" s="8">
        <v>0</v>
      </c>
      <c r="AR1069" s="8">
        <f>AO1069+AP1069+AQ1069</f>
        <v>0</v>
      </c>
      <c r="AS1069" s="8">
        <v>0</v>
      </c>
      <c r="AT1069" s="8">
        <v>0</v>
      </c>
      <c r="AU1069" s="8">
        <v>0</v>
      </c>
      <c r="AV1069" s="8">
        <f>AS1069+AT1069+AU1069</f>
        <v>0</v>
      </c>
      <c r="AW1069" s="8">
        <v>0</v>
      </c>
      <c r="AX1069" s="8">
        <v>0</v>
      </c>
      <c r="AY1069" s="8">
        <v>0</v>
      </c>
      <c r="AZ1069" s="8">
        <f>AW1069+AX1069+AY1069</f>
        <v>0</v>
      </c>
      <c r="BA1069" s="8">
        <v>0</v>
      </c>
      <c r="BB1069" s="8">
        <v>0</v>
      </c>
      <c r="BC1069" s="8">
        <v>0</v>
      </c>
      <c r="BD1069" s="8">
        <v>0</v>
      </c>
      <c r="BE1069" s="8">
        <f>BB1069+BC1069+BD1069</f>
        <v>0</v>
      </c>
      <c r="BF1069" s="8">
        <f>AK1069+AO1069+AS1069+AW1069+BA1069+BB1069</f>
        <v>0</v>
      </c>
      <c r="BG1069" s="8">
        <f>AL1069+AP1069+AT1069+AX1069+BC1069</f>
        <v>0</v>
      </c>
      <c r="BH1069" s="8">
        <f>AM1069+AQ1069+AU1069+AY1069+BD1069</f>
        <v>0</v>
      </c>
      <c r="BI1069" s="8">
        <v>59717.78</v>
      </c>
      <c r="BJ1069" s="8">
        <v>0</v>
      </c>
      <c r="BK1069" s="8">
        <v>0</v>
      </c>
      <c r="BL1069" s="8"/>
      <c r="BM1069" s="8"/>
      <c r="BN1069" s="8"/>
      <c r="BO1069" s="8"/>
      <c r="BP1069" s="8"/>
      <c r="BQ1069" s="8"/>
    </row>
    <row r="1070" spans="1:69" x14ac:dyDescent="0.25">
      <c r="A1070" t="s">
        <v>63</v>
      </c>
      <c r="B1070" t="s">
        <v>783</v>
      </c>
      <c r="C1070" t="s">
        <v>54</v>
      </c>
      <c r="D1070" t="s">
        <v>657</v>
      </c>
      <c r="E1070">
        <v>2012</v>
      </c>
      <c r="F1070" s="1">
        <v>41305</v>
      </c>
      <c r="G1070" s="8">
        <v>15476.36</v>
      </c>
      <c r="H1070" s="8">
        <v>2259.73</v>
      </c>
      <c r="I1070" s="8">
        <v>60.64</v>
      </c>
      <c r="J1070" s="8">
        <v>45636.7</v>
      </c>
      <c r="K1070" s="8">
        <v>0</v>
      </c>
      <c r="L1070" s="8">
        <v>0</v>
      </c>
      <c r="M1070" s="8">
        <v>13964.08</v>
      </c>
      <c r="N1070" s="8">
        <v>30813.69</v>
      </c>
      <c r="O1070" s="8">
        <v>1275.3800000000001</v>
      </c>
      <c r="P1070" s="8">
        <v>14441.63</v>
      </c>
      <c r="Q1070" s="8">
        <v>195</v>
      </c>
      <c r="R1070" s="8">
        <v>0</v>
      </c>
      <c r="S1070" s="8">
        <v>0</v>
      </c>
      <c r="T1070" s="8">
        <v>41865.339999999997</v>
      </c>
      <c r="U1070" s="8">
        <v>0</v>
      </c>
      <c r="V1070" s="8">
        <v>0</v>
      </c>
      <c r="W1070" s="8">
        <v>44608.99</v>
      </c>
      <c r="X1070" s="8">
        <v>0</v>
      </c>
      <c r="Y1070" s="8">
        <v>0</v>
      </c>
      <c r="Z1070" s="8">
        <v>2663.33</v>
      </c>
      <c r="AA1070" s="8">
        <v>0</v>
      </c>
      <c r="AB1070" s="8">
        <v>0</v>
      </c>
      <c r="AC1070" s="8">
        <v>0</v>
      </c>
      <c r="AD1070" s="8">
        <v>0</v>
      </c>
      <c r="AE1070" s="8">
        <v>0</v>
      </c>
      <c r="AF1070" s="8">
        <v>2663.33</v>
      </c>
      <c r="AG1070" s="8">
        <v>0</v>
      </c>
      <c r="AH1070" s="8">
        <v>0</v>
      </c>
      <c r="AI1070" s="8">
        <v>0</v>
      </c>
      <c r="AJ1070" s="8">
        <v>0</v>
      </c>
      <c r="AK1070" s="8">
        <v>0</v>
      </c>
      <c r="AL1070" s="8">
        <v>0</v>
      </c>
      <c r="AM1070" s="8">
        <v>0</v>
      </c>
      <c r="AN1070" s="8">
        <f>AK1070+AL1070+AM1070</f>
        <v>0</v>
      </c>
      <c r="AO1070" s="8">
        <v>0</v>
      </c>
      <c r="AP1070" s="8">
        <v>0</v>
      </c>
      <c r="AQ1070" s="8">
        <v>0</v>
      </c>
      <c r="AR1070" s="8">
        <f>AO1070+AP1070+AQ1070</f>
        <v>0</v>
      </c>
      <c r="AS1070" s="8">
        <v>0</v>
      </c>
      <c r="AT1070" s="8">
        <v>0</v>
      </c>
      <c r="AU1070" s="8">
        <v>0</v>
      </c>
      <c r="AV1070" s="8">
        <f>AS1070+AT1070+AU1070</f>
        <v>0</v>
      </c>
      <c r="AW1070" s="8">
        <v>0</v>
      </c>
      <c r="AX1070" s="8">
        <v>0</v>
      </c>
      <c r="AY1070" s="8">
        <v>0</v>
      </c>
      <c r="AZ1070" s="8">
        <f>AW1070+AX1070+AY1070</f>
        <v>0</v>
      </c>
      <c r="BA1070" s="8">
        <v>0</v>
      </c>
      <c r="BB1070" s="8">
        <v>0</v>
      </c>
      <c r="BC1070" s="8">
        <v>0</v>
      </c>
      <c r="BD1070" s="8">
        <v>0</v>
      </c>
      <c r="BE1070" s="8">
        <f>BB1070+BC1070+BD1070</f>
        <v>0</v>
      </c>
      <c r="BF1070" s="8">
        <f>AK1070+AO1070+AS1070+AW1070+BA1070+BB1070</f>
        <v>0</v>
      </c>
      <c r="BG1070" s="8">
        <f>AL1070+AP1070+AT1070+AX1070+BC1070</f>
        <v>0</v>
      </c>
      <c r="BH1070" s="8">
        <f>AM1070+AQ1070+AU1070+AY1070+BD1070</f>
        <v>0</v>
      </c>
      <c r="BI1070" s="8">
        <v>0</v>
      </c>
      <c r="BJ1070" s="8">
        <v>0</v>
      </c>
      <c r="BK1070" s="8">
        <v>0</v>
      </c>
      <c r="BL1070" s="8"/>
      <c r="BM1070" s="8"/>
      <c r="BN1070" s="8"/>
      <c r="BO1070" s="8"/>
      <c r="BP1070" s="8"/>
      <c r="BQ1070" s="8"/>
    </row>
    <row r="1071" spans="1:69" x14ac:dyDescent="0.25">
      <c r="A1071" t="s">
        <v>63</v>
      </c>
      <c r="B1071" t="s">
        <v>783</v>
      </c>
      <c r="C1071" t="s">
        <v>54</v>
      </c>
      <c r="D1071" t="s">
        <v>785</v>
      </c>
      <c r="E1071">
        <v>2012</v>
      </c>
      <c r="F1071" s="1">
        <v>41351</v>
      </c>
      <c r="G1071" s="8">
        <v>1650.77</v>
      </c>
      <c r="H1071" s="8">
        <v>1805.04</v>
      </c>
      <c r="I1071" s="8">
        <v>500.99</v>
      </c>
      <c r="J1071" s="8">
        <v>14231.04</v>
      </c>
      <c r="K1071" s="8">
        <v>0</v>
      </c>
      <c r="L1071" s="8">
        <v>0</v>
      </c>
      <c r="M1071" s="8">
        <v>3119.37</v>
      </c>
      <c r="N1071" s="8">
        <v>13528.54</v>
      </c>
      <c r="O1071" s="8">
        <v>1188.01</v>
      </c>
      <c r="P1071" s="8">
        <v>2618.09</v>
      </c>
      <c r="Q1071" s="8">
        <v>0</v>
      </c>
      <c r="R1071" s="8">
        <v>0</v>
      </c>
      <c r="S1071" s="8">
        <v>0</v>
      </c>
      <c r="T1071" s="8">
        <v>27707.18</v>
      </c>
      <c r="U1071" s="8">
        <v>9846</v>
      </c>
      <c r="V1071" s="8">
        <v>0</v>
      </c>
      <c r="W1071" s="8">
        <v>35287.01</v>
      </c>
      <c r="X1071" s="8">
        <v>1709.44</v>
      </c>
      <c r="Y1071" s="8">
        <v>0</v>
      </c>
      <c r="Z1071" s="8">
        <v>0</v>
      </c>
      <c r="AA1071" s="8">
        <v>0</v>
      </c>
      <c r="AB1071" s="8">
        <v>0</v>
      </c>
      <c r="AC1071" s="8">
        <v>0</v>
      </c>
      <c r="AD1071" s="8">
        <v>8635.27</v>
      </c>
      <c r="AE1071" s="8">
        <v>0</v>
      </c>
      <c r="AF1071" s="8">
        <v>0</v>
      </c>
      <c r="AG1071" s="8">
        <v>0</v>
      </c>
      <c r="AH1071" s="8">
        <v>0</v>
      </c>
      <c r="AI1071" s="8">
        <v>0</v>
      </c>
      <c r="AJ1071" s="8">
        <v>13775.98</v>
      </c>
      <c r="AK1071" s="8">
        <v>0</v>
      </c>
      <c r="AL1071" s="8">
        <v>0</v>
      </c>
      <c r="AM1071" s="8">
        <v>0</v>
      </c>
      <c r="AN1071" s="8">
        <f>AK1071+AL1071+AM1071</f>
        <v>0</v>
      </c>
      <c r="AO1071" s="8">
        <v>0</v>
      </c>
      <c r="AP1071" s="8">
        <v>0</v>
      </c>
      <c r="AQ1071" s="8">
        <v>0</v>
      </c>
      <c r="AR1071" s="8">
        <f>AO1071+AP1071+AQ1071</f>
        <v>0</v>
      </c>
      <c r="AS1071" s="8">
        <v>0</v>
      </c>
      <c r="AT1071" s="8">
        <v>0</v>
      </c>
      <c r="AU1071" s="8">
        <v>0</v>
      </c>
      <c r="AV1071" s="8">
        <f>AS1071+AT1071+AU1071</f>
        <v>0</v>
      </c>
      <c r="AW1071" s="8">
        <v>0</v>
      </c>
      <c r="AX1071" s="8">
        <v>0</v>
      </c>
      <c r="AY1071" s="8">
        <v>0</v>
      </c>
      <c r="AZ1071" s="8">
        <f>AW1071+AX1071+AY1071</f>
        <v>0</v>
      </c>
      <c r="BA1071" s="8">
        <v>0</v>
      </c>
      <c r="BB1071" s="8">
        <v>0</v>
      </c>
      <c r="BC1071" s="8">
        <v>0</v>
      </c>
      <c r="BD1071" s="8">
        <v>0</v>
      </c>
      <c r="BE1071" s="8">
        <f>BB1071+BC1071+BD1071</f>
        <v>0</v>
      </c>
      <c r="BF1071" s="8">
        <f>AK1071+AO1071+AS1071+AW1071+BA1071+BB1071</f>
        <v>0</v>
      </c>
      <c r="BG1071" s="8">
        <f>AL1071+AP1071+AT1071+AX1071+BC1071</f>
        <v>0</v>
      </c>
      <c r="BH1071" s="8">
        <f>AM1071+AQ1071+AU1071+AY1071+BD1071</f>
        <v>0</v>
      </c>
      <c r="BI1071" s="8">
        <v>0</v>
      </c>
      <c r="BJ1071" s="8">
        <v>0</v>
      </c>
      <c r="BK1071" s="8">
        <v>0</v>
      </c>
      <c r="BL1071" s="8"/>
      <c r="BM1071" s="8"/>
      <c r="BN1071" s="8"/>
      <c r="BO1071" s="8"/>
      <c r="BP1071" s="8"/>
      <c r="BQ1071" s="8"/>
    </row>
    <row r="1072" spans="1:69" x14ac:dyDescent="0.25">
      <c r="A1072" t="s">
        <v>63</v>
      </c>
      <c r="B1072" t="s">
        <v>783</v>
      </c>
      <c r="C1072" t="s">
        <v>54</v>
      </c>
      <c r="D1072" t="s">
        <v>619</v>
      </c>
      <c r="E1072">
        <v>2012</v>
      </c>
      <c r="F1072" s="1">
        <v>41277</v>
      </c>
      <c r="G1072" s="8">
        <v>2298.63</v>
      </c>
      <c r="H1072" s="8">
        <v>375.28</v>
      </c>
      <c r="I1072" s="8">
        <v>46.34</v>
      </c>
      <c r="J1072" s="8">
        <v>0</v>
      </c>
      <c r="K1072" s="8">
        <v>0</v>
      </c>
      <c r="L1072" s="8">
        <v>0</v>
      </c>
      <c r="M1072" s="8">
        <v>3654.4</v>
      </c>
      <c r="N1072" s="8">
        <v>4983.5600000000004</v>
      </c>
      <c r="O1072" s="8">
        <v>847.94</v>
      </c>
      <c r="P1072" s="8">
        <v>0</v>
      </c>
      <c r="Q1072" s="8">
        <v>0</v>
      </c>
      <c r="R1072" s="8">
        <v>0</v>
      </c>
      <c r="S1072" s="8">
        <v>0</v>
      </c>
      <c r="T1072" s="8">
        <v>6899.92</v>
      </c>
      <c r="U1072" s="8">
        <v>6146</v>
      </c>
      <c r="V1072" s="8">
        <v>0</v>
      </c>
      <c r="W1072" s="8">
        <v>6280.27</v>
      </c>
      <c r="X1072" s="8">
        <v>53554</v>
      </c>
      <c r="Y1072" s="8">
        <v>0</v>
      </c>
      <c r="Z1072" s="8">
        <v>0</v>
      </c>
      <c r="AA1072" s="8">
        <v>0</v>
      </c>
      <c r="AB1072" s="8">
        <v>0</v>
      </c>
      <c r="AC1072" s="8">
        <v>0</v>
      </c>
      <c r="AD1072" s="8">
        <v>53554.12</v>
      </c>
      <c r="AE1072" s="8">
        <v>0</v>
      </c>
      <c r="AF1072" s="8">
        <v>0</v>
      </c>
      <c r="AG1072" s="8">
        <v>0</v>
      </c>
      <c r="AH1072" s="8">
        <v>0</v>
      </c>
      <c r="AI1072" s="8">
        <v>0</v>
      </c>
      <c r="AJ1072" s="8">
        <v>-0.12</v>
      </c>
      <c r="AK1072" s="8">
        <v>0</v>
      </c>
      <c r="AL1072" s="8">
        <v>0</v>
      </c>
      <c r="AM1072" s="8">
        <v>53554</v>
      </c>
      <c r="AN1072" s="8">
        <f>AK1072+AL1072+AM1072</f>
        <v>53554</v>
      </c>
      <c r="AO1072" s="8">
        <v>0</v>
      </c>
      <c r="AP1072" s="8">
        <v>0</v>
      </c>
      <c r="AQ1072" s="8">
        <v>0</v>
      </c>
      <c r="AR1072" s="8">
        <f>AO1072+AP1072+AQ1072</f>
        <v>0</v>
      </c>
      <c r="AS1072" s="8">
        <v>0</v>
      </c>
      <c r="AT1072" s="8">
        <v>0</v>
      </c>
      <c r="AU1072" s="8">
        <v>0</v>
      </c>
      <c r="AV1072" s="8">
        <f>AS1072+AT1072+AU1072</f>
        <v>0</v>
      </c>
      <c r="AW1072" s="8">
        <v>0</v>
      </c>
      <c r="AX1072" s="8">
        <v>0</v>
      </c>
      <c r="AY1072" s="8">
        <v>0</v>
      </c>
      <c r="AZ1072" s="8">
        <f>AW1072+AX1072+AY1072</f>
        <v>0</v>
      </c>
      <c r="BA1072" s="8">
        <v>0</v>
      </c>
      <c r="BB1072" s="8">
        <v>0</v>
      </c>
      <c r="BC1072" s="8">
        <v>0</v>
      </c>
      <c r="BD1072" s="8">
        <v>0</v>
      </c>
      <c r="BE1072" s="8">
        <f>BB1072+BC1072+BD1072</f>
        <v>0</v>
      </c>
      <c r="BF1072" s="8">
        <f>AK1072+AO1072+AS1072+AW1072+BA1072+BB1072</f>
        <v>0</v>
      </c>
      <c r="BG1072" s="8">
        <f>AL1072+AP1072+AT1072+AX1072+BC1072</f>
        <v>0</v>
      </c>
      <c r="BH1072" s="8">
        <f>AM1072+AQ1072+AU1072+AY1072+BD1072</f>
        <v>53554</v>
      </c>
      <c r="BI1072" s="8">
        <v>0</v>
      </c>
      <c r="BJ1072" s="8">
        <v>0</v>
      </c>
      <c r="BK1072" s="8">
        <v>0</v>
      </c>
      <c r="BL1072" s="8"/>
      <c r="BM1072" s="8"/>
      <c r="BN1072" s="8"/>
      <c r="BO1072" s="8"/>
      <c r="BP1072" s="8"/>
      <c r="BQ1072" s="8"/>
    </row>
    <row r="1073" spans="1:69" x14ac:dyDescent="0.25">
      <c r="A1073" t="s">
        <v>63</v>
      </c>
      <c r="B1073" t="s">
        <v>783</v>
      </c>
      <c r="C1073" t="s">
        <v>54</v>
      </c>
      <c r="D1073" t="s">
        <v>784</v>
      </c>
      <c r="E1073">
        <v>2012</v>
      </c>
      <c r="F1073" s="1">
        <v>41308</v>
      </c>
      <c r="G1073" s="8">
        <v>2162</v>
      </c>
      <c r="H1073" s="8">
        <v>20868.55</v>
      </c>
      <c r="I1073" s="8">
        <v>3602.26</v>
      </c>
      <c r="J1073" s="8">
        <v>23417.01</v>
      </c>
      <c r="K1073" s="8">
        <v>0</v>
      </c>
      <c r="L1073" s="8">
        <v>0</v>
      </c>
      <c r="M1073" s="8">
        <v>18855.349999999999</v>
      </c>
      <c r="N1073" s="8">
        <v>18704.68</v>
      </c>
      <c r="O1073" s="8">
        <v>4359.05</v>
      </c>
      <c r="P1073" s="8">
        <v>3327.2</v>
      </c>
      <c r="Q1073" s="8">
        <v>140</v>
      </c>
      <c r="R1073" s="8">
        <v>0</v>
      </c>
      <c r="S1073" s="8">
        <v>0</v>
      </c>
      <c r="T1073" s="8">
        <v>58972.66</v>
      </c>
      <c r="U1073" s="8">
        <v>0</v>
      </c>
      <c r="V1073" s="8">
        <v>0</v>
      </c>
      <c r="W1073" s="8">
        <v>63636.2</v>
      </c>
      <c r="X1073" s="8">
        <v>34913.379999999997</v>
      </c>
      <c r="Y1073" s="8">
        <v>0</v>
      </c>
      <c r="Z1073" s="8">
        <v>126148.28</v>
      </c>
      <c r="AA1073" s="8">
        <v>0</v>
      </c>
      <c r="AB1073" s="8">
        <v>0</v>
      </c>
      <c r="AC1073" s="8">
        <v>0</v>
      </c>
      <c r="AD1073" s="8">
        <v>0</v>
      </c>
      <c r="AE1073" s="8">
        <v>0</v>
      </c>
      <c r="AF1073" s="8">
        <v>519423.65</v>
      </c>
      <c r="AG1073" s="8">
        <v>0</v>
      </c>
      <c r="AH1073" s="8">
        <v>0</v>
      </c>
      <c r="AI1073" s="8">
        <v>0</v>
      </c>
      <c r="AJ1073" s="8">
        <v>15625.51</v>
      </c>
      <c r="AK1073" s="8">
        <v>0</v>
      </c>
      <c r="AL1073" s="8">
        <v>0</v>
      </c>
      <c r="AM1073" s="8">
        <v>0</v>
      </c>
      <c r="AN1073" s="8">
        <f>AK1073+AL1073+AM1073</f>
        <v>0</v>
      </c>
      <c r="AO1073" s="8">
        <v>0</v>
      </c>
      <c r="AP1073" s="8">
        <v>0</v>
      </c>
      <c r="AQ1073" s="8">
        <v>0</v>
      </c>
      <c r="AR1073" s="8">
        <f>AO1073+AP1073+AQ1073</f>
        <v>0</v>
      </c>
      <c r="AS1073" s="8">
        <v>0</v>
      </c>
      <c r="AT1073" s="8">
        <v>0</v>
      </c>
      <c r="AU1073" s="8">
        <v>0</v>
      </c>
      <c r="AV1073" s="8">
        <f>AS1073+AT1073+AU1073</f>
        <v>0</v>
      </c>
      <c r="AW1073" s="8">
        <v>0</v>
      </c>
      <c r="AX1073" s="8">
        <v>0</v>
      </c>
      <c r="AY1073" s="8">
        <v>0</v>
      </c>
      <c r="AZ1073" s="8">
        <f>AW1073+AX1073+AY1073</f>
        <v>0</v>
      </c>
      <c r="BA1073" s="8">
        <v>14235.45</v>
      </c>
      <c r="BB1073" s="8">
        <v>0</v>
      </c>
      <c r="BC1073" s="8">
        <v>0</v>
      </c>
      <c r="BD1073" s="8">
        <v>0</v>
      </c>
      <c r="BE1073" s="8">
        <f>BB1073+BC1073+BD1073</f>
        <v>0</v>
      </c>
      <c r="BF1073" s="8">
        <f>AK1073+AO1073+AS1073+AW1073+BA1073+BB1073</f>
        <v>14235.45</v>
      </c>
      <c r="BG1073" s="8">
        <f>AL1073+AP1073+AT1073+AX1073+BC1073</f>
        <v>0</v>
      </c>
      <c r="BH1073" s="8">
        <f>AM1073+AQ1073+AU1073+AY1073+BD1073</f>
        <v>0</v>
      </c>
      <c r="BI1073" s="8">
        <v>0</v>
      </c>
      <c r="BJ1073" s="8">
        <v>0</v>
      </c>
      <c r="BK1073" s="8">
        <v>0</v>
      </c>
      <c r="BL1073" s="8"/>
      <c r="BM1073" s="8"/>
      <c r="BN1073" s="8"/>
      <c r="BO1073" s="8"/>
      <c r="BP1073" s="8"/>
      <c r="BQ1073" s="8"/>
    </row>
    <row r="1074" spans="1:69" x14ac:dyDescent="0.25">
      <c r="A1074" t="s">
        <v>63</v>
      </c>
      <c r="B1074" t="s">
        <v>786</v>
      </c>
      <c r="C1074" t="s">
        <v>54</v>
      </c>
      <c r="D1074" t="s">
        <v>427</v>
      </c>
      <c r="E1074">
        <v>2012</v>
      </c>
      <c r="F1074" s="1">
        <v>41388</v>
      </c>
      <c r="G1074" s="8">
        <v>4246.33</v>
      </c>
      <c r="H1074" s="8">
        <v>4724.8599999999997</v>
      </c>
      <c r="I1074" s="8">
        <v>113.4</v>
      </c>
      <c r="J1074" s="8">
        <v>5759.14</v>
      </c>
      <c r="K1074" s="8">
        <v>0</v>
      </c>
      <c r="L1074" s="8">
        <v>0</v>
      </c>
      <c r="M1074" s="8">
        <v>8059.77</v>
      </c>
      <c r="N1074" s="8">
        <v>12624.58</v>
      </c>
      <c r="O1074" s="8">
        <v>2660.77</v>
      </c>
      <c r="P1074" s="8">
        <v>0</v>
      </c>
      <c r="Q1074" s="8">
        <v>0</v>
      </c>
      <c r="R1074" s="8">
        <v>0</v>
      </c>
      <c r="S1074" s="8">
        <v>0</v>
      </c>
      <c r="T1074" s="8">
        <v>17518.150000000001</v>
      </c>
      <c r="U1074" s="8">
        <v>13100</v>
      </c>
      <c r="V1074" s="8">
        <v>0</v>
      </c>
      <c r="W1074" s="8">
        <v>22116.76</v>
      </c>
      <c r="X1074" s="8">
        <v>0</v>
      </c>
      <c r="Y1074" s="8">
        <v>0</v>
      </c>
      <c r="Z1074" s="8">
        <v>86984</v>
      </c>
      <c r="AA1074" s="8">
        <v>0</v>
      </c>
      <c r="AB1074" s="8">
        <v>0</v>
      </c>
      <c r="AC1074" s="8">
        <v>0</v>
      </c>
      <c r="AD1074" s="8">
        <v>0</v>
      </c>
      <c r="AE1074" s="8">
        <v>0</v>
      </c>
      <c r="AF1074" s="8">
        <v>89375</v>
      </c>
      <c r="AG1074" s="8">
        <v>0</v>
      </c>
      <c r="AH1074" s="8">
        <v>0</v>
      </c>
      <c r="AI1074" s="8">
        <v>0</v>
      </c>
      <c r="AJ1074" s="8">
        <v>3283.5</v>
      </c>
      <c r="AK1074" s="8">
        <v>0</v>
      </c>
      <c r="AL1074" s="8">
        <v>0</v>
      </c>
      <c r="AM1074" s="8">
        <v>0</v>
      </c>
      <c r="AN1074" s="8">
        <f>AK1074+AL1074+AM1074</f>
        <v>0</v>
      </c>
      <c r="AO1074" s="8">
        <v>0</v>
      </c>
      <c r="AP1074" s="8">
        <v>0</v>
      </c>
      <c r="AQ1074" s="8">
        <v>0</v>
      </c>
      <c r="AR1074" s="8">
        <f>AO1074+AP1074+AQ1074</f>
        <v>0</v>
      </c>
      <c r="AS1074" s="8">
        <v>0</v>
      </c>
      <c r="AT1074" s="8">
        <v>0</v>
      </c>
      <c r="AU1074" s="8">
        <v>0</v>
      </c>
      <c r="AV1074" s="8">
        <f>AS1074+AT1074+AU1074</f>
        <v>0</v>
      </c>
      <c r="AW1074" s="8">
        <v>0</v>
      </c>
      <c r="AX1074" s="8">
        <v>0</v>
      </c>
      <c r="AY1074" s="8">
        <v>0</v>
      </c>
      <c r="AZ1074" s="8">
        <f>AW1074+AX1074+AY1074</f>
        <v>0</v>
      </c>
      <c r="BA1074" s="8">
        <v>0</v>
      </c>
      <c r="BB1074" s="8">
        <v>0</v>
      </c>
      <c r="BC1074" s="8">
        <v>0</v>
      </c>
      <c r="BD1074" s="8">
        <v>0</v>
      </c>
      <c r="BE1074" s="8">
        <f>BB1074+BC1074+BD1074</f>
        <v>0</v>
      </c>
      <c r="BF1074" s="8">
        <f>AK1074+AO1074+AS1074+AW1074+BA1074+BB1074</f>
        <v>0</v>
      </c>
      <c r="BG1074" s="8">
        <f>AL1074+AP1074+AT1074+AX1074+BC1074</f>
        <v>0</v>
      </c>
      <c r="BH1074" s="8">
        <f>AM1074+AQ1074+AU1074+AY1074+BD1074</f>
        <v>0</v>
      </c>
      <c r="BI1074" s="8">
        <v>0</v>
      </c>
      <c r="BJ1074" s="8">
        <v>0</v>
      </c>
      <c r="BK1074" s="8">
        <v>0</v>
      </c>
      <c r="BL1074" s="8"/>
      <c r="BM1074" s="8"/>
      <c r="BN1074" s="8"/>
      <c r="BO1074" s="8"/>
      <c r="BP1074" s="8"/>
      <c r="BQ1074" s="8"/>
    </row>
    <row r="1075" spans="1:69" x14ac:dyDescent="0.25">
      <c r="A1075" t="s">
        <v>63</v>
      </c>
      <c r="B1075" t="s">
        <v>786</v>
      </c>
      <c r="C1075" t="s">
        <v>54</v>
      </c>
      <c r="D1075" t="s">
        <v>555</v>
      </c>
      <c r="E1075">
        <v>2012</v>
      </c>
      <c r="F1075" s="1">
        <v>41388</v>
      </c>
      <c r="G1075" s="8">
        <v>5515.98</v>
      </c>
      <c r="H1075" s="8">
        <v>7230.02</v>
      </c>
      <c r="I1075" s="8">
        <v>2.0299999999999998</v>
      </c>
      <c r="J1075" s="8">
        <v>9730.7900000000009</v>
      </c>
      <c r="K1075" s="8">
        <v>0</v>
      </c>
      <c r="L1075" s="8">
        <v>3.42</v>
      </c>
      <c r="M1075" s="8">
        <v>4471.54</v>
      </c>
      <c r="N1075" s="8">
        <v>19447.59</v>
      </c>
      <c r="O1075" s="8">
        <v>1660.6</v>
      </c>
      <c r="P1075" s="8">
        <v>4715.3500000000004</v>
      </c>
      <c r="Q1075" s="8">
        <v>0</v>
      </c>
      <c r="R1075" s="8">
        <v>0</v>
      </c>
      <c r="S1075" s="8">
        <v>0</v>
      </c>
      <c r="T1075" s="8">
        <v>6168.37</v>
      </c>
      <c r="U1075" s="8">
        <v>0</v>
      </c>
      <c r="V1075" s="8">
        <v>0</v>
      </c>
      <c r="W1075" s="8">
        <v>-1647.89</v>
      </c>
      <c r="X1075" s="8">
        <v>0</v>
      </c>
      <c r="Y1075" s="8">
        <v>0</v>
      </c>
      <c r="Z1075" s="8">
        <v>0</v>
      </c>
      <c r="AA1075" s="8">
        <v>0</v>
      </c>
      <c r="AB1075" s="8">
        <v>0</v>
      </c>
      <c r="AC1075" s="8">
        <v>0</v>
      </c>
      <c r="AD1075" s="8">
        <v>0</v>
      </c>
      <c r="AE1075" s="8">
        <v>0</v>
      </c>
      <c r="AF1075" s="8">
        <v>4703.62</v>
      </c>
      <c r="AG1075" s="8">
        <v>0</v>
      </c>
      <c r="AH1075" s="8">
        <v>0</v>
      </c>
      <c r="AI1075" s="8">
        <v>0</v>
      </c>
      <c r="AJ1075" s="8">
        <v>5726.65</v>
      </c>
      <c r="AK1075" s="8">
        <v>0</v>
      </c>
      <c r="AL1075" s="8">
        <v>0</v>
      </c>
      <c r="AM1075" s="8">
        <v>0</v>
      </c>
      <c r="AN1075" s="8">
        <f>AK1075+AL1075+AM1075</f>
        <v>0</v>
      </c>
      <c r="AO1075" s="8">
        <v>0</v>
      </c>
      <c r="AP1075" s="8">
        <v>0</v>
      </c>
      <c r="AQ1075" s="8">
        <v>0</v>
      </c>
      <c r="AR1075" s="8">
        <f>AO1075+AP1075+AQ1075</f>
        <v>0</v>
      </c>
      <c r="AS1075" s="8">
        <v>0</v>
      </c>
      <c r="AT1075" s="8">
        <v>0</v>
      </c>
      <c r="AU1075" s="8">
        <v>0</v>
      </c>
      <c r="AV1075" s="8">
        <f>AS1075+AT1075+AU1075</f>
        <v>0</v>
      </c>
      <c r="AW1075" s="8">
        <v>0</v>
      </c>
      <c r="AX1075" s="8">
        <v>0</v>
      </c>
      <c r="AY1075" s="8">
        <v>0</v>
      </c>
      <c r="AZ1075" s="8">
        <f>AW1075+AX1075+AY1075</f>
        <v>0</v>
      </c>
      <c r="BA1075" s="8">
        <v>0</v>
      </c>
      <c r="BB1075" s="8">
        <v>0</v>
      </c>
      <c r="BC1075" s="8">
        <v>0</v>
      </c>
      <c r="BD1075" s="8">
        <v>0</v>
      </c>
      <c r="BE1075" s="8">
        <f>BB1075+BC1075+BD1075</f>
        <v>0</v>
      </c>
      <c r="BF1075" s="8">
        <f>AK1075+AO1075+AS1075+AW1075+BA1075+BB1075</f>
        <v>0</v>
      </c>
      <c r="BG1075" s="8">
        <f>AL1075+AP1075+AT1075+AX1075+BC1075</f>
        <v>0</v>
      </c>
      <c r="BH1075" s="8">
        <f>AM1075+AQ1075+AU1075+AY1075+BD1075</f>
        <v>0</v>
      </c>
      <c r="BI1075" s="8">
        <v>0</v>
      </c>
      <c r="BJ1075" s="8">
        <v>0</v>
      </c>
      <c r="BK1075" s="8">
        <v>0</v>
      </c>
      <c r="BL1075" s="8"/>
      <c r="BM1075" s="8"/>
      <c r="BN1075" s="8"/>
      <c r="BO1075" s="8"/>
      <c r="BP1075" s="8"/>
      <c r="BQ1075" s="8"/>
    </row>
    <row r="1076" spans="1:69" x14ac:dyDescent="0.25">
      <c r="A1076" t="s">
        <v>63</v>
      </c>
      <c r="B1076" t="s">
        <v>786</v>
      </c>
      <c r="C1076" t="s">
        <v>54</v>
      </c>
      <c r="D1076" t="s">
        <v>432</v>
      </c>
      <c r="E1076">
        <v>2012</v>
      </c>
      <c r="F1076" s="1">
        <v>41356</v>
      </c>
      <c r="G1076" s="8">
        <v>11286.52</v>
      </c>
      <c r="H1076" s="8">
        <v>0</v>
      </c>
      <c r="I1076" s="8">
        <v>5.05</v>
      </c>
      <c r="J1076" s="8">
        <v>11324.81</v>
      </c>
      <c r="K1076" s="8">
        <v>0</v>
      </c>
      <c r="L1076" s="8">
        <v>0</v>
      </c>
      <c r="M1076" s="8">
        <v>8017.44</v>
      </c>
      <c r="N1076" s="8">
        <v>34131.83</v>
      </c>
      <c r="O1076" s="8">
        <v>3026.67</v>
      </c>
      <c r="P1076" s="8">
        <v>544.21</v>
      </c>
      <c r="Q1076" s="8">
        <v>210</v>
      </c>
      <c r="R1076" s="8">
        <v>0</v>
      </c>
      <c r="S1076" s="8">
        <v>0</v>
      </c>
      <c r="T1076" s="8">
        <v>32558.44</v>
      </c>
      <c r="U1076" s="8">
        <v>15430</v>
      </c>
      <c r="V1076" s="8">
        <v>0</v>
      </c>
      <c r="W1076" s="8">
        <v>25346.87</v>
      </c>
      <c r="X1076" s="8">
        <v>0</v>
      </c>
      <c r="Y1076" s="8">
        <v>0</v>
      </c>
      <c r="Z1076" s="8">
        <v>17300</v>
      </c>
      <c r="AA1076" s="8">
        <v>0</v>
      </c>
      <c r="AB1076" s="8">
        <v>0</v>
      </c>
      <c r="AC1076" s="8">
        <v>0</v>
      </c>
      <c r="AD1076" s="8">
        <v>0</v>
      </c>
      <c r="AE1076" s="8">
        <v>0</v>
      </c>
      <c r="AF1076" s="8">
        <v>17300</v>
      </c>
      <c r="AG1076" s="8">
        <v>0</v>
      </c>
      <c r="AH1076" s="8">
        <v>0</v>
      </c>
      <c r="AI1076" s="8">
        <v>0</v>
      </c>
      <c r="AJ1076" s="8">
        <v>0</v>
      </c>
      <c r="AK1076" s="8">
        <v>0</v>
      </c>
      <c r="AL1076" s="8">
        <v>0</v>
      </c>
      <c r="AM1076" s="8">
        <v>0</v>
      </c>
      <c r="AN1076" s="8">
        <f>AK1076+AL1076+AM1076</f>
        <v>0</v>
      </c>
      <c r="AO1076" s="8">
        <v>0</v>
      </c>
      <c r="AP1076" s="8">
        <v>0</v>
      </c>
      <c r="AQ1076" s="8">
        <v>0</v>
      </c>
      <c r="AR1076" s="8">
        <f>AO1076+AP1076+AQ1076</f>
        <v>0</v>
      </c>
      <c r="AS1076" s="8">
        <v>0</v>
      </c>
      <c r="AT1076" s="8">
        <v>0</v>
      </c>
      <c r="AU1076" s="8">
        <v>0</v>
      </c>
      <c r="AV1076" s="8">
        <f>AS1076+AT1076+AU1076</f>
        <v>0</v>
      </c>
      <c r="AW1076" s="8">
        <v>0</v>
      </c>
      <c r="AX1076" s="8">
        <v>0</v>
      </c>
      <c r="AY1076" s="8">
        <v>0</v>
      </c>
      <c r="AZ1076" s="8">
        <f>AW1076+AX1076+AY1076</f>
        <v>0</v>
      </c>
      <c r="BA1076" s="8">
        <v>0</v>
      </c>
      <c r="BB1076" s="8">
        <v>0</v>
      </c>
      <c r="BC1076" s="8">
        <v>0</v>
      </c>
      <c r="BD1076" s="8">
        <v>0</v>
      </c>
      <c r="BE1076" s="8">
        <f>BB1076+BC1076+BD1076</f>
        <v>0</v>
      </c>
      <c r="BF1076" s="8">
        <f>AK1076+AO1076+AS1076+AW1076+BA1076+BB1076</f>
        <v>0</v>
      </c>
      <c r="BG1076" s="8">
        <f>AL1076+AP1076+AT1076+AX1076+BC1076</f>
        <v>0</v>
      </c>
      <c r="BH1076" s="8">
        <f>AM1076+AQ1076+AU1076+AY1076+BD1076</f>
        <v>0</v>
      </c>
      <c r="BI1076" s="8">
        <v>0</v>
      </c>
      <c r="BJ1076" s="8">
        <v>0</v>
      </c>
      <c r="BK1076" s="8">
        <v>0</v>
      </c>
      <c r="BL1076" s="8"/>
      <c r="BM1076" s="8"/>
      <c r="BN1076" s="8"/>
      <c r="BO1076" s="8"/>
      <c r="BP1076" s="8"/>
      <c r="BQ1076" s="8"/>
    </row>
    <row r="1077" spans="1:69" x14ac:dyDescent="0.25">
      <c r="A1077" t="s">
        <v>63</v>
      </c>
      <c r="B1077" t="s">
        <v>786</v>
      </c>
      <c r="C1077" t="s">
        <v>54</v>
      </c>
      <c r="D1077" t="s">
        <v>788</v>
      </c>
      <c r="E1077">
        <v>2012</v>
      </c>
      <c r="F1077" s="1">
        <v>41340</v>
      </c>
      <c r="G1077" s="8">
        <v>2700.27</v>
      </c>
      <c r="H1077" s="8">
        <v>1800</v>
      </c>
      <c r="I1077" s="8">
        <v>51.51</v>
      </c>
      <c r="J1077" s="8">
        <v>21246.45</v>
      </c>
      <c r="K1077" s="8">
        <v>0</v>
      </c>
      <c r="L1077" s="8">
        <v>0</v>
      </c>
      <c r="M1077" s="8">
        <v>6557.22</v>
      </c>
      <c r="N1077" s="8">
        <v>9114.6200000000008</v>
      </c>
      <c r="O1077" s="8">
        <v>1385.62</v>
      </c>
      <c r="P1077" s="8">
        <v>10953.45</v>
      </c>
      <c r="Q1077" s="8">
        <v>77</v>
      </c>
      <c r="R1077" s="8">
        <v>0</v>
      </c>
      <c r="S1077" s="8">
        <v>3026.94</v>
      </c>
      <c r="T1077" s="8">
        <v>8006.34</v>
      </c>
      <c r="U1077" s="8">
        <v>1780</v>
      </c>
      <c r="V1077" s="8">
        <v>0</v>
      </c>
      <c r="W1077" s="8">
        <v>4469.72</v>
      </c>
      <c r="X1077" s="8">
        <v>0</v>
      </c>
      <c r="Y1077" s="8">
        <v>0</v>
      </c>
      <c r="Z1077" s="8">
        <v>0</v>
      </c>
      <c r="AA1077" s="8">
        <v>0</v>
      </c>
      <c r="AB1077" s="8">
        <v>0</v>
      </c>
      <c r="AC1077" s="8">
        <v>3026.94</v>
      </c>
      <c r="AD1077" s="8">
        <v>0</v>
      </c>
      <c r="AE1077" s="8">
        <v>0</v>
      </c>
      <c r="AF1077" s="8">
        <v>0</v>
      </c>
      <c r="AG1077" s="8">
        <v>0</v>
      </c>
      <c r="AH1077" s="8">
        <v>0</v>
      </c>
      <c r="AI1077" s="8">
        <v>3026.94</v>
      </c>
      <c r="AJ1077" s="8">
        <v>0</v>
      </c>
      <c r="AK1077" s="8">
        <v>0</v>
      </c>
      <c r="AL1077" s="8">
        <v>0</v>
      </c>
      <c r="AM1077" s="8">
        <v>0</v>
      </c>
      <c r="AN1077" s="8">
        <f>AK1077+AL1077+AM1077</f>
        <v>0</v>
      </c>
      <c r="AO1077" s="8">
        <v>0</v>
      </c>
      <c r="AP1077" s="8">
        <v>0</v>
      </c>
      <c r="AQ1077" s="8">
        <v>0</v>
      </c>
      <c r="AR1077" s="8">
        <f>AO1077+AP1077+AQ1077</f>
        <v>0</v>
      </c>
      <c r="AS1077" s="8">
        <v>0</v>
      </c>
      <c r="AT1077" s="8">
        <v>0</v>
      </c>
      <c r="AU1077" s="8">
        <v>0</v>
      </c>
      <c r="AV1077" s="8">
        <f>AS1077+AT1077+AU1077</f>
        <v>0</v>
      </c>
      <c r="AW1077" s="8">
        <v>0</v>
      </c>
      <c r="AX1077" s="8">
        <v>0</v>
      </c>
      <c r="AY1077" s="8">
        <v>0</v>
      </c>
      <c r="AZ1077" s="8">
        <f>AW1077+AX1077+AY1077</f>
        <v>0</v>
      </c>
      <c r="BA1077" s="8">
        <v>0</v>
      </c>
      <c r="BB1077" s="8">
        <v>0</v>
      </c>
      <c r="BC1077" s="8">
        <v>0</v>
      </c>
      <c r="BD1077" s="8">
        <v>0</v>
      </c>
      <c r="BE1077" s="8">
        <f>BB1077+BC1077+BD1077</f>
        <v>0</v>
      </c>
      <c r="BF1077" s="8">
        <f>AK1077+AO1077+AS1077+AW1077+BA1077+BB1077</f>
        <v>0</v>
      </c>
      <c r="BG1077" s="8">
        <f>AL1077+AP1077+AT1077+AX1077+BC1077</f>
        <v>0</v>
      </c>
      <c r="BH1077" s="8">
        <f>AM1077+AQ1077+AU1077+AY1077+BD1077</f>
        <v>0</v>
      </c>
      <c r="BI1077" s="8">
        <v>0</v>
      </c>
      <c r="BJ1077" s="8">
        <v>0</v>
      </c>
      <c r="BK1077" s="8">
        <v>0</v>
      </c>
      <c r="BL1077" s="8"/>
      <c r="BM1077" s="8"/>
      <c r="BN1077" s="8"/>
      <c r="BO1077" s="8"/>
      <c r="BP1077" s="8"/>
      <c r="BQ1077" s="8"/>
    </row>
    <row r="1078" spans="1:69" x14ac:dyDescent="0.25">
      <c r="A1078" t="s">
        <v>63</v>
      </c>
      <c r="B1078" t="s">
        <v>786</v>
      </c>
      <c r="C1078" t="s">
        <v>54</v>
      </c>
      <c r="D1078" t="s">
        <v>437</v>
      </c>
      <c r="E1078">
        <v>2012</v>
      </c>
      <c r="F1078" s="1">
        <v>41388</v>
      </c>
      <c r="G1078" s="8">
        <v>3787.82</v>
      </c>
      <c r="H1078" s="8">
        <v>0</v>
      </c>
      <c r="I1078" s="8">
        <v>16.07</v>
      </c>
      <c r="J1078" s="8">
        <v>17569.64</v>
      </c>
      <c r="K1078" s="8">
        <v>1.3</v>
      </c>
      <c r="L1078" s="8">
        <v>0.18</v>
      </c>
      <c r="M1078" s="8">
        <v>7072.76</v>
      </c>
      <c r="N1078" s="8">
        <v>7847.23</v>
      </c>
      <c r="O1078" s="8">
        <v>1714.09</v>
      </c>
      <c r="P1078" s="8">
        <v>0</v>
      </c>
      <c r="Q1078" s="8">
        <v>0</v>
      </c>
      <c r="R1078" s="8">
        <v>2303.4299999999998</v>
      </c>
      <c r="S1078" s="8">
        <v>0</v>
      </c>
      <c r="T1078" s="8">
        <v>7530.29</v>
      </c>
      <c r="U1078" s="8">
        <v>0</v>
      </c>
      <c r="V1078" s="8">
        <v>0</v>
      </c>
      <c r="W1078" s="8">
        <v>9967.61</v>
      </c>
      <c r="X1078" s="8">
        <v>0</v>
      </c>
      <c r="Y1078" s="8">
        <v>0</v>
      </c>
      <c r="Z1078" s="8">
        <v>0</v>
      </c>
      <c r="AA1078" s="8">
        <v>0</v>
      </c>
      <c r="AB1078" s="8">
        <v>0</v>
      </c>
      <c r="AC1078" s="8">
        <v>0</v>
      </c>
      <c r="AD1078" s="8">
        <v>0</v>
      </c>
      <c r="AE1078" s="8">
        <v>0</v>
      </c>
      <c r="AF1078" s="8">
        <v>0</v>
      </c>
      <c r="AG1078" s="8">
        <v>0</v>
      </c>
      <c r="AH1078" s="8">
        <v>0</v>
      </c>
      <c r="AI1078" s="8">
        <v>0</v>
      </c>
      <c r="AJ1078" s="8">
        <v>0</v>
      </c>
      <c r="AK1078" s="8">
        <v>0</v>
      </c>
      <c r="AL1078" s="8">
        <v>0</v>
      </c>
      <c r="AM1078" s="8">
        <v>0</v>
      </c>
      <c r="AN1078" s="8">
        <f>AK1078+AL1078+AM1078</f>
        <v>0</v>
      </c>
      <c r="AO1078" s="8">
        <v>0</v>
      </c>
      <c r="AP1078" s="8">
        <v>0</v>
      </c>
      <c r="AQ1078" s="8">
        <v>0</v>
      </c>
      <c r="AR1078" s="8">
        <f>AO1078+AP1078+AQ1078</f>
        <v>0</v>
      </c>
      <c r="AS1078" s="8">
        <v>0</v>
      </c>
      <c r="AT1078" s="8">
        <v>0</v>
      </c>
      <c r="AU1078" s="8">
        <v>0</v>
      </c>
      <c r="AV1078" s="8">
        <f>AS1078+AT1078+AU1078</f>
        <v>0</v>
      </c>
      <c r="AW1078" s="8">
        <v>0</v>
      </c>
      <c r="AX1078" s="8">
        <v>0</v>
      </c>
      <c r="AY1078" s="8">
        <v>0</v>
      </c>
      <c r="AZ1078" s="8">
        <f>AW1078+AX1078+AY1078</f>
        <v>0</v>
      </c>
      <c r="BA1078" s="8">
        <v>0</v>
      </c>
      <c r="BB1078" s="8">
        <v>0</v>
      </c>
      <c r="BC1078" s="8">
        <v>0</v>
      </c>
      <c r="BD1078" s="8">
        <v>0</v>
      </c>
      <c r="BE1078" s="8">
        <f>BB1078+BC1078+BD1078</f>
        <v>0</v>
      </c>
      <c r="BF1078" s="8">
        <f>AK1078+AO1078+AS1078+AW1078+BA1078+BB1078</f>
        <v>0</v>
      </c>
      <c r="BG1078" s="8">
        <f>AL1078+AP1078+AT1078+AX1078+BC1078</f>
        <v>0</v>
      </c>
      <c r="BH1078" s="8">
        <f>AM1078+AQ1078+AU1078+AY1078+BD1078</f>
        <v>0</v>
      </c>
      <c r="BI1078" s="8">
        <v>0</v>
      </c>
      <c r="BJ1078" s="8">
        <v>18000</v>
      </c>
      <c r="BK1078" s="8">
        <v>0</v>
      </c>
      <c r="BL1078" s="8"/>
      <c r="BM1078" s="8"/>
      <c r="BN1078" s="8"/>
      <c r="BO1078" s="8"/>
      <c r="BP1078" s="8"/>
      <c r="BQ1078" s="8"/>
    </row>
    <row r="1079" spans="1:69" x14ac:dyDescent="0.25">
      <c r="A1079" t="s">
        <v>63</v>
      </c>
      <c r="B1079" t="s">
        <v>786</v>
      </c>
      <c r="C1079" t="s">
        <v>54</v>
      </c>
      <c r="D1079" t="s">
        <v>787</v>
      </c>
      <c r="E1079">
        <v>2012</v>
      </c>
      <c r="F1079" s="1">
        <v>41319</v>
      </c>
      <c r="G1079" s="8">
        <v>2111.89</v>
      </c>
      <c r="H1079" s="8">
        <v>0</v>
      </c>
      <c r="I1079" s="8">
        <v>199.8</v>
      </c>
      <c r="J1079" s="8">
        <v>4095.48</v>
      </c>
      <c r="K1079" s="8">
        <v>0</v>
      </c>
      <c r="L1079" s="8">
        <v>0</v>
      </c>
      <c r="M1079" s="8">
        <v>6509.91</v>
      </c>
      <c r="N1079" s="8">
        <v>25325.73</v>
      </c>
      <c r="O1079" s="8">
        <v>965.01</v>
      </c>
      <c r="P1079" s="8">
        <v>459.6</v>
      </c>
      <c r="Q1079" s="8">
        <v>134.85</v>
      </c>
      <c r="R1079" s="8">
        <v>0</v>
      </c>
      <c r="S1079" s="8">
        <v>0</v>
      </c>
      <c r="T1079" s="8">
        <v>3785.19</v>
      </c>
      <c r="U1079" s="8">
        <v>25502</v>
      </c>
      <c r="V1079" s="8">
        <v>0</v>
      </c>
      <c r="W1079" s="8">
        <v>2299.2600000000002</v>
      </c>
      <c r="X1079" s="8">
        <v>0</v>
      </c>
      <c r="Y1079" s="8">
        <v>0</v>
      </c>
      <c r="Z1079" s="8">
        <v>4000</v>
      </c>
      <c r="AA1079" s="8">
        <v>0</v>
      </c>
      <c r="AB1079" s="8">
        <v>0</v>
      </c>
      <c r="AC1079" s="8">
        <v>0</v>
      </c>
      <c r="AD1079" s="8">
        <v>0</v>
      </c>
      <c r="AE1079" s="8">
        <v>0</v>
      </c>
      <c r="AF1079" s="8">
        <v>4000</v>
      </c>
      <c r="AG1079" s="8">
        <v>0</v>
      </c>
      <c r="AH1079" s="8">
        <v>0</v>
      </c>
      <c r="AI1079" s="8">
        <v>0</v>
      </c>
      <c r="AJ1079" s="8">
        <v>0</v>
      </c>
      <c r="AK1079" s="8">
        <v>0</v>
      </c>
      <c r="AL1079" s="8">
        <v>0</v>
      </c>
      <c r="AM1079" s="8">
        <v>0</v>
      </c>
      <c r="AN1079" s="8">
        <f>AK1079+AL1079+AM1079</f>
        <v>0</v>
      </c>
      <c r="AO1079" s="8">
        <v>0</v>
      </c>
      <c r="AP1079" s="8">
        <v>0</v>
      </c>
      <c r="AQ1079" s="8">
        <v>0</v>
      </c>
      <c r="AR1079" s="8">
        <f>AO1079+AP1079+AQ1079</f>
        <v>0</v>
      </c>
      <c r="AS1079" s="8">
        <v>0</v>
      </c>
      <c r="AT1079" s="8">
        <v>0</v>
      </c>
      <c r="AU1079" s="8">
        <v>0</v>
      </c>
      <c r="AV1079" s="8">
        <f>AS1079+AT1079+AU1079</f>
        <v>0</v>
      </c>
      <c r="AW1079" s="8">
        <v>0</v>
      </c>
      <c r="AX1079" s="8">
        <v>0</v>
      </c>
      <c r="AY1079" s="8">
        <v>0</v>
      </c>
      <c r="AZ1079" s="8">
        <f>AW1079+AX1079+AY1079</f>
        <v>0</v>
      </c>
      <c r="BA1079" s="8">
        <v>0</v>
      </c>
      <c r="BB1079" s="8">
        <v>0</v>
      </c>
      <c r="BC1079" s="8">
        <v>0</v>
      </c>
      <c r="BD1079" s="8">
        <v>0</v>
      </c>
      <c r="BE1079" s="8">
        <f>BB1079+BC1079+BD1079</f>
        <v>0</v>
      </c>
      <c r="BF1079" s="8">
        <f>AK1079+AO1079+AS1079+AW1079+BA1079+BB1079</f>
        <v>0</v>
      </c>
      <c r="BG1079" s="8">
        <f>AL1079+AP1079+AT1079+AX1079+BC1079</f>
        <v>0</v>
      </c>
      <c r="BH1079" s="8">
        <f>AM1079+AQ1079+AU1079+AY1079+BD1079</f>
        <v>0</v>
      </c>
      <c r="BI1079" s="8">
        <v>0</v>
      </c>
      <c r="BJ1079" s="8">
        <v>0</v>
      </c>
      <c r="BK1079" s="8">
        <v>0</v>
      </c>
      <c r="BL1079" s="8"/>
      <c r="BM1079" s="8"/>
      <c r="BN1079" s="8"/>
      <c r="BO1079" s="8"/>
      <c r="BP1079" s="8"/>
      <c r="BQ1079" s="8"/>
    </row>
    <row r="1080" spans="1:69" x14ac:dyDescent="0.25">
      <c r="A1080" t="s">
        <v>63</v>
      </c>
      <c r="B1080" t="s">
        <v>786</v>
      </c>
      <c r="C1080" t="s">
        <v>54</v>
      </c>
      <c r="D1080" t="s">
        <v>789</v>
      </c>
      <c r="E1080">
        <v>2012</v>
      </c>
      <c r="F1080" s="1">
        <v>41333</v>
      </c>
      <c r="G1080" s="8">
        <v>5182.45</v>
      </c>
      <c r="H1080" s="8">
        <v>200</v>
      </c>
      <c r="I1080" s="8">
        <v>20.74</v>
      </c>
      <c r="J1080" s="8">
        <v>1250.67</v>
      </c>
      <c r="K1080" s="8">
        <v>0</v>
      </c>
      <c r="L1080" s="8">
        <v>0</v>
      </c>
      <c r="M1080" s="8">
        <v>5075.07</v>
      </c>
      <c r="N1080" s="8">
        <v>18997.61</v>
      </c>
      <c r="O1080" s="8">
        <v>2854.74</v>
      </c>
      <c r="P1080" s="8">
        <v>73.28</v>
      </c>
      <c r="Q1080" s="8">
        <v>100</v>
      </c>
      <c r="R1080" s="8">
        <v>0</v>
      </c>
      <c r="S1080" s="8">
        <v>0</v>
      </c>
      <c r="T1080" s="8">
        <v>10841.71</v>
      </c>
      <c r="U1080" s="8">
        <v>11560</v>
      </c>
      <c r="V1080" s="8">
        <v>0</v>
      </c>
      <c r="W1080" s="8">
        <v>1954.87</v>
      </c>
      <c r="X1080" s="8">
        <v>0</v>
      </c>
      <c r="Y1080" s="8">
        <v>0</v>
      </c>
      <c r="Z1080" s="8">
        <v>7720</v>
      </c>
      <c r="AA1080" s="8">
        <v>0</v>
      </c>
      <c r="AB1080" s="8">
        <v>0</v>
      </c>
      <c r="AC1080" s="8">
        <v>0</v>
      </c>
      <c r="AD1080" s="8">
        <v>0</v>
      </c>
      <c r="AE1080" s="8">
        <v>0</v>
      </c>
      <c r="AF1080" s="8">
        <v>7720</v>
      </c>
      <c r="AG1080" s="8">
        <v>0</v>
      </c>
      <c r="AH1080" s="8">
        <v>0</v>
      </c>
      <c r="AI1080" s="8">
        <v>0</v>
      </c>
      <c r="AJ1080" s="8">
        <v>7720</v>
      </c>
      <c r="AK1080" s="8">
        <v>0</v>
      </c>
      <c r="AL1080" s="8">
        <v>0</v>
      </c>
      <c r="AM1080" s="8">
        <v>0</v>
      </c>
      <c r="AN1080" s="8">
        <f>AK1080+AL1080+AM1080</f>
        <v>0</v>
      </c>
      <c r="AO1080" s="8">
        <v>0</v>
      </c>
      <c r="AP1080" s="8">
        <v>0</v>
      </c>
      <c r="AQ1080" s="8">
        <v>0</v>
      </c>
      <c r="AR1080" s="8">
        <f>AO1080+AP1080+AQ1080</f>
        <v>0</v>
      </c>
      <c r="AS1080" s="8">
        <v>0</v>
      </c>
      <c r="AT1080" s="8">
        <v>0</v>
      </c>
      <c r="AU1080" s="8">
        <v>0</v>
      </c>
      <c r="AV1080" s="8">
        <f>AS1080+AT1080+AU1080</f>
        <v>0</v>
      </c>
      <c r="AW1080" s="8">
        <v>0</v>
      </c>
      <c r="AX1080" s="8">
        <v>0</v>
      </c>
      <c r="AY1080" s="8">
        <v>0</v>
      </c>
      <c r="AZ1080" s="8">
        <f>AW1080+AX1080+AY1080</f>
        <v>0</v>
      </c>
      <c r="BA1080" s="8">
        <v>0</v>
      </c>
      <c r="BB1080" s="8">
        <v>0</v>
      </c>
      <c r="BC1080" s="8">
        <v>0</v>
      </c>
      <c r="BD1080" s="8">
        <v>0</v>
      </c>
      <c r="BE1080" s="8">
        <f>BB1080+BC1080+BD1080</f>
        <v>0</v>
      </c>
      <c r="BF1080" s="8">
        <f>AK1080+AO1080+AS1080+AW1080+BA1080+BB1080</f>
        <v>0</v>
      </c>
      <c r="BG1080" s="8">
        <f>AL1080+AP1080+AT1080+AX1080+BC1080</f>
        <v>0</v>
      </c>
      <c r="BH1080" s="8">
        <f>AM1080+AQ1080+AU1080+AY1080+BD1080</f>
        <v>0</v>
      </c>
      <c r="BI1080" s="8">
        <v>0</v>
      </c>
      <c r="BJ1080" s="8">
        <v>0</v>
      </c>
      <c r="BK1080" s="8">
        <v>0</v>
      </c>
      <c r="BL1080" s="8"/>
      <c r="BM1080" s="8"/>
      <c r="BN1080" s="8"/>
      <c r="BO1080" s="8"/>
      <c r="BP1080" s="8"/>
      <c r="BQ1080" s="8"/>
    </row>
    <row r="1081" spans="1:69" x14ac:dyDescent="0.25">
      <c r="A1081" t="s">
        <v>63</v>
      </c>
      <c r="B1081" t="s">
        <v>790</v>
      </c>
      <c r="C1081" t="s">
        <v>54</v>
      </c>
      <c r="D1081" t="s">
        <v>792</v>
      </c>
      <c r="E1081">
        <v>2012</v>
      </c>
      <c r="F1081" s="1">
        <v>41409</v>
      </c>
      <c r="G1081" s="8">
        <v>4907.46</v>
      </c>
      <c r="H1081" s="8">
        <v>4067.07</v>
      </c>
      <c r="I1081" s="8">
        <v>151.79</v>
      </c>
      <c r="J1081" s="8">
        <v>6707.87</v>
      </c>
      <c r="K1081" s="8">
        <v>0</v>
      </c>
      <c r="L1081" s="8">
        <v>3568.27</v>
      </c>
      <c r="M1081" s="8">
        <v>9628.6</v>
      </c>
      <c r="N1081" s="8">
        <v>31110.240000000002</v>
      </c>
      <c r="O1081" s="8">
        <v>3176.3</v>
      </c>
      <c r="P1081" s="8">
        <v>1301.29</v>
      </c>
      <c r="Q1081" s="8">
        <v>0</v>
      </c>
      <c r="R1081" s="8">
        <v>0</v>
      </c>
      <c r="S1081" s="8">
        <v>0</v>
      </c>
      <c r="T1081" s="8">
        <v>9349.77</v>
      </c>
      <c r="U1081" s="8">
        <v>34031</v>
      </c>
      <c r="V1081" s="8">
        <v>0</v>
      </c>
      <c r="W1081" s="8">
        <v>17566.8</v>
      </c>
      <c r="X1081" s="8">
        <v>0</v>
      </c>
      <c r="Y1081" s="8">
        <v>0</v>
      </c>
      <c r="Z1081" s="8">
        <v>80829.5</v>
      </c>
      <c r="AA1081" s="8">
        <v>0</v>
      </c>
      <c r="AB1081" s="8">
        <v>0</v>
      </c>
      <c r="AC1081" s="8">
        <v>0</v>
      </c>
      <c r="AD1081" s="8">
        <v>0</v>
      </c>
      <c r="AE1081" s="8">
        <v>0</v>
      </c>
      <c r="AF1081" s="8">
        <v>80000</v>
      </c>
      <c r="AG1081" s="8">
        <v>0</v>
      </c>
      <c r="AH1081" s="8">
        <v>0</v>
      </c>
      <c r="AI1081" s="8">
        <v>0</v>
      </c>
      <c r="AJ1081" s="8">
        <v>829.5</v>
      </c>
      <c r="AK1081" s="8">
        <v>0</v>
      </c>
      <c r="AL1081" s="8">
        <v>0</v>
      </c>
      <c r="AM1081" s="8">
        <v>0</v>
      </c>
      <c r="AN1081" s="8">
        <f>AK1081+AL1081+AM1081</f>
        <v>0</v>
      </c>
      <c r="AO1081" s="8">
        <v>0</v>
      </c>
      <c r="AP1081" s="8">
        <v>0</v>
      </c>
      <c r="AQ1081" s="8">
        <v>0</v>
      </c>
      <c r="AR1081" s="8">
        <f>AO1081+AP1081+AQ1081</f>
        <v>0</v>
      </c>
      <c r="AS1081" s="8">
        <v>0</v>
      </c>
      <c r="AT1081" s="8">
        <v>0</v>
      </c>
      <c r="AU1081" s="8">
        <v>0</v>
      </c>
      <c r="AV1081" s="8">
        <f>AS1081+AT1081+AU1081</f>
        <v>0</v>
      </c>
      <c r="AW1081" s="8">
        <v>0</v>
      </c>
      <c r="AX1081" s="8">
        <v>0</v>
      </c>
      <c r="AY1081" s="8">
        <v>0</v>
      </c>
      <c r="AZ1081" s="8">
        <f>AW1081+AX1081+AY1081</f>
        <v>0</v>
      </c>
      <c r="BA1081" s="8">
        <v>0</v>
      </c>
      <c r="BB1081" s="8">
        <v>0</v>
      </c>
      <c r="BC1081" s="8">
        <v>0</v>
      </c>
      <c r="BD1081" s="8">
        <v>0</v>
      </c>
      <c r="BE1081" s="8">
        <f>BB1081+BC1081+BD1081</f>
        <v>0</v>
      </c>
      <c r="BF1081" s="8">
        <f>AK1081+AO1081+AS1081+AW1081+BA1081+BB1081</f>
        <v>0</v>
      </c>
      <c r="BG1081" s="8">
        <f>AL1081+AP1081+AT1081+AX1081+BC1081</f>
        <v>0</v>
      </c>
      <c r="BH1081" s="8">
        <f>AM1081+AQ1081+AU1081+AY1081+BD1081</f>
        <v>0</v>
      </c>
      <c r="BI1081" s="8">
        <v>0</v>
      </c>
      <c r="BJ1081" s="8">
        <v>0</v>
      </c>
      <c r="BK1081" s="8">
        <v>0</v>
      </c>
      <c r="BL1081" s="8"/>
      <c r="BM1081" s="8"/>
      <c r="BN1081" s="8"/>
      <c r="BO1081" s="8"/>
      <c r="BP1081" s="8"/>
      <c r="BQ1081" s="8"/>
    </row>
    <row r="1082" spans="1:69" x14ac:dyDescent="0.25">
      <c r="A1082" t="s">
        <v>63</v>
      </c>
      <c r="B1082" t="s">
        <v>790</v>
      </c>
      <c r="C1082" t="s">
        <v>54</v>
      </c>
      <c r="D1082" t="s">
        <v>791</v>
      </c>
      <c r="E1082">
        <v>2012</v>
      </c>
      <c r="F1082" s="1">
        <v>41310</v>
      </c>
      <c r="G1082" s="8">
        <v>1937.07</v>
      </c>
      <c r="H1082" s="8">
        <v>0</v>
      </c>
      <c r="I1082" s="8">
        <v>68.760000000000005</v>
      </c>
      <c r="J1082" s="8">
        <v>18414.759999999998</v>
      </c>
      <c r="K1082" s="8">
        <v>0</v>
      </c>
      <c r="L1082" s="8">
        <v>2000</v>
      </c>
      <c r="M1082" s="8">
        <v>6583.12</v>
      </c>
      <c r="N1082" s="8">
        <v>18068.5</v>
      </c>
      <c r="O1082" s="8">
        <v>2692.14</v>
      </c>
      <c r="P1082" s="8">
        <v>4895.3100000000004</v>
      </c>
      <c r="Q1082" s="8">
        <v>0</v>
      </c>
      <c r="R1082" s="8">
        <v>12288.36</v>
      </c>
      <c r="S1082" s="8">
        <v>0</v>
      </c>
      <c r="T1082" s="8">
        <v>13501.01</v>
      </c>
      <c r="U1082" s="8">
        <v>22559</v>
      </c>
      <c r="V1082" s="8">
        <v>0</v>
      </c>
      <c r="W1082" s="8">
        <v>13953.17</v>
      </c>
      <c r="X1082" s="8">
        <v>0</v>
      </c>
      <c r="Y1082" s="8">
        <v>0</v>
      </c>
      <c r="Z1082" s="8">
        <v>0</v>
      </c>
      <c r="AA1082" s="8">
        <v>0</v>
      </c>
      <c r="AB1082" s="8">
        <v>0</v>
      </c>
      <c r="AC1082" s="8">
        <v>0</v>
      </c>
      <c r="AD1082" s="8">
        <v>0</v>
      </c>
      <c r="AE1082" s="8">
        <v>0</v>
      </c>
      <c r="AF1082" s="8">
        <v>0</v>
      </c>
      <c r="AG1082" s="8">
        <v>0</v>
      </c>
      <c r="AH1082" s="8">
        <v>0</v>
      </c>
      <c r="AI1082" s="8">
        <v>0</v>
      </c>
      <c r="AJ1082" s="8">
        <v>0</v>
      </c>
      <c r="AK1082" s="8">
        <v>0</v>
      </c>
      <c r="AL1082" s="8">
        <v>0</v>
      </c>
      <c r="AM1082" s="8">
        <v>0</v>
      </c>
      <c r="AN1082" s="8">
        <f>AK1082+AL1082+AM1082</f>
        <v>0</v>
      </c>
      <c r="AO1082" s="8">
        <v>0</v>
      </c>
      <c r="AP1082" s="8">
        <v>0</v>
      </c>
      <c r="AQ1082" s="8">
        <v>0</v>
      </c>
      <c r="AR1082" s="8">
        <f>AO1082+AP1082+AQ1082</f>
        <v>0</v>
      </c>
      <c r="AS1082" s="8">
        <v>0</v>
      </c>
      <c r="AT1082" s="8">
        <v>0</v>
      </c>
      <c r="AU1082" s="8">
        <v>0</v>
      </c>
      <c r="AV1082" s="8">
        <f>AS1082+AT1082+AU1082</f>
        <v>0</v>
      </c>
      <c r="AW1082" s="8">
        <v>0</v>
      </c>
      <c r="AX1082" s="8">
        <v>0</v>
      </c>
      <c r="AY1082" s="8">
        <v>0</v>
      </c>
      <c r="AZ1082" s="8">
        <f>AW1082+AX1082+AY1082</f>
        <v>0</v>
      </c>
      <c r="BA1082" s="8">
        <v>0</v>
      </c>
      <c r="BB1082" s="8">
        <v>0</v>
      </c>
      <c r="BC1082" s="8">
        <v>0</v>
      </c>
      <c r="BD1082" s="8">
        <v>0</v>
      </c>
      <c r="BE1082" s="8">
        <f>BB1082+BC1082+BD1082</f>
        <v>0</v>
      </c>
      <c r="BF1082" s="8">
        <f>AK1082+AO1082+AS1082+AW1082+BA1082+BB1082</f>
        <v>0</v>
      </c>
      <c r="BG1082" s="8">
        <f>AL1082+AP1082+AT1082+AX1082+BC1082</f>
        <v>0</v>
      </c>
      <c r="BH1082" s="8">
        <f>AM1082+AQ1082+AU1082+AY1082+BD1082</f>
        <v>0</v>
      </c>
      <c r="BI1082" s="8">
        <v>0</v>
      </c>
      <c r="BJ1082" s="8">
        <v>47046.1</v>
      </c>
      <c r="BK1082" s="8">
        <v>0</v>
      </c>
      <c r="BL1082" s="8"/>
      <c r="BM1082" s="8"/>
      <c r="BN1082" s="8"/>
      <c r="BO1082" s="8"/>
      <c r="BP1082" s="8"/>
      <c r="BQ1082" s="8"/>
    </row>
    <row r="1083" spans="1:69" x14ac:dyDescent="0.25">
      <c r="A1083" t="s">
        <v>63</v>
      </c>
      <c r="B1083" t="s">
        <v>793</v>
      </c>
      <c r="C1083" t="s">
        <v>54</v>
      </c>
      <c r="D1083" t="s">
        <v>794</v>
      </c>
      <c r="E1083">
        <v>2012</v>
      </c>
      <c r="F1083" s="1">
        <v>41291</v>
      </c>
      <c r="G1083" s="8">
        <v>6422.69</v>
      </c>
      <c r="H1083" s="8">
        <v>0</v>
      </c>
      <c r="I1083" s="8">
        <v>264.41000000000003</v>
      </c>
      <c r="J1083" s="8">
        <v>4637.82</v>
      </c>
      <c r="K1083" s="8">
        <v>0</v>
      </c>
      <c r="L1083" s="8">
        <v>0</v>
      </c>
      <c r="M1083" s="8">
        <v>12405.06</v>
      </c>
      <c r="N1083" s="8">
        <v>28185.71</v>
      </c>
      <c r="O1083" s="8">
        <v>3866.99</v>
      </c>
      <c r="P1083" s="8">
        <v>68.900000000000006</v>
      </c>
      <c r="Q1083" s="8">
        <v>0</v>
      </c>
      <c r="R1083" s="8">
        <v>0</v>
      </c>
      <c r="S1083" s="8">
        <v>0</v>
      </c>
      <c r="T1083" s="8">
        <v>-8811.85</v>
      </c>
      <c r="U1083" s="8">
        <v>42019.05</v>
      </c>
      <c r="V1083" s="8">
        <v>0</v>
      </c>
      <c r="W1083" s="8">
        <v>5.46</v>
      </c>
      <c r="X1083" s="8">
        <v>7019.05</v>
      </c>
      <c r="Y1083" s="8">
        <v>0</v>
      </c>
      <c r="Z1083" s="8">
        <v>82000</v>
      </c>
      <c r="AA1083" s="8">
        <v>0</v>
      </c>
      <c r="AB1083" s="8">
        <v>0</v>
      </c>
      <c r="AC1083" s="8">
        <v>0</v>
      </c>
      <c r="AD1083" s="8">
        <v>8777.49</v>
      </c>
      <c r="AE1083" s="8">
        <v>0</v>
      </c>
      <c r="AF1083" s="8">
        <v>91305.65</v>
      </c>
      <c r="AG1083" s="8">
        <v>0</v>
      </c>
      <c r="AH1083" s="8">
        <v>0</v>
      </c>
      <c r="AI1083" s="8">
        <v>0</v>
      </c>
      <c r="AJ1083" s="8">
        <v>6293.9</v>
      </c>
      <c r="AK1083" s="8">
        <v>0</v>
      </c>
      <c r="AL1083" s="8">
        <v>0</v>
      </c>
      <c r="AM1083" s="8">
        <v>7019.05</v>
      </c>
      <c r="AN1083" s="8">
        <f>AK1083+AL1083+AM1083</f>
        <v>7019.05</v>
      </c>
      <c r="AO1083" s="8">
        <v>0</v>
      </c>
      <c r="AP1083" s="8">
        <v>0</v>
      </c>
      <c r="AQ1083" s="8">
        <v>0</v>
      </c>
      <c r="AR1083" s="8">
        <f>AO1083+AP1083+AQ1083</f>
        <v>0</v>
      </c>
      <c r="AS1083" s="8">
        <v>0</v>
      </c>
      <c r="AT1083" s="8">
        <v>0</v>
      </c>
      <c r="AU1083" s="8">
        <v>0</v>
      </c>
      <c r="AV1083" s="8">
        <f>AS1083+AT1083+AU1083</f>
        <v>0</v>
      </c>
      <c r="AW1083" s="8">
        <v>0</v>
      </c>
      <c r="AX1083" s="8">
        <v>0</v>
      </c>
      <c r="AY1083" s="8">
        <v>0</v>
      </c>
      <c r="AZ1083" s="8">
        <f>AW1083+AX1083+AY1083</f>
        <v>0</v>
      </c>
      <c r="BA1083" s="8">
        <v>0</v>
      </c>
      <c r="BB1083" s="8">
        <v>0</v>
      </c>
      <c r="BC1083" s="8">
        <v>0</v>
      </c>
      <c r="BD1083" s="8">
        <v>0</v>
      </c>
      <c r="BE1083" s="8">
        <f>BB1083+BC1083+BD1083</f>
        <v>0</v>
      </c>
      <c r="BF1083" s="8">
        <f>AK1083+AO1083+AS1083+AW1083+BA1083+BB1083</f>
        <v>0</v>
      </c>
      <c r="BG1083" s="8">
        <f>AL1083+AP1083+AT1083+AX1083+BC1083</f>
        <v>0</v>
      </c>
      <c r="BH1083" s="8">
        <f>AM1083+AQ1083+AU1083+AY1083+BD1083</f>
        <v>7019.05</v>
      </c>
      <c r="BI1083" s="8">
        <v>0</v>
      </c>
      <c r="BJ1083" s="8">
        <v>0</v>
      </c>
      <c r="BK1083" s="8">
        <v>0</v>
      </c>
      <c r="BL1083" s="8"/>
      <c r="BM1083" s="8"/>
      <c r="BN1083" s="8"/>
      <c r="BO1083" s="8"/>
      <c r="BP1083" s="8"/>
      <c r="BQ1083" s="8"/>
    </row>
    <row r="1084" spans="1:69" x14ac:dyDescent="0.25">
      <c r="A1084" t="s">
        <v>63</v>
      </c>
      <c r="B1084" t="s">
        <v>793</v>
      </c>
      <c r="C1084" t="s">
        <v>54</v>
      </c>
      <c r="D1084" t="s">
        <v>581</v>
      </c>
      <c r="E1084">
        <v>2012</v>
      </c>
      <c r="F1084" s="1">
        <v>41290</v>
      </c>
      <c r="G1084" s="8">
        <v>2549.2199999999998</v>
      </c>
      <c r="H1084" s="8">
        <v>218.29</v>
      </c>
      <c r="I1084" s="8">
        <v>6</v>
      </c>
      <c r="J1084" s="8">
        <v>8786.81</v>
      </c>
      <c r="K1084" s="8">
        <v>15.18</v>
      </c>
      <c r="L1084" s="8">
        <v>0</v>
      </c>
      <c r="M1084" s="8">
        <v>4232.47</v>
      </c>
      <c r="N1084" s="8">
        <v>14404.59</v>
      </c>
      <c r="O1084" s="8">
        <v>314.07</v>
      </c>
      <c r="P1084" s="8">
        <v>1832.9</v>
      </c>
      <c r="Q1084" s="8">
        <v>0</v>
      </c>
      <c r="R1084" s="8">
        <v>0</v>
      </c>
      <c r="S1084" s="8">
        <v>0</v>
      </c>
      <c r="T1084" s="8">
        <v>24097.37</v>
      </c>
      <c r="U1084" s="8">
        <v>0</v>
      </c>
      <c r="V1084" s="8">
        <v>0</v>
      </c>
      <c r="W1084" s="8">
        <v>14888.84</v>
      </c>
      <c r="X1084" s="8">
        <v>0</v>
      </c>
      <c r="Y1084" s="8">
        <v>0</v>
      </c>
      <c r="Z1084" s="8">
        <v>0</v>
      </c>
      <c r="AA1084" s="8">
        <v>0</v>
      </c>
      <c r="AB1084" s="8">
        <v>0</v>
      </c>
      <c r="AC1084" s="8">
        <v>0</v>
      </c>
      <c r="AD1084" s="8">
        <v>0</v>
      </c>
      <c r="AE1084" s="8">
        <v>0</v>
      </c>
      <c r="AF1084" s="8">
        <v>0</v>
      </c>
      <c r="AG1084" s="8">
        <v>0</v>
      </c>
      <c r="AH1084" s="8">
        <v>0</v>
      </c>
      <c r="AI1084" s="8">
        <v>0</v>
      </c>
      <c r="AJ1084" s="8">
        <v>0</v>
      </c>
      <c r="AK1084" s="8">
        <v>0</v>
      </c>
      <c r="AL1084" s="8">
        <v>0</v>
      </c>
      <c r="AM1084" s="8">
        <v>0</v>
      </c>
      <c r="AN1084" s="8">
        <f>AK1084+AL1084+AM1084</f>
        <v>0</v>
      </c>
      <c r="AO1084" s="8">
        <v>0</v>
      </c>
      <c r="AP1084" s="8">
        <v>0</v>
      </c>
      <c r="AQ1084" s="8">
        <v>0</v>
      </c>
      <c r="AR1084" s="8">
        <f>AO1084+AP1084+AQ1084</f>
        <v>0</v>
      </c>
      <c r="AS1084" s="8">
        <v>0</v>
      </c>
      <c r="AT1084" s="8">
        <v>0</v>
      </c>
      <c r="AU1084" s="8">
        <v>0</v>
      </c>
      <c r="AV1084" s="8">
        <f>AS1084+AT1084+AU1084</f>
        <v>0</v>
      </c>
      <c r="AW1084" s="8">
        <v>0</v>
      </c>
      <c r="AX1084" s="8">
        <v>0</v>
      </c>
      <c r="AY1084" s="8">
        <v>0</v>
      </c>
      <c r="AZ1084" s="8">
        <f>AW1084+AX1084+AY1084</f>
        <v>0</v>
      </c>
      <c r="BA1084" s="8">
        <v>0</v>
      </c>
      <c r="BB1084" s="8">
        <v>0</v>
      </c>
      <c r="BC1084" s="8">
        <v>0</v>
      </c>
      <c r="BD1084" s="8">
        <v>0</v>
      </c>
      <c r="BE1084" s="8">
        <f>BB1084+BC1084+BD1084</f>
        <v>0</v>
      </c>
      <c r="BF1084" s="8">
        <f>AK1084+AO1084+AS1084+AW1084+BA1084+BB1084</f>
        <v>0</v>
      </c>
      <c r="BG1084" s="8">
        <f>AL1084+AP1084+AT1084+AX1084+BC1084</f>
        <v>0</v>
      </c>
      <c r="BH1084" s="8">
        <f>AM1084+AQ1084+AU1084+AY1084+BD1084</f>
        <v>0</v>
      </c>
      <c r="BI1084" s="8">
        <v>0</v>
      </c>
      <c r="BJ1084" s="8">
        <v>0</v>
      </c>
      <c r="BK1084" s="8">
        <v>0</v>
      </c>
      <c r="BL1084" s="8"/>
      <c r="BM1084" s="8"/>
      <c r="BN1084" s="8"/>
      <c r="BO1084" s="8"/>
      <c r="BP1084" s="8"/>
      <c r="BQ1084" s="8"/>
    </row>
    <row r="1085" spans="1:69" x14ac:dyDescent="0.25">
      <c r="A1085" t="s">
        <v>63</v>
      </c>
      <c r="B1085" t="s">
        <v>793</v>
      </c>
      <c r="C1085" t="s">
        <v>54</v>
      </c>
      <c r="D1085" t="s">
        <v>795</v>
      </c>
      <c r="E1085">
        <v>2012</v>
      </c>
      <c r="F1085" s="1">
        <v>41289</v>
      </c>
      <c r="G1085" s="8">
        <v>1959.44</v>
      </c>
      <c r="H1085" s="8">
        <v>190</v>
      </c>
      <c r="I1085" s="8">
        <v>0.04</v>
      </c>
      <c r="J1085" s="8">
        <v>6217.51</v>
      </c>
      <c r="K1085" s="8">
        <v>0</v>
      </c>
      <c r="L1085" s="8">
        <v>0</v>
      </c>
      <c r="M1085" s="8">
        <v>4068.24</v>
      </c>
      <c r="N1085" s="8">
        <v>5413.42</v>
      </c>
      <c r="O1085" s="8">
        <v>725.46</v>
      </c>
      <c r="P1085" s="8">
        <v>0</v>
      </c>
      <c r="Q1085" s="8">
        <v>15</v>
      </c>
      <c r="R1085" s="8">
        <v>0</v>
      </c>
      <c r="S1085" s="8">
        <v>0</v>
      </c>
      <c r="T1085" s="8">
        <v>1727.96</v>
      </c>
      <c r="U1085" s="8">
        <v>18000</v>
      </c>
      <c r="V1085" s="8">
        <v>0</v>
      </c>
      <c r="W1085" s="8">
        <v>17872.830000000002</v>
      </c>
      <c r="X1085" s="8">
        <v>0</v>
      </c>
      <c r="Y1085" s="8">
        <v>0</v>
      </c>
      <c r="Z1085" s="8">
        <v>0</v>
      </c>
      <c r="AA1085" s="8">
        <v>0</v>
      </c>
      <c r="AB1085" s="8">
        <v>0</v>
      </c>
      <c r="AC1085" s="8">
        <v>0</v>
      </c>
      <c r="AD1085" s="8">
        <v>0</v>
      </c>
      <c r="AE1085" s="8">
        <v>0</v>
      </c>
      <c r="AF1085" s="8">
        <v>0</v>
      </c>
      <c r="AG1085" s="8">
        <v>0</v>
      </c>
      <c r="AH1085" s="8">
        <v>0</v>
      </c>
      <c r="AI1085" s="8">
        <v>0</v>
      </c>
      <c r="AJ1085" s="8">
        <v>0</v>
      </c>
      <c r="AK1085" s="8">
        <v>0</v>
      </c>
      <c r="AL1085" s="8">
        <v>0</v>
      </c>
      <c r="AM1085" s="8">
        <v>0</v>
      </c>
      <c r="AN1085" s="8">
        <f>AK1085+AL1085+AM1085</f>
        <v>0</v>
      </c>
      <c r="AO1085" s="8">
        <v>0</v>
      </c>
      <c r="AP1085" s="8">
        <v>0</v>
      </c>
      <c r="AQ1085" s="8">
        <v>0</v>
      </c>
      <c r="AR1085" s="8">
        <f>AO1085+AP1085+AQ1085</f>
        <v>0</v>
      </c>
      <c r="AS1085" s="8">
        <v>0</v>
      </c>
      <c r="AT1085" s="8">
        <v>0</v>
      </c>
      <c r="AU1085" s="8">
        <v>0</v>
      </c>
      <c r="AV1085" s="8">
        <f>AS1085+AT1085+AU1085</f>
        <v>0</v>
      </c>
      <c r="AW1085" s="8">
        <v>0</v>
      </c>
      <c r="AX1085" s="8">
        <v>0</v>
      </c>
      <c r="AY1085" s="8">
        <v>0</v>
      </c>
      <c r="AZ1085" s="8">
        <f>AW1085+AX1085+AY1085</f>
        <v>0</v>
      </c>
      <c r="BA1085" s="8">
        <v>0</v>
      </c>
      <c r="BB1085" s="8">
        <v>0</v>
      </c>
      <c r="BC1085" s="8">
        <v>0</v>
      </c>
      <c r="BD1085" s="8">
        <v>0</v>
      </c>
      <c r="BE1085" s="8">
        <f>BB1085+BC1085+BD1085</f>
        <v>0</v>
      </c>
      <c r="BF1085" s="8">
        <f>AK1085+AO1085+AS1085+AW1085+BA1085+BB1085</f>
        <v>0</v>
      </c>
      <c r="BG1085" s="8">
        <f>AL1085+AP1085+AT1085+AX1085+BC1085</f>
        <v>0</v>
      </c>
      <c r="BH1085" s="8">
        <f>AM1085+AQ1085+AU1085+AY1085+BD1085</f>
        <v>0</v>
      </c>
      <c r="BI1085" s="8">
        <v>0</v>
      </c>
      <c r="BJ1085" s="8">
        <v>0</v>
      </c>
      <c r="BK1085" s="8">
        <v>0</v>
      </c>
      <c r="BL1085" s="8"/>
      <c r="BM1085" s="8"/>
      <c r="BN1085" s="8"/>
      <c r="BO1085" s="8"/>
      <c r="BP1085" s="8"/>
      <c r="BQ1085" s="8"/>
    </row>
    <row r="1086" spans="1:69" x14ac:dyDescent="0.25">
      <c r="A1086" t="s">
        <v>63</v>
      </c>
      <c r="B1086" t="s">
        <v>796</v>
      </c>
      <c r="C1086" t="s">
        <v>54</v>
      </c>
      <c r="D1086" t="s">
        <v>797</v>
      </c>
      <c r="E1086">
        <v>2012</v>
      </c>
      <c r="F1086" s="1">
        <v>41288</v>
      </c>
      <c r="G1086" s="8">
        <v>2597.14</v>
      </c>
      <c r="H1086" s="8">
        <v>664.55</v>
      </c>
      <c r="I1086" s="8">
        <v>7.57</v>
      </c>
      <c r="J1086" s="8">
        <v>10196.09</v>
      </c>
      <c r="K1086" s="8">
        <v>0</v>
      </c>
      <c r="L1086" s="8">
        <v>302</v>
      </c>
      <c r="M1086" s="8">
        <v>5930</v>
      </c>
      <c r="N1086" s="8">
        <v>14791.93</v>
      </c>
      <c r="O1086" s="8">
        <v>1500</v>
      </c>
      <c r="P1086" s="8">
        <v>11244</v>
      </c>
      <c r="Q1086" s="8">
        <v>0</v>
      </c>
      <c r="R1086" s="8">
        <v>0</v>
      </c>
      <c r="S1086" s="8">
        <v>0</v>
      </c>
      <c r="T1086" s="8">
        <v>1211.1400000000001</v>
      </c>
      <c r="U1086" s="8">
        <v>20700</v>
      </c>
      <c r="V1086" s="8">
        <v>0</v>
      </c>
      <c r="W1086" s="8">
        <v>2212.56</v>
      </c>
      <c r="X1086" s="8">
        <v>0</v>
      </c>
      <c r="Y1086" s="8">
        <v>0</v>
      </c>
      <c r="Z1086" s="8">
        <v>0</v>
      </c>
      <c r="AA1086" s="8">
        <v>0</v>
      </c>
      <c r="AB1086" s="8">
        <v>0</v>
      </c>
      <c r="AC1086" s="8">
        <v>0</v>
      </c>
      <c r="AD1086" s="8">
        <v>0</v>
      </c>
      <c r="AE1086" s="8">
        <v>0</v>
      </c>
      <c r="AF1086" s="8">
        <v>0</v>
      </c>
      <c r="AG1086" s="8">
        <v>0</v>
      </c>
      <c r="AH1086" s="8">
        <v>0</v>
      </c>
      <c r="AI1086" s="8">
        <v>0</v>
      </c>
      <c r="AJ1086" s="8">
        <v>0</v>
      </c>
      <c r="AK1086" s="8">
        <v>0</v>
      </c>
      <c r="AL1086" s="8">
        <v>0</v>
      </c>
      <c r="AM1086" s="8">
        <v>0</v>
      </c>
      <c r="AN1086" s="8">
        <f>AK1086+AL1086+AM1086</f>
        <v>0</v>
      </c>
      <c r="AO1086" s="8">
        <v>0</v>
      </c>
      <c r="AP1086" s="8">
        <v>0</v>
      </c>
      <c r="AQ1086" s="8">
        <v>0</v>
      </c>
      <c r="AR1086" s="8">
        <f>AO1086+AP1086+AQ1086</f>
        <v>0</v>
      </c>
      <c r="AS1086" s="8">
        <v>0</v>
      </c>
      <c r="AT1086" s="8">
        <v>0</v>
      </c>
      <c r="AU1086" s="8">
        <v>0</v>
      </c>
      <c r="AV1086" s="8">
        <f>AS1086+AT1086+AU1086</f>
        <v>0</v>
      </c>
      <c r="AW1086" s="8">
        <v>0</v>
      </c>
      <c r="AX1086" s="8">
        <v>0</v>
      </c>
      <c r="AY1086" s="8">
        <v>0</v>
      </c>
      <c r="AZ1086" s="8">
        <f>AW1086+AX1086+AY1086</f>
        <v>0</v>
      </c>
      <c r="BA1086" s="8">
        <v>0</v>
      </c>
      <c r="BB1086" s="8">
        <v>0</v>
      </c>
      <c r="BC1086" s="8">
        <v>0</v>
      </c>
      <c r="BD1086" s="8">
        <v>0</v>
      </c>
      <c r="BE1086" s="8">
        <f>BB1086+BC1086+BD1086</f>
        <v>0</v>
      </c>
      <c r="BF1086" s="8">
        <f>AK1086+AO1086+AS1086+AW1086+BA1086+BB1086</f>
        <v>0</v>
      </c>
      <c r="BG1086" s="8">
        <f>AL1086+AP1086+AT1086+AX1086+BC1086</f>
        <v>0</v>
      </c>
      <c r="BH1086" s="8">
        <f>AM1086+AQ1086+AU1086+AY1086+BD1086</f>
        <v>0</v>
      </c>
      <c r="BI1086" s="8">
        <v>0</v>
      </c>
      <c r="BJ1086" s="8">
        <v>0</v>
      </c>
      <c r="BK1086" s="8">
        <v>0</v>
      </c>
      <c r="BL1086" s="8"/>
      <c r="BM1086" s="8"/>
      <c r="BN1086" s="8"/>
      <c r="BO1086" s="8"/>
      <c r="BP1086" s="8"/>
      <c r="BQ1086" s="8"/>
    </row>
    <row r="1087" spans="1:69" x14ac:dyDescent="0.25">
      <c r="A1087" t="s">
        <v>63</v>
      </c>
      <c r="B1087" t="s">
        <v>796</v>
      </c>
      <c r="C1087" t="s">
        <v>54</v>
      </c>
      <c r="D1087" t="s">
        <v>798</v>
      </c>
      <c r="E1087">
        <v>2012</v>
      </c>
      <c r="F1087" s="1">
        <v>41372</v>
      </c>
      <c r="G1087" s="8">
        <v>4727.63</v>
      </c>
      <c r="H1087" s="8">
        <v>0</v>
      </c>
      <c r="I1087" s="8">
        <v>650</v>
      </c>
      <c r="J1087" s="8">
        <v>4589.18</v>
      </c>
      <c r="K1087" s="8">
        <v>116.51</v>
      </c>
      <c r="L1087" s="8">
        <v>0</v>
      </c>
      <c r="M1087" s="8">
        <v>8815.2099999999991</v>
      </c>
      <c r="N1087" s="8">
        <v>34532.980000000003</v>
      </c>
      <c r="O1087" s="8">
        <v>9046.44</v>
      </c>
      <c r="P1087" s="8">
        <v>4656.46</v>
      </c>
      <c r="Q1087" s="8">
        <v>0</v>
      </c>
      <c r="R1087" s="8">
        <v>0</v>
      </c>
      <c r="S1087" s="8">
        <v>0</v>
      </c>
      <c r="T1087" s="8">
        <v>8708.6200000000008</v>
      </c>
      <c r="U1087" s="8">
        <v>49365</v>
      </c>
      <c r="V1087" s="8">
        <v>0</v>
      </c>
      <c r="W1087" s="8">
        <v>11105.85</v>
      </c>
      <c r="X1087" s="8">
        <v>16790.66</v>
      </c>
      <c r="Y1087" s="8">
        <v>0</v>
      </c>
      <c r="Z1087" s="8">
        <v>0</v>
      </c>
      <c r="AA1087" s="8">
        <v>0</v>
      </c>
      <c r="AB1087" s="8">
        <v>0</v>
      </c>
      <c r="AC1087" s="8">
        <v>0</v>
      </c>
      <c r="AD1087" s="8">
        <v>16790.66</v>
      </c>
      <c r="AE1087" s="8">
        <v>0</v>
      </c>
      <c r="AF1087" s="8">
        <v>0</v>
      </c>
      <c r="AG1087" s="8">
        <v>0</v>
      </c>
      <c r="AH1087" s="8">
        <v>0</v>
      </c>
      <c r="AI1087" s="8">
        <v>0</v>
      </c>
      <c r="AJ1087" s="8">
        <v>0</v>
      </c>
      <c r="AK1087" s="8">
        <v>0</v>
      </c>
      <c r="AL1087" s="8">
        <v>0</v>
      </c>
      <c r="AM1087" s="8">
        <v>16790.66</v>
      </c>
      <c r="AN1087" s="8">
        <f>AK1087+AL1087+AM1087</f>
        <v>16790.66</v>
      </c>
      <c r="AO1087" s="8">
        <v>0</v>
      </c>
      <c r="AP1087" s="8">
        <v>0</v>
      </c>
      <c r="AQ1087" s="8">
        <v>0</v>
      </c>
      <c r="AR1087" s="8">
        <f>AO1087+AP1087+AQ1087</f>
        <v>0</v>
      </c>
      <c r="AS1087" s="8">
        <v>0</v>
      </c>
      <c r="AT1087" s="8">
        <v>0</v>
      </c>
      <c r="AU1087" s="8">
        <v>0</v>
      </c>
      <c r="AV1087" s="8">
        <f>AS1087+AT1087+AU1087</f>
        <v>0</v>
      </c>
      <c r="AW1087" s="8">
        <v>0</v>
      </c>
      <c r="AX1087" s="8">
        <v>0</v>
      </c>
      <c r="AY1087" s="8">
        <v>0</v>
      </c>
      <c r="AZ1087" s="8">
        <f>AW1087+AX1087+AY1087</f>
        <v>0</v>
      </c>
      <c r="BA1087" s="8">
        <v>0</v>
      </c>
      <c r="BB1087" s="8">
        <v>0</v>
      </c>
      <c r="BC1087" s="8">
        <v>0</v>
      </c>
      <c r="BD1087" s="8">
        <v>0</v>
      </c>
      <c r="BE1087" s="8">
        <f>BB1087+BC1087+BD1087</f>
        <v>0</v>
      </c>
      <c r="BF1087" s="8">
        <f>AK1087+AO1087+AS1087+AW1087+BA1087+BB1087</f>
        <v>0</v>
      </c>
      <c r="BG1087" s="8">
        <f>AL1087+AP1087+AT1087+AX1087+BC1087</f>
        <v>0</v>
      </c>
      <c r="BH1087" s="8">
        <f>AM1087+AQ1087+AU1087+AY1087+BD1087</f>
        <v>16790.66</v>
      </c>
      <c r="BI1087" s="8">
        <v>0</v>
      </c>
      <c r="BJ1087" s="8">
        <v>0</v>
      </c>
      <c r="BK1087" s="8">
        <v>0</v>
      </c>
      <c r="BL1087" s="8"/>
      <c r="BM1087" s="8"/>
      <c r="BN1087" s="8"/>
      <c r="BO1087" s="8"/>
      <c r="BP1087" s="8"/>
      <c r="BQ1087" s="8"/>
    </row>
    <row r="1088" spans="1:69" x14ac:dyDescent="0.25">
      <c r="A1088" t="s">
        <v>63</v>
      </c>
      <c r="B1088" t="s">
        <v>799</v>
      </c>
      <c r="C1088" t="s">
        <v>54</v>
      </c>
      <c r="D1088" t="s">
        <v>800</v>
      </c>
      <c r="E1088">
        <v>2012</v>
      </c>
      <c r="F1088" s="1">
        <v>41326</v>
      </c>
      <c r="G1088" s="8">
        <v>4988.25</v>
      </c>
      <c r="H1088" s="8">
        <v>0</v>
      </c>
      <c r="I1088" s="8">
        <v>1.29</v>
      </c>
      <c r="J1088" s="8">
        <v>14300.65</v>
      </c>
      <c r="K1088" s="8">
        <v>0</v>
      </c>
      <c r="L1088" s="8">
        <v>0</v>
      </c>
      <c r="M1088" s="8">
        <v>7441.32</v>
      </c>
      <c r="N1088" s="8">
        <v>28574.04</v>
      </c>
      <c r="O1088" s="8">
        <v>1296.01</v>
      </c>
      <c r="P1088" s="8">
        <v>1895.69</v>
      </c>
      <c r="Q1088" s="8">
        <v>0</v>
      </c>
      <c r="R1088" s="8">
        <v>0</v>
      </c>
      <c r="S1088" s="8">
        <v>3836</v>
      </c>
      <c r="T1088" s="8">
        <v>8962.17</v>
      </c>
      <c r="U1088" s="8">
        <v>24629</v>
      </c>
      <c r="V1088" s="8">
        <v>0</v>
      </c>
      <c r="W1088" s="8">
        <v>9838.2999999999993</v>
      </c>
      <c r="X1088" s="8">
        <v>0</v>
      </c>
      <c r="Y1088" s="8">
        <v>0</v>
      </c>
      <c r="Z1088" s="8">
        <v>35000</v>
      </c>
      <c r="AA1088" s="8">
        <v>0</v>
      </c>
      <c r="AB1088" s="8">
        <v>0</v>
      </c>
      <c r="AC1088" s="8">
        <v>0</v>
      </c>
      <c r="AD1088" s="8">
        <v>0</v>
      </c>
      <c r="AE1088" s="8">
        <v>0</v>
      </c>
      <c r="AF1088" s="8">
        <v>38836</v>
      </c>
      <c r="AG1088" s="8">
        <v>0</v>
      </c>
      <c r="AH1088" s="8">
        <v>0</v>
      </c>
      <c r="AI1088" s="8">
        <v>3836</v>
      </c>
      <c r="AJ1088" s="8">
        <v>0</v>
      </c>
      <c r="AK1088" s="8">
        <v>0</v>
      </c>
      <c r="AL1088" s="8">
        <v>0</v>
      </c>
      <c r="AM1088" s="8">
        <v>0</v>
      </c>
      <c r="AN1088" s="8">
        <f>AK1088+AL1088+AM1088</f>
        <v>0</v>
      </c>
      <c r="AO1088" s="8">
        <v>0</v>
      </c>
      <c r="AP1088" s="8">
        <v>0</v>
      </c>
      <c r="AQ1088" s="8">
        <v>0</v>
      </c>
      <c r="AR1088" s="8">
        <f>AO1088+AP1088+AQ1088</f>
        <v>0</v>
      </c>
      <c r="AS1088" s="8">
        <v>0</v>
      </c>
      <c r="AT1088" s="8">
        <v>0</v>
      </c>
      <c r="AU1088" s="8">
        <v>0</v>
      </c>
      <c r="AV1088" s="8">
        <f>AS1088+AT1088+AU1088</f>
        <v>0</v>
      </c>
      <c r="AW1088" s="8">
        <v>0</v>
      </c>
      <c r="AX1088" s="8">
        <v>0</v>
      </c>
      <c r="AY1088" s="8">
        <v>0</v>
      </c>
      <c r="AZ1088" s="8">
        <f>AW1088+AX1088+AY1088</f>
        <v>0</v>
      </c>
      <c r="BA1088" s="8">
        <v>0</v>
      </c>
      <c r="BB1088" s="8">
        <v>0</v>
      </c>
      <c r="BC1088" s="8">
        <v>0</v>
      </c>
      <c r="BD1088" s="8">
        <v>0</v>
      </c>
      <c r="BE1088" s="8">
        <f>BB1088+BC1088+BD1088</f>
        <v>0</v>
      </c>
      <c r="BF1088" s="8">
        <f>AK1088+AO1088+AS1088+AW1088+BA1088+BB1088</f>
        <v>0</v>
      </c>
      <c r="BG1088" s="8">
        <f>AL1088+AP1088+AT1088+AX1088+BC1088</f>
        <v>0</v>
      </c>
      <c r="BH1088" s="8">
        <f>AM1088+AQ1088+AU1088+AY1088+BD1088</f>
        <v>0</v>
      </c>
      <c r="BI1088" s="8">
        <v>0</v>
      </c>
      <c r="BJ1088" s="8">
        <v>0</v>
      </c>
      <c r="BK1088" s="8">
        <v>0</v>
      </c>
      <c r="BL1088" s="8"/>
      <c r="BM1088" s="8"/>
      <c r="BN1088" s="8"/>
      <c r="BO1088" s="8"/>
      <c r="BP1088" s="8"/>
      <c r="BQ1088" s="8"/>
    </row>
    <row r="1089" spans="1:114" x14ac:dyDescent="0.25">
      <c r="A1089" t="s">
        <v>63</v>
      </c>
      <c r="B1089" t="s">
        <v>799</v>
      </c>
      <c r="C1089" t="s">
        <v>54</v>
      </c>
      <c r="D1089" t="s">
        <v>801</v>
      </c>
      <c r="E1089">
        <v>2012</v>
      </c>
      <c r="F1089" s="1">
        <v>41333</v>
      </c>
      <c r="G1089" s="8">
        <v>176</v>
      </c>
      <c r="H1089" s="8">
        <v>0</v>
      </c>
      <c r="I1089" s="8">
        <v>7395.05</v>
      </c>
      <c r="J1089" s="8">
        <v>0</v>
      </c>
      <c r="K1089" s="8">
        <v>0</v>
      </c>
      <c r="L1089" s="8">
        <v>0</v>
      </c>
      <c r="M1089" s="8">
        <v>773.04</v>
      </c>
      <c r="N1089" s="8">
        <v>8415.0400000000009</v>
      </c>
      <c r="O1089" s="8">
        <v>523.13</v>
      </c>
      <c r="P1089" s="8">
        <v>0</v>
      </c>
      <c r="Q1089" s="8">
        <v>0</v>
      </c>
      <c r="R1089" s="8">
        <v>4742.51</v>
      </c>
      <c r="S1089" s="8">
        <v>0</v>
      </c>
      <c r="T1089" s="8">
        <v>42005.86</v>
      </c>
      <c r="U1089" s="8">
        <v>0</v>
      </c>
      <c r="V1089" s="8">
        <v>0</v>
      </c>
      <c r="W1089" s="8">
        <v>35123.19</v>
      </c>
      <c r="X1089" s="8">
        <v>28873</v>
      </c>
      <c r="Y1089" s="8">
        <v>0</v>
      </c>
      <c r="Z1089" s="8">
        <v>0</v>
      </c>
      <c r="AA1089" s="8">
        <v>0</v>
      </c>
      <c r="AB1089" s="8">
        <v>0</v>
      </c>
      <c r="AC1089" s="8">
        <v>0</v>
      </c>
      <c r="AD1089" s="8">
        <v>45761.62</v>
      </c>
      <c r="AE1089" s="8">
        <v>0</v>
      </c>
      <c r="AF1089" s="8">
        <v>0</v>
      </c>
      <c r="AG1089" s="8">
        <v>0</v>
      </c>
      <c r="AH1089" s="8">
        <v>0</v>
      </c>
      <c r="AI1089" s="8">
        <v>0</v>
      </c>
      <c r="AJ1089" s="8">
        <v>-16888.62</v>
      </c>
      <c r="AK1089" s="8">
        <v>0</v>
      </c>
      <c r="AL1089" s="8">
        <v>0</v>
      </c>
      <c r="AM1089" s="8">
        <v>28873</v>
      </c>
      <c r="AN1089" s="8">
        <f>AK1089+AL1089+AM1089</f>
        <v>28873</v>
      </c>
      <c r="AO1089" s="8">
        <v>0</v>
      </c>
      <c r="AP1089" s="8">
        <v>0</v>
      </c>
      <c r="AQ1089" s="8">
        <v>0</v>
      </c>
      <c r="AR1089" s="8">
        <f>AO1089+AP1089+AQ1089</f>
        <v>0</v>
      </c>
      <c r="AS1089" s="8">
        <v>0</v>
      </c>
      <c r="AT1089" s="8">
        <v>0</v>
      </c>
      <c r="AU1089" s="8">
        <v>0</v>
      </c>
      <c r="AV1089" s="8">
        <f>AS1089+AT1089+AU1089</f>
        <v>0</v>
      </c>
      <c r="AW1089" s="8">
        <v>0</v>
      </c>
      <c r="AX1089" s="8">
        <v>0</v>
      </c>
      <c r="AY1089" s="8">
        <v>0</v>
      </c>
      <c r="AZ1089" s="8">
        <f>AW1089+AX1089+AY1089</f>
        <v>0</v>
      </c>
      <c r="BA1089" s="8">
        <v>0</v>
      </c>
      <c r="BB1089" s="8">
        <v>0</v>
      </c>
      <c r="BC1089" s="8">
        <v>0</v>
      </c>
      <c r="BD1089" s="8">
        <v>0</v>
      </c>
      <c r="BE1089" s="8">
        <f>BB1089+BC1089+BD1089</f>
        <v>0</v>
      </c>
      <c r="BF1089" s="8">
        <f>AK1089+AO1089+AS1089+AW1089+BA1089+BB1089</f>
        <v>0</v>
      </c>
      <c r="BG1089" s="8">
        <f>AL1089+AP1089+AT1089+AX1089+BC1089</f>
        <v>0</v>
      </c>
      <c r="BH1089" s="8">
        <f>AM1089+AQ1089+AU1089+AY1089+BD1089</f>
        <v>28873</v>
      </c>
      <c r="BI1089" s="8">
        <v>0</v>
      </c>
      <c r="BJ1089" s="8">
        <v>2445.37</v>
      </c>
      <c r="BK1089" s="8">
        <v>0</v>
      </c>
      <c r="BL1089" s="8"/>
      <c r="BM1089" s="8"/>
      <c r="BN1089" s="8"/>
      <c r="BO1089" s="8"/>
      <c r="BP1089" s="8"/>
      <c r="BQ1089" s="8"/>
    </row>
    <row r="1090" spans="1:114" x14ac:dyDescent="0.25">
      <c r="A1090" t="s">
        <v>63</v>
      </c>
      <c r="B1090" t="s">
        <v>799</v>
      </c>
      <c r="C1090" t="s">
        <v>54</v>
      </c>
      <c r="D1090" t="s">
        <v>804</v>
      </c>
      <c r="E1090">
        <v>2012</v>
      </c>
      <c r="F1090" s="1">
        <v>41332</v>
      </c>
      <c r="G1090" s="8">
        <v>2545</v>
      </c>
      <c r="H1090" s="8">
        <v>155.72</v>
      </c>
      <c r="I1090" s="8">
        <v>42.33</v>
      </c>
      <c r="J1090" s="8">
        <v>15180.45</v>
      </c>
      <c r="K1090" s="8">
        <v>0</v>
      </c>
      <c r="L1090" s="8">
        <v>0</v>
      </c>
      <c r="M1090" s="8">
        <v>6668.25</v>
      </c>
      <c r="N1090" s="8">
        <v>9314.65</v>
      </c>
      <c r="O1090" s="8">
        <v>1939.24</v>
      </c>
      <c r="P1090" s="8">
        <v>3507.25</v>
      </c>
      <c r="Q1090" s="8">
        <v>0</v>
      </c>
      <c r="R1090" s="8">
        <v>0</v>
      </c>
      <c r="S1090" s="8">
        <v>1600</v>
      </c>
      <c r="T1090" s="8">
        <v>27587.1</v>
      </c>
      <c r="U1090" s="8">
        <v>12084</v>
      </c>
      <c r="V1090" s="8">
        <v>0</v>
      </c>
      <c r="W1090" s="8">
        <v>34565.21</v>
      </c>
      <c r="X1090" s="8">
        <v>0</v>
      </c>
      <c r="Y1090" s="8">
        <v>0</v>
      </c>
      <c r="Z1090" s="8">
        <v>38460.5</v>
      </c>
      <c r="AA1090" s="8">
        <v>0</v>
      </c>
      <c r="AB1090" s="8">
        <v>0</v>
      </c>
      <c r="AC1090" s="8">
        <v>0</v>
      </c>
      <c r="AD1090" s="8">
        <v>4418.93</v>
      </c>
      <c r="AE1090" s="8">
        <v>0</v>
      </c>
      <c r="AF1090" s="8">
        <v>40060.5</v>
      </c>
      <c r="AG1090" s="8">
        <v>0</v>
      </c>
      <c r="AH1090" s="8">
        <v>0</v>
      </c>
      <c r="AI1090" s="8">
        <v>1600</v>
      </c>
      <c r="AJ1090" s="8">
        <v>27512.16</v>
      </c>
      <c r="AK1090" s="8">
        <v>0</v>
      </c>
      <c r="AL1090" s="8">
        <v>0</v>
      </c>
      <c r="AM1090" s="8">
        <v>0</v>
      </c>
      <c r="AN1090" s="8">
        <f>AK1090+AL1090+AM1090</f>
        <v>0</v>
      </c>
      <c r="AO1090" s="8">
        <v>0</v>
      </c>
      <c r="AP1090" s="8">
        <v>0</v>
      </c>
      <c r="AQ1090" s="8">
        <v>0</v>
      </c>
      <c r="AR1090" s="8">
        <f>AO1090+AP1090+AQ1090</f>
        <v>0</v>
      </c>
      <c r="AS1090" s="8">
        <v>0</v>
      </c>
      <c r="AT1090" s="8">
        <v>0</v>
      </c>
      <c r="AU1090" s="8">
        <v>0</v>
      </c>
      <c r="AV1090" s="8">
        <f>AS1090+AT1090+AU1090</f>
        <v>0</v>
      </c>
      <c r="AW1090" s="8">
        <v>0</v>
      </c>
      <c r="AX1090" s="8">
        <v>0</v>
      </c>
      <c r="AY1090" s="8">
        <v>0</v>
      </c>
      <c r="AZ1090" s="8">
        <f>AW1090+AX1090+AY1090</f>
        <v>0</v>
      </c>
      <c r="BA1090" s="8">
        <v>0</v>
      </c>
      <c r="BB1090" s="8">
        <v>0</v>
      </c>
      <c r="BC1090" s="8">
        <v>0</v>
      </c>
      <c r="BD1090" s="8">
        <v>0</v>
      </c>
      <c r="BE1090" s="8">
        <f>BB1090+BC1090+BD1090</f>
        <v>0</v>
      </c>
      <c r="BF1090" s="8">
        <f>AK1090+AO1090+AS1090+AW1090+BA1090+BB1090</f>
        <v>0</v>
      </c>
      <c r="BG1090" s="8">
        <f>AL1090+AP1090+AT1090+AX1090+BC1090</f>
        <v>0</v>
      </c>
      <c r="BH1090" s="8">
        <f>AM1090+AQ1090+AU1090+AY1090+BD1090</f>
        <v>0</v>
      </c>
      <c r="BI1090" s="8">
        <v>0</v>
      </c>
      <c r="BJ1090" s="8">
        <v>7696.57</v>
      </c>
      <c r="BK1090" s="8">
        <v>0</v>
      </c>
      <c r="BL1090" s="8"/>
      <c r="BM1090" s="8"/>
      <c r="BN1090" s="8"/>
      <c r="BO1090" s="8"/>
      <c r="BP1090" s="8"/>
      <c r="BQ1090" s="8"/>
    </row>
    <row r="1091" spans="1:114" x14ac:dyDescent="0.25">
      <c r="A1091" t="s">
        <v>63</v>
      </c>
      <c r="B1091" t="s">
        <v>799</v>
      </c>
      <c r="C1091" t="s">
        <v>54</v>
      </c>
      <c r="D1091" t="s">
        <v>434</v>
      </c>
      <c r="E1091">
        <v>2012</v>
      </c>
      <c r="F1091" s="1">
        <v>41346</v>
      </c>
      <c r="G1091" s="8">
        <v>719.94</v>
      </c>
      <c r="H1091" s="8">
        <v>547.27</v>
      </c>
      <c r="I1091" s="8">
        <v>55.7</v>
      </c>
      <c r="J1091" s="8">
        <v>128.47</v>
      </c>
      <c r="K1091" s="8">
        <v>0</v>
      </c>
      <c r="L1091" s="8">
        <v>0</v>
      </c>
      <c r="M1091" s="8">
        <v>882.77</v>
      </c>
      <c r="N1091" s="8">
        <v>12919.96</v>
      </c>
      <c r="O1091" s="8">
        <v>1392.58</v>
      </c>
      <c r="P1091" s="8">
        <v>71.12</v>
      </c>
      <c r="Q1091" s="8">
        <v>0</v>
      </c>
      <c r="R1091" s="8">
        <v>0</v>
      </c>
      <c r="S1091" s="8">
        <v>0</v>
      </c>
      <c r="T1091" s="8">
        <v>23625.07</v>
      </c>
      <c r="U1091" s="8">
        <v>11555</v>
      </c>
      <c r="V1091" s="8">
        <v>0</v>
      </c>
      <c r="W1091" s="8">
        <v>21365.02</v>
      </c>
      <c r="X1091" s="8">
        <v>0</v>
      </c>
      <c r="Y1091" s="8">
        <v>0</v>
      </c>
      <c r="Z1091" s="8">
        <v>0</v>
      </c>
      <c r="AA1091" s="8">
        <v>0</v>
      </c>
      <c r="AB1091" s="8">
        <v>0</v>
      </c>
      <c r="AC1091" s="8">
        <v>0</v>
      </c>
      <c r="AD1091" s="8">
        <v>0</v>
      </c>
      <c r="AE1091" s="8">
        <v>0</v>
      </c>
      <c r="AF1091" s="8">
        <v>0</v>
      </c>
      <c r="AG1091" s="8">
        <v>0</v>
      </c>
      <c r="AH1091" s="8">
        <v>0</v>
      </c>
      <c r="AI1091" s="8">
        <v>0</v>
      </c>
      <c r="AJ1091" s="8">
        <v>18252.349999999999</v>
      </c>
      <c r="AK1091" s="8">
        <v>0</v>
      </c>
      <c r="AL1091" s="8">
        <v>0</v>
      </c>
      <c r="AM1091" s="8">
        <v>0</v>
      </c>
      <c r="AN1091" s="8">
        <f>AK1091+AL1091+AM1091</f>
        <v>0</v>
      </c>
      <c r="AO1091" s="8">
        <v>0</v>
      </c>
      <c r="AP1091" s="8">
        <v>0</v>
      </c>
      <c r="AQ1091" s="8">
        <v>0</v>
      </c>
      <c r="AR1091" s="8">
        <f>AO1091+AP1091+AQ1091</f>
        <v>0</v>
      </c>
      <c r="AS1091" s="8">
        <v>0</v>
      </c>
      <c r="AT1091" s="8">
        <v>0</v>
      </c>
      <c r="AU1091" s="8">
        <v>0</v>
      </c>
      <c r="AV1091" s="8">
        <f>AS1091+AT1091+AU1091</f>
        <v>0</v>
      </c>
      <c r="AW1091" s="8">
        <v>0</v>
      </c>
      <c r="AX1091" s="8">
        <v>0</v>
      </c>
      <c r="AY1091" s="8">
        <v>0</v>
      </c>
      <c r="AZ1091" s="8">
        <f>AW1091+AX1091+AY1091</f>
        <v>0</v>
      </c>
      <c r="BA1091" s="8">
        <v>0</v>
      </c>
      <c r="BB1091" s="8">
        <v>0</v>
      </c>
      <c r="BC1091" s="8">
        <v>0</v>
      </c>
      <c r="BD1091" s="8">
        <v>0</v>
      </c>
      <c r="BE1091" s="8">
        <f>BB1091+BC1091+BD1091</f>
        <v>0</v>
      </c>
      <c r="BF1091" s="8">
        <f>AK1091+AO1091+AS1091+AW1091+BA1091+BB1091</f>
        <v>0</v>
      </c>
      <c r="BG1091" s="8">
        <f>AL1091+AP1091+AT1091+AX1091+BC1091</f>
        <v>0</v>
      </c>
      <c r="BH1091" s="8">
        <f>AM1091+AQ1091+AU1091+AY1091+BD1091</f>
        <v>0</v>
      </c>
      <c r="BI1091" s="8">
        <v>0</v>
      </c>
      <c r="BJ1091" s="8">
        <v>0</v>
      </c>
      <c r="BK1091" s="8">
        <v>0</v>
      </c>
      <c r="BL1091" s="8"/>
      <c r="BM1091" s="8"/>
      <c r="BN1091" s="8"/>
      <c r="BO1091" s="8"/>
      <c r="BP1091" s="8"/>
      <c r="BQ1091" s="8"/>
    </row>
    <row r="1092" spans="1:114" x14ac:dyDescent="0.25">
      <c r="A1092" t="s">
        <v>63</v>
      </c>
      <c r="B1092" t="s">
        <v>799</v>
      </c>
      <c r="C1092" t="s">
        <v>54</v>
      </c>
      <c r="D1092" t="s">
        <v>805</v>
      </c>
      <c r="E1092">
        <v>2012</v>
      </c>
      <c r="F1092" s="1">
        <v>41316</v>
      </c>
      <c r="G1092" s="8">
        <v>7963.3</v>
      </c>
      <c r="H1092" s="8">
        <v>15746.04</v>
      </c>
      <c r="I1092" s="8">
        <v>93.71</v>
      </c>
      <c r="J1092" s="8">
        <v>38305.050000000003</v>
      </c>
      <c r="K1092" s="8">
        <v>0</v>
      </c>
      <c r="L1092" s="8">
        <v>0</v>
      </c>
      <c r="M1092" s="8">
        <v>24408.240000000002</v>
      </c>
      <c r="N1092" s="8">
        <v>70403.789999999994</v>
      </c>
      <c r="O1092" s="8">
        <v>2030.67</v>
      </c>
      <c r="P1092" s="8">
        <v>2638.67</v>
      </c>
      <c r="Q1092" s="8">
        <v>9.1</v>
      </c>
      <c r="R1092" s="8">
        <v>0</v>
      </c>
      <c r="S1092" s="8">
        <v>0</v>
      </c>
      <c r="T1092" s="8">
        <v>43836.66</v>
      </c>
      <c r="U1092" s="8">
        <v>16702</v>
      </c>
      <c r="V1092" s="8">
        <v>0</v>
      </c>
      <c r="W1092" s="8">
        <v>23156.29</v>
      </c>
      <c r="X1092" s="8">
        <v>0</v>
      </c>
      <c r="Y1092" s="8">
        <v>0</v>
      </c>
      <c r="Z1092" s="8">
        <v>681483.78</v>
      </c>
      <c r="AA1092" s="8">
        <v>0</v>
      </c>
      <c r="AB1092" s="8">
        <v>0</v>
      </c>
      <c r="AC1092" s="8">
        <v>0</v>
      </c>
      <c r="AD1092" s="8">
        <v>16861.150000000001</v>
      </c>
      <c r="AE1092" s="8">
        <v>0</v>
      </c>
      <c r="AF1092" s="8">
        <v>616535</v>
      </c>
      <c r="AG1092" s="8">
        <v>0</v>
      </c>
      <c r="AH1092" s="8">
        <v>0</v>
      </c>
      <c r="AI1092" s="8">
        <v>0</v>
      </c>
      <c r="AJ1092" s="8">
        <v>48261.8</v>
      </c>
      <c r="AK1092" s="8">
        <v>0</v>
      </c>
      <c r="AL1092" s="8">
        <v>0</v>
      </c>
      <c r="AM1092" s="8">
        <v>0</v>
      </c>
      <c r="AN1092" s="8">
        <f>AK1092+AL1092+AM1092</f>
        <v>0</v>
      </c>
      <c r="AO1092" s="8">
        <v>0</v>
      </c>
      <c r="AP1092" s="8">
        <v>0</v>
      </c>
      <c r="AQ1092" s="8">
        <v>0</v>
      </c>
      <c r="AR1092" s="8">
        <f>AO1092+AP1092+AQ1092</f>
        <v>0</v>
      </c>
      <c r="AS1092" s="8">
        <v>0</v>
      </c>
      <c r="AT1092" s="8">
        <v>0</v>
      </c>
      <c r="AU1092" s="8">
        <v>0</v>
      </c>
      <c r="AV1092" s="8">
        <f>AS1092+AT1092+AU1092</f>
        <v>0</v>
      </c>
      <c r="AW1092" s="8">
        <v>0</v>
      </c>
      <c r="AX1092" s="8">
        <v>0</v>
      </c>
      <c r="AY1092" s="8">
        <v>0</v>
      </c>
      <c r="AZ1092" s="8">
        <f>AW1092+AX1092+AY1092</f>
        <v>0</v>
      </c>
      <c r="BA1092" s="8">
        <v>0</v>
      </c>
      <c r="BB1092" s="8">
        <v>0</v>
      </c>
      <c r="BC1092" s="8">
        <v>0</v>
      </c>
      <c r="BD1092" s="8">
        <v>304948.78000000003</v>
      </c>
      <c r="BE1092" s="8">
        <f>BB1092+BC1092+BD1092</f>
        <v>304948.78000000003</v>
      </c>
      <c r="BF1092" s="8">
        <f>AK1092+AO1092+AS1092+AW1092+BA1092+BB1092</f>
        <v>0</v>
      </c>
      <c r="BG1092" s="8">
        <f>AL1092+AP1092+AT1092+AX1092+BC1092</f>
        <v>0</v>
      </c>
      <c r="BH1092" s="8">
        <f>AM1092+AQ1092+AU1092+AY1092+BD1092</f>
        <v>304948.78000000003</v>
      </c>
      <c r="BI1092" s="8">
        <v>0</v>
      </c>
      <c r="BJ1092" s="8">
        <v>0</v>
      </c>
      <c r="BK1092" s="8">
        <v>0</v>
      </c>
      <c r="BL1092" s="8"/>
      <c r="BM1092" s="8"/>
      <c r="BN1092" s="8"/>
      <c r="BO1092" s="8"/>
      <c r="BP1092" s="8"/>
      <c r="BQ1092" s="8"/>
    </row>
    <row r="1093" spans="1:114" x14ac:dyDescent="0.25">
      <c r="A1093" t="s">
        <v>63</v>
      </c>
      <c r="B1093" t="s">
        <v>799</v>
      </c>
      <c r="C1093" t="s">
        <v>54</v>
      </c>
      <c r="D1093" t="s">
        <v>802</v>
      </c>
      <c r="E1093">
        <v>2012</v>
      </c>
      <c r="F1093" s="1">
        <v>41367</v>
      </c>
      <c r="G1093" s="8">
        <v>3224.44</v>
      </c>
      <c r="H1093" s="8">
        <v>4758.5</v>
      </c>
      <c r="I1093" s="8">
        <v>334.47</v>
      </c>
      <c r="J1093" s="8">
        <v>14660.09</v>
      </c>
      <c r="K1093" s="8">
        <v>0</v>
      </c>
      <c r="L1093" s="8">
        <v>0</v>
      </c>
      <c r="M1093" s="8">
        <v>8647.2199999999993</v>
      </c>
      <c r="N1093" s="8">
        <v>14553.32</v>
      </c>
      <c r="O1093" s="8">
        <v>981.83</v>
      </c>
      <c r="P1093" s="8">
        <v>4536.96</v>
      </c>
      <c r="Q1093" s="8">
        <v>0</v>
      </c>
      <c r="R1093" s="8">
        <v>6408.44</v>
      </c>
      <c r="S1093" s="8">
        <v>5400</v>
      </c>
      <c r="T1093" s="8">
        <v>33759.160000000003</v>
      </c>
      <c r="U1093" s="8">
        <v>2170</v>
      </c>
      <c r="V1093" s="8">
        <v>0</v>
      </c>
      <c r="W1093" s="8">
        <v>18378.89</v>
      </c>
      <c r="X1093" s="8">
        <v>0</v>
      </c>
      <c r="Y1093" s="8">
        <v>0</v>
      </c>
      <c r="Z1093" s="8">
        <v>3300</v>
      </c>
      <c r="AA1093" s="8">
        <v>0</v>
      </c>
      <c r="AB1093" s="8">
        <v>0</v>
      </c>
      <c r="AC1093" s="8">
        <v>0</v>
      </c>
      <c r="AD1093" s="8">
        <v>0</v>
      </c>
      <c r="AE1093" s="8">
        <v>0</v>
      </c>
      <c r="AF1093" s="8">
        <v>8700</v>
      </c>
      <c r="AG1093" s="8">
        <v>0</v>
      </c>
      <c r="AH1093" s="8">
        <v>0</v>
      </c>
      <c r="AI1093" s="8">
        <v>5400</v>
      </c>
      <c r="AJ1093" s="8">
        <v>0</v>
      </c>
      <c r="AK1093" s="8">
        <v>0</v>
      </c>
      <c r="AL1093" s="8">
        <v>0</v>
      </c>
      <c r="AM1093" s="8">
        <v>0</v>
      </c>
      <c r="AN1093" s="8">
        <f>AK1093+AL1093+AM1093</f>
        <v>0</v>
      </c>
      <c r="AO1093" s="8">
        <v>0</v>
      </c>
      <c r="AP1093" s="8">
        <v>0</v>
      </c>
      <c r="AQ1093" s="8">
        <v>0</v>
      </c>
      <c r="AR1093" s="8">
        <f>AO1093+AP1093+AQ1093</f>
        <v>0</v>
      </c>
      <c r="AS1093" s="8">
        <v>0</v>
      </c>
      <c r="AT1093" s="8">
        <v>0</v>
      </c>
      <c r="AU1093" s="8">
        <v>0</v>
      </c>
      <c r="AV1093" s="8">
        <f>AS1093+AT1093+AU1093</f>
        <v>0</v>
      </c>
      <c r="AW1093" s="8">
        <v>0</v>
      </c>
      <c r="AX1093" s="8">
        <v>0</v>
      </c>
      <c r="AY1093" s="8">
        <v>0</v>
      </c>
      <c r="AZ1093" s="8">
        <f>AW1093+AX1093+AY1093</f>
        <v>0</v>
      </c>
      <c r="BA1093" s="8">
        <v>0</v>
      </c>
      <c r="BB1093" s="8">
        <v>0</v>
      </c>
      <c r="BC1093" s="8">
        <v>0</v>
      </c>
      <c r="BD1093" s="8">
        <v>0</v>
      </c>
      <c r="BE1093" s="8">
        <f>BB1093+BC1093+BD1093</f>
        <v>0</v>
      </c>
      <c r="BF1093" s="8">
        <f>AK1093+AO1093+AS1093+AW1093+BA1093+BB1093</f>
        <v>0</v>
      </c>
      <c r="BG1093" s="8">
        <f>AL1093+AP1093+AT1093+AX1093+BC1093</f>
        <v>0</v>
      </c>
      <c r="BH1093" s="8">
        <f>AM1093+AQ1093+AU1093+AY1093+BD1093</f>
        <v>0</v>
      </c>
      <c r="BI1093" s="8">
        <v>0</v>
      </c>
      <c r="BJ1093" s="8">
        <v>71020.05</v>
      </c>
      <c r="BK1093" s="8">
        <v>0</v>
      </c>
      <c r="BL1093" s="8"/>
      <c r="BM1093" s="8"/>
      <c r="BN1093" s="8"/>
      <c r="BO1093" s="8"/>
      <c r="BP1093" s="8"/>
      <c r="BQ1093" s="8"/>
    </row>
    <row r="1094" spans="1:114" x14ac:dyDescent="0.25">
      <c r="A1094" t="s">
        <v>63</v>
      </c>
      <c r="B1094" t="s">
        <v>799</v>
      </c>
      <c r="C1094" t="s">
        <v>54</v>
      </c>
      <c r="D1094" t="s">
        <v>806</v>
      </c>
      <c r="E1094">
        <v>2012</v>
      </c>
      <c r="F1094" s="1">
        <v>41325</v>
      </c>
      <c r="G1094" s="8">
        <v>264</v>
      </c>
      <c r="H1094" s="8">
        <v>0</v>
      </c>
      <c r="I1094" s="8">
        <v>310.42</v>
      </c>
      <c r="J1094" s="8">
        <v>15779.86</v>
      </c>
      <c r="K1094" s="8">
        <v>0</v>
      </c>
      <c r="L1094" s="8">
        <v>0</v>
      </c>
      <c r="M1094" s="8">
        <v>1254.73</v>
      </c>
      <c r="N1094" s="8">
        <v>5693.95</v>
      </c>
      <c r="O1094" s="8">
        <v>1381.82</v>
      </c>
      <c r="P1094" s="8">
        <v>1341.93</v>
      </c>
      <c r="Q1094" s="8">
        <v>0</v>
      </c>
      <c r="R1094" s="8">
        <v>216</v>
      </c>
      <c r="S1094" s="8">
        <v>0</v>
      </c>
      <c r="T1094" s="8">
        <v>12397.06</v>
      </c>
      <c r="U1094" s="8">
        <v>4934</v>
      </c>
      <c r="V1094" s="8">
        <v>0</v>
      </c>
      <c r="W1094" s="8">
        <v>23796.91</v>
      </c>
      <c r="X1094" s="8">
        <v>0</v>
      </c>
      <c r="Y1094" s="8">
        <v>0</v>
      </c>
      <c r="Z1094" s="8">
        <v>11747.02</v>
      </c>
      <c r="AA1094" s="8">
        <v>0</v>
      </c>
      <c r="AB1094" s="8">
        <v>0</v>
      </c>
      <c r="AC1094" s="8">
        <v>0</v>
      </c>
      <c r="AD1094" s="8">
        <v>0</v>
      </c>
      <c r="AE1094" s="8">
        <v>0</v>
      </c>
      <c r="AF1094" s="8">
        <v>0</v>
      </c>
      <c r="AG1094" s="8">
        <v>0</v>
      </c>
      <c r="AH1094" s="8">
        <v>0</v>
      </c>
      <c r="AI1094" s="8">
        <v>0</v>
      </c>
      <c r="AJ1094" s="8">
        <v>11747.02</v>
      </c>
      <c r="AK1094" s="8">
        <v>0</v>
      </c>
      <c r="AL1094" s="8">
        <v>0</v>
      </c>
      <c r="AM1094" s="8">
        <v>0</v>
      </c>
      <c r="AN1094" s="8">
        <f>AK1094+AL1094+AM1094</f>
        <v>0</v>
      </c>
      <c r="AO1094" s="8">
        <v>0</v>
      </c>
      <c r="AP1094" s="8">
        <v>0</v>
      </c>
      <c r="AQ1094" s="8">
        <v>0</v>
      </c>
      <c r="AR1094" s="8">
        <f>AO1094+AP1094+AQ1094</f>
        <v>0</v>
      </c>
      <c r="AS1094" s="8">
        <v>0</v>
      </c>
      <c r="AT1094" s="8">
        <v>0</v>
      </c>
      <c r="AU1094" s="8">
        <v>0</v>
      </c>
      <c r="AV1094" s="8">
        <f>AS1094+AT1094+AU1094</f>
        <v>0</v>
      </c>
      <c r="AW1094" s="8">
        <v>0</v>
      </c>
      <c r="AX1094" s="8">
        <v>0</v>
      </c>
      <c r="AY1094" s="8">
        <v>0</v>
      </c>
      <c r="AZ1094" s="8">
        <f>AW1094+AX1094+AY1094</f>
        <v>0</v>
      </c>
      <c r="BA1094" s="8">
        <v>0</v>
      </c>
      <c r="BB1094" s="8">
        <v>0</v>
      </c>
      <c r="BC1094" s="8">
        <v>0</v>
      </c>
      <c r="BD1094" s="8">
        <v>0</v>
      </c>
      <c r="BE1094" s="8">
        <f>BB1094+BC1094+BD1094</f>
        <v>0</v>
      </c>
      <c r="BF1094" s="8">
        <f>AK1094+AO1094+AS1094+AW1094+BA1094+BB1094</f>
        <v>0</v>
      </c>
      <c r="BG1094" s="8">
        <f>AL1094+AP1094+AT1094+AX1094+BC1094</f>
        <v>0</v>
      </c>
      <c r="BH1094" s="8">
        <f>AM1094+AQ1094+AU1094+AY1094+BD1094</f>
        <v>0</v>
      </c>
      <c r="BI1094" s="8">
        <v>0</v>
      </c>
      <c r="BJ1094" s="8">
        <v>217.75</v>
      </c>
      <c r="BK1094" s="8">
        <v>0</v>
      </c>
      <c r="BL1094" s="8"/>
      <c r="BM1094" s="8"/>
      <c r="BN1094" s="8"/>
      <c r="BO1094" s="8"/>
      <c r="BP1094" s="8"/>
      <c r="BQ1094" s="8"/>
    </row>
    <row r="1095" spans="1:114" x14ac:dyDescent="0.25">
      <c r="A1095" t="s">
        <v>63</v>
      </c>
      <c r="B1095" t="s">
        <v>799</v>
      </c>
      <c r="C1095" t="s">
        <v>54</v>
      </c>
      <c r="D1095" t="s">
        <v>803</v>
      </c>
      <c r="E1095">
        <v>2012</v>
      </c>
      <c r="F1095" s="1">
        <v>41322</v>
      </c>
      <c r="G1095" s="8">
        <v>2534.12</v>
      </c>
      <c r="H1095" s="8">
        <v>0</v>
      </c>
      <c r="I1095" s="8">
        <v>27.79</v>
      </c>
      <c r="J1095" s="8">
        <v>0</v>
      </c>
      <c r="K1095" s="8">
        <v>9.1</v>
      </c>
      <c r="L1095" s="8">
        <v>0</v>
      </c>
      <c r="M1095" s="8">
        <v>5033.5</v>
      </c>
      <c r="N1095" s="8">
        <v>19721.23</v>
      </c>
      <c r="O1095" s="8">
        <v>1407.46</v>
      </c>
      <c r="P1095" s="8">
        <v>0</v>
      </c>
      <c r="Q1095" s="8">
        <v>0</v>
      </c>
      <c r="R1095" s="8">
        <v>2733.09</v>
      </c>
      <c r="S1095" s="8">
        <v>0</v>
      </c>
      <c r="T1095" s="8">
        <v>10792.81</v>
      </c>
      <c r="U1095" s="8">
        <v>22549</v>
      </c>
      <c r="V1095" s="8">
        <v>0</v>
      </c>
      <c r="W1095" s="8">
        <v>7017.54</v>
      </c>
      <c r="X1095" s="8">
        <v>0</v>
      </c>
      <c r="Y1095" s="8">
        <v>0</v>
      </c>
      <c r="Z1095" s="8">
        <v>0</v>
      </c>
      <c r="AA1095" s="8">
        <v>0</v>
      </c>
      <c r="AB1095" s="8">
        <v>0</v>
      </c>
      <c r="AC1095" s="8">
        <v>0</v>
      </c>
      <c r="AD1095" s="8">
        <v>0</v>
      </c>
      <c r="AE1095" s="8">
        <v>0</v>
      </c>
      <c r="AF1095" s="8">
        <v>0</v>
      </c>
      <c r="AG1095" s="8">
        <v>0</v>
      </c>
      <c r="AH1095" s="8">
        <v>0</v>
      </c>
      <c r="AI1095" s="8">
        <v>0</v>
      </c>
      <c r="AJ1095" s="8">
        <v>0</v>
      </c>
      <c r="AK1095" s="8">
        <v>0</v>
      </c>
      <c r="AL1095" s="8">
        <v>0</v>
      </c>
      <c r="AM1095" s="8">
        <v>0</v>
      </c>
      <c r="AN1095" s="8">
        <f>AK1095+AL1095+AM1095</f>
        <v>0</v>
      </c>
      <c r="AO1095" s="8">
        <v>0</v>
      </c>
      <c r="AP1095" s="8">
        <v>0</v>
      </c>
      <c r="AQ1095" s="8">
        <v>0</v>
      </c>
      <c r="AR1095" s="8">
        <f>AO1095+AP1095+AQ1095</f>
        <v>0</v>
      </c>
      <c r="AS1095" s="8">
        <v>0</v>
      </c>
      <c r="AT1095" s="8">
        <v>0</v>
      </c>
      <c r="AU1095" s="8">
        <v>0</v>
      </c>
      <c r="AV1095" s="8">
        <f>AS1095+AT1095+AU1095</f>
        <v>0</v>
      </c>
      <c r="AW1095" s="8">
        <v>0</v>
      </c>
      <c r="AX1095" s="8">
        <v>0</v>
      </c>
      <c r="AY1095" s="8">
        <v>0</v>
      </c>
      <c r="AZ1095" s="8">
        <f>AW1095+AX1095+AY1095</f>
        <v>0</v>
      </c>
      <c r="BA1095" s="8">
        <v>0</v>
      </c>
      <c r="BB1095" s="8">
        <v>0</v>
      </c>
      <c r="BC1095" s="8">
        <v>0</v>
      </c>
      <c r="BD1095" s="8">
        <v>0</v>
      </c>
      <c r="BE1095" s="8">
        <f>BB1095+BC1095+BD1095</f>
        <v>0</v>
      </c>
      <c r="BF1095" s="8">
        <f>AK1095+AO1095+AS1095+AW1095+BA1095+BB1095</f>
        <v>0</v>
      </c>
      <c r="BG1095" s="8">
        <f>AL1095+AP1095+AT1095+AX1095+BC1095</f>
        <v>0</v>
      </c>
      <c r="BH1095" s="8">
        <f>AM1095+AQ1095+AU1095+AY1095+BD1095</f>
        <v>0</v>
      </c>
      <c r="BI1095" s="8">
        <v>0</v>
      </c>
      <c r="BJ1095" s="8">
        <v>1462.37</v>
      </c>
      <c r="BK1095" s="8">
        <v>0</v>
      </c>
      <c r="BL1095" s="8"/>
      <c r="BM1095" s="8"/>
      <c r="BN1095" s="8"/>
      <c r="BO1095" s="8"/>
      <c r="BP1095" s="8"/>
      <c r="BQ1095" s="8"/>
    </row>
    <row r="1096" spans="1:114" x14ac:dyDescent="0.25">
      <c r="A1096" t="s">
        <v>63</v>
      </c>
      <c r="B1096" t="s">
        <v>807</v>
      </c>
      <c r="C1096" t="s">
        <v>54</v>
      </c>
      <c r="D1096" t="s">
        <v>809</v>
      </c>
      <c r="E1096">
        <v>2012</v>
      </c>
      <c r="F1096" s="1">
        <v>41317</v>
      </c>
      <c r="G1096" s="8">
        <v>4578.2700000000004</v>
      </c>
      <c r="H1096" s="8">
        <v>3273.53</v>
      </c>
      <c r="I1096" s="8">
        <v>1249.74</v>
      </c>
      <c r="J1096" s="8">
        <v>3181.82</v>
      </c>
      <c r="K1096" s="8">
        <v>0</v>
      </c>
      <c r="L1096" s="8">
        <v>0</v>
      </c>
      <c r="M1096" s="8">
        <v>4950.12</v>
      </c>
      <c r="N1096" s="8">
        <v>12695.08</v>
      </c>
      <c r="O1096" s="8">
        <v>1508.44</v>
      </c>
      <c r="P1096" s="8">
        <v>57.57</v>
      </c>
      <c r="Q1096" s="8">
        <v>0</v>
      </c>
      <c r="R1096" s="8">
        <v>0</v>
      </c>
      <c r="S1096" s="8">
        <v>0</v>
      </c>
      <c r="T1096" s="8">
        <v>17819.59</v>
      </c>
      <c r="U1096" s="8">
        <v>515</v>
      </c>
      <c r="V1096" s="8">
        <v>0</v>
      </c>
      <c r="W1096" s="8">
        <v>11406.74</v>
      </c>
      <c r="X1096" s="8">
        <v>19314.849999999999</v>
      </c>
      <c r="Y1096" s="8">
        <v>0</v>
      </c>
      <c r="Z1096" s="8">
        <v>0</v>
      </c>
      <c r="AA1096" s="8">
        <v>54</v>
      </c>
      <c r="AB1096" s="8">
        <v>0</v>
      </c>
      <c r="AC1096" s="8">
        <v>0</v>
      </c>
      <c r="AD1096" s="8">
        <v>18191.93</v>
      </c>
      <c r="AE1096" s="8">
        <v>0</v>
      </c>
      <c r="AF1096" s="8">
        <v>0</v>
      </c>
      <c r="AG1096" s="8">
        <v>0</v>
      </c>
      <c r="AH1096" s="8">
        <v>0</v>
      </c>
      <c r="AI1096" s="8">
        <v>0</v>
      </c>
      <c r="AJ1096" s="8">
        <v>101208.85</v>
      </c>
      <c r="AK1096" s="8">
        <v>0</v>
      </c>
      <c r="AL1096" s="8">
        <v>0</v>
      </c>
      <c r="AM1096" s="8">
        <v>18000</v>
      </c>
      <c r="AN1096" s="8">
        <f>AK1096+AL1096+AM1096</f>
        <v>18000</v>
      </c>
      <c r="AO1096" s="8">
        <v>0</v>
      </c>
      <c r="AP1096" s="8">
        <v>0</v>
      </c>
      <c r="AQ1096" s="8">
        <v>0</v>
      </c>
      <c r="AR1096" s="8">
        <f>AO1096+AP1096+AQ1096</f>
        <v>0</v>
      </c>
      <c r="AS1096" s="8">
        <v>0</v>
      </c>
      <c r="AT1096" s="8">
        <v>0</v>
      </c>
      <c r="AU1096" s="8">
        <v>0</v>
      </c>
      <c r="AV1096" s="8">
        <f>AS1096+AT1096+AU1096</f>
        <v>0</v>
      </c>
      <c r="AW1096" s="8">
        <v>0</v>
      </c>
      <c r="AX1096" s="8">
        <v>0</v>
      </c>
      <c r="AY1096" s="8">
        <v>0</v>
      </c>
      <c r="AZ1096" s="8">
        <f>AW1096+AX1096+AY1096</f>
        <v>0</v>
      </c>
      <c r="BA1096" s="8">
        <v>0</v>
      </c>
      <c r="BB1096" s="8">
        <v>0</v>
      </c>
      <c r="BC1096" s="8">
        <v>0</v>
      </c>
      <c r="BD1096" s="8">
        <v>0</v>
      </c>
      <c r="BE1096" s="8">
        <f>BB1096+BC1096+BD1096</f>
        <v>0</v>
      </c>
      <c r="BF1096" s="8">
        <f>AK1096+AO1096+AS1096+AW1096+BA1096+BB1096</f>
        <v>0</v>
      </c>
      <c r="BG1096" s="8">
        <f>AL1096+AP1096+AT1096+AX1096+BC1096</f>
        <v>0</v>
      </c>
      <c r="BH1096" s="8">
        <f>AM1096+AQ1096+AU1096+AY1096+BD1096</f>
        <v>18000</v>
      </c>
      <c r="BI1096" s="8">
        <v>0</v>
      </c>
      <c r="BJ1096" s="8">
        <v>0</v>
      </c>
      <c r="BK1096" s="8">
        <v>0</v>
      </c>
      <c r="BL1096" s="8"/>
      <c r="BM1096" s="8"/>
      <c r="BN1096" s="8"/>
      <c r="BO1096" s="8"/>
      <c r="BP1096" s="8"/>
      <c r="BQ1096" s="8"/>
    </row>
    <row r="1097" spans="1:114" x14ac:dyDescent="0.25">
      <c r="A1097" t="s">
        <v>63</v>
      </c>
      <c r="B1097" t="s">
        <v>807</v>
      </c>
      <c r="C1097" t="s">
        <v>54</v>
      </c>
      <c r="D1097" t="s">
        <v>805</v>
      </c>
      <c r="E1097">
        <v>2012</v>
      </c>
      <c r="F1097" s="1">
        <v>41316</v>
      </c>
      <c r="G1097" s="8">
        <v>4675.3999999999996</v>
      </c>
      <c r="H1097" s="8">
        <v>15288.41</v>
      </c>
      <c r="I1097" s="8">
        <v>135.41</v>
      </c>
      <c r="J1097" s="8">
        <v>6672.08</v>
      </c>
      <c r="K1097" s="8">
        <v>3.52</v>
      </c>
      <c r="L1097" s="8">
        <v>0</v>
      </c>
      <c r="M1097" s="8">
        <v>6597.08</v>
      </c>
      <c r="N1097" s="8">
        <v>30138.79</v>
      </c>
      <c r="O1097" s="8">
        <v>2880.55</v>
      </c>
      <c r="P1097" s="8">
        <v>7913.5</v>
      </c>
      <c r="Q1097" s="8">
        <v>70</v>
      </c>
      <c r="R1097" s="8">
        <v>0</v>
      </c>
      <c r="S1097" s="8">
        <v>0</v>
      </c>
      <c r="T1097" s="8">
        <v>28927.78</v>
      </c>
      <c r="U1097" s="8">
        <v>17473</v>
      </c>
      <c r="V1097" s="8">
        <v>0</v>
      </c>
      <c r="W1097" s="8">
        <v>25575.68</v>
      </c>
      <c r="X1097" s="8">
        <v>0</v>
      </c>
      <c r="Y1097" s="8">
        <v>0</v>
      </c>
      <c r="Z1097" s="8">
        <v>0</v>
      </c>
      <c r="AA1097" s="8">
        <v>0</v>
      </c>
      <c r="AB1097" s="8">
        <v>0</v>
      </c>
      <c r="AC1097" s="8">
        <v>0</v>
      </c>
      <c r="AD1097" s="8">
        <v>0</v>
      </c>
      <c r="AE1097" s="8">
        <v>0</v>
      </c>
      <c r="AF1097" s="8">
        <v>5396</v>
      </c>
      <c r="AG1097" s="8">
        <v>0</v>
      </c>
      <c r="AH1097" s="8">
        <v>0</v>
      </c>
      <c r="AI1097" s="8">
        <v>0</v>
      </c>
      <c r="AJ1097" s="8">
        <v>0</v>
      </c>
      <c r="AK1097" s="8">
        <v>0</v>
      </c>
      <c r="AL1097" s="8">
        <v>0</v>
      </c>
      <c r="AM1097" s="8">
        <v>0</v>
      </c>
      <c r="AN1097" s="8">
        <f>AK1097+AL1097+AM1097</f>
        <v>0</v>
      </c>
      <c r="AO1097" s="8">
        <v>0</v>
      </c>
      <c r="AP1097" s="8">
        <v>0</v>
      </c>
      <c r="AQ1097" s="8">
        <v>0</v>
      </c>
      <c r="AR1097" s="8">
        <f>AO1097+AP1097+AQ1097</f>
        <v>0</v>
      </c>
      <c r="AS1097" s="8">
        <v>0</v>
      </c>
      <c r="AT1097" s="8">
        <v>0</v>
      </c>
      <c r="AU1097" s="8">
        <v>0</v>
      </c>
      <c r="AV1097" s="8">
        <f>AS1097+AT1097+AU1097</f>
        <v>0</v>
      </c>
      <c r="AW1097" s="8">
        <v>0</v>
      </c>
      <c r="AX1097" s="8">
        <v>0</v>
      </c>
      <c r="AY1097" s="8">
        <v>0</v>
      </c>
      <c r="AZ1097" s="8">
        <f>AW1097+AX1097+AY1097</f>
        <v>0</v>
      </c>
      <c r="BA1097" s="8">
        <v>0</v>
      </c>
      <c r="BB1097" s="8">
        <v>0</v>
      </c>
      <c r="BC1097" s="8">
        <v>0</v>
      </c>
      <c r="BD1097" s="8">
        <v>0</v>
      </c>
      <c r="BE1097" s="8">
        <f>BB1097+BC1097+BD1097</f>
        <v>0</v>
      </c>
      <c r="BF1097" s="8">
        <f>AK1097+AO1097+AS1097+AW1097+BA1097+BB1097</f>
        <v>0</v>
      </c>
      <c r="BG1097" s="8">
        <f>AL1097+AP1097+AT1097+AX1097+BC1097</f>
        <v>0</v>
      </c>
      <c r="BH1097" s="8">
        <f>AM1097+AQ1097+AU1097+AY1097+BD1097</f>
        <v>0</v>
      </c>
      <c r="BI1097" s="8">
        <v>0</v>
      </c>
      <c r="BJ1097" s="8">
        <v>0</v>
      </c>
      <c r="BK1097" s="8">
        <v>0</v>
      </c>
      <c r="BL1097" s="8"/>
      <c r="BM1097" s="8"/>
      <c r="BN1097" s="8"/>
      <c r="BO1097" s="8"/>
      <c r="BP1097" s="8"/>
      <c r="BQ1097" s="8"/>
    </row>
    <row r="1098" spans="1:114" x14ac:dyDescent="0.25">
      <c r="A1098" t="s">
        <v>63</v>
      </c>
      <c r="B1098" t="s">
        <v>807</v>
      </c>
      <c r="C1098" t="s">
        <v>54</v>
      </c>
      <c r="D1098" t="s">
        <v>808</v>
      </c>
      <c r="E1098">
        <v>2012</v>
      </c>
      <c r="F1098" s="1">
        <v>41304</v>
      </c>
      <c r="G1098" s="8">
        <v>4201.59</v>
      </c>
      <c r="H1098" s="8">
        <v>989.97</v>
      </c>
      <c r="I1098" s="8">
        <v>1868.8</v>
      </c>
      <c r="J1098" s="8">
        <v>2691.35</v>
      </c>
      <c r="K1098" s="8">
        <v>0</v>
      </c>
      <c r="L1098" s="8">
        <v>0</v>
      </c>
      <c r="M1098" s="8">
        <v>4000.96</v>
      </c>
      <c r="N1098" s="8">
        <v>12814.76</v>
      </c>
      <c r="O1098" s="8">
        <v>2412.09</v>
      </c>
      <c r="P1098" s="8">
        <v>278.62</v>
      </c>
      <c r="Q1098" s="8">
        <v>0</v>
      </c>
      <c r="R1098" s="8">
        <v>0</v>
      </c>
      <c r="S1098" s="8">
        <v>0</v>
      </c>
      <c r="T1098" s="8">
        <v>72492.039999999994</v>
      </c>
      <c r="U1098" s="8">
        <v>5004</v>
      </c>
      <c r="V1098" s="8">
        <v>0</v>
      </c>
      <c r="W1098" s="8">
        <v>67741.320000000007</v>
      </c>
      <c r="X1098" s="8">
        <v>0</v>
      </c>
      <c r="Y1098" s="8">
        <v>0</v>
      </c>
      <c r="Z1098" s="8">
        <v>43176.37</v>
      </c>
      <c r="AA1098" s="8">
        <v>0</v>
      </c>
      <c r="AB1098" s="8">
        <v>0</v>
      </c>
      <c r="AC1098" s="8">
        <v>0</v>
      </c>
      <c r="AD1098" s="8">
        <v>0</v>
      </c>
      <c r="AE1098" s="8">
        <v>0</v>
      </c>
      <c r="AF1098" s="8">
        <v>43176.37</v>
      </c>
      <c r="AG1098" s="8">
        <v>0</v>
      </c>
      <c r="AH1098" s="8">
        <v>0</v>
      </c>
      <c r="AI1098" s="8">
        <v>0</v>
      </c>
      <c r="AJ1098" s="8">
        <v>100562.08</v>
      </c>
      <c r="AK1098" s="8">
        <v>0</v>
      </c>
      <c r="AL1098" s="8">
        <v>0</v>
      </c>
      <c r="AM1098" s="8">
        <v>0</v>
      </c>
      <c r="AN1098" s="8">
        <f>AK1098+AL1098+AM1098</f>
        <v>0</v>
      </c>
      <c r="AO1098" s="8">
        <v>0</v>
      </c>
      <c r="AP1098" s="8">
        <v>0</v>
      </c>
      <c r="AQ1098" s="8">
        <v>0</v>
      </c>
      <c r="AR1098" s="8">
        <f>AO1098+AP1098+AQ1098</f>
        <v>0</v>
      </c>
      <c r="AS1098" s="8">
        <v>0</v>
      </c>
      <c r="AT1098" s="8">
        <v>0</v>
      </c>
      <c r="AU1098" s="8">
        <v>0</v>
      </c>
      <c r="AV1098" s="8">
        <f>AS1098+AT1098+AU1098</f>
        <v>0</v>
      </c>
      <c r="AW1098" s="8">
        <v>0</v>
      </c>
      <c r="AX1098" s="8">
        <v>0</v>
      </c>
      <c r="AY1098" s="8">
        <v>0</v>
      </c>
      <c r="AZ1098" s="8">
        <f>AW1098+AX1098+AY1098</f>
        <v>0</v>
      </c>
      <c r="BA1098" s="8">
        <v>0</v>
      </c>
      <c r="BB1098" s="8">
        <v>0</v>
      </c>
      <c r="BC1098" s="8">
        <v>0</v>
      </c>
      <c r="BD1098" s="8">
        <v>0</v>
      </c>
      <c r="BE1098" s="8">
        <f>BB1098+BC1098+BD1098</f>
        <v>0</v>
      </c>
      <c r="BF1098" s="8">
        <f>AK1098+AO1098+AS1098+AW1098+BA1098+BB1098</f>
        <v>0</v>
      </c>
      <c r="BG1098" s="8">
        <f>AL1098+AP1098+AT1098+AX1098+BC1098</f>
        <v>0</v>
      </c>
      <c r="BH1098" s="8">
        <f>AM1098+AQ1098+AU1098+AY1098+BD1098</f>
        <v>0</v>
      </c>
      <c r="BI1098" s="8">
        <v>0</v>
      </c>
      <c r="BJ1098" s="8">
        <v>0</v>
      </c>
      <c r="BK1098" s="8">
        <v>0</v>
      </c>
      <c r="BL1098" s="8"/>
      <c r="BM1098" s="8"/>
      <c r="BN1098" s="8"/>
      <c r="BO1098" s="8"/>
      <c r="BP1098" s="8"/>
      <c r="BQ1098" s="8"/>
    </row>
    <row r="1099" spans="1:114" x14ac:dyDescent="0.25">
      <c r="A1099" t="s">
        <v>63</v>
      </c>
      <c r="B1099" t="s">
        <v>810</v>
      </c>
      <c r="C1099" t="s">
        <v>54</v>
      </c>
      <c r="D1099" t="s">
        <v>815</v>
      </c>
      <c r="E1099">
        <v>2012</v>
      </c>
      <c r="F1099" s="1">
        <v>41288</v>
      </c>
      <c r="G1099" s="8">
        <v>1843.2</v>
      </c>
      <c r="H1099" s="8">
        <v>15865.69</v>
      </c>
      <c r="I1099" s="8">
        <v>194</v>
      </c>
      <c r="J1099" s="8">
        <v>8795.27</v>
      </c>
      <c r="K1099" s="8">
        <v>0</v>
      </c>
      <c r="L1099" s="8">
        <v>0</v>
      </c>
      <c r="M1099" s="8">
        <v>8702.1200000000008</v>
      </c>
      <c r="N1099" s="8">
        <v>18461.7</v>
      </c>
      <c r="O1099" s="8">
        <v>3602.37</v>
      </c>
      <c r="P1099" s="8">
        <v>50</v>
      </c>
      <c r="Q1099" s="8">
        <v>0</v>
      </c>
      <c r="R1099" s="8">
        <v>0</v>
      </c>
      <c r="S1099" s="8">
        <v>268.01</v>
      </c>
      <c r="T1099" s="8">
        <v>25073.040000000001</v>
      </c>
      <c r="U1099" s="8">
        <v>18188.04</v>
      </c>
      <c r="V1099" s="8">
        <v>0</v>
      </c>
      <c r="W1099" s="8">
        <v>38875.040000000001</v>
      </c>
      <c r="X1099" s="8">
        <v>0</v>
      </c>
      <c r="Y1099" s="8">
        <v>0</v>
      </c>
      <c r="Z1099" s="8">
        <v>35580.199999999997</v>
      </c>
      <c r="AA1099" s="8">
        <v>0</v>
      </c>
      <c r="AB1099" s="8">
        <v>0</v>
      </c>
      <c r="AC1099" s="8">
        <v>9325</v>
      </c>
      <c r="AD1099" s="8">
        <v>0</v>
      </c>
      <c r="AE1099" s="8">
        <v>0</v>
      </c>
      <c r="AF1099" s="8">
        <v>35848.21</v>
      </c>
      <c r="AG1099" s="8">
        <v>0</v>
      </c>
      <c r="AH1099" s="8">
        <v>0</v>
      </c>
      <c r="AI1099" s="8">
        <v>268.01</v>
      </c>
      <c r="AJ1099" s="8">
        <v>0</v>
      </c>
      <c r="AK1099" s="8">
        <v>0</v>
      </c>
      <c r="AL1099" s="8">
        <v>0</v>
      </c>
      <c r="AM1099" s="8">
        <v>0</v>
      </c>
      <c r="AN1099" s="8">
        <f>AK1099+AL1099+AM1099</f>
        <v>0</v>
      </c>
      <c r="AO1099" s="8">
        <v>0</v>
      </c>
      <c r="AP1099" s="8">
        <v>0</v>
      </c>
      <c r="AQ1099" s="8">
        <v>0</v>
      </c>
      <c r="AR1099" s="8">
        <f>AO1099+AP1099+AQ1099</f>
        <v>0</v>
      </c>
      <c r="AS1099" s="8">
        <v>0</v>
      </c>
      <c r="AT1099" s="8">
        <v>0</v>
      </c>
      <c r="AU1099" s="8">
        <v>0</v>
      </c>
      <c r="AV1099" s="8">
        <f>AS1099+AT1099+AU1099</f>
        <v>0</v>
      </c>
      <c r="AW1099" s="8">
        <v>0</v>
      </c>
      <c r="AX1099" s="8">
        <v>0</v>
      </c>
      <c r="AY1099" s="8">
        <v>0</v>
      </c>
      <c r="AZ1099" s="8">
        <f>AW1099+AX1099+AY1099</f>
        <v>0</v>
      </c>
      <c r="BA1099" s="8">
        <v>0</v>
      </c>
      <c r="BB1099" s="8">
        <v>0</v>
      </c>
      <c r="BC1099" s="8">
        <v>0</v>
      </c>
      <c r="BD1099" s="8">
        <v>758.21</v>
      </c>
      <c r="BE1099" s="8">
        <f>BB1099+BC1099+BD1099</f>
        <v>758.21</v>
      </c>
      <c r="BF1099" s="8">
        <f>AK1099+AO1099+AS1099+AW1099+BA1099+BB1099</f>
        <v>0</v>
      </c>
      <c r="BG1099" s="8">
        <f>AL1099+AP1099+AT1099+AX1099+BC1099</f>
        <v>0</v>
      </c>
      <c r="BH1099" s="8">
        <f>AM1099+AQ1099+AU1099+AY1099+BD1099</f>
        <v>758.21</v>
      </c>
      <c r="BI1099" s="8">
        <v>0</v>
      </c>
      <c r="BJ1099" s="8">
        <v>0</v>
      </c>
      <c r="BK1099" s="8">
        <v>0</v>
      </c>
      <c r="BL1099" s="8"/>
      <c r="BM1099" s="8"/>
      <c r="BN1099" s="8"/>
      <c r="BO1099" s="8"/>
      <c r="BP1099" s="8"/>
      <c r="BQ1099" s="8"/>
    </row>
    <row r="1100" spans="1:114" x14ac:dyDescent="0.25">
      <c r="A1100" t="s">
        <v>63</v>
      </c>
      <c r="B1100" t="s">
        <v>810</v>
      </c>
      <c r="C1100" t="s">
        <v>54</v>
      </c>
      <c r="D1100" t="s">
        <v>813</v>
      </c>
      <c r="E1100">
        <v>2012</v>
      </c>
      <c r="F1100" s="1">
        <v>41337</v>
      </c>
      <c r="G1100" s="8">
        <v>1164.8</v>
      </c>
      <c r="H1100" s="8">
        <v>0</v>
      </c>
      <c r="I1100" s="8">
        <v>238.72</v>
      </c>
      <c r="J1100" s="8">
        <v>2889.82</v>
      </c>
      <c r="K1100" s="8">
        <v>0</v>
      </c>
      <c r="L1100" s="8">
        <v>0</v>
      </c>
      <c r="M1100" s="8">
        <v>7926.97</v>
      </c>
      <c r="N1100" s="8">
        <v>6535.05</v>
      </c>
      <c r="O1100" s="8">
        <v>2092.63</v>
      </c>
      <c r="P1100" s="8">
        <v>323.67</v>
      </c>
      <c r="Q1100" s="8">
        <v>14</v>
      </c>
      <c r="R1100" s="8">
        <v>0</v>
      </c>
      <c r="S1100" s="8">
        <v>714.84</v>
      </c>
      <c r="T1100" s="8">
        <v>11031.99</v>
      </c>
      <c r="U1100" s="8">
        <v>16016.31</v>
      </c>
      <c r="V1100" s="8">
        <v>0</v>
      </c>
      <c r="W1100" s="8">
        <v>13734.48</v>
      </c>
      <c r="X1100" s="8">
        <v>9931</v>
      </c>
      <c r="Y1100" s="8">
        <v>0</v>
      </c>
      <c r="Z1100" s="8">
        <v>0</v>
      </c>
      <c r="AA1100" s="8">
        <v>0</v>
      </c>
      <c r="AB1100" s="8">
        <v>0</v>
      </c>
      <c r="AC1100" s="8">
        <v>0</v>
      </c>
      <c r="AD1100" s="8">
        <v>9931</v>
      </c>
      <c r="AE1100" s="8">
        <v>0</v>
      </c>
      <c r="AF1100" s="8">
        <v>714.84</v>
      </c>
      <c r="AG1100" s="8">
        <v>0</v>
      </c>
      <c r="AH1100" s="8">
        <v>0</v>
      </c>
      <c r="AI1100" s="8">
        <v>714.84</v>
      </c>
      <c r="AJ1100" s="8">
        <v>0</v>
      </c>
      <c r="AK1100" s="8">
        <v>0</v>
      </c>
      <c r="AL1100" s="8">
        <v>0</v>
      </c>
      <c r="AM1100" s="8">
        <v>9931</v>
      </c>
      <c r="AN1100" s="8">
        <f>AK1100+AL1100+AM1100</f>
        <v>9931</v>
      </c>
      <c r="AO1100" s="8">
        <v>0</v>
      </c>
      <c r="AP1100" s="8">
        <v>0</v>
      </c>
      <c r="AQ1100" s="8">
        <v>0</v>
      </c>
      <c r="AR1100" s="8">
        <f>AO1100+AP1100+AQ1100</f>
        <v>0</v>
      </c>
      <c r="AS1100" s="8">
        <v>0</v>
      </c>
      <c r="AT1100" s="8">
        <v>0</v>
      </c>
      <c r="AU1100" s="8">
        <v>0</v>
      </c>
      <c r="AV1100" s="8">
        <f>AS1100+AT1100+AU1100</f>
        <v>0</v>
      </c>
      <c r="AW1100" s="8">
        <v>0</v>
      </c>
      <c r="AX1100" s="8">
        <v>0</v>
      </c>
      <c r="AY1100" s="8">
        <v>0</v>
      </c>
      <c r="AZ1100" s="8">
        <f>AW1100+AX1100+AY1100</f>
        <v>0</v>
      </c>
      <c r="BA1100" s="8">
        <v>0</v>
      </c>
      <c r="BB1100" s="8">
        <v>0</v>
      </c>
      <c r="BC1100" s="8">
        <v>0</v>
      </c>
      <c r="BD1100" s="8">
        <v>0</v>
      </c>
      <c r="BE1100" s="8">
        <f>BB1100+BC1100+BD1100</f>
        <v>0</v>
      </c>
      <c r="BF1100" s="8">
        <f>AK1100+AO1100+AS1100+AW1100+BA1100+BB1100</f>
        <v>0</v>
      </c>
      <c r="BG1100" s="8">
        <f>AL1100+AP1100+AT1100+AX1100+BC1100</f>
        <v>0</v>
      </c>
      <c r="BH1100" s="8">
        <f>AM1100+AQ1100+AU1100+AY1100+BD1100</f>
        <v>9931</v>
      </c>
      <c r="BI1100" s="8">
        <v>0</v>
      </c>
      <c r="BJ1100" s="8">
        <v>0</v>
      </c>
      <c r="BK1100" s="8">
        <v>0</v>
      </c>
      <c r="BL1100" s="8"/>
      <c r="BM1100" s="8"/>
      <c r="BN1100" s="8"/>
      <c r="BO1100" s="8"/>
      <c r="BP1100" s="8"/>
      <c r="BQ1100" s="8"/>
    </row>
    <row r="1101" spans="1:114" x14ac:dyDescent="0.25">
      <c r="A1101" t="s">
        <v>63</v>
      </c>
      <c r="B1101" t="s">
        <v>810</v>
      </c>
      <c r="C1101" t="s">
        <v>54</v>
      </c>
      <c r="D1101" t="s">
        <v>811</v>
      </c>
      <c r="E1101">
        <v>2012</v>
      </c>
      <c r="F1101" s="1">
        <v>41333</v>
      </c>
      <c r="G1101" s="8">
        <v>1007.76</v>
      </c>
      <c r="H1101" s="8">
        <v>0</v>
      </c>
      <c r="I1101" s="8">
        <v>65.19</v>
      </c>
      <c r="J1101" s="8">
        <v>3993.01</v>
      </c>
      <c r="K1101" s="8">
        <v>15.62</v>
      </c>
      <c r="L1101" s="8">
        <v>0</v>
      </c>
      <c r="M1101" s="8">
        <v>6887.82</v>
      </c>
      <c r="N1101" s="8">
        <v>10155.82</v>
      </c>
      <c r="O1101" s="8">
        <v>2703.28</v>
      </c>
      <c r="P1101" s="8">
        <v>319.01</v>
      </c>
      <c r="Q1101" s="8">
        <v>14</v>
      </c>
      <c r="R1101" s="8">
        <v>0</v>
      </c>
      <c r="S1101" s="8">
        <v>0</v>
      </c>
      <c r="T1101" s="8">
        <v>20097.330000000002</v>
      </c>
      <c r="U1101" s="8">
        <v>9133.1</v>
      </c>
      <c r="V1101" s="8">
        <v>0</v>
      </c>
      <c r="W1101" s="8">
        <v>14232.08</v>
      </c>
      <c r="X1101" s="8">
        <v>0</v>
      </c>
      <c r="Y1101" s="8">
        <v>0</v>
      </c>
      <c r="Z1101" s="8">
        <v>67500</v>
      </c>
      <c r="AA1101" s="8">
        <v>0</v>
      </c>
      <c r="AB1101" s="8">
        <v>6411.03</v>
      </c>
      <c r="AC1101" s="8">
        <v>0</v>
      </c>
      <c r="AD1101" s="8">
        <v>10668.97</v>
      </c>
      <c r="AE1101" s="8">
        <v>0</v>
      </c>
      <c r="AF1101" s="8">
        <v>60000</v>
      </c>
      <c r="AG1101" s="8">
        <v>0</v>
      </c>
      <c r="AH1101" s="8">
        <v>0</v>
      </c>
      <c r="AI1101" s="8">
        <v>0</v>
      </c>
      <c r="AJ1101" s="8">
        <v>3316.12</v>
      </c>
      <c r="AK1101" s="8">
        <v>0</v>
      </c>
      <c r="AL1101" s="8">
        <v>0</v>
      </c>
      <c r="AM1101" s="8">
        <v>0</v>
      </c>
      <c r="AN1101" s="8">
        <f>AK1101+AL1101+AM1101</f>
        <v>0</v>
      </c>
      <c r="AO1101" s="8">
        <v>0</v>
      </c>
      <c r="AP1101" s="8">
        <v>0</v>
      </c>
      <c r="AQ1101" s="8">
        <v>0</v>
      </c>
      <c r="AR1101" s="8">
        <f>AO1101+AP1101+AQ1101</f>
        <v>0</v>
      </c>
      <c r="AS1101" s="8">
        <v>0</v>
      </c>
      <c r="AT1101" s="8">
        <v>0</v>
      </c>
      <c r="AU1101" s="8">
        <v>0</v>
      </c>
      <c r="AV1101" s="8">
        <f>AS1101+AT1101+AU1101</f>
        <v>0</v>
      </c>
      <c r="AW1101" s="8">
        <v>0</v>
      </c>
      <c r="AX1101" s="8">
        <v>0</v>
      </c>
      <c r="AY1101" s="8">
        <v>0</v>
      </c>
      <c r="AZ1101" s="8">
        <f>AW1101+AX1101+AY1101</f>
        <v>0</v>
      </c>
      <c r="BA1101" s="8">
        <v>0</v>
      </c>
      <c r="BB1101" s="8">
        <v>0</v>
      </c>
      <c r="BC1101" s="8">
        <v>0</v>
      </c>
      <c r="BD1101" s="8">
        <v>0</v>
      </c>
      <c r="BE1101" s="8">
        <f>BB1101+BC1101+BD1101</f>
        <v>0</v>
      </c>
      <c r="BF1101" s="8">
        <f>AK1101+AO1101+AS1101+AW1101+BA1101+BB1101</f>
        <v>0</v>
      </c>
      <c r="BG1101" s="8">
        <f>AL1101+AP1101+AT1101+AX1101+BC1101</f>
        <v>0</v>
      </c>
      <c r="BH1101" s="8">
        <f>AM1101+AQ1101+AU1101+AY1101+BD1101</f>
        <v>0</v>
      </c>
      <c r="BI1101" s="8">
        <v>0</v>
      </c>
      <c r="BJ1101" s="8">
        <v>0</v>
      </c>
      <c r="BK1101" s="8">
        <v>0</v>
      </c>
      <c r="BL1101" s="8"/>
      <c r="BM1101" s="8"/>
      <c r="BN1101" s="8"/>
      <c r="BO1101" s="8"/>
      <c r="BP1101" s="8"/>
      <c r="BQ1101" s="8"/>
    </row>
    <row r="1102" spans="1:114" x14ac:dyDescent="0.25">
      <c r="A1102" t="s">
        <v>63</v>
      </c>
      <c r="B1102" t="s">
        <v>810</v>
      </c>
      <c r="C1102" t="s">
        <v>54</v>
      </c>
      <c r="D1102" t="s">
        <v>812</v>
      </c>
      <c r="E1102">
        <v>2012</v>
      </c>
      <c r="F1102" s="1">
        <v>41338</v>
      </c>
      <c r="G1102" s="8">
        <v>1435.32</v>
      </c>
      <c r="H1102" s="8">
        <v>304.85000000000002</v>
      </c>
      <c r="I1102" s="8">
        <v>136.61000000000001</v>
      </c>
      <c r="J1102" s="8">
        <v>211.58</v>
      </c>
      <c r="K1102" s="8">
        <v>0</v>
      </c>
      <c r="L1102" s="8">
        <v>0</v>
      </c>
      <c r="M1102" s="8">
        <v>8074.52</v>
      </c>
      <c r="N1102" s="8">
        <v>8467.7800000000007</v>
      </c>
      <c r="O1102" s="8">
        <v>2311.86</v>
      </c>
      <c r="P1102" s="8">
        <v>0</v>
      </c>
      <c r="Q1102" s="8">
        <v>0</v>
      </c>
      <c r="R1102" s="8">
        <v>0</v>
      </c>
      <c r="S1102" s="8">
        <v>0</v>
      </c>
      <c r="T1102" s="8">
        <v>24875.32</v>
      </c>
      <c r="U1102" s="8">
        <v>14645.99</v>
      </c>
      <c r="V1102" s="8">
        <v>0</v>
      </c>
      <c r="W1102" s="8">
        <v>22755.51</v>
      </c>
      <c r="X1102" s="8">
        <v>4274.41</v>
      </c>
      <c r="Y1102" s="8">
        <v>0</v>
      </c>
      <c r="Z1102" s="8">
        <v>0</v>
      </c>
      <c r="AA1102" s="8">
        <v>0</v>
      </c>
      <c r="AB1102" s="8">
        <v>0</v>
      </c>
      <c r="AC1102" s="8">
        <v>0</v>
      </c>
      <c r="AD1102" s="8">
        <v>4274.41</v>
      </c>
      <c r="AE1102" s="8">
        <v>0</v>
      </c>
      <c r="AF1102" s="8">
        <v>0</v>
      </c>
      <c r="AG1102" s="8">
        <v>0</v>
      </c>
      <c r="AH1102" s="8">
        <v>0</v>
      </c>
      <c r="AI1102" s="8">
        <v>0</v>
      </c>
      <c r="AJ1102" s="8">
        <v>0</v>
      </c>
      <c r="AK1102" s="8">
        <v>0</v>
      </c>
      <c r="AL1102" s="8">
        <v>0</v>
      </c>
      <c r="AM1102" s="8">
        <v>0</v>
      </c>
      <c r="AN1102" s="8">
        <f>AK1102+AL1102+AM1102</f>
        <v>0</v>
      </c>
      <c r="AO1102" s="8">
        <v>0</v>
      </c>
      <c r="AP1102" s="8">
        <v>0</v>
      </c>
      <c r="AQ1102" s="8">
        <v>4274.41</v>
      </c>
      <c r="AR1102" s="8">
        <f>AO1102+AP1102+AQ1102</f>
        <v>4274.41</v>
      </c>
      <c r="AS1102" s="8">
        <v>0</v>
      </c>
      <c r="AT1102" s="8">
        <v>0</v>
      </c>
      <c r="AU1102" s="8">
        <v>0</v>
      </c>
      <c r="AV1102" s="8">
        <f>AS1102+AT1102+AU1102</f>
        <v>0</v>
      </c>
      <c r="AW1102" s="8">
        <v>0</v>
      </c>
      <c r="AX1102" s="8">
        <v>0</v>
      </c>
      <c r="AY1102" s="8">
        <v>0</v>
      </c>
      <c r="AZ1102" s="8">
        <f>AW1102+AX1102+AY1102</f>
        <v>0</v>
      </c>
      <c r="BA1102" s="8">
        <v>0</v>
      </c>
      <c r="BB1102" s="8">
        <v>0</v>
      </c>
      <c r="BC1102" s="8">
        <v>0</v>
      </c>
      <c r="BD1102" s="8">
        <v>0</v>
      </c>
      <c r="BE1102" s="8">
        <f>BB1102+BC1102+BD1102</f>
        <v>0</v>
      </c>
      <c r="BF1102" s="8">
        <f>AK1102+AO1102+AS1102+AW1102+BA1102+BB1102</f>
        <v>0</v>
      </c>
      <c r="BG1102" s="8">
        <f>AL1102+AP1102+AT1102+AX1102+BC1102</f>
        <v>0</v>
      </c>
      <c r="BH1102" s="8">
        <f>AM1102+AQ1102+AU1102+AY1102+BD1102</f>
        <v>4274.41</v>
      </c>
      <c r="BI1102" s="8">
        <v>0</v>
      </c>
      <c r="BJ1102" s="8">
        <v>0</v>
      </c>
      <c r="BK1102" s="8">
        <v>0</v>
      </c>
      <c r="BL1102" s="8"/>
      <c r="BM1102" s="8"/>
      <c r="BN1102" s="8"/>
      <c r="BO1102" s="8"/>
      <c r="BP1102" s="8"/>
      <c r="BQ1102" s="8"/>
      <c r="DJ1102" s="2"/>
    </row>
    <row r="1103" spans="1:114" x14ac:dyDescent="0.25">
      <c r="A1103" t="s">
        <v>63</v>
      </c>
      <c r="B1103" t="s">
        <v>810</v>
      </c>
      <c r="C1103" t="s">
        <v>54</v>
      </c>
      <c r="D1103" t="s">
        <v>814</v>
      </c>
      <c r="E1103">
        <v>2012</v>
      </c>
      <c r="F1103" s="1">
        <v>41333</v>
      </c>
      <c r="G1103" s="8">
        <v>2280.8000000000002</v>
      </c>
      <c r="H1103" s="8">
        <v>12697.49</v>
      </c>
      <c r="I1103" s="8">
        <v>14.17</v>
      </c>
      <c r="J1103" s="8">
        <v>167.58</v>
      </c>
      <c r="K1103" s="8">
        <v>0</v>
      </c>
      <c r="L1103" s="8">
        <v>0</v>
      </c>
      <c r="M1103" s="8">
        <v>4932.5600000000004</v>
      </c>
      <c r="N1103" s="8">
        <v>19747.64</v>
      </c>
      <c r="O1103" s="8">
        <v>3015.97</v>
      </c>
      <c r="P1103" s="8">
        <v>0</v>
      </c>
      <c r="Q1103" s="8">
        <v>0</v>
      </c>
      <c r="R1103" s="8">
        <v>0</v>
      </c>
      <c r="S1103" s="8">
        <v>0</v>
      </c>
      <c r="T1103" s="8">
        <v>7578.53</v>
      </c>
      <c r="U1103" s="8">
        <v>19319.71</v>
      </c>
      <c r="V1103" s="8">
        <v>0</v>
      </c>
      <c r="W1103" s="8">
        <v>14362.11</v>
      </c>
      <c r="X1103" s="8">
        <v>0</v>
      </c>
      <c r="Y1103" s="8">
        <v>0</v>
      </c>
      <c r="Z1103" s="8">
        <v>0</v>
      </c>
      <c r="AA1103" s="8">
        <v>0</v>
      </c>
      <c r="AB1103" s="8">
        <v>0</v>
      </c>
      <c r="AC1103" s="8">
        <v>16638.8</v>
      </c>
      <c r="AD1103" s="8">
        <v>0</v>
      </c>
      <c r="AE1103" s="8">
        <v>0</v>
      </c>
      <c r="AF1103" s="8">
        <v>0</v>
      </c>
      <c r="AG1103" s="8">
        <v>0</v>
      </c>
      <c r="AH1103" s="8">
        <v>0</v>
      </c>
      <c r="AI1103" s="8">
        <v>0</v>
      </c>
      <c r="AJ1103" s="8">
        <v>0</v>
      </c>
      <c r="AK1103" s="8">
        <v>0</v>
      </c>
      <c r="AL1103" s="8">
        <v>0</v>
      </c>
      <c r="AM1103" s="8">
        <v>0</v>
      </c>
      <c r="AN1103" s="8">
        <f>AK1103+AL1103+AM1103</f>
        <v>0</v>
      </c>
      <c r="AO1103" s="8">
        <v>0</v>
      </c>
      <c r="AP1103" s="8">
        <v>0</v>
      </c>
      <c r="AQ1103" s="8">
        <v>0</v>
      </c>
      <c r="AR1103" s="8">
        <f>AO1103+AP1103+AQ1103</f>
        <v>0</v>
      </c>
      <c r="AS1103" s="8">
        <v>0</v>
      </c>
      <c r="AT1103" s="8">
        <v>0</v>
      </c>
      <c r="AU1103" s="8">
        <v>0</v>
      </c>
      <c r="AV1103" s="8">
        <f>AS1103+AT1103+AU1103</f>
        <v>0</v>
      </c>
      <c r="AW1103" s="8">
        <v>0</v>
      </c>
      <c r="AX1103" s="8">
        <v>0</v>
      </c>
      <c r="AY1103" s="8">
        <v>0</v>
      </c>
      <c r="AZ1103" s="8">
        <f>AW1103+AX1103+AY1103</f>
        <v>0</v>
      </c>
      <c r="BA1103" s="8">
        <v>0</v>
      </c>
      <c r="BB1103" s="8">
        <v>0</v>
      </c>
      <c r="BC1103" s="8">
        <v>0</v>
      </c>
      <c r="BD1103" s="8">
        <v>0</v>
      </c>
      <c r="BE1103" s="8">
        <f>BB1103+BC1103+BD1103</f>
        <v>0</v>
      </c>
      <c r="BF1103" s="8">
        <f>AK1103+AO1103+AS1103+AW1103+BA1103+BB1103</f>
        <v>0</v>
      </c>
      <c r="BG1103" s="8">
        <f>AL1103+AP1103+AT1103+AX1103+BC1103</f>
        <v>0</v>
      </c>
      <c r="BH1103" s="8">
        <f>AM1103+AQ1103+AU1103+AY1103+BD1103</f>
        <v>0</v>
      </c>
      <c r="BI1103" s="8">
        <v>0</v>
      </c>
      <c r="BJ1103" s="8">
        <v>0</v>
      </c>
      <c r="BK1103" s="8">
        <v>0</v>
      </c>
      <c r="BL1103" s="8"/>
      <c r="BM1103" s="8"/>
      <c r="BN1103" s="8"/>
      <c r="BO1103" s="8"/>
      <c r="BP1103" s="8"/>
      <c r="BQ1103" s="8"/>
    </row>
    <row r="1104" spans="1:114" x14ac:dyDescent="0.25">
      <c r="A1104" t="s">
        <v>63</v>
      </c>
      <c r="B1104" t="s">
        <v>816</v>
      </c>
      <c r="C1104" t="s">
        <v>54</v>
      </c>
      <c r="D1104" t="s">
        <v>427</v>
      </c>
      <c r="E1104">
        <v>2012</v>
      </c>
      <c r="F1104" s="1">
        <v>41275</v>
      </c>
      <c r="G1104" s="8">
        <v>1705.62</v>
      </c>
      <c r="H1104" s="8">
        <v>702.92</v>
      </c>
      <c r="I1104" s="8">
        <v>40.18</v>
      </c>
      <c r="J1104" s="8">
        <v>8197.07</v>
      </c>
      <c r="K1104" s="8">
        <v>0</v>
      </c>
      <c r="L1104" s="8">
        <v>0</v>
      </c>
      <c r="M1104" s="8">
        <v>5011.26</v>
      </c>
      <c r="N1104" s="8">
        <v>16870.900000000001</v>
      </c>
      <c r="O1104" s="8">
        <v>1906.71</v>
      </c>
      <c r="P1104" s="8">
        <v>0</v>
      </c>
      <c r="Q1104" s="8">
        <v>275</v>
      </c>
      <c r="R1104" s="8">
        <v>0</v>
      </c>
      <c r="S1104" s="8">
        <v>1500</v>
      </c>
      <c r="T1104" s="8">
        <v>3087.39</v>
      </c>
      <c r="U1104" s="8">
        <v>17927.310000000001</v>
      </c>
      <c r="V1104" s="8">
        <v>0</v>
      </c>
      <c r="W1104" s="8">
        <v>6096.62</v>
      </c>
      <c r="X1104" s="8">
        <v>0</v>
      </c>
      <c r="Y1104" s="8">
        <v>0</v>
      </c>
      <c r="Z1104" s="8">
        <v>0</v>
      </c>
      <c r="AA1104" s="8">
        <v>36500</v>
      </c>
      <c r="AB1104" s="8">
        <v>0</v>
      </c>
      <c r="AC1104" s="8">
        <v>0</v>
      </c>
      <c r="AD1104" s="8">
        <v>0</v>
      </c>
      <c r="AE1104" s="8">
        <v>0</v>
      </c>
      <c r="AF1104" s="8">
        <v>0</v>
      </c>
      <c r="AG1104" s="8">
        <v>38000</v>
      </c>
      <c r="AH1104" s="8">
        <v>0</v>
      </c>
      <c r="AI1104" s="8">
        <v>1500</v>
      </c>
      <c r="AJ1104" s="8">
        <v>0</v>
      </c>
      <c r="AK1104" s="8">
        <v>0</v>
      </c>
      <c r="AL1104" s="8">
        <v>0</v>
      </c>
      <c r="AM1104" s="8">
        <v>0</v>
      </c>
      <c r="AN1104" s="8">
        <f>AK1104+AL1104+AM1104</f>
        <v>0</v>
      </c>
      <c r="AO1104" s="8">
        <v>0</v>
      </c>
      <c r="AP1104" s="8">
        <v>0</v>
      </c>
      <c r="AQ1104" s="8">
        <v>0</v>
      </c>
      <c r="AR1104" s="8">
        <f>AO1104+AP1104+AQ1104</f>
        <v>0</v>
      </c>
      <c r="AS1104" s="8">
        <v>0</v>
      </c>
      <c r="AT1104" s="8">
        <v>0</v>
      </c>
      <c r="AU1104" s="8">
        <v>0</v>
      </c>
      <c r="AV1104" s="8">
        <f>AS1104+AT1104+AU1104</f>
        <v>0</v>
      </c>
      <c r="AW1104" s="8">
        <v>0</v>
      </c>
      <c r="AX1104" s="8">
        <v>0</v>
      </c>
      <c r="AY1104" s="8">
        <v>0</v>
      </c>
      <c r="AZ1104" s="8">
        <f>AW1104+AX1104+AY1104</f>
        <v>0</v>
      </c>
      <c r="BA1104" s="8">
        <v>0</v>
      </c>
      <c r="BB1104" s="8">
        <v>0</v>
      </c>
      <c r="BC1104" s="8">
        <v>0</v>
      </c>
      <c r="BD1104" s="8">
        <v>0</v>
      </c>
      <c r="BE1104" s="8">
        <f>BB1104+BC1104+BD1104</f>
        <v>0</v>
      </c>
      <c r="BF1104" s="8">
        <f>AK1104+AO1104+AS1104+AW1104+BA1104+BB1104</f>
        <v>0</v>
      </c>
      <c r="BG1104" s="8">
        <f>AL1104+AP1104+AT1104+AX1104+BC1104</f>
        <v>0</v>
      </c>
      <c r="BH1104" s="8">
        <f>AM1104+AQ1104+AU1104+AY1104+BD1104</f>
        <v>0</v>
      </c>
      <c r="BI1104" s="8">
        <v>0</v>
      </c>
      <c r="BJ1104" s="8">
        <v>0</v>
      </c>
      <c r="BK1104" s="8">
        <v>0</v>
      </c>
      <c r="BL1104" s="8"/>
      <c r="BM1104" s="8"/>
      <c r="BN1104" s="8"/>
      <c r="BO1104" s="8"/>
      <c r="BP1104" s="8"/>
      <c r="BQ1104" s="8"/>
    </row>
    <row r="1105" spans="1:69" x14ac:dyDescent="0.25">
      <c r="A1105" t="s">
        <v>63</v>
      </c>
      <c r="B1105" t="s">
        <v>816</v>
      </c>
      <c r="C1105" t="s">
        <v>54</v>
      </c>
      <c r="D1105" t="s">
        <v>817</v>
      </c>
      <c r="E1105">
        <v>2012</v>
      </c>
      <c r="F1105" s="1">
        <v>41275</v>
      </c>
      <c r="G1105" s="8">
        <v>6112</v>
      </c>
      <c r="H1105" s="8">
        <v>2657.46</v>
      </c>
      <c r="I1105" s="8">
        <v>106.88</v>
      </c>
      <c r="J1105" s="8">
        <v>0</v>
      </c>
      <c r="K1105" s="8">
        <v>0</v>
      </c>
      <c r="L1105" s="8">
        <v>0</v>
      </c>
      <c r="M1105" s="8">
        <v>24018.94</v>
      </c>
      <c r="N1105" s="8">
        <v>30853.200000000001</v>
      </c>
      <c r="O1105" s="8">
        <v>5040.8900000000003</v>
      </c>
      <c r="P1105" s="8">
        <v>0</v>
      </c>
      <c r="Q1105" s="8">
        <v>0</v>
      </c>
      <c r="R1105" s="8">
        <v>0</v>
      </c>
      <c r="S1105" s="8">
        <v>0</v>
      </c>
      <c r="T1105" s="8">
        <v>3883.88</v>
      </c>
      <c r="U1105" s="8">
        <v>51043.62</v>
      </c>
      <c r="V1105" s="8">
        <v>0</v>
      </c>
      <c r="W1105" s="8">
        <v>3890.81</v>
      </c>
      <c r="X1105" s="8">
        <v>0</v>
      </c>
      <c r="Y1105" s="8">
        <v>0</v>
      </c>
      <c r="Z1105" s="8">
        <v>0</v>
      </c>
      <c r="AA1105" s="8">
        <v>0</v>
      </c>
      <c r="AB1105" s="8">
        <v>0</v>
      </c>
      <c r="AC1105" s="8">
        <v>0</v>
      </c>
      <c r="AD1105" s="8">
        <v>0</v>
      </c>
      <c r="AE1105" s="8">
        <v>0</v>
      </c>
      <c r="AF1105" s="8">
        <v>0</v>
      </c>
      <c r="AG1105" s="8">
        <v>0</v>
      </c>
      <c r="AH1105" s="8">
        <v>0</v>
      </c>
      <c r="AI1105" s="8">
        <v>0</v>
      </c>
      <c r="AJ1105" s="8">
        <v>0</v>
      </c>
      <c r="AK1105" s="8">
        <v>0</v>
      </c>
      <c r="AL1105" s="8">
        <v>0</v>
      </c>
      <c r="AM1105" s="8">
        <v>0</v>
      </c>
      <c r="AN1105" s="8">
        <f>AK1105+AL1105+AM1105</f>
        <v>0</v>
      </c>
      <c r="AO1105" s="8">
        <v>0</v>
      </c>
      <c r="AP1105" s="8">
        <v>0</v>
      </c>
      <c r="AQ1105" s="8">
        <v>0</v>
      </c>
      <c r="AR1105" s="8">
        <f>AO1105+AP1105+AQ1105</f>
        <v>0</v>
      </c>
      <c r="AS1105" s="8">
        <v>0</v>
      </c>
      <c r="AT1105" s="8">
        <v>0</v>
      </c>
      <c r="AU1105" s="8">
        <v>0</v>
      </c>
      <c r="AV1105" s="8">
        <f>AS1105+AT1105+AU1105</f>
        <v>0</v>
      </c>
      <c r="AW1105" s="8">
        <v>0</v>
      </c>
      <c r="AX1105" s="8">
        <v>0</v>
      </c>
      <c r="AY1105" s="8">
        <v>0</v>
      </c>
      <c r="AZ1105" s="8">
        <f>AW1105+AX1105+AY1105</f>
        <v>0</v>
      </c>
      <c r="BA1105" s="8">
        <v>0</v>
      </c>
      <c r="BB1105" s="8">
        <v>0</v>
      </c>
      <c r="BC1105" s="8">
        <v>0</v>
      </c>
      <c r="BD1105" s="8">
        <v>0</v>
      </c>
      <c r="BE1105" s="8">
        <f>BB1105+BC1105+BD1105</f>
        <v>0</v>
      </c>
      <c r="BF1105" s="8">
        <f>AK1105+AO1105+AS1105+AW1105+BA1105+BB1105</f>
        <v>0</v>
      </c>
      <c r="BG1105" s="8">
        <f>AL1105+AP1105+AT1105+AX1105+BC1105</f>
        <v>0</v>
      </c>
      <c r="BH1105" s="8">
        <f>AM1105+AQ1105+AU1105+AY1105+BD1105</f>
        <v>0</v>
      </c>
      <c r="BI1105" s="8">
        <v>0</v>
      </c>
      <c r="BJ1105" s="8">
        <v>0</v>
      </c>
      <c r="BK1105" s="8">
        <v>0</v>
      </c>
      <c r="BL1105" s="8"/>
      <c r="BM1105" s="8"/>
      <c r="BN1105" s="8"/>
      <c r="BO1105" s="8"/>
      <c r="BP1105" s="8"/>
      <c r="BQ1105" s="8"/>
    </row>
    <row r="1106" spans="1:69" x14ac:dyDescent="0.25">
      <c r="A1106" t="s">
        <v>63</v>
      </c>
      <c r="B1106" t="s">
        <v>816</v>
      </c>
      <c r="C1106" t="s">
        <v>54</v>
      </c>
      <c r="D1106" t="s">
        <v>818</v>
      </c>
      <c r="E1106">
        <v>2012</v>
      </c>
      <c r="F1106" s="1">
        <v>41275</v>
      </c>
      <c r="G1106" s="8">
        <v>1142</v>
      </c>
      <c r="H1106" s="8">
        <v>389</v>
      </c>
      <c r="I1106" s="8">
        <v>11.6</v>
      </c>
      <c r="J1106" s="8">
        <v>2424.84</v>
      </c>
      <c r="K1106" s="8">
        <v>0</v>
      </c>
      <c r="L1106" s="8">
        <v>0</v>
      </c>
      <c r="M1106" s="8">
        <v>4357.09</v>
      </c>
      <c r="N1106" s="8">
        <v>8419.73</v>
      </c>
      <c r="O1106" s="8">
        <v>2511.3000000000002</v>
      </c>
      <c r="P1106" s="8">
        <v>0</v>
      </c>
      <c r="Q1106" s="8">
        <v>0</v>
      </c>
      <c r="R1106" s="8">
        <v>0</v>
      </c>
      <c r="S1106" s="8">
        <v>0</v>
      </c>
      <c r="T1106" s="8">
        <v>3460.65</v>
      </c>
      <c r="U1106" s="8">
        <v>11469.78</v>
      </c>
      <c r="V1106" s="8">
        <v>0</v>
      </c>
      <c r="W1106" s="8">
        <v>3609.75</v>
      </c>
      <c r="X1106" s="8">
        <v>82451.899999999994</v>
      </c>
      <c r="Y1106" s="8">
        <v>0</v>
      </c>
      <c r="Z1106" s="8">
        <v>0</v>
      </c>
      <c r="AA1106" s="8">
        <v>0</v>
      </c>
      <c r="AB1106" s="8">
        <v>0</v>
      </c>
      <c r="AC1106" s="8">
        <v>0</v>
      </c>
      <c r="AD1106" s="8">
        <v>82451.899999999994</v>
      </c>
      <c r="AE1106" s="8">
        <v>0</v>
      </c>
      <c r="AF1106" s="8">
        <v>0</v>
      </c>
      <c r="AG1106" s="8">
        <v>0</v>
      </c>
      <c r="AH1106" s="8">
        <v>0</v>
      </c>
      <c r="AI1106" s="8">
        <v>0</v>
      </c>
      <c r="AJ1106" s="8">
        <v>0</v>
      </c>
      <c r="AK1106" s="8">
        <v>0</v>
      </c>
      <c r="AL1106" s="8">
        <v>0</v>
      </c>
      <c r="AM1106" s="8">
        <v>82451.899999999994</v>
      </c>
      <c r="AN1106" s="8">
        <f>AK1106+AL1106+AM1106</f>
        <v>82451.899999999994</v>
      </c>
      <c r="AO1106" s="8">
        <v>0</v>
      </c>
      <c r="AP1106" s="8">
        <v>0</v>
      </c>
      <c r="AQ1106" s="8">
        <v>0</v>
      </c>
      <c r="AR1106" s="8">
        <f>AO1106+AP1106+AQ1106</f>
        <v>0</v>
      </c>
      <c r="AS1106" s="8">
        <v>0</v>
      </c>
      <c r="AT1106" s="8">
        <v>0</v>
      </c>
      <c r="AU1106" s="8">
        <v>0</v>
      </c>
      <c r="AV1106" s="8">
        <f>AS1106+AT1106+AU1106</f>
        <v>0</v>
      </c>
      <c r="AW1106" s="8">
        <v>0</v>
      </c>
      <c r="AX1106" s="8">
        <v>0</v>
      </c>
      <c r="AY1106" s="8">
        <v>0</v>
      </c>
      <c r="AZ1106" s="8">
        <f>AW1106+AX1106+AY1106</f>
        <v>0</v>
      </c>
      <c r="BA1106" s="8">
        <v>0</v>
      </c>
      <c r="BB1106" s="8">
        <v>0</v>
      </c>
      <c r="BC1106" s="8">
        <v>0</v>
      </c>
      <c r="BD1106" s="8">
        <v>0</v>
      </c>
      <c r="BE1106" s="8">
        <f>BB1106+BC1106+BD1106</f>
        <v>0</v>
      </c>
      <c r="BF1106" s="8">
        <f>AK1106+AO1106+AS1106+AW1106+BA1106+BB1106</f>
        <v>0</v>
      </c>
      <c r="BG1106" s="8">
        <f>AL1106+AP1106+AT1106+AX1106+BC1106</f>
        <v>0</v>
      </c>
      <c r="BH1106" s="8">
        <f>AM1106+AQ1106+AU1106+AY1106+BD1106</f>
        <v>82451.899999999994</v>
      </c>
      <c r="BI1106" s="8">
        <v>0</v>
      </c>
      <c r="BJ1106" s="8">
        <v>0</v>
      </c>
      <c r="BK1106" s="8">
        <v>0</v>
      </c>
      <c r="BL1106" s="8"/>
      <c r="BM1106" s="8"/>
      <c r="BN1106" s="8"/>
      <c r="BO1106" s="8"/>
      <c r="BP1106" s="8"/>
      <c r="BQ1106" s="8"/>
    </row>
    <row r="1107" spans="1:69" x14ac:dyDescent="0.25">
      <c r="A1107" t="s">
        <v>63</v>
      </c>
      <c r="B1107" t="s">
        <v>816</v>
      </c>
      <c r="C1107" t="s">
        <v>54</v>
      </c>
      <c r="D1107" t="s">
        <v>437</v>
      </c>
      <c r="E1107">
        <v>2012</v>
      </c>
      <c r="F1107" s="1">
        <v>41319</v>
      </c>
      <c r="G1107" s="8">
        <v>1385</v>
      </c>
      <c r="H1107" s="8">
        <v>0</v>
      </c>
      <c r="I1107" s="8">
        <v>623.03</v>
      </c>
      <c r="J1107" s="8">
        <v>0</v>
      </c>
      <c r="K1107" s="8">
        <v>0</v>
      </c>
      <c r="L1107" s="8">
        <v>0</v>
      </c>
      <c r="M1107" s="8">
        <v>4509.08</v>
      </c>
      <c r="N1107" s="8">
        <v>10359.950000000001</v>
      </c>
      <c r="O1107" s="8">
        <v>1109.82</v>
      </c>
      <c r="P1107" s="8">
        <v>0</v>
      </c>
      <c r="Q1107" s="8">
        <v>0</v>
      </c>
      <c r="R1107" s="8">
        <v>0</v>
      </c>
      <c r="S1107" s="8">
        <v>0</v>
      </c>
      <c r="T1107" s="8">
        <v>12298.38</v>
      </c>
      <c r="U1107" s="8">
        <v>21584.45</v>
      </c>
      <c r="V1107" s="8">
        <v>0</v>
      </c>
      <c r="W1107" s="8">
        <v>19912.009999999998</v>
      </c>
      <c r="X1107" s="8">
        <v>0</v>
      </c>
      <c r="Y1107" s="8">
        <v>0</v>
      </c>
      <c r="Z1107" s="8">
        <v>0</v>
      </c>
      <c r="AA1107" s="8">
        <v>0</v>
      </c>
      <c r="AB1107" s="8">
        <v>0</v>
      </c>
      <c r="AC1107" s="8">
        <v>0</v>
      </c>
      <c r="AD1107" s="8">
        <v>0</v>
      </c>
      <c r="AE1107" s="8">
        <v>0</v>
      </c>
      <c r="AF1107" s="8">
        <v>0</v>
      </c>
      <c r="AG1107" s="8">
        <v>0</v>
      </c>
      <c r="AH1107" s="8">
        <v>0</v>
      </c>
      <c r="AI1107" s="8">
        <v>0</v>
      </c>
      <c r="AJ1107" s="8">
        <v>0</v>
      </c>
      <c r="AK1107" s="8">
        <v>0</v>
      </c>
      <c r="AL1107" s="8">
        <v>0</v>
      </c>
      <c r="AM1107" s="8">
        <v>0</v>
      </c>
      <c r="AN1107" s="8">
        <f>AK1107+AL1107+AM1107</f>
        <v>0</v>
      </c>
      <c r="AO1107" s="8">
        <v>0</v>
      </c>
      <c r="AP1107" s="8">
        <v>0</v>
      </c>
      <c r="AQ1107" s="8">
        <v>0</v>
      </c>
      <c r="AR1107" s="8">
        <f>AO1107+AP1107+AQ1107</f>
        <v>0</v>
      </c>
      <c r="AS1107" s="8">
        <v>0</v>
      </c>
      <c r="AT1107" s="8">
        <v>0</v>
      </c>
      <c r="AU1107" s="8">
        <v>0</v>
      </c>
      <c r="AV1107" s="8">
        <f>AS1107+AT1107+AU1107</f>
        <v>0</v>
      </c>
      <c r="AW1107" s="8">
        <v>0</v>
      </c>
      <c r="AX1107" s="8">
        <v>0</v>
      </c>
      <c r="AY1107" s="8">
        <v>0</v>
      </c>
      <c r="AZ1107" s="8">
        <f>AW1107+AX1107+AY1107</f>
        <v>0</v>
      </c>
      <c r="BA1107" s="8">
        <v>0</v>
      </c>
      <c r="BB1107" s="8">
        <v>0</v>
      </c>
      <c r="BC1107" s="8">
        <v>0</v>
      </c>
      <c r="BD1107" s="8">
        <v>0</v>
      </c>
      <c r="BE1107" s="8">
        <f>BB1107+BC1107+BD1107</f>
        <v>0</v>
      </c>
      <c r="BF1107" s="8">
        <f>AK1107+AO1107+AS1107+AW1107+BA1107+BB1107</f>
        <v>0</v>
      </c>
      <c r="BG1107" s="8">
        <f>AL1107+AP1107+AT1107+AX1107+BC1107</f>
        <v>0</v>
      </c>
      <c r="BH1107" s="8">
        <f>AM1107+AQ1107+AU1107+AY1107+BD1107</f>
        <v>0</v>
      </c>
      <c r="BI1107" s="8">
        <v>0</v>
      </c>
      <c r="BJ1107" s="8">
        <v>0</v>
      </c>
      <c r="BK1107" s="8">
        <v>0</v>
      </c>
      <c r="BL1107" s="8"/>
      <c r="BM1107" s="8"/>
      <c r="BN1107" s="8"/>
      <c r="BO1107" s="8"/>
      <c r="BP1107" s="8"/>
      <c r="BQ1107" s="8"/>
    </row>
    <row r="1108" spans="1:69" x14ac:dyDescent="0.25">
      <c r="A1108" t="s">
        <v>63</v>
      </c>
      <c r="B1108" t="s">
        <v>816</v>
      </c>
      <c r="C1108" t="s">
        <v>54</v>
      </c>
      <c r="D1108" t="s">
        <v>819</v>
      </c>
      <c r="E1108">
        <v>2012</v>
      </c>
      <c r="F1108" s="1">
        <v>41295</v>
      </c>
      <c r="G1108" s="8">
        <v>9962.32</v>
      </c>
      <c r="H1108" s="8">
        <v>5321.34</v>
      </c>
      <c r="I1108" s="8">
        <v>2368.1</v>
      </c>
      <c r="J1108" s="8">
        <v>1259.53</v>
      </c>
      <c r="K1108" s="8">
        <v>29.16</v>
      </c>
      <c r="L1108" s="8">
        <v>0</v>
      </c>
      <c r="M1108" s="8">
        <v>73815.929999999993</v>
      </c>
      <c r="N1108" s="8">
        <v>64746.559999999998</v>
      </c>
      <c r="O1108" s="8">
        <v>10019.39</v>
      </c>
      <c r="P1108" s="8">
        <v>0</v>
      </c>
      <c r="Q1108" s="8">
        <v>68.39</v>
      </c>
      <c r="R1108" s="8">
        <v>0</v>
      </c>
      <c r="S1108" s="8">
        <v>0</v>
      </c>
      <c r="T1108" s="8">
        <v>49548.74</v>
      </c>
      <c r="U1108" s="8">
        <v>122153.64</v>
      </c>
      <c r="V1108" s="8">
        <v>0</v>
      </c>
      <c r="W1108" s="8">
        <v>41992.56</v>
      </c>
      <c r="X1108" s="8">
        <v>0</v>
      </c>
      <c r="Y1108" s="8">
        <v>0</v>
      </c>
      <c r="Z1108" s="8">
        <v>0</v>
      </c>
      <c r="AA1108" s="8">
        <v>0</v>
      </c>
      <c r="AB1108" s="8">
        <v>390000</v>
      </c>
      <c r="AC1108" s="8">
        <v>2554.31</v>
      </c>
      <c r="AD1108" s="8">
        <v>909955.15</v>
      </c>
      <c r="AE1108" s="8">
        <v>0</v>
      </c>
      <c r="AF1108" s="8">
        <v>0</v>
      </c>
      <c r="AG1108" s="8">
        <v>0</v>
      </c>
      <c r="AH1108" s="8">
        <v>0</v>
      </c>
      <c r="AI1108" s="8">
        <v>0</v>
      </c>
      <c r="AJ1108" s="8">
        <v>-27372.99</v>
      </c>
      <c r="AK1108" s="8">
        <v>0</v>
      </c>
      <c r="AL1108" s="8">
        <v>0</v>
      </c>
      <c r="AM1108" s="8">
        <v>0</v>
      </c>
      <c r="AN1108" s="8">
        <f>AK1108+AL1108+AM1108</f>
        <v>0</v>
      </c>
      <c r="AO1108" s="8">
        <v>0</v>
      </c>
      <c r="AP1108" s="8">
        <v>0</v>
      </c>
      <c r="AQ1108" s="8">
        <v>0</v>
      </c>
      <c r="AR1108" s="8">
        <f>AO1108+AP1108+AQ1108</f>
        <v>0</v>
      </c>
      <c r="AS1108" s="8">
        <v>0</v>
      </c>
      <c r="AT1108" s="8">
        <v>0</v>
      </c>
      <c r="AU1108" s="8">
        <v>0</v>
      </c>
      <c r="AV1108" s="8">
        <f>AS1108+AT1108+AU1108</f>
        <v>0</v>
      </c>
      <c r="AW1108" s="8">
        <v>0</v>
      </c>
      <c r="AX1108" s="8">
        <v>0</v>
      </c>
      <c r="AY1108" s="8">
        <v>0</v>
      </c>
      <c r="AZ1108" s="8">
        <f>AW1108+AX1108+AY1108</f>
        <v>0</v>
      </c>
      <c r="BA1108" s="8">
        <v>0</v>
      </c>
      <c r="BB1108" s="8">
        <v>0</v>
      </c>
      <c r="BC1108" s="8">
        <v>0</v>
      </c>
      <c r="BD1108" s="8">
        <v>0</v>
      </c>
      <c r="BE1108" s="8">
        <f>BB1108+BC1108+BD1108</f>
        <v>0</v>
      </c>
      <c r="BF1108" s="8">
        <f>AK1108+AO1108+AS1108+AW1108+BA1108+BB1108</f>
        <v>0</v>
      </c>
      <c r="BG1108" s="8">
        <f>AL1108+AP1108+AT1108+AX1108+BC1108</f>
        <v>0</v>
      </c>
      <c r="BH1108" s="8">
        <f>AM1108+AQ1108+AU1108+AY1108+BD1108</f>
        <v>0</v>
      </c>
      <c r="BI1108" s="8">
        <v>0</v>
      </c>
      <c r="BJ1108" s="8">
        <v>390000</v>
      </c>
      <c r="BK1108" s="8">
        <v>0</v>
      </c>
      <c r="BL1108" s="8"/>
      <c r="BM1108" s="8"/>
      <c r="BN1108" s="8"/>
      <c r="BO1108" s="8"/>
      <c r="BP1108" s="8"/>
      <c r="BQ1108" s="8"/>
    </row>
    <row r="1109" spans="1:69" x14ac:dyDescent="0.25">
      <c r="A1109" t="s">
        <v>63</v>
      </c>
      <c r="B1109" t="s">
        <v>820</v>
      </c>
      <c r="C1109" t="s">
        <v>54</v>
      </c>
      <c r="D1109" t="s">
        <v>435</v>
      </c>
      <c r="E1109">
        <v>2012</v>
      </c>
      <c r="F1109" s="1">
        <v>41287</v>
      </c>
      <c r="G1109" s="8">
        <v>2702.46</v>
      </c>
      <c r="H1109" s="8">
        <v>230.52</v>
      </c>
      <c r="I1109" s="8">
        <v>61.26</v>
      </c>
      <c r="J1109" s="8">
        <v>2639.11</v>
      </c>
      <c r="K1109" s="8">
        <v>0</v>
      </c>
      <c r="L1109" s="8">
        <v>1000</v>
      </c>
      <c r="M1109" s="8">
        <v>4307.37</v>
      </c>
      <c r="N1109" s="8">
        <v>7426.58</v>
      </c>
      <c r="O1109" s="8">
        <v>615.45000000000005</v>
      </c>
      <c r="P1109" s="8">
        <v>0</v>
      </c>
      <c r="Q1109" s="8">
        <v>0</v>
      </c>
      <c r="R1109" s="8">
        <v>1000</v>
      </c>
      <c r="S1109" s="8">
        <v>0</v>
      </c>
      <c r="T1109" s="8">
        <v>6192.89</v>
      </c>
      <c r="U1109" s="8">
        <v>9067.98</v>
      </c>
      <c r="V1109" s="8">
        <v>0</v>
      </c>
      <c r="W1109" s="8">
        <v>8544.82</v>
      </c>
      <c r="X1109" s="8">
        <v>2337.7199999999998</v>
      </c>
      <c r="Y1109" s="8">
        <v>0</v>
      </c>
      <c r="Z1109" s="8">
        <v>51000</v>
      </c>
      <c r="AA1109" s="8">
        <v>0</v>
      </c>
      <c r="AB1109" s="8">
        <v>0</v>
      </c>
      <c r="AC1109" s="8">
        <v>0</v>
      </c>
      <c r="AD1109" s="8">
        <v>2337.7199999999998</v>
      </c>
      <c r="AE1109" s="8">
        <v>0</v>
      </c>
      <c r="AF1109" s="8">
        <v>51000</v>
      </c>
      <c r="AG1109" s="8">
        <v>0</v>
      </c>
      <c r="AH1109" s="8">
        <v>0</v>
      </c>
      <c r="AI1109" s="8">
        <v>0</v>
      </c>
      <c r="AJ1109" s="8">
        <v>0</v>
      </c>
      <c r="AK1109" s="8">
        <v>0</v>
      </c>
      <c r="AL1109" s="8">
        <v>0</v>
      </c>
      <c r="AM1109" s="8">
        <v>2337.7199999999998</v>
      </c>
      <c r="AN1109" s="8">
        <f>AK1109+AL1109+AM1109</f>
        <v>2337.7199999999998</v>
      </c>
      <c r="AO1109" s="8">
        <v>0</v>
      </c>
      <c r="AP1109" s="8">
        <v>0</v>
      </c>
      <c r="AQ1109" s="8">
        <v>0</v>
      </c>
      <c r="AR1109" s="8">
        <f>AO1109+AP1109+AQ1109</f>
        <v>0</v>
      </c>
      <c r="AS1109" s="8">
        <v>0</v>
      </c>
      <c r="AT1109" s="8">
        <v>0</v>
      </c>
      <c r="AU1109" s="8">
        <v>0</v>
      </c>
      <c r="AV1109" s="8">
        <f>AS1109+AT1109+AU1109</f>
        <v>0</v>
      </c>
      <c r="AW1109" s="8">
        <v>0</v>
      </c>
      <c r="AX1109" s="8">
        <v>0</v>
      </c>
      <c r="AY1109" s="8">
        <v>0</v>
      </c>
      <c r="AZ1109" s="8">
        <f>AW1109+AX1109+AY1109</f>
        <v>0</v>
      </c>
      <c r="BA1109" s="8">
        <v>0</v>
      </c>
      <c r="BB1109" s="8">
        <v>0</v>
      </c>
      <c r="BC1109" s="8">
        <v>0</v>
      </c>
      <c r="BD1109" s="8">
        <v>0</v>
      </c>
      <c r="BE1109" s="8">
        <f>BB1109+BC1109+BD1109</f>
        <v>0</v>
      </c>
      <c r="BF1109" s="8">
        <f>AK1109+AO1109+AS1109+AW1109+BA1109+BB1109</f>
        <v>0</v>
      </c>
      <c r="BG1109" s="8">
        <f>AL1109+AP1109+AT1109+AX1109+BC1109</f>
        <v>0</v>
      </c>
      <c r="BH1109" s="8">
        <f>AM1109+AQ1109+AU1109+AY1109+BD1109</f>
        <v>2337.7199999999998</v>
      </c>
      <c r="BI1109" s="8">
        <v>0</v>
      </c>
      <c r="BJ1109" s="8">
        <v>0</v>
      </c>
      <c r="BK1109" s="8">
        <v>0</v>
      </c>
      <c r="BL1109" s="8"/>
      <c r="BM1109" s="8"/>
      <c r="BN1109" s="8"/>
      <c r="BO1109" s="8"/>
      <c r="BP1109" s="8"/>
      <c r="BQ1109" s="8"/>
    </row>
    <row r="1110" spans="1:69" x14ac:dyDescent="0.25">
      <c r="A1110" t="s">
        <v>63</v>
      </c>
      <c r="B1110" t="s">
        <v>820</v>
      </c>
      <c r="C1110" t="s">
        <v>54</v>
      </c>
      <c r="D1110" t="s">
        <v>679</v>
      </c>
      <c r="E1110">
        <v>2012</v>
      </c>
      <c r="F1110" s="1">
        <v>41288</v>
      </c>
      <c r="G1110" s="8">
        <v>3869.36</v>
      </c>
      <c r="H1110" s="8">
        <v>14030.63</v>
      </c>
      <c r="I1110" s="8">
        <v>852.1</v>
      </c>
      <c r="J1110" s="8">
        <v>6485.02</v>
      </c>
      <c r="K1110" s="8">
        <v>15</v>
      </c>
      <c r="L1110" s="8">
        <v>0</v>
      </c>
      <c r="M1110" s="8">
        <v>14958.13</v>
      </c>
      <c r="N1110" s="8">
        <v>30172.52</v>
      </c>
      <c r="O1110" s="8">
        <v>4333.2700000000004</v>
      </c>
      <c r="P1110" s="8">
        <v>39.479999999999997</v>
      </c>
      <c r="Q1110" s="8">
        <v>0</v>
      </c>
      <c r="R1110" s="8">
        <v>0</v>
      </c>
      <c r="S1110" s="8">
        <v>0</v>
      </c>
      <c r="T1110" s="8">
        <v>22222.02</v>
      </c>
      <c r="U1110" s="8">
        <v>8929</v>
      </c>
      <c r="V1110" s="8">
        <v>4150</v>
      </c>
      <c r="W1110" s="8">
        <v>11049.73</v>
      </c>
      <c r="X1110" s="8">
        <v>75613</v>
      </c>
      <c r="Y1110" s="8">
        <v>0</v>
      </c>
      <c r="Z1110" s="8">
        <v>12863.52</v>
      </c>
      <c r="AA1110" s="8">
        <v>0</v>
      </c>
      <c r="AB1110" s="8">
        <v>0</v>
      </c>
      <c r="AC1110" s="8">
        <v>2257.86</v>
      </c>
      <c r="AD1110" s="8">
        <v>68517.240000000005</v>
      </c>
      <c r="AE1110" s="8">
        <v>0</v>
      </c>
      <c r="AF1110" s="8">
        <v>12863.52</v>
      </c>
      <c r="AG1110" s="8">
        <v>0</v>
      </c>
      <c r="AH1110" s="8">
        <v>0</v>
      </c>
      <c r="AI1110" s="8">
        <v>0</v>
      </c>
      <c r="AJ1110" s="8">
        <v>24046.44</v>
      </c>
      <c r="AK1110" s="8">
        <v>0</v>
      </c>
      <c r="AL1110" s="8">
        <v>0</v>
      </c>
      <c r="AM1110" s="8">
        <v>56613</v>
      </c>
      <c r="AN1110" s="8">
        <f>AK1110+AL1110+AM1110</f>
        <v>56613</v>
      </c>
      <c r="AO1110" s="8">
        <v>0</v>
      </c>
      <c r="AP1110" s="8">
        <v>19000</v>
      </c>
      <c r="AQ1110" s="8">
        <v>0</v>
      </c>
      <c r="AR1110" s="8">
        <f>AO1110+AP1110+AQ1110</f>
        <v>19000</v>
      </c>
      <c r="AS1110" s="8">
        <v>0</v>
      </c>
      <c r="AT1110" s="8">
        <v>0</v>
      </c>
      <c r="AU1110" s="8">
        <v>0</v>
      </c>
      <c r="AV1110" s="8">
        <f>AS1110+AT1110+AU1110</f>
        <v>0</v>
      </c>
      <c r="AW1110" s="8">
        <v>0</v>
      </c>
      <c r="AX1110" s="8">
        <v>0</v>
      </c>
      <c r="AY1110" s="8">
        <v>0</v>
      </c>
      <c r="AZ1110" s="8">
        <f>AW1110+AX1110+AY1110</f>
        <v>0</v>
      </c>
      <c r="BA1110" s="8">
        <v>0</v>
      </c>
      <c r="BB1110" s="8">
        <v>0</v>
      </c>
      <c r="BC1110" s="8">
        <v>0</v>
      </c>
      <c r="BD1110" s="8">
        <v>5263.52</v>
      </c>
      <c r="BE1110" s="8">
        <f>BB1110+BC1110+BD1110</f>
        <v>5263.52</v>
      </c>
      <c r="BF1110" s="8">
        <f>AK1110+AO1110+AS1110+AW1110+BA1110+BB1110</f>
        <v>0</v>
      </c>
      <c r="BG1110" s="8">
        <f>AL1110+AP1110+AT1110+AX1110+BC1110</f>
        <v>19000</v>
      </c>
      <c r="BH1110" s="8">
        <f>AM1110+AQ1110+AU1110+AY1110+BD1110</f>
        <v>61876.520000000004</v>
      </c>
      <c r="BI1110" s="8">
        <v>0</v>
      </c>
      <c r="BJ1110" s="8">
        <v>0</v>
      </c>
      <c r="BK1110" s="8">
        <v>0</v>
      </c>
      <c r="BL1110" s="8"/>
      <c r="BM1110" s="8"/>
      <c r="BN1110" s="8"/>
      <c r="BO1110" s="8"/>
      <c r="BP1110" s="8"/>
      <c r="BQ1110" s="8"/>
    </row>
    <row r="1111" spans="1:69" x14ac:dyDescent="0.25">
      <c r="A1111" t="s">
        <v>63</v>
      </c>
      <c r="B1111" t="s">
        <v>821</v>
      </c>
      <c r="C1111" t="s">
        <v>54</v>
      </c>
      <c r="D1111" t="s">
        <v>822</v>
      </c>
      <c r="E1111">
        <v>2012</v>
      </c>
      <c r="F1111" s="1">
        <v>41316</v>
      </c>
      <c r="G1111" s="8">
        <v>1850.92</v>
      </c>
      <c r="H1111" s="8">
        <v>350</v>
      </c>
      <c r="I1111" s="8">
        <v>454.44</v>
      </c>
      <c r="J1111" s="8">
        <v>21293.439999999999</v>
      </c>
      <c r="K1111" s="8">
        <v>54</v>
      </c>
      <c r="L1111" s="8">
        <v>0</v>
      </c>
      <c r="M1111" s="8">
        <v>3154.33</v>
      </c>
      <c r="N1111" s="8">
        <v>12367.37</v>
      </c>
      <c r="O1111" s="8">
        <v>1562.59</v>
      </c>
      <c r="P1111" s="8">
        <v>589.29</v>
      </c>
      <c r="Q1111" s="8">
        <v>60</v>
      </c>
      <c r="R1111" s="8">
        <v>0</v>
      </c>
      <c r="S1111" s="8">
        <v>5000</v>
      </c>
      <c r="T1111" s="8">
        <v>40907.97</v>
      </c>
      <c r="U1111" s="8">
        <v>0</v>
      </c>
      <c r="V1111" s="8">
        <v>0</v>
      </c>
      <c r="W1111" s="8">
        <v>42177.19</v>
      </c>
      <c r="X1111" s="8">
        <v>2000</v>
      </c>
      <c r="Y1111" s="8">
        <v>0</v>
      </c>
      <c r="Z1111" s="8">
        <v>63662.5</v>
      </c>
      <c r="AA1111" s="8">
        <v>0</v>
      </c>
      <c r="AB1111" s="8">
        <v>0</v>
      </c>
      <c r="AC1111" s="8">
        <v>0</v>
      </c>
      <c r="AD1111" s="8">
        <v>5544.22</v>
      </c>
      <c r="AE1111" s="8">
        <v>0</v>
      </c>
      <c r="AF1111" s="8">
        <v>68662.5</v>
      </c>
      <c r="AG1111" s="8">
        <v>0</v>
      </c>
      <c r="AH1111" s="8">
        <v>0</v>
      </c>
      <c r="AI1111" s="8">
        <v>5000</v>
      </c>
      <c r="AJ1111" s="8">
        <v>-3544.22</v>
      </c>
      <c r="AK1111" s="8">
        <v>0</v>
      </c>
      <c r="AL1111" s="8">
        <v>0</v>
      </c>
      <c r="AM1111" s="8">
        <v>0</v>
      </c>
      <c r="AN1111" s="8">
        <f>AK1111+AL1111+AM1111</f>
        <v>0</v>
      </c>
      <c r="AO1111" s="8">
        <v>0</v>
      </c>
      <c r="AP1111" s="8">
        <v>0</v>
      </c>
      <c r="AQ1111" s="8">
        <v>0</v>
      </c>
      <c r="AR1111" s="8">
        <f>AO1111+AP1111+AQ1111</f>
        <v>0</v>
      </c>
      <c r="AS1111" s="8">
        <v>0</v>
      </c>
      <c r="AT1111" s="8">
        <v>0</v>
      </c>
      <c r="AU1111" s="8">
        <v>0</v>
      </c>
      <c r="AV1111" s="8">
        <f>AS1111+AT1111+AU1111</f>
        <v>0</v>
      </c>
      <c r="AW1111" s="8">
        <v>0</v>
      </c>
      <c r="AX1111" s="8">
        <v>0</v>
      </c>
      <c r="AY1111" s="8">
        <v>0</v>
      </c>
      <c r="AZ1111" s="8">
        <f>AW1111+AX1111+AY1111</f>
        <v>0</v>
      </c>
      <c r="BA1111" s="8">
        <v>0</v>
      </c>
      <c r="BB1111" s="8">
        <v>0</v>
      </c>
      <c r="BC1111" s="8">
        <v>0</v>
      </c>
      <c r="BD1111" s="8">
        <v>3100</v>
      </c>
      <c r="BE1111" s="8">
        <f>BB1111+BC1111+BD1111</f>
        <v>3100</v>
      </c>
      <c r="BF1111" s="8">
        <f>AK1111+AO1111+AS1111+AW1111+BA1111+BB1111</f>
        <v>0</v>
      </c>
      <c r="BG1111" s="8">
        <f>AL1111+AP1111+AT1111+AX1111+BC1111</f>
        <v>0</v>
      </c>
      <c r="BH1111" s="8">
        <f>AM1111+AQ1111+AU1111+AY1111+BD1111</f>
        <v>3100</v>
      </c>
      <c r="BI1111" s="8">
        <v>0</v>
      </c>
      <c r="BJ1111" s="8">
        <v>0</v>
      </c>
      <c r="BK1111" s="8">
        <v>0</v>
      </c>
      <c r="BL1111" s="8"/>
      <c r="BM1111" s="8"/>
      <c r="BN1111" s="8"/>
      <c r="BO1111" s="8"/>
      <c r="BP1111" s="8"/>
      <c r="BQ1111" s="8"/>
    </row>
    <row r="1112" spans="1:69" x14ac:dyDescent="0.25">
      <c r="A1112" t="s">
        <v>63</v>
      </c>
      <c r="B1112" t="s">
        <v>821</v>
      </c>
      <c r="C1112" t="s">
        <v>54</v>
      </c>
      <c r="D1112" t="s">
        <v>824</v>
      </c>
      <c r="E1112">
        <v>2012</v>
      </c>
      <c r="F1112" s="1">
        <v>41346</v>
      </c>
      <c r="G1112" s="8">
        <v>1892.48</v>
      </c>
      <c r="H1112" s="8">
        <v>0</v>
      </c>
      <c r="I1112" s="8">
        <v>271.2</v>
      </c>
      <c r="J1112" s="8">
        <v>23191.599999999999</v>
      </c>
      <c r="K1112" s="8">
        <v>22</v>
      </c>
      <c r="L1112" s="8">
        <v>0</v>
      </c>
      <c r="M1112" s="8">
        <v>8562.99</v>
      </c>
      <c r="N1112" s="8">
        <v>23382.82</v>
      </c>
      <c r="O1112" s="8">
        <v>1731.43</v>
      </c>
      <c r="P1112" s="8">
        <v>1352.84</v>
      </c>
      <c r="Q1112" s="8">
        <v>50</v>
      </c>
      <c r="R1112" s="8">
        <v>0</v>
      </c>
      <c r="S1112" s="8">
        <v>3118</v>
      </c>
      <c r="T1112" s="8">
        <v>8915.89</v>
      </c>
      <c r="U1112" s="8">
        <v>24249</v>
      </c>
      <c r="V1112" s="8">
        <v>0</v>
      </c>
      <c r="W1112" s="8">
        <v>20344.09</v>
      </c>
      <c r="X1112" s="8">
        <v>12136.03</v>
      </c>
      <c r="Y1112" s="8">
        <v>0</v>
      </c>
      <c r="Z1112" s="8">
        <v>8200</v>
      </c>
      <c r="AA1112" s="8">
        <v>0</v>
      </c>
      <c r="AB1112" s="8">
        <v>10154.65</v>
      </c>
      <c r="AC1112" s="8">
        <v>0</v>
      </c>
      <c r="AD1112" s="8">
        <v>13978.47</v>
      </c>
      <c r="AE1112" s="8">
        <v>0</v>
      </c>
      <c r="AF1112" s="8">
        <v>9500</v>
      </c>
      <c r="AG1112" s="8">
        <v>0</v>
      </c>
      <c r="AH1112" s="8">
        <v>10154.65</v>
      </c>
      <c r="AI1112" s="8">
        <v>3118</v>
      </c>
      <c r="AJ1112" s="8">
        <v>4542.6499999999996</v>
      </c>
      <c r="AK1112" s="8">
        <v>0</v>
      </c>
      <c r="AL1112" s="8">
        <v>0</v>
      </c>
      <c r="AM1112" s="8">
        <v>0</v>
      </c>
      <c r="AN1112" s="8">
        <f>AK1112+AL1112+AM1112</f>
        <v>0</v>
      </c>
      <c r="AO1112" s="8">
        <v>0</v>
      </c>
      <c r="AP1112" s="8">
        <v>0</v>
      </c>
      <c r="AQ1112" s="8">
        <v>12136.03</v>
      </c>
      <c r="AR1112" s="8">
        <f>AO1112+AP1112+AQ1112</f>
        <v>12136.03</v>
      </c>
      <c r="AS1112" s="8">
        <v>0</v>
      </c>
      <c r="AT1112" s="8">
        <v>0</v>
      </c>
      <c r="AU1112" s="8">
        <v>0</v>
      </c>
      <c r="AV1112" s="8">
        <f>AS1112+AT1112+AU1112</f>
        <v>0</v>
      </c>
      <c r="AW1112" s="8">
        <v>0</v>
      </c>
      <c r="AX1112" s="8">
        <v>0</v>
      </c>
      <c r="AY1112" s="8">
        <v>0</v>
      </c>
      <c r="AZ1112" s="8">
        <f>AW1112+AX1112+AY1112</f>
        <v>0</v>
      </c>
      <c r="BA1112" s="8">
        <v>0</v>
      </c>
      <c r="BB1112" s="8">
        <v>0</v>
      </c>
      <c r="BC1112" s="8">
        <v>0</v>
      </c>
      <c r="BD1112" s="8">
        <v>0</v>
      </c>
      <c r="BE1112" s="8">
        <f>BB1112+BC1112+BD1112</f>
        <v>0</v>
      </c>
      <c r="BF1112" s="8">
        <f>AK1112+AO1112+AS1112+AW1112+BA1112+BB1112</f>
        <v>0</v>
      </c>
      <c r="BG1112" s="8">
        <f>AL1112+AP1112+AT1112+AX1112+BC1112</f>
        <v>0</v>
      </c>
      <c r="BH1112" s="8">
        <f>AM1112+AQ1112+AU1112+AY1112+BD1112</f>
        <v>12136.03</v>
      </c>
      <c r="BI1112" s="8">
        <v>0</v>
      </c>
      <c r="BJ1112" s="8">
        <v>0</v>
      </c>
      <c r="BK1112" s="8">
        <v>0</v>
      </c>
      <c r="BL1112" s="8"/>
      <c r="BM1112" s="8"/>
      <c r="BN1112" s="8"/>
      <c r="BO1112" s="8"/>
      <c r="BP1112" s="8"/>
      <c r="BQ1112" s="8"/>
    </row>
    <row r="1113" spans="1:69" x14ac:dyDescent="0.25">
      <c r="A1113" t="s">
        <v>63</v>
      </c>
      <c r="B1113" t="s">
        <v>821</v>
      </c>
      <c r="C1113" t="s">
        <v>54</v>
      </c>
      <c r="D1113" t="s">
        <v>823</v>
      </c>
      <c r="E1113">
        <v>2012</v>
      </c>
      <c r="F1113" s="1">
        <v>41391</v>
      </c>
      <c r="G1113" s="8">
        <v>1635.06</v>
      </c>
      <c r="H1113" s="8">
        <v>236.7</v>
      </c>
      <c r="I1113" s="8">
        <v>66.87</v>
      </c>
      <c r="J1113" s="8">
        <v>1985.35</v>
      </c>
      <c r="K1113" s="8">
        <v>36</v>
      </c>
      <c r="L1113" s="8">
        <v>0</v>
      </c>
      <c r="M1113" s="8">
        <v>4028.43</v>
      </c>
      <c r="N1113" s="8">
        <v>13239.04</v>
      </c>
      <c r="O1113" s="8">
        <v>1417.76</v>
      </c>
      <c r="P1113" s="8">
        <v>320.94</v>
      </c>
      <c r="Q1113" s="8">
        <v>112</v>
      </c>
      <c r="R1113" s="8">
        <v>0</v>
      </c>
      <c r="S1113" s="8">
        <v>0</v>
      </c>
      <c r="T1113" s="8">
        <v>9735.93</v>
      </c>
      <c r="U1113" s="8">
        <v>24394</v>
      </c>
      <c r="V1113" s="8">
        <v>0</v>
      </c>
      <c r="W1113" s="8">
        <v>18971.740000000002</v>
      </c>
      <c r="X1113" s="8">
        <v>0</v>
      </c>
      <c r="Y1113" s="8">
        <v>0</v>
      </c>
      <c r="Z1113" s="8">
        <v>0</v>
      </c>
      <c r="AA1113" s="8">
        <v>0</v>
      </c>
      <c r="AB1113" s="8">
        <v>0</v>
      </c>
      <c r="AC1113" s="8">
        <v>0</v>
      </c>
      <c r="AD1113" s="8">
        <v>0</v>
      </c>
      <c r="AE1113" s="8">
        <v>0</v>
      </c>
      <c r="AF1113" s="8">
        <v>0</v>
      </c>
      <c r="AG1113" s="8">
        <v>0</v>
      </c>
      <c r="AH1113" s="8">
        <v>0</v>
      </c>
      <c r="AI1113" s="8">
        <v>0</v>
      </c>
      <c r="AJ1113" s="8">
        <v>-1005.71</v>
      </c>
      <c r="AK1113" s="8">
        <v>0</v>
      </c>
      <c r="AL1113" s="8">
        <v>0</v>
      </c>
      <c r="AM1113" s="8">
        <v>0</v>
      </c>
      <c r="AN1113" s="8">
        <f>AK1113+AL1113+AM1113</f>
        <v>0</v>
      </c>
      <c r="AO1113" s="8">
        <v>0</v>
      </c>
      <c r="AP1113" s="8">
        <v>0</v>
      </c>
      <c r="AQ1113" s="8">
        <v>0</v>
      </c>
      <c r="AR1113" s="8">
        <f>AO1113+AP1113+AQ1113</f>
        <v>0</v>
      </c>
      <c r="AS1113" s="8">
        <v>0</v>
      </c>
      <c r="AT1113" s="8">
        <v>0</v>
      </c>
      <c r="AU1113" s="8">
        <v>0</v>
      </c>
      <c r="AV1113" s="8">
        <f>AS1113+AT1113+AU1113</f>
        <v>0</v>
      </c>
      <c r="AW1113" s="8">
        <v>0</v>
      </c>
      <c r="AX1113" s="8">
        <v>0</v>
      </c>
      <c r="AY1113" s="8">
        <v>0</v>
      </c>
      <c r="AZ1113" s="8">
        <f>AW1113+AX1113+AY1113</f>
        <v>0</v>
      </c>
      <c r="BA1113" s="8">
        <v>0</v>
      </c>
      <c r="BB1113" s="8">
        <v>0</v>
      </c>
      <c r="BC1113" s="8">
        <v>0</v>
      </c>
      <c r="BD1113" s="8">
        <v>0</v>
      </c>
      <c r="BE1113" s="8">
        <f>BB1113+BC1113+BD1113</f>
        <v>0</v>
      </c>
      <c r="BF1113" s="8">
        <f>AK1113+AO1113+AS1113+AW1113+BA1113+BB1113</f>
        <v>0</v>
      </c>
      <c r="BG1113" s="8">
        <f>AL1113+AP1113+AT1113+AX1113+BC1113</f>
        <v>0</v>
      </c>
      <c r="BH1113" s="8">
        <f>AM1113+AQ1113+AU1113+AY1113+BD1113</f>
        <v>0</v>
      </c>
      <c r="BI1113" s="8">
        <v>0</v>
      </c>
      <c r="BJ1113" s="8">
        <v>0</v>
      </c>
      <c r="BK1113" s="8">
        <v>0</v>
      </c>
      <c r="BL1113" s="8"/>
      <c r="BM1113" s="8"/>
      <c r="BN1113" s="8"/>
      <c r="BO1113" s="8"/>
      <c r="BP1113" s="8"/>
      <c r="BQ1113" s="8"/>
    </row>
    <row r="1114" spans="1:69" x14ac:dyDescent="0.25">
      <c r="A1114" t="s">
        <v>63</v>
      </c>
      <c r="B1114" t="s">
        <v>825</v>
      </c>
      <c r="C1114" t="s">
        <v>54</v>
      </c>
      <c r="D1114" t="s">
        <v>827</v>
      </c>
      <c r="E1114">
        <v>2012</v>
      </c>
      <c r="F1114" s="1">
        <v>41289</v>
      </c>
      <c r="G1114" s="8">
        <v>809</v>
      </c>
      <c r="H1114" s="8">
        <v>186.64</v>
      </c>
      <c r="I1114" s="8">
        <v>48.17</v>
      </c>
      <c r="J1114" s="8">
        <v>5543.85</v>
      </c>
      <c r="K1114" s="8">
        <v>12.4</v>
      </c>
      <c r="L1114" s="8">
        <v>0</v>
      </c>
      <c r="M1114" s="8">
        <v>3019.04</v>
      </c>
      <c r="N1114" s="8">
        <v>9267.67</v>
      </c>
      <c r="O1114" s="8">
        <v>1396.76</v>
      </c>
      <c r="P1114" s="8">
        <v>1857.37</v>
      </c>
      <c r="Q1114" s="8">
        <v>63</v>
      </c>
      <c r="R1114" s="8">
        <v>1696.56</v>
      </c>
      <c r="S1114" s="8">
        <v>0</v>
      </c>
      <c r="T1114" s="8">
        <v>4894.22</v>
      </c>
      <c r="U1114" s="8">
        <v>11976</v>
      </c>
      <c r="V1114" s="8">
        <v>0</v>
      </c>
      <c r="W1114" s="8">
        <v>6169.88</v>
      </c>
      <c r="X1114" s="8">
        <v>0</v>
      </c>
      <c r="Y1114" s="8">
        <v>0</v>
      </c>
      <c r="Z1114" s="8">
        <v>0</v>
      </c>
      <c r="AA1114" s="8">
        <v>0</v>
      </c>
      <c r="AB1114" s="8">
        <v>0</v>
      </c>
      <c r="AC1114" s="8">
        <v>0</v>
      </c>
      <c r="AD1114" s="8">
        <v>0</v>
      </c>
      <c r="AE1114" s="8">
        <v>0</v>
      </c>
      <c r="AF1114" s="8">
        <v>0</v>
      </c>
      <c r="AG1114" s="8">
        <v>0</v>
      </c>
      <c r="AH1114" s="8">
        <v>0</v>
      </c>
      <c r="AI1114" s="8">
        <v>0</v>
      </c>
      <c r="AJ1114" s="8">
        <v>0</v>
      </c>
      <c r="AK1114" s="8">
        <v>0</v>
      </c>
      <c r="AL1114" s="8">
        <v>0</v>
      </c>
      <c r="AM1114" s="8">
        <v>0</v>
      </c>
      <c r="AN1114" s="8">
        <f>AK1114+AL1114+AM1114</f>
        <v>0</v>
      </c>
      <c r="AO1114" s="8">
        <v>0</v>
      </c>
      <c r="AP1114" s="8">
        <v>0</v>
      </c>
      <c r="AQ1114" s="8">
        <v>0</v>
      </c>
      <c r="AR1114" s="8">
        <f>AO1114+AP1114+AQ1114</f>
        <v>0</v>
      </c>
      <c r="AS1114" s="8">
        <v>0</v>
      </c>
      <c r="AT1114" s="8">
        <v>0</v>
      </c>
      <c r="AU1114" s="8">
        <v>0</v>
      </c>
      <c r="AV1114" s="8">
        <f>AS1114+AT1114+AU1114</f>
        <v>0</v>
      </c>
      <c r="AW1114" s="8">
        <v>0</v>
      </c>
      <c r="AX1114" s="8">
        <v>0</v>
      </c>
      <c r="AY1114" s="8">
        <v>0</v>
      </c>
      <c r="AZ1114" s="8">
        <f>AW1114+AX1114+AY1114</f>
        <v>0</v>
      </c>
      <c r="BA1114" s="8">
        <v>0</v>
      </c>
      <c r="BB1114" s="8">
        <v>0</v>
      </c>
      <c r="BC1114" s="8">
        <v>0</v>
      </c>
      <c r="BD1114" s="8">
        <v>0</v>
      </c>
      <c r="BE1114" s="8">
        <f>BB1114+BC1114+BD1114</f>
        <v>0</v>
      </c>
      <c r="BF1114" s="8">
        <f>AK1114+AO1114+AS1114+AW1114+BA1114+BB1114</f>
        <v>0</v>
      </c>
      <c r="BG1114" s="8">
        <f>AL1114+AP1114+AT1114+AX1114+BC1114</f>
        <v>0</v>
      </c>
      <c r="BH1114" s="8">
        <f>AM1114+AQ1114+AU1114+AY1114+BD1114</f>
        <v>0</v>
      </c>
      <c r="BI1114" s="8">
        <v>0</v>
      </c>
      <c r="BJ1114" s="8">
        <v>11396.12</v>
      </c>
      <c r="BK1114" s="8">
        <v>0</v>
      </c>
      <c r="BL1114" s="8"/>
      <c r="BM1114" s="8"/>
      <c r="BN1114" s="8"/>
      <c r="BO1114" s="8"/>
      <c r="BP1114" s="8"/>
      <c r="BQ1114" s="8"/>
    </row>
    <row r="1115" spans="1:69" x14ac:dyDescent="0.25">
      <c r="A1115" t="s">
        <v>63</v>
      </c>
      <c r="B1115" t="s">
        <v>825</v>
      </c>
      <c r="C1115" t="s">
        <v>54</v>
      </c>
      <c r="D1115" t="s">
        <v>826</v>
      </c>
      <c r="E1115">
        <v>2012</v>
      </c>
      <c r="F1115" s="1">
        <v>41351</v>
      </c>
      <c r="G1115" s="8">
        <v>1632.3</v>
      </c>
      <c r="H1115" s="8">
        <v>230</v>
      </c>
      <c r="I1115" s="8">
        <v>24.81</v>
      </c>
      <c r="J1115" s="8">
        <v>9155.4699999999993</v>
      </c>
      <c r="K1115" s="8">
        <v>1.28</v>
      </c>
      <c r="L1115" s="8">
        <v>4797.99</v>
      </c>
      <c r="M1115" s="8">
        <v>4055.46</v>
      </c>
      <c r="N1115" s="8">
        <v>9037.0400000000009</v>
      </c>
      <c r="O1115" s="8">
        <v>1615.75</v>
      </c>
      <c r="P1115" s="8">
        <v>1933.41</v>
      </c>
      <c r="Q1115" s="8">
        <v>103</v>
      </c>
      <c r="R1115" s="8">
        <v>5597.31</v>
      </c>
      <c r="S1115" s="8">
        <v>292.37</v>
      </c>
      <c r="T1115" s="8">
        <v>495.38</v>
      </c>
      <c r="U1115" s="8">
        <v>10141.879999999999</v>
      </c>
      <c r="V1115" s="8">
        <v>0</v>
      </c>
      <c r="W1115" s="8">
        <v>-2435.13</v>
      </c>
      <c r="X1115" s="8">
        <v>0</v>
      </c>
      <c r="Y1115" s="8">
        <v>0</v>
      </c>
      <c r="Z1115" s="8">
        <v>0</v>
      </c>
      <c r="AA1115" s="8">
        <v>0</v>
      </c>
      <c r="AB1115" s="8">
        <v>0</v>
      </c>
      <c r="AC1115" s="8">
        <v>0</v>
      </c>
      <c r="AD1115" s="8">
        <v>0</v>
      </c>
      <c r="AE1115" s="8">
        <v>0</v>
      </c>
      <c r="AF1115" s="8">
        <v>6279.9</v>
      </c>
      <c r="AG1115" s="8">
        <v>0</v>
      </c>
      <c r="AH1115" s="8">
        <v>0</v>
      </c>
      <c r="AI1115" s="8">
        <v>292.37</v>
      </c>
      <c r="AJ1115" s="8">
        <v>6092.8</v>
      </c>
      <c r="AK1115" s="8">
        <v>0</v>
      </c>
      <c r="AL1115" s="8">
        <v>0</v>
      </c>
      <c r="AM1115" s="8">
        <v>0</v>
      </c>
      <c r="AN1115" s="8">
        <f>AK1115+AL1115+AM1115</f>
        <v>0</v>
      </c>
      <c r="AO1115" s="8">
        <v>0</v>
      </c>
      <c r="AP1115" s="8">
        <v>0</v>
      </c>
      <c r="AQ1115" s="8">
        <v>0</v>
      </c>
      <c r="AR1115" s="8">
        <f>AO1115+AP1115+AQ1115</f>
        <v>0</v>
      </c>
      <c r="AS1115" s="8">
        <v>0</v>
      </c>
      <c r="AT1115" s="8">
        <v>0</v>
      </c>
      <c r="AU1115" s="8">
        <v>0</v>
      </c>
      <c r="AV1115" s="8">
        <f>AS1115+AT1115+AU1115</f>
        <v>0</v>
      </c>
      <c r="AW1115" s="8">
        <v>0</v>
      </c>
      <c r="AX1115" s="8">
        <v>0</v>
      </c>
      <c r="AY1115" s="8">
        <v>0</v>
      </c>
      <c r="AZ1115" s="8">
        <f>AW1115+AX1115+AY1115</f>
        <v>0</v>
      </c>
      <c r="BA1115" s="8">
        <v>0</v>
      </c>
      <c r="BB1115" s="8">
        <v>0</v>
      </c>
      <c r="BC1115" s="8">
        <v>0</v>
      </c>
      <c r="BD1115" s="8">
        <v>0</v>
      </c>
      <c r="BE1115" s="8">
        <f>BB1115+BC1115+BD1115</f>
        <v>0</v>
      </c>
      <c r="BF1115" s="8">
        <f>AK1115+AO1115+AS1115+AW1115+BA1115+BB1115</f>
        <v>0</v>
      </c>
      <c r="BG1115" s="8">
        <f>AL1115+AP1115+AT1115+AX1115+BC1115</f>
        <v>0</v>
      </c>
      <c r="BH1115" s="8">
        <f>AM1115+AQ1115+AU1115+AY1115+BD1115</f>
        <v>0</v>
      </c>
      <c r="BI1115" s="8">
        <v>0</v>
      </c>
      <c r="BJ1115" s="8">
        <v>0</v>
      </c>
      <c r="BK1115" s="8">
        <v>0</v>
      </c>
      <c r="BL1115" s="8"/>
      <c r="BM1115" s="8"/>
      <c r="BN1115" s="8"/>
      <c r="BO1115" s="8"/>
      <c r="BP1115" s="8"/>
      <c r="BQ1115" s="8"/>
    </row>
    <row r="1116" spans="1:69" x14ac:dyDescent="0.25">
      <c r="A1116" t="s">
        <v>63</v>
      </c>
      <c r="B1116" t="s">
        <v>825</v>
      </c>
      <c r="C1116" t="s">
        <v>54</v>
      </c>
      <c r="D1116" t="s">
        <v>438</v>
      </c>
      <c r="E1116">
        <v>2012</v>
      </c>
      <c r="F1116" s="1">
        <v>41309</v>
      </c>
      <c r="G1116" s="8">
        <v>6863.26</v>
      </c>
      <c r="H1116" s="8">
        <v>0</v>
      </c>
      <c r="I1116" s="8">
        <v>1498.56</v>
      </c>
      <c r="J1116" s="8">
        <v>6727.77</v>
      </c>
      <c r="K1116" s="8">
        <v>25.78</v>
      </c>
      <c r="L1116" s="8">
        <v>0</v>
      </c>
      <c r="M1116" s="8">
        <v>12715.82</v>
      </c>
      <c r="N1116" s="8">
        <v>26848.51</v>
      </c>
      <c r="O1116" s="8">
        <v>3522.51</v>
      </c>
      <c r="P1116" s="8">
        <v>2484.0700000000002</v>
      </c>
      <c r="Q1116" s="8">
        <v>0</v>
      </c>
      <c r="R1116" s="8">
        <v>5671.12</v>
      </c>
      <c r="S1116" s="8">
        <v>0</v>
      </c>
      <c r="T1116" s="8">
        <v>57690.42</v>
      </c>
      <c r="U1116" s="8">
        <v>38636</v>
      </c>
      <c r="V1116" s="8">
        <v>0</v>
      </c>
      <c r="W1116" s="8">
        <v>60199.76</v>
      </c>
      <c r="X1116" s="8">
        <v>0</v>
      </c>
      <c r="Y1116" s="8">
        <v>0</v>
      </c>
      <c r="Z1116" s="8">
        <v>2235</v>
      </c>
      <c r="AA1116" s="8">
        <v>0</v>
      </c>
      <c r="AB1116" s="8">
        <v>0</v>
      </c>
      <c r="AC1116" s="8">
        <v>0</v>
      </c>
      <c r="AD1116" s="8">
        <v>0</v>
      </c>
      <c r="AE1116" s="8">
        <v>0</v>
      </c>
      <c r="AF1116" s="8">
        <v>2235</v>
      </c>
      <c r="AG1116" s="8">
        <v>0</v>
      </c>
      <c r="AH1116" s="8">
        <v>0</v>
      </c>
      <c r="AI1116" s="8">
        <v>0</v>
      </c>
      <c r="AJ1116" s="8">
        <v>0</v>
      </c>
      <c r="AK1116" s="8">
        <v>0</v>
      </c>
      <c r="AL1116" s="8">
        <v>0</v>
      </c>
      <c r="AM1116" s="8">
        <v>0</v>
      </c>
      <c r="AN1116" s="8">
        <f>AK1116+AL1116+AM1116</f>
        <v>0</v>
      </c>
      <c r="AO1116" s="8">
        <v>0</v>
      </c>
      <c r="AP1116" s="8">
        <v>0</v>
      </c>
      <c r="AQ1116" s="8">
        <v>0</v>
      </c>
      <c r="AR1116" s="8">
        <f>AO1116+AP1116+AQ1116</f>
        <v>0</v>
      </c>
      <c r="AS1116" s="8">
        <v>0</v>
      </c>
      <c r="AT1116" s="8">
        <v>0</v>
      </c>
      <c r="AU1116" s="8">
        <v>0</v>
      </c>
      <c r="AV1116" s="8">
        <f>AS1116+AT1116+AU1116</f>
        <v>0</v>
      </c>
      <c r="AW1116" s="8">
        <v>0</v>
      </c>
      <c r="AX1116" s="8">
        <v>0</v>
      </c>
      <c r="AY1116" s="8">
        <v>0</v>
      </c>
      <c r="AZ1116" s="8">
        <f>AW1116+AX1116+AY1116</f>
        <v>0</v>
      </c>
      <c r="BA1116" s="8">
        <v>0</v>
      </c>
      <c r="BB1116" s="8">
        <v>0</v>
      </c>
      <c r="BC1116" s="8">
        <v>0</v>
      </c>
      <c r="BD1116" s="8">
        <v>0</v>
      </c>
      <c r="BE1116" s="8">
        <f>BB1116+BC1116+BD1116</f>
        <v>0</v>
      </c>
      <c r="BF1116" s="8">
        <f>AK1116+AO1116+AS1116+AW1116+BA1116+BB1116</f>
        <v>0</v>
      </c>
      <c r="BG1116" s="8">
        <f>AL1116+AP1116+AT1116+AX1116+BC1116</f>
        <v>0</v>
      </c>
      <c r="BH1116" s="8">
        <f>AM1116+AQ1116+AU1116+AY1116+BD1116</f>
        <v>0</v>
      </c>
      <c r="BI1116" s="8">
        <v>0</v>
      </c>
      <c r="BJ1116" s="8">
        <v>11882.43</v>
      </c>
      <c r="BK1116" s="8">
        <v>0</v>
      </c>
      <c r="BL1116" s="8"/>
      <c r="BM1116" s="8"/>
      <c r="BN1116" s="8"/>
      <c r="BO1116" s="8"/>
      <c r="BP1116" s="8"/>
      <c r="BQ1116" s="8"/>
    </row>
    <row r="1117" spans="1:69" x14ac:dyDescent="0.25">
      <c r="A1117" t="s">
        <v>63</v>
      </c>
      <c r="B1117" t="s">
        <v>828</v>
      </c>
      <c r="C1117" t="s">
        <v>54</v>
      </c>
      <c r="D1117" t="s">
        <v>829</v>
      </c>
      <c r="E1117">
        <v>2012</v>
      </c>
      <c r="F1117" s="1">
        <v>41305</v>
      </c>
      <c r="G1117" s="8">
        <v>3099</v>
      </c>
      <c r="H1117" s="8">
        <v>0</v>
      </c>
      <c r="I1117" s="8">
        <v>79.12</v>
      </c>
      <c r="J1117" s="8">
        <v>760.63</v>
      </c>
      <c r="K1117" s="8">
        <v>0</v>
      </c>
      <c r="L1117" s="8">
        <v>0</v>
      </c>
      <c r="M1117" s="8">
        <v>12958.99</v>
      </c>
      <c r="N1117" s="8">
        <v>33475.11</v>
      </c>
      <c r="O1117" s="8">
        <v>3444.86</v>
      </c>
      <c r="P1117" s="8">
        <v>86.96</v>
      </c>
      <c r="Q1117" s="8">
        <v>0</v>
      </c>
      <c r="R1117" s="8">
        <v>0</v>
      </c>
      <c r="S1117" s="8">
        <v>50</v>
      </c>
      <c r="T1117" s="8">
        <v>24205.69</v>
      </c>
      <c r="U1117" s="8">
        <v>31633</v>
      </c>
      <c r="V1117" s="8">
        <v>0</v>
      </c>
      <c r="W1117" s="8">
        <v>9761.52</v>
      </c>
      <c r="X1117" s="8">
        <v>71024.27</v>
      </c>
      <c r="Y1117" s="8">
        <v>1164.02</v>
      </c>
      <c r="Z1117" s="8">
        <v>5500</v>
      </c>
      <c r="AA1117" s="8">
        <v>0</v>
      </c>
      <c r="AB1117" s="8">
        <v>0</v>
      </c>
      <c r="AC1117" s="8">
        <v>0</v>
      </c>
      <c r="AD1117" s="8">
        <v>68857.600000000006</v>
      </c>
      <c r="AE1117" s="8">
        <v>1164.02</v>
      </c>
      <c r="AF1117" s="8">
        <v>5700</v>
      </c>
      <c r="AG1117" s="8">
        <v>0</v>
      </c>
      <c r="AH1117" s="8">
        <v>0</v>
      </c>
      <c r="AI1117" s="8">
        <v>50</v>
      </c>
      <c r="AJ1117" s="8">
        <v>2166.67</v>
      </c>
      <c r="AK1117" s="8">
        <v>0</v>
      </c>
      <c r="AL1117" s="8">
        <v>0</v>
      </c>
      <c r="AM1117" s="8">
        <v>71024.27</v>
      </c>
      <c r="AN1117" s="8">
        <f>AK1117+AL1117+AM1117</f>
        <v>71024.27</v>
      </c>
      <c r="AO1117" s="8">
        <v>0</v>
      </c>
      <c r="AP1117" s="8">
        <v>0</v>
      </c>
      <c r="AQ1117" s="8">
        <v>0</v>
      </c>
      <c r="AR1117" s="8">
        <f>AO1117+AP1117+AQ1117</f>
        <v>0</v>
      </c>
      <c r="AS1117" s="8">
        <v>0</v>
      </c>
      <c r="AT1117" s="8">
        <v>0</v>
      </c>
      <c r="AU1117" s="8">
        <v>0</v>
      </c>
      <c r="AV1117" s="8">
        <f>AS1117+AT1117+AU1117</f>
        <v>0</v>
      </c>
      <c r="AW1117" s="8">
        <v>0</v>
      </c>
      <c r="AX1117" s="8">
        <v>0</v>
      </c>
      <c r="AY1117" s="8">
        <v>1164.02</v>
      </c>
      <c r="AZ1117" s="8">
        <f>AW1117+AX1117+AY1117</f>
        <v>1164.02</v>
      </c>
      <c r="BA1117" s="8">
        <v>0</v>
      </c>
      <c r="BB1117" s="8">
        <v>0</v>
      </c>
      <c r="BC1117" s="8">
        <v>0</v>
      </c>
      <c r="BD1117" s="8">
        <v>0</v>
      </c>
      <c r="BE1117" s="8">
        <f>BB1117+BC1117+BD1117</f>
        <v>0</v>
      </c>
      <c r="BF1117" s="8">
        <f>AK1117+AO1117+AS1117+AW1117+BA1117+BB1117</f>
        <v>0</v>
      </c>
      <c r="BG1117" s="8">
        <f>AL1117+AP1117+AT1117+AX1117+BC1117</f>
        <v>0</v>
      </c>
      <c r="BH1117" s="8">
        <f>AM1117+AQ1117+AU1117+AY1117+BD1117</f>
        <v>72188.290000000008</v>
      </c>
      <c r="BI1117" s="8">
        <v>0</v>
      </c>
      <c r="BJ1117" s="8">
        <v>0</v>
      </c>
      <c r="BK1117" s="8">
        <v>0</v>
      </c>
      <c r="BL1117" s="8"/>
      <c r="BM1117" s="8"/>
      <c r="BN1117" s="8"/>
      <c r="BO1117" s="8"/>
      <c r="BP1117" s="8"/>
      <c r="BQ1117" s="8"/>
    </row>
    <row r="1118" spans="1:69" x14ac:dyDescent="0.25">
      <c r="A1118" t="s">
        <v>63</v>
      </c>
      <c r="B1118" t="s">
        <v>828</v>
      </c>
      <c r="C1118" t="s">
        <v>54</v>
      </c>
      <c r="D1118" t="s">
        <v>830</v>
      </c>
      <c r="E1118">
        <v>2012</v>
      </c>
      <c r="F1118" s="1">
        <v>41312</v>
      </c>
      <c r="G1118" s="8">
        <v>2362.38</v>
      </c>
      <c r="H1118" s="8">
        <v>3261.68</v>
      </c>
      <c r="I1118" s="8">
        <v>217.44</v>
      </c>
      <c r="J1118" s="8">
        <v>4131.22</v>
      </c>
      <c r="K1118" s="8">
        <v>0</v>
      </c>
      <c r="L1118" s="8">
        <v>0</v>
      </c>
      <c r="M1118" s="8">
        <v>5315.91</v>
      </c>
      <c r="N1118" s="8">
        <v>11714</v>
      </c>
      <c r="O1118" s="8">
        <v>2134.02</v>
      </c>
      <c r="P1118" s="8">
        <v>1000.21</v>
      </c>
      <c r="Q1118" s="8">
        <v>0</v>
      </c>
      <c r="R1118" s="8">
        <v>0</v>
      </c>
      <c r="S1118" s="8">
        <v>0</v>
      </c>
      <c r="T1118" s="8">
        <v>37597.65</v>
      </c>
      <c r="U1118" s="8">
        <v>7218</v>
      </c>
      <c r="V1118" s="8">
        <v>0</v>
      </c>
      <c r="W1118" s="8">
        <v>34624.230000000003</v>
      </c>
      <c r="X1118" s="8">
        <v>6498.91</v>
      </c>
      <c r="Y1118" s="8">
        <v>0</v>
      </c>
      <c r="Z1118" s="8">
        <v>22737.47</v>
      </c>
      <c r="AA1118" s="8">
        <v>0</v>
      </c>
      <c r="AB1118" s="8">
        <v>0</v>
      </c>
      <c r="AC1118" s="8">
        <v>0</v>
      </c>
      <c r="AD1118" s="8">
        <v>6498.91</v>
      </c>
      <c r="AE1118" s="8">
        <v>0</v>
      </c>
      <c r="AF1118" s="8">
        <v>22737.47</v>
      </c>
      <c r="AG1118" s="8">
        <v>0</v>
      </c>
      <c r="AH1118" s="8">
        <v>0</v>
      </c>
      <c r="AI1118" s="8">
        <v>0</v>
      </c>
      <c r="AJ1118" s="8">
        <v>0</v>
      </c>
      <c r="AK1118" s="8">
        <v>0</v>
      </c>
      <c r="AL1118" s="8">
        <v>0</v>
      </c>
      <c r="AM1118" s="8">
        <v>6498.91</v>
      </c>
      <c r="AN1118" s="8">
        <f>AK1118+AL1118+AM1118</f>
        <v>6498.91</v>
      </c>
      <c r="AO1118" s="8">
        <v>0</v>
      </c>
      <c r="AP1118" s="8">
        <v>0</v>
      </c>
      <c r="AQ1118" s="8">
        <v>0</v>
      </c>
      <c r="AR1118" s="8">
        <f>AO1118+AP1118+AQ1118</f>
        <v>0</v>
      </c>
      <c r="AS1118" s="8">
        <v>0</v>
      </c>
      <c r="AT1118" s="8">
        <v>0</v>
      </c>
      <c r="AU1118" s="8">
        <v>0</v>
      </c>
      <c r="AV1118" s="8">
        <f>AS1118+AT1118+AU1118</f>
        <v>0</v>
      </c>
      <c r="AW1118" s="8">
        <v>0</v>
      </c>
      <c r="AX1118" s="8">
        <v>0</v>
      </c>
      <c r="AY1118" s="8">
        <v>0</v>
      </c>
      <c r="AZ1118" s="8">
        <f>AW1118+AX1118+AY1118</f>
        <v>0</v>
      </c>
      <c r="BA1118" s="8">
        <v>22737.47</v>
      </c>
      <c r="BB1118" s="8">
        <v>0</v>
      </c>
      <c r="BC1118" s="8">
        <v>0</v>
      </c>
      <c r="BD1118" s="8">
        <v>0</v>
      </c>
      <c r="BE1118" s="8">
        <f>BB1118+BC1118+BD1118</f>
        <v>0</v>
      </c>
      <c r="BF1118" s="8">
        <f>AK1118+AO1118+AS1118+AW1118+BA1118+BB1118</f>
        <v>22737.47</v>
      </c>
      <c r="BG1118" s="8">
        <f>AL1118+AP1118+AT1118+AX1118+BC1118</f>
        <v>0</v>
      </c>
      <c r="BH1118" s="8">
        <f>AM1118+AQ1118+AU1118+AY1118+BD1118</f>
        <v>6498.91</v>
      </c>
      <c r="BI1118" s="8">
        <v>0</v>
      </c>
      <c r="BJ1118" s="8">
        <v>0</v>
      </c>
      <c r="BK1118" s="8">
        <v>0</v>
      </c>
      <c r="BL1118" s="8"/>
      <c r="BM1118" s="8"/>
      <c r="BN1118" s="8"/>
      <c r="BO1118" s="8"/>
      <c r="BP1118" s="8"/>
      <c r="BQ1118" s="8"/>
    </row>
    <row r="1119" spans="1:69" x14ac:dyDescent="0.25">
      <c r="A1119" t="s">
        <v>63</v>
      </c>
      <c r="B1119" t="s">
        <v>828</v>
      </c>
      <c r="C1119" t="s">
        <v>54</v>
      </c>
      <c r="D1119" t="s">
        <v>725</v>
      </c>
      <c r="E1119">
        <v>2012</v>
      </c>
      <c r="F1119" s="1">
        <v>41312</v>
      </c>
      <c r="G1119" s="8">
        <v>6601.13</v>
      </c>
      <c r="H1119" s="8">
        <v>0</v>
      </c>
      <c r="I1119" s="8">
        <v>29.47</v>
      </c>
      <c r="J1119" s="8">
        <v>25151.9</v>
      </c>
      <c r="K1119" s="8">
        <v>0</v>
      </c>
      <c r="L1119" s="8">
        <v>0</v>
      </c>
      <c r="M1119" s="8">
        <v>36527.5</v>
      </c>
      <c r="N1119" s="8">
        <v>19610.669999999998</v>
      </c>
      <c r="O1119" s="8">
        <v>3130.28</v>
      </c>
      <c r="P1119" s="8">
        <v>1335.6</v>
      </c>
      <c r="Q1119" s="8">
        <v>0</v>
      </c>
      <c r="R1119" s="8">
        <v>0</v>
      </c>
      <c r="S1119" s="8">
        <v>8255.24</v>
      </c>
      <c r="T1119" s="8">
        <v>19267.419999999998</v>
      </c>
      <c r="U1119" s="8">
        <v>28939</v>
      </c>
      <c r="V1119" s="8">
        <v>0</v>
      </c>
      <c r="W1119" s="8">
        <v>11129.63</v>
      </c>
      <c r="X1119" s="8">
        <v>2988.64</v>
      </c>
      <c r="Y1119" s="8">
        <v>0</v>
      </c>
      <c r="Z1119" s="8">
        <v>312244.76</v>
      </c>
      <c r="AA1119" s="8">
        <v>0</v>
      </c>
      <c r="AB1119" s="8">
        <v>0</v>
      </c>
      <c r="AC1119" s="8">
        <v>20820</v>
      </c>
      <c r="AD1119" s="8">
        <v>3652.51</v>
      </c>
      <c r="AE1119" s="8">
        <v>0</v>
      </c>
      <c r="AF1119" s="8">
        <v>320500</v>
      </c>
      <c r="AG1119" s="8">
        <v>0</v>
      </c>
      <c r="AH1119" s="8">
        <v>0</v>
      </c>
      <c r="AI1119" s="8">
        <v>8255.24</v>
      </c>
      <c r="AJ1119" s="8">
        <v>-663.87</v>
      </c>
      <c r="AK1119" s="8">
        <v>0</v>
      </c>
      <c r="AL1119" s="8">
        <v>0</v>
      </c>
      <c r="AM1119" s="8">
        <v>0</v>
      </c>
      <c r="AN1119" s="8">
        <f>AK1119+AL1119+AM1119</f>
        <v>0</v>
      </c>
      <c r="AO1119" s="8">
        <v>0</v>
      </c>
      <c r="AP1119" s="8">
        <v>0</v>
      </c>
      <c r="AQ1119" s="8">
        <v>0</v>
      </c>
      <c r="AR1119" s="8">
        <f>AO1119+AP1119+AQ1119</f>
        <v>0</v>
      </c>
      <c r="AS1119" s="8">
        <v>0</v>
      </c>
      <c r="AT1119" s="8">
        <v>0</v>
      </c>
      <c r="AU1119" s="8">
        <v>0</v>
      </c>
      <c r="AV1119" s="8">
        <f>AS1119+AT1119+AU1119</f>
        <v>0</v>
      </c>
      <c r="AW1119" s="8">
        <v>0</v>
      </c>
      <c r="AX1119" s="8">
        <v>0</v>
      </c>
      <c r="AY1119" s="8">
        <v>0</v>
      </c>
      <c r="AZ1119" s="8">
        <f>AW1119+AX1119+AY1119</f>
        <v>0</v>
      </c>
      <c r="BA1119" s="8">
        <v>0</v>
      </c>
      <c r="BB1119" s="8">
        <v>0</v>
      </c>
      <c r="BC1119" s="8">
        <v>0</v>
      </c>
      <c r="BD1119" s="8">
        <v>0</v>
      </c>
      <c r="BE1119" s="8">
        <f>BB1119+BC1119+BD1119</f>
        <v>0</v>
      </c>
      <c r="BF1119" s="8">
        <f>AK1119+AO1119+AS1119+AW1119+BA1119+BB1119</f>
        <v>0</v>
      </c>
      <c r="BG1119" s="8">
        <f>AL1119+AP1119+AT1119+AX1119+BC1119</f>
        <v>0</v>
      </c>
      <c r="BH1119" s="8">
        <f>AM1119+AQ1119+AU1119+AY1119+BD1119</f>
        <v>0</v>
      </c>
      <c r="BI1119" s="8">
        <v>0</v>
      </c>
      <c r="BJ1119" s="8">
        <v>0</v>
      </c>
      <c r="BK1119" s="8">
        <v>0</v>
      </c>
      <c r="BL1119" s="8"/>
      <c r="BM1119" s="8"/>
      <c r="BN1119" s="8"/>
      <c r="BO1119" s="8"/>
      <c r="BP1119" s="8"/>
      <c r="BQ1119" s="8"/>
    </row>
    <row r="1120" spans="1:69" x14ac:dyDescent="0.25">
      <c r="A1120" t="s">
        <v>63</v>
      </c>
      <c r="B1120" t="s">
        <v>828</v>
      </c>
      <c r="C1120" t="s">
        <v>54</v>
      </c>
      <c r="D1120" t="s">
        <v>837</v>
      </c>
      <c r="E1120">
        <v>2012</v>
      </c>
      <c r="F1120" s="1">
        <v>41333</v>
      </c>
      <c r="G1120" s="8">
        <v>2683</v>
      </c>
      <c r="H1120" s="8">
        <v>6654.47</v>
      </c>
      <c r="I1120" s="8">
        <v>172.17</v>
      </c>
      <c r="J1120" s="8">
        <v>2195.58</v>
      </c>
      <c r="K1120" s="8">
        <v>600</v>
      </c>
      <c r="L1120" s="8">
        <v>0</v>
      </c>
      <c r="M1120" s="8">
        <v>20688.82</v>
      </c>
      <c r="N1120" s="8">
        <v>13954.28</v>
      </c>
      <c r="O1120" s="8">
        <v>4379.04</v>
      </c>
      <c r="P1120" s="8">
        <v>228.79</v>
      </c>
      <c r="Q1120" s="8">
        <v>280</v>
      </c>
      <c r="R1120" s="8">
        <v>1920.78</v>
      </c>
      <c r="S1120" s="8">
        <v>659.83</v>
      </c>
      <c r="T1120" s="8">
        <v>25287.39</v>
      </c>
      <c r="U1120" s="8">
        <v>12689.13</v>
      </c>
      <c r="V1120" s="8">
        <v>5365.8</v>
      </c>
      <c r="W1120" s="8">
        <v>13536</v>
      </c>
      <c r="X1120" s="8">
        <v>7400.72</v>
      </c>
      <c r="Y1120" s="8">
        <v>0</v>
      </c>
      <c r="Z1120" s="8">
        <v>75000</v>
      </c>
      <c r="AA1120" s="8">
        <v>0</v>
      </c>
      <c r="AB1120" s="8">
        <v>0</v>
      </c>
      <c r="AC1120" s="8">
        <v>0</v>
      </c>
      <c r="AD1120" s="8">
        <v>7400.72</v>
      </c>
      <c r="AE1120" s="8">
        <v>0</v>
      </c>
      <c r="AF1120" s="8">
        <v>75659.83</v>
      </c>
      <c r="AG1120" s="8">
        <v>0</v>
      </c>
      <c r="AH1120" s="8">
        <v>0</v>
      </c>
      <c r="AI1120" s="8">
        <v>659.83</v>
      </c>
      <c r="AJ1120" s="8">
        <v>625</v>
      </c>
      <c r="AK1120" s="8">
        <v>0</v>
      </c>
      <c r="AL1120" s="8">
        <v>0</v>
      </c>
      <c r="AM1120" s="8">
        <v>7400.72</v>
      </c>
      <c r="AN1120" s="8">
        <f>AK1120+AL1120+AM1120</f>
        <v>7400.72</v>
      </c>
      <c r="AO1120" s="8">
        <v>0</v>
      </c>
      <c r="AP1120" s="8">
        <v>0</v>
      </c>
      <c r="AQ1120" s="8">
        <v>0</v>
      </c>
      <c r="AR1120" s="8">
        <f>AO1120+AP1120+AQ1120</f>
        <v>0</v>
      </c>
      <c r="AS1120" s="8">
        <v>0</v>
      </c>
      <c r="AT1120" s="8">
        <v>0</v>
      </c>
      <c r="AU1120" s="8">
        <v>0</v>
      </c>
      <c r="AV1120" s="8">
        <f>AS1120+AT1120+AU1120</f>
        <v>0</v>
      </c>
      <c r="AW1120" s="8">
        <v>0</v>
      </c>
      <c r="AX1120" s="8">
        <v>0</v>
      </c>
      <c r="AY1120" s="8">
        <v>0</v>
      </c>
      <c r="AZ1120" s="8">
        <f>AW1120+AX1120+AY1120</f>
        <v>0</v>
      </c>
      <c r="BA1120" s="8">
        <v>0</v>
      </c>
      <c r="BB1120" s="8">
        <v>0</v>
      </c>
      <c r="BC1120" s="8">
        <v>0</v>
      </c>
      <c r="BD1120" s="8">
        <v>0</v>
      </c>
      <c r="BE1120" s="8">
        <f>BB1120+BC1120+BD1120</f>
        <v>0</v>
      </c>
      <c r="BF1120" s="8">
        <f>AK1120+AO1120+AS1120+AW1120+BA1120+BB1120</f>
        <v>0</v>
      </c>
      <c r="BG1120" s="8">
        <f>AL1120+AP1120+AT1120+AX1120+BC1120</f>
        <v>0</v>
      </c>
      <c r="BH1120" s="8">
        <f>AM1120+AQ1120+AU1120+AY1120+BD1120</f>
        <v>7400.72</v>
      </c>
      <c r="BI1120" s="8">
        <v>0</v>
      </c>
      <c r="BJ1120" s="8">
        <v>0</v>
      </c>
      <c r="BK1120" s="8">
        <v>0</v>
      </c>
      <c r="BL1120" s="8"/>
      <c r="BM1120" s="8"/>
      <c r="BN1120" s="8"/>
      <c r="BO1120" s="8"/>
      <c r="BP1120" s="8"/>
      <c r="BQ1120" s="8"/>
    </row>
    <row r="1121" spans="1:69" x14ac:dyDescent="0.25">
      <c r="A1121" t="s">
        <v>63</v>
      </c>
      <c r="B1121" t="s">
        <v>828</v>
      </c>
      <c r="C1121" t="s">
        <v>54</v>
      </c>
      <c r="D1121" t="s">
        <v>834</v>
      </c>
      <c r="E1121">
        <v>2012</v>
      </c>
      <c r="F1121" s="1">
        <v>41317</v>
      </c>
      <c r="G1121" s="8">
        <v>1855.21</v>
      </c>
      <c r="H1121" s="8">
        <v>0</v>
      </c>
      <c r="I1121" s="8">
        <v>341.18</v>
      </c>
      <c r="J1121" s="8">
        <v>283.97000000000003</v>
      </c>
      <c r="K1121" s="8">
        <v>0</v>
      </c>
      <c r="L1121" s="8">
        <v>0</v>
      </c>
      <c r="M1121" s="8">
        <v>2874.93</v>
      </c>
      <c r="N1121" s="8">
        <v>7549.7</v>
      </c>
      <c r="O1121" s="8">
        <v>1296.54</v>
      </c>
      <c r="P1121" s="8">
        <v>18</v>
      </c>
      <c r="Q1121" s="8">
        <v>0</v>
      </c>
      <c r="R1121" s="8">
        <v>0</v>
      </c>
      <c r="S1121" s="8">
        <v>0</v>
      </c>
      <c r="T1121" s="8">
        <v>29152.35</v>
      </c>
      <c r="U1121" s="8">
        <v>9654</v>
      </c>
      <c r="V1121" s="8">
        <v>0</v>
      </c>
      <c r="W1121" s="8">
        <v>29547.54</v>
      </c>
      <c r="X1121" s="8">
        <v>7200</v>
      </c>
      <c r="Y1121" s="8">
        <v>0</v>
      </c>
      <c r="Z1121" s="8">
        <v>0</v>
      </c>
      <c r="AA1121" s="8">
        <v>0</v>
      </c>
      <c r="AB1121" s="8">
        <v>0</v>
      </c>
      <c r="AC1121" s="8">
        <v>0</v>
      </c>
      <c r="AD1121" s="8">
        <v>3400.1</v>
      </c>
      <c r="AE1121" s="8">
        <v>0</v>
      </c>
      <c r="AF1121" s="8">
        <v>0</v>
      </c>
      <c r="AG1121" s="8">
        <v>0</v>
      </c>
      <c r="AH1121" s="8">
        <v>0</v>
      </c>
      <c r="AI1121" s="8">
        <v>0</v>
      </c>
      <c r="AJ1121" s="8">
        <v>-1794.08</v>
      </c>
      <c r="AK1121" s="8">
        <v>0</v>
      </c>
      <c r="AL1121" s="8">
        <v>0</v>
      </c>
      <c r="AM1121" s="8">
        <v>0</v>
      </c>
      <c r="AN1121" s="8">
        <f>AK1121+AL1121+AM1121</f>
        <v>0</v>
      </c>
      <c r="AO1121" s="8">
        <v>0</v>
      </c>
      <c r="AP1121" s="8">
        <v>7200</v>
      </c>
      <c r="AQ1121" s="8">
        <v>0</v>
      </c>
      <c r="AR1121" s="8">
        <f>AO1121+AP1121+AQ1121</f>
        <v>7200</v>
      </c>
      <c r="AS1121" s="8">
        <v>0</v>
      </c>
      <c r="AT1121" s="8">
        <v>0</v>
      </c>
      <c r="AU1121" s="8">
        <v>0</v>
      </c>
      <c r="AV1121" s="8">
        <f>AS1121+AT1121+AU1121</f>
        <v>0</v>
      </c>
      <c r="AW1121" s="8">
        <v>0</v>
      </c>
      <c r="AX1121" s="8">
        <v>0</v>
      </c>
      <c r="AY1121" s="8">
        <v>0</v>
      </c>
      <c r="AZ1121" s="8">
        <f>AW1121+AX1121+AY1121</f>
        <v>0</v>
      </c>
      <c r="BA1121" s="8">
        <v>0</v>
      </c>
      <c r="BB1121" s="8">
        <v>0</v>
      </c>
      <c r="BC1121" s="8">
        <v>0</v>
      </c>
      <c r="BD1121" s="8">
        <v>0</v>
      </c>
      <c r="BE1121" s="8">
        <f>BB1121+BC1121+BD1121</f>
        <v>0</v>
      </c>
      <c r="BF1121" s="8">
        <f>AK1121+AO1121+AS1121+AW1121+BA1121+BB1121</f>
        <v>0</v>
      </c>
      <c r="BG1121" s="8">
        <f>AL1121+AP1121+AT1121+AX1121+BC1121</f>
        <v>7200</v>
      </c>
      <c r="BH1121" s="8">
        <f>AM1121+AQ1121+AU1121+AY1121+BD1121</f>
        <v>0</v>
      </c>
      <c r="BI1121" s="8">
        <v>0</v>
      </c>
      <c r="BJ1121" s="8">
        <v>0</v>
      </c>
      <c r="BK1121" s="8">
        <v>0</v>
      </c>
      <c r="BL1121" s="8"/>
      <c r="BM1121" s="8"/>
      <c r="BN1121" s="8"/>
      <c r="BO1121" s="8"/>
      <c r="BP1121" s="8"/>
      <c r="BQ1121" s="8"/>
    </row>
    <row r="1122" spans="1:69" x14ac:dyDescent="0.25">
      <c r="A1122" t="s">
        <v>63</v>
      </c>
      <c r="B1122" t="s">
        <v>828</v>
      </c>
      <c r="C1122" t="s">
        <v>54</v>
      </c>
      <c r="D1122" t="s">
        <v>838</v>
      </c>
      <c r="E1122">
        <v>2012</v>
      </c>
      <c r="F1122" s="1">
        <v>41330</v>
      </c>
      <c r="G1122" s="8">
        <v>2791.46</v>
      </c>
      <c r="H1122" s="8">
        <v>22.69</v>
      </c>
      <c r="I1122" s="8">
        <v>46.15</v>
      </c>
      <c r="J1122" s="8">
        <v>10513.13</v>
      </c>
      <c r="K1122" s="8">
        <v>0</v>
      </c>
      <c r="L1122" s="8">
        <v>0</v>
      </c>
      <c r="M1122" s="8">
        <v>11180.42</v>
      </c>
      <c r="N1122" s="8">
        <v>21315.55</v>
      </c>
      <c r="O1122" s="8">
        <v>3671.67</v>
      </c>
      <c r="P1122" s="8">
        <v>1871.31</v>
      </c>
      <c r="Q1122" s="8">
        <v>18</v>
      </c>
      <c r="R1122" s="8">
        <v>0</v>
      </c>
      <c r="S1122" s="8">
        <v>0</v>
      </c>
      <c r="T1122" s="8">
        <v>27464.98</v>
      </c>
      <c r="U1122" s="8">
        <v>2029.25</v>
      </c>
      <c r="V1122" s="8">
        <v>0</v>
      </c>
      <c r="W1122" s="8">
        <v>4835.71</v>
      </c>
      <c r="X1122" s="8">
        <v>120079.72</v>
      </c>
      <c r="Y1122" s="8">
        <v>0</v>
      </c>
      <c r="Z1122" s="8">
        <v>0</v>
      </c>
      <c r="AA1122" s="8">
        <v>0</v>
      </c>
      <c r="AB1122" s="8">
        <v>0</v>
      </c>
      <c r="AC1122" s="8">
        <v>10255</v>
      </c>
      <c r="AD1122" s="8">
        <v>62000.42</v>
      </c>
      <c r="AE1122" s="8">
        <v>0</v>
      </c>
      <c r="AF1122" s="8">
        <v>0</v>
      </c>
      <c r="AG1122" s="8">
        <v>0</v>
      </c>
      <c r="AH1122" s="8">
        <v>58080</v>
      </c>
      <c r="AI1122" s="8">
        <v>0</v>
      </c>
      <c r="AJ1122" s="8">
        <v>5480.1</v>
      </c>
      <c r="AK1122" s="8">
        <v>0</v>
      </c>
      <c r="AL1122" s="8">
        <v>0</v>
      </c>
      <c r="AM1122" s="8">
        <v>57862.2</v>
      </c>
      <c r="AN1122" s="8">
        <f>AK1122+AL1122+AM1122</f>
        <v>57862.2</v>
      </c>
      <c r="AO1122" s="8">
        <v>0</v>
      </c>
      <c r="AP1122" s="8">
        <v>0</v>
      </c>
      <c r="AQ1122" s="8">
        <v>4137.5200000000004</v>
      </c>
      <c r="AR1122" s="8">
        <f>AO1122+AP1122+AQ1122</f>
        <v>4137.5200000000004</v>
      </c>
      <c r="AS1122" s="8">
        <v>0</v>
      </c>
      <c r="AT1122" s="8">
        <v>58080</v>
      </c>
      <c r="AU1122" s="8">
        <v>0</v>
      </c>
      <c r="AV1122" s="8">
        <f>AS1122+AT1122+AU1122</f>
        <v>58080</v>
      </c>
      <c r="AW1122" s="8">
        <v>0</v>
      </c>
      <c r="AX1122" s="8">
        <v>0</v>
      </c>
      <c r="AY1122" s="8">
        <v>0</v>
      </c>
      <c r="AZ1122" s="8">
        <f>AW1122+AX1122+AY1122</f>
        <v>0</v>
      </c>
      <c r="BA1122" s="8">
        <v>0</v>
      </c>
      <c r="BB1122" s="8">
        <v>0</v>
      </c>
      <c r="BC1122" s="8">
        <v>0</v>
      </c>
      <c r="BD1122" s="8">
        <v>0</v>
      </c>
      <c r="BE1122" s="8">
        <f>BB1122+BC1122+BD1122</f>
        <v>0</v>
      </c>
      <c r="BF1122" s="8">
        <f>AK1122+AO1122+AS1122+AW1122+BA1122+BB1122</f>
        <v>0</v>
      </c>
      <c r="BG1122" s="8">
        <f>AL1122+AP1122+AT1122+AX1122+BC1122</f>
        <v>58080</v>
      </c>
      <c r="BH1122" s="8">
        <f>AM1122+AQ1122+AU1122+AY1122+BD1122</f>
        <v>61999.72</v>
      </c>
      <c r="BI1122" s="8">
        <v>0</v>
      </c>
      <c r="BJ1122" s="8">
        <v>0</v>
      </c>
      <c r="BK1122" s="8">
        <v>0</v>
      </c>
      <c r="BL1122" s="8"/>
      <c r="BM1122" s="8"/>
      <c r="BN1122" s="8"/>
      <c r="BO1122" s="8"/>
      <c r="BP1122" s="8"/>
      <c r="BQ1122" s="8"/>
    </row>
    <row r="1123" spans="1:69" x14ac:dyDescent="0.25">
      <c r="A1123" t="s">
        <v>63</v>
      </c>
      <c r="B1123" t="s">
        <v>828</v>
      </c>
      <c r="C1123" t="s">
        <v>54</v>
      </c>
      <c r="D1123" t="s">
        <v>836</v>
      </c>
      <c r="E1123">
        <v>2012</v>
      </c>
      <c r="F1123" s="1">
        <v>41304</v>
      </c>
      <c r="G1123" s="8">
        <v>1854</v>
      </c>
      <c r="H1123" s="8">
        <v>0</v>
      </c>
      <c r="I1123" s="8">
        <v>25.55</v>
      </c>
      <c r="J1123" s="8">
        <v>876.48</v>
      </c>
      <c r="K1123" s="8">
        <v>0</v>
      </c>
      <c r="L1123" s="8">
        <v>0</v>
      </c>
      <c r="M1123" s="8">
        <v>4556.87</v>
      </c>
      <c r="N1123" s="8">
        <v>7839.29</v>
      </c>
      <c r="O1123" s="8">
        <v>1377.27</v>
      </c>
      <c r="P1123" s="8">
        <v>144.03</v>
      </c>
      <c r="Q1123" s="8">
        <v>56</v>
      </c>
      <c r="R1123" s="8">
        <v>0</v>
      </c>
      <c r="S1123" s="8">
        <v>0</v>
      </c>
      <c r="T1123" s="8">
        <v>39010.89</v>
      </c>
      <c r="U1123" s="8">
        <v>0</v>
      </c>
      <c r="V1123" s="8">
        <v>0</v>
      </c>
      <c r="W1123" s="8">
        <v>27793.46</v>
      </c>
      <c r="X1123" s="8">
        <v>103091.86</v>
      </c>
      <c r="Y1123" s="8">
        <v>0</v>
      </c>
      <c r="Z1123" s="8">
        <v>0</v>
      </c>
      <c r="AA1123" s="8">
        <v>0</v>
      </c>
      <c r="AB1123" s="8">
        <v>0</v>
      </c>
      <c r="AC1123" s="8">
        <v>0</v>
      </c>
      <c r="AD1123" s="8">
        <v>83522.83</v>
      </c>
      <c r="AE1123" s="8">
        <v>0</v>
      </c>
      <c r="AF1123" s="8">
        <v>0</v>
      </c>
      <c r="AG1123" s="8">
        <v>0</v>
      </c>
      <c r="AH1123" s="8">
        <v>0</v>
      </c>
      <c r="AI1123" s="8">
        <v>0</v>
      </c>
      <c r="AJ1123" s="8">
        <v>0.78</v>
      </c>
      <c r="AK1123" s="8">
        <v>0</v>
      </c>
      <c r="AL1123" s="8">
        <v>0</v>
      </c>
      <c r="AM1123" s="8">
        <v>103091.86</v>
      </c>
      <c r="AN1123" s="8">
        <f>AK1123+AL1123+AM1123</f>
        <v>103091.86</v>
      </c>
      <c r="AO1123" s="8">
        <v>0</v>
      </c>
      <c r="AP1123" s="8">
        <v>0</v>
      </c>
      <c r="AQ1123" s="8">
        <v>0</v>
      </c>
      <c r="AR1123" s="8">
        <f>AO1123+AP1123+AQ1123</f>
        <v>0</v>
      </c>
      <c r="AS1123" s="8">
        <v>0</v>
      </c>
      <c r="AT1123" s="8">
        <v>0</v>
      </c>
      <c r="AU1123" s="8">
        <v>0</v>
      </c>
      <c r="AV1123" s="8">
        <f>AS1123+AT1123+AU1123</f>
        <v>0</v>
      </c>
      <c r="AW1123" s="8">
        <v>0</v>
      </c>
      <c r="AX1123" s="8">
        <v>0</v>
      </c>
      <c r="AY1123" s="8">
        <v>0</v>
      </c>
      <c r="AZ1123" s="8">
        <f>AW1123+AX1123+AY1123</f>
        <v>0</v>
      </c>
      <c r="BA1123" s="8">
        <v>0</v>
      </c>
      <c r="BB1123" s="8">
        <v>0</v>
      </c>
      <c r="BC1123" s="8">
        <v>0</v>
      </c>
      <c r="BD1123" s="8">
        <v>0</v>
      </c>
      <c r="BE1123" s="8">
        <f>BB1123+BC1123+BD1123</f>
        <v>0</v>
      </c>
      <c r="BF1123" s="8">
        <f>AK1123+AO1123+AS1123+AW1123+BA1123+BB1123</f>
        <v>0</v>
      </c>
      <c r="BG1123" s="8">
        <f>AL1123+AP1123+AT1123+AX1123+BC1123</f>
        <v>0</v>
      </c>
      <c r="BH1123" s="8">
        <f>AM1123+AQ1123+AU1123+AY1123+BD1123</f>
        <v>103091.86</v>
      </c>
      <c r="BI1123" s="8">
        <v>0</v>
      </c>
      <c r="BJ1123" s="8">
        <v>0</v>
      </c>
      <c r="BK1123" s="8">
        <v>0</v>
      </c>
      <c r="BL1123" s="8"/>
      <c r="BM1123" s="8"/>
      <c r="BN1123" s="8"/>
      <c r="BO1123" s="8"/>
      <c r="BP1123" s="8"/>
      <c r="BQ1123" s="8"/>
    </row>
    <row r="1124" spans="1:69" x14ac:dyDescent="0.25">
      <c r="A1124" t="s">
        <v>63</v>
      </c>
      <c r="B1124" t="s">
        <v>828</v>
      </c>
      <c r="C1124" t="s">
        <v>54</v>
      </c>
      <c r="D1124" t="s">
        <v>835</v>
      </c>
      <c r="E1124">
        <v>2012</v>
      </c>
      <c r="F1124" s="1">
        <v>41330</v>
      </c>
      <c r="G1124" s="8">
        <v>874</v>
      </c>
      <c r="H1124" s="8">
        <v>0</v>
      </c>
      <c r="I1124" s="8">
        <v>18.29</v>
      </c>
      <c r="J1124" s="8">
        <v>582.13</v>
      </c>
      <c r="K1124" s="8">
        <v>0</v>
      </c>
      <c r="L1124" s="8">
        <v>0</v>
      </c>
      <c r="M1124" s="8">
        <v>2325.48</v>
      </c>
      <c r="N1124" s="8">
        <v>7327.24</v>
      </c>
      <c r="O1124" s="8">
        <v>1514.58</v>
      </c>
      <c r="P1124" s="8">
        <v>146.62</v>
      </c>
      <c r="Q1124" s="8">
        <v>0</v>
      </c>
      <c r="R1124" s="8">
        <v>0</v>
      </c>
      <c r="S1124" s="8">
        <v>0</v>
      </c>
      <c r="T1124" s="8">
        <v>7283.11</v>
      </c>
      <c r="U1124" s="8">
        <v>14134.88</v>
      </c>
      <c r="V1124" s="8">
        <v>0</v>
      </c>
      <c r="W1124" s="8">
        <v>11578.49</v>
      </c>
      <c r="X1124" s="8">
        <v>31945.69</v>
      </c>
      <c r="Y1124" s="8">
        <v>0</v>
      </c>
      <c r="Z1124" s="8">
        <v>11246.95</v>
      </c>
      <c r="AA1124" s="8">
        <v>0</v>
      </c>
      <c r="AB1124" s="8">
        <v>0</v>
      </c>
      <c r="AC1124" s="8">
        <v>11246.95</v>
      </c>
      <c r="AD1124" s="8">
        <v>19758.349999999999</v>
      </c>
      <c r="AE1124" s="8">
        <v>0</v>
      </c>
      <c r="AF1124" s="8">
        <v>0</v>
      </c>
      <c r="AG1124" s="8">
        <v>0</v>
      </c>
      <c r="AH1124" s="8">
        <v>14520</v>
      </c>
      <c r="AI1124" s="8">
        <v>0</v>
      </c>
      <c r="AJ1124" s="8">
        <v>-6932.35</v>
      </c>
      <c r="AK1124" s="8">
        <v>0</v>
      </c>
      <c r="AL1124" s="8">
        <v>0</v>
      </c>
      <c r="AM1124" s="8">
        <v>31945.69</v>
      </c>
      <c r="AN1124" s="8">
        <f>AK1124+AL1124+AM1124</f>
        <v>31945.69</v>
      </c>
      <c r="AO1124" s="8">
        <v>0</v>
      </c>
      <c r="AP1124" s="8">
        <v>0</v>
      </c>
      <c r="AQ1124" s="8">
        <v>0</v>
      </c>
      <c r="AR1124" s="8">
        <f>AO1124+AP1124+AQ1124</f>
        <v>0</v>
      </c>
      <c r="AS1124" s="8">
        <v>0</v>
      </c>
      <c r="AT1124" s="8">
        <v>0</v>
      </c>
      <c r="AU1124" s="8">
        <v>0</v>
      </c>
      <c r="AV1124" s="8">
        <f>AS1124+AT1124+AU1124</f>
        <v>0</v>
      </c>
      <c r="AW1124" s="8">
        <v>0</v>
      </c>
      <c r="AX1124" s="8">
        <v>0</v>
      </c>
      <c r="AY1124" s="8">
        <v>0</v>
      </c>
      <c r="AZ1124" s="8">
        <f>AW1124+AX1124+AY1124</f>
        <v>0</v>
      </c>
      <c r="BA1124" s="8">
        <v>0</v>
      </c>
      <c r="BB1124" s="8">
        <v>0</v>
      </c>
      <c r="BC1124" s="8">
        <v>0</v>
      </c>
      <c r="BD1124" s="8">
        <v>0</v>
      </c>
      <c r="BE1124" s="8">
        <f>BB1124+BC1124+BD1124</f>
        <v>0</v>
      </c>
      <c r="BF1124" s="8">
        <f>AK1124+AO1124+AS1124+AW1124+BA1124+BB1124</f>
        <v>0</v>
      </c>
      <c r="BG1124" s="8">
        <f>AL1124+AP1124+AT1124+AX1124+BC1124</f>
        <v>0</v>
      </c>
      <c r="BH1124" s="8">
        <f>AM1124+AQ1124+AU1124+AY1124+BD1124</f>
        <v>31945.69</v>
      </c>
      <c r="BI1124" s="8">
        <v>0</v>
      </c>
      <c r="BJ1124" s="8">
        <v>0</v>
      </c>
      <c r="BK1124" s="8">
        <v>0</v>
      </c>
      <c r="BL1124" s="8"/>
      <c r="BM1124" s="8"/>
      <c r="BN1124" s="8"/>
      <c r="BO1124" s="8"/>
      <c r="BP1124" s="8"/>
      <c r="BQ1124" s="8"/>
    </row>
    <row r="1125" spans="1:69" x14ac:dyDescent="0.25">
      <c r="A1125" t="s">
        <v>63</v>
      </c>
      <c r="B1125" t="s">
        <v>828</v>
      </c>
      <c r="C1125" t="s">
        <v>54</v>
      </c>
      <c r="D1125" t="s">
        <v>839</v>
      </c>
      <c r="E1125">
        <v>2012</v>
      </c>
      <c r="F1125" s="1">
        <v>41319</v>
      </c>
      <c r="G1125" s="8">
        <v>2438.2199999999998</v>
      </c>
      <c r="H1125" s="8">
        <v>515.59</v>
      </c>
      <c r="I1125" s="8">
        <v>769.44</v>
      </c>
      <c r="J1125" s="8">
        <v>4104.28</v>
      </c>
      <c r="K1125" s="8">
        <v>0</v>
      </c>
      <c r="L1125" s="8">
        <v>0</v>
      </c>
      <c r="M1125" s="8">
        <v>15884.55</v>
      </c>
      <c r="N1125" s="8">
        <v>11163.05</v>
      </c>
      <c r="O1125" s="8">
        <v>2665.26</v>
      </c>
      <c r="P1125" s="8">
        <v>236.32</v>
      </c>
      <c r="Q1125" s="8">
        <v>0</v>
      </c>
      <c r="R1125" s="8">
        <v>0</v>
      </c>
      <c r="S1125" s="8">
        <v>899.16</v>
      </c>
      <c r="T1125" s="8">
        <v>14634.83</v>
      </c>
      <c r="U1125" s="8">
        <v>22593</v>
      </c>
      <c r="V1125" s="8">
        <v>0</v>
      </c>
      <c r="W1125" s="8">
        <v>14207.02</v>
      </c>
      <c r="X1125" s="8">
        <v>1149.5</v>
      </c>
      <c r="Y1125" s="8">
        <v>0</v>
      </c>
      <c r="Z1125" s="8">
        <v>0</v>
      </c>
      <c r="AA1125" s="8">
        <v>0</v>
      </c>
      <c r="AB1125" s="8">
        <v>0</v>
      </c>
      <c r="AC1125" s="8">
        <v>12199.39</v>
      </c>
      <c r="AD1125" s="8">
        <v>6056.05</v>
      </c>
      <c r="AE1125" s="8">
        <v>0</v>
      </c>
      <c r="AF1125" s="8">
        <v>899.16</v>
      </c>
      <c r="AG1125" s="8">
        <v>0</v>
      </c>
      <c r="AH1125" s="8">
        <v>0</v>
      </c>
      <c r="AI1125" s="8">
        <v>899.16</v>
      </c>
      <c r="AJ1125" s="8">
        <v>-4646.42</v>
      </c>
      <c r="AK1125" s="8">
        <v>2050.8000000000002</v>
      </c>
      <c r="AL1125" s="8">
        <v>6152.41</v>
      </c>
      <c r="AM1125" s="8">
        <v>1149.5</v>
      </c>
      <c r="AN1125" s="8">
        <f>AK1125+AL1125+AM1125</f>
        <v>9352.7099999999991</v>
      </c>
      <c r="AO1125" s="8">
        <v>0</v>
      </c>
      <c r="AP1125" s="8">
        <v>0</v>
      </c>
      <c r="AQ1125" s="8">
        <v>0</v>
      </c>
      <c r="AR1125" s="8">
        <f>AO1125+AP1125+AQ1125</f>
        <v>0</v>
      </c>
      <c r="AS1125" s="8">
        <v>0</v>
      </c>
      <c r="AT1125" s="8">
        <v>0</v>
      </c>
      <c r="AU1125" s="8">
        <v>0</v>
      </c>
      <c r="AV1125" s="8">
        <f>AS1125+AT1125+AU1125</f>
        <v>0</v>
      </c>
      <c r="AW1125" s="8">
        <v>0</v>
      </c>
      <c r="AX1125" s="8">
        <v>0</v>
      </c>
      <c r="AY1125" s="8">
        <v>0</v>
      </c>
      <c r="AZ1125" s="8">
        <f>AW1125+AX1125+AY1125</f>
        <v>0</v>
      </c>
      <c r="BA1125" s="8">
        <v>0</v>
      </c>
      <c r="BB1125" s="8">
        <v>0</v>
      </c>
      <c r="BC1125" s="8">
        <v>0</v>
      </c>
      <c r="BD1125" s="8">
        <v>0</v>
      </c>
      <c r="BE1125" s="8">
        <f>BB1125+BC1125+BD1125</f>
        <v>0</v>
      </c>
      <c r="BF1125" s="8">
        <f>AK1125+AO1125+AS1125+AW1125+BA1125+BB1125</f>
        <v>2050.8000000000002</v>
      </c>
      <c r="BG1125" s="8">
        <f>AL1125+AP1125+AT1125+AX1125+BC1125</f>
        <v>6152.41</v>
      </c>
      <c r="BH1125" s="8">
        <f>AM1125+AQ1125+AU1125+AY1125+BD1125</f>
        <v>1149.5</v>
      </c>
      <c r="BI1125" s="8">
        <v>0</v>
      </c>
      <c r="BJ1125" s="8">
        <v>0</v>
      </c>
      <c r="BK1125" s="8">
        <v>0</v>
      </c>
      <c r="BL1125" s="8"/>
      <c r="BM1125" s="8"/>
      <c r="BN1125" s="8"/>
      <c r="BO1125" s="8"/>
      <c r="BP1125" s="8"/>
      <c r="BQ1125" s="8"/>
    </row>
    <row r="1126" spans="1:69" x14ac:dyDescent="0.25">
      <c r="A1126" t="s">
        <v>63</v>
      </c>
      <c r="B1126" t="s">
        <v>828</v>
      </c>
      <c r="C1126" t="s">
        <v>54</v>
      </c>
      <c r="D1126" t="s">
        <v>832</v>
      </c>
      <c r="E1126">
        <v>2012</v>
      </c>
      <c r="F1126" s="1">
        <v>41291</v>
      </c>
      <c r="G1126" s="8">
        <v>1716.61</v>
      </c>
      <c r="H1126" s="8">
        <v>0</v>
      </c>
      <c r="I1126" s="8">
        <v>18.760000000000002</v>
      </c>
      <c r="J1126" s="8">
        <v>3402.61</v>
      </c>
      <c r="K1126" s="8">
        <v>3.72</v>
      </c>
      <c r="L1126" s="8">
        <v>0</v>
      </c>
      <c r="M1126" s="8">
        <v>2890.16</v>
      </c>
      <c r="N1126" s="8">
        <v>12520.51</v>
      </c>
      <c r="O1126" s="8">
        <v>744.52</v>
      </c>
      <c r="P1126" s="8">
        <v>555.04</v>
      </c>
      <c r="Q1126" s="8">
        <v>175</v>
      </c>
      <c r="R1126" s="8">
        <v>0</v>
      </c>
      <c r="S1126" s="8">
        <v>0</v>
      </c>
      <c r="T1126" s="8">
        <v>14515.69</v>
      </c>
      <c r="U1126" s="8">
        <v>9970</v>
      </c>
      <c r="V1126" s="8">
        <v>0</v>
      </c>
      <c r="W1126" s="8">
        <v>12742.16</v>
      </c>
      <c r="X1126" s="8">
        <v>23183.63</v>
      </c>
      <c r="Y1126" s="8">
        <v>0</v>
      </c>
      <c r="Z1126" s="8">
        <v>0</v>
      </c>
      <c r="AA1126" s="8">
        <v>0</v>
      </c>
      <c r="AB1126" s="8">
        <v>0</v>
      </c>
      <c r="AC1126" s="8">
        <v>0</v>
      </c>
      <c r="AD1126" s="8">
        <v>1312.85</v>
      </c>
      <c r="AE1126" s="8">
        <v>0</v>
      </c>
      <c r="AF1126" s="8">
        <v>4997.3</v>
      </c>
      <c r="AG1126" s="8">
        <v>0</v>
      </c>
      <c r="AH1126" s="8">
        <v>0</v>
      </c>
      <c r="AI1126" s="8">
        <v>0</v>
      </c>
      <c r="AJ1126" s="8">
        <v>3704.62</v>
      </c>
      <c r="AK1126" s="8">
        <v>0</v>
      </c>
      <c r="AL1126" s="8">
        <v>0</v>
      </c>
      <c r="AM1126" s="8">
        <v>0</v>
      </c>
      <c r="AN1126" s="8">
        <f>AK1126+AL1126+AM1126</f>
        <v>0</v>
      </c>
      <c r="AO1126" s="8">
        <v>23183.63</v>
      </c>
      <c r="AP1126" s="8">
        <v>0</v>
      </c>
      <c r="AQ1126" s="8">
        <v>0</v>
      </c>
      <c r="AR1126" s="8">
        <f>AO1126+AP1126+AQ1126</f>
        <v>23183.63</v>
      </c>
      <c r="AS1126" s="8">
        <v>0</v>
      </c>
      <c r="AT1126" s="8">
        <v>0</v>
      </c>
      <c r="AU1126" s="8">
        <v>0</v>
      </c>
      <c r="AV1126" s="8">
        <f>AS1126+AT1126+AU1126</f>
        <v>0</v>
      </c>
      <c r="AW1126" s="8">
        <v>0</v>
      </c>
      <c r="AX1126" s="8">
        <v>0</v>
      </c>
      <c r="AY1126" s="8">
        <v>0</v>
      </c>
      <c r="AZ1126" s="8">
        <f>AW1126+AX1126+AY1126</f>
        <v>0</v>
      </c>
      <c r="BA1126" s="8">
        <v>0</v>
      </c>
      <c r="BB1126" s="8">
        <v>0</v>
      </c>
      <c r="BC1126" s="8">
        <v>0</v>
      </c>
      <c r="BD1126" s="8">
        <v>0</v>
      </c>
      <c r="BE1126" s="8">
        <f>BB1126+BC1126+BD1126</f>
        <v>0</v>
      </c>
      <c r="BF1126" s="8">
        <f>AK1126+AO1126+AS1126+AW1126+BA1126+BB1126</f>
        <v>23183.63</v>
      </c>
      <c r="BG1126" s="8">
        <f>AL1126+AP1126+AT1126+AX1126+BC1126</f>
        <v>0</v>
      </c>
      <c r="BH1126" s="8">
        <f>AM1126+AQ1126+AU1126+AY1126+BD1126</f>
        <v>0</v>
      </c>
      <c r="BI1126" s="8">
        <v>0</v>
      </c>
      <c r="BJ1126" s="8">
        <v>0</v>
      </c>
      <c r="BK1126" s="8">
        <v>0</v>
      </c>
      <c r="BL1126" s="8"/>
      <c r="BM1126" s="8"/>
      <c r="BN1126" s="8"/>
      <c r="BO1126" s="8"/>
      <c r="BP1126" s="8"/>
      <c r="BQ1126" s="8"/>
    </row>
    <row r="1127" spans="1:69" x14ac:dyDescent="0.25">
      <c r="A1127" t="s">
        <v>63</v>
      </c>
      <c r="B1127" t="s">
        <v>828</v>
      </c>
      <c r="C1127" t="s">
        <v>54</v>
      </c>
      <c r="D1127" t="s">
        <v>831</v>
      </c>
      <c r="E1127">
        <v>2012</v>
      </c>
      <c r="F1127" s="1">
        <v>41292</v>
      </c>
      <c r="G1127" s="8">
        <v>2566.2800000000002</v>
      </c>
      <c r="H1127" s="8">
        <v>908.81</v>
      </c>
      <c r="I1127" s="8">
        <v>250.13</v>
      </c>
      <c r="J1127" s="8">
        <v>20738.13</v>
      </c>
      <c r="K1127" s="8">
        <v>3095.86</v>
      </c>
      <c r="L1127" s="8">
        <v>0</v>
      </c>
      <c r="M1127" s="8">
        <v>5510.34</v>
      </c>
      <c r="N1127" s="8">
        <v>7550.9</v>
      </c>
      <c r="O1127" s="8">
        <v>2331.02</v>
      </c>
      <c r="P1127" s="8">
        <v>4497.72</v>
      </c>
      <c r="Q1127" s="8">
        <v>1721</v>
      </c>
      <c r="R1127" s="8">
        <v>0</v>
      </c>
      <c r="S1127" s="8">
        <v>3409</v>
      </c>
      <c r="T1127" s="8">
        <v>317.83999999999997</v>
      </c>
      <c r="U1127" s="8">
        <v>0</v>
      </c>
      <c r="V1127" s="8">
        <v>0</v>
      </c>
      <c r="W1127" s="8">
        <v>2857.07</v>
      </c>
      <c r="X1127" s="8">
        <v>7796.57</v>
      </c>
      <c r="Y1127" s="8">
        <v>0</v>
      </c>
      <c r="Z1127" s="8">
        <v>346331.21</v>
      </c>
      <c r="AA1127" s="8">
        <v>0</v>
      </c>
      <c r="AB1127" s="8">
        <v>0</v>
      </c>
      <c r="AC1127" s="8">
        <v>48552.47</v>
      </c>
      <c r="AD1127" s="8">
        <v>7796.57</v>
      </c>
      <c r="AE1127" s="8">
        <v>0</v>
      </c>
      <c r="AF1127" s="8">
        <v>349740.21</v>
      </c>
      <c r="AG1127" s="8">
        <v>0</v>
      </c>
      <c r="AH1127" s="8">
        <v>0</v>
      </c>
      <c r="AI1127" s="8">
        <v>3409</v>
      </c>
      <c r="AJ1127" s="8">
        <v>19893.240000000002</v>
      </c>
      <c r="AK1127" s="8">
        <v>0</v>
      </c>
      <c r="AL1127" s="8">
        <v>0</v>
      </c>
      <c r="AM1127" s="8">
        <v>0</v>
      </c>
      <c r="AN1127" s="8">
        <f>AK1127+AL1127+AM1127</f>
        <v>0</v>
      </c>
      <c r="AO1127" s="8">
        <v>0</v>
      </c>
      <c r="AP1127" s="8">
        <v>0</v>
      </c>
      <c r="AQ1127" s="8">
        <v>0</v>
      </c>
      <c r="AR1127" s="8">
        <f>AO1127+AP1127+AQ1127</f>
        <v>0</v>
      </c>
      <c r="AS1127" s="8">
        <v>0</v>
      </c>
      <c r="AT1127" s="8">
        <v>0</v>
      </c>
      <c r="AU1127" s="8">
        <v>0</v>
      </c>
      <c r="AV1127" s="8">
        <f>AS1127+AT1127+AU1127</f>
        <v>0</v>
      </c>
      <c r="AW1127" s="8">
        <v>0</v>
      </c>
      <c r="AX1127" s="8">
        <v>0</v>
      </c>
      <c r="AY1127" s="8">
        <v>0</v>
      </c>
      <c r="AZ1127" s="8">
        <f>AW1127+AX1127+AY1127</f>
        <v>0</v>
      </c>
      <c r="BA1127" s="8">
        <v>0</v>
      </c>
      <c r="BB1127" s="8">
        <v>0</v>
      </c>
      <c r="BC1127" s="8">
        <v>0</v>
      </c>
      <c r="BD1127" s="8">
        <v>0</v>
      </c>
      <c r="BE1127" s="8">
        <f>BB1127+BC1127+BD1127</f>
        <v>0</v>
      </c>
      <c r="BF1127" s="8">
        <f>AK1127+AO1127+AS1127+AW1127+BA1127+BB1127</f>
        <v>0</v>
      </c>
      <c r="BG1127" s="8">
        <f>AL1127+AP1127+AT1127+AX1127+BC1127</f>
        <v>0</v>
      </c>
      <c r="BH1127" s="8">
        <f>AM1127+AQ1127+AU1127+AY1127+BD1127</f>
        <v>0</v>
      </c>
      <c r="BI1127" s="8">
        <v>0</v>
      </c>
      <c r="BJ1127" s="8">
        <v>8353</v>
      </c>
      <c r="BK1127" s="8">
        <v>0</v>
      </c>
      <c r="BL1127" s="8"/>
      <c r="BM1127" s="8"/>
      <c r="BN1127" s="8"/>
      <c r="BO1127" s="8"/>
      <c r="BP1127" s="8"/>
      <c r="BQ1127" s="8"/>
    </row>
    <row r="1128" spans="1:69" x14ac:dyDescent="0.25">
      <c r="A1128" t="s">
        <v>63</v>
      </c>
      <c r="B1128" t="s">
        <v>828</v>
      </c>
      <c r="C1128" t="s">
        <v>54</v>
      </c>
      <c r="D1128" t="s">
        <v>833</v>
      </c>
      <c r="E1128">
        <v>2012</v>
      </c>
      <c r="F1128" s="1">
        <v>41330</v>
      </c>
      <c r="G1128" s="8">
        <v>1746</v>
      </c>
      <c r="H1128" s="8">
        <v>0</v>
      </c>
      <c r="I1128" s="8">
        <v>89.55</v>
      </c>
      <c r="J1128" s="8">
        <v>282.02999999999997</v>
      </c>
      <c r="K1128" s="8">
        <v>0</v>
      </c>
      <c r="L1128" s="8">
        <v>0</v>
      </c>
      <c r="M1128" s="8">
        <v>9327.08</v>
      </c>
      <c r="N1128" s="8">
        <v>18802.009999999998</v>
      </c>
      <c r="O1128" s="8">
        <v>3012.74</v>
      </c>
      <c r="P1128" s="8">
        <v>416.52</v>
      </c>
      <c r="Q1128" s="8">
        <v>0</v>
      </c>
      <c r="R1128" s="8">
        <v>0</v>
      </c>
      <c r="S1128" s="8">
        <v>0</v>
      </c>
      <c r="T1128" s="8">
        <v>20856.759999999998</v>
      </c>
      <c r="U1128" s="8">
        <v>23425</v>
      </c>
      <c r="V1128" s="8">
        <v>0</v>
      </c>
      <c r="W1128" s="8">
        <v>14840.99</v>
      </c>
      <c r="X1128" s="8">
        <v>75169.41</v>
      </c>
      <c r="Y1128" s="8">
        <v>0</v>
      </c>
      <c r="Z1128" s="8">
        <v>49720</v>
      </c>
      <c r="AA1128" s="8">
        <v>0</v>
      </c>
      <c r="AB1128" s="8">
        <v>0</v>
      </c>
      <c r="AC1128" s="8">
        <v>0</v>
      </c>
      <c r="AD1128" s="8">
        <v>70463.39</v>
      </c>
      <c r="AE1128" s="8">
        <v>0</v>
      </c>
      <c r="AF1128" s="8">
        <v>49820</v>
      </c>
      <c r="AG1128" s="8">
        <v>0</v>
      </c>
      <c r="AH1128" s="8">
        <v>0</v>
      </c>
      <c r="AI1128" s="8">
        <v>0</v>
      </c>
      <c r="AJ1128" s="8">
        <v>12833.45</v>
      </c>
      <c r="AK1128" s="8">
        <v>0</v>
      </c>
      <c r="AL1128" s="8">
        <v>0</v>
      </c>
      <c r="AM1128" s="8">
        <v>63608.82</v>
      </c>
      <c r="AN1128" s="8">
        <f>AK1128+AL1128+AM1128</f>
        <v>63608.82</v>
      </c>
      <c r="AO1128" s="8">
        <v>0</v>
      </c>
      <c r="AP1128" s="8">
        <v>0</v>
      </c>
      <c r="AQ1128" s="8">
        <v>11560.59</v>
      </c>
      <c r="AR1128" s="8">
        <f>AO1128+AP1128+AQ1128</f>
        <v>11560.59</v>
      </c>
      <c r="AS1128" s="8">
        <v>0</v>
      </c>
      <c r="AT1128" s="8">
        <v>0</v>
      </c>
      <c r="AU1128" s="8">
        <v>0</v>
      </c>
      <c r="AV1128" s="8">
        <f>AS1128+AT1128+AU1128</f>
        <v>0</v>
      </c>
      <c r="AW1128" s="8">
        <v>0</v>
      </c>
      <c r="AX1128" s="8">
        <v>0</v>
      </c>
      <c r="AY1128" s="8">
        <v>0</v>
      </c>
      <c r="AZ1128" s="8">
        <f>AW1128+AX1128+AY1128</f>
        <v>0</v>
      </c>
      <c r="BA1128" s="8">
        <v>0</v>
      </c>
      <c r="BB1128" s="8">
        <v>0</v>
      </c>
      <c r="BC1128" s="8">
        <v>0</v>
      </c>
      <c r="BD1128" s="8">
        <v>37820</v>
      </c>
      <c r="BE1128" s="8">
        <f>BB1128+BC1128+BD1128</f>
        <v>37820</v>
      </c>
      <c r="BF1128" s="8">
        <f>AK1128+AO1128+AS1128+AW1128+BA1128+BB1128</f>
        <v>0</v>
      </c>
      <c r="BG1128" s="8">
        <f>AL1128+AP1128+AT1128+AX1128+BC1128</f>
        <v>0</v>
      </c>
      <c r="BH1128" s="8">
        <f>AM1128+AQ1128+AU1128+AY1128+BD1128</f>
        <v>112989.41</v>
      </c>
      <c r="BI1128" s="8">
        <v>0</v>
      </c>
      <c r="BJ1128" s="8">
        <v>0</v>
      </c>
      <c r="BK1128" s="8">
        <v>0</v>
      </c>
      <c r="BL1128" s="8"/>
      <c r="BM1128" s="8"/>
      <c r="BN1128" s="8"/>
      <c r="BO1128" s="8"/>
      <c r="BP1128" s="8"/>
      <c r="BQ1128" s="8"/>
    </row>
    <row r="1129" spans="1:69" x14ac:dyDescent="0.25">
      <c r="A1129" t="s">
        <v>63</v>
      </c>
      <c r="B1129" t="s">
        <v>840</v>
      </c>
      <c r="C1129" t="s">
        <v>54</v>
      </c>
      <c r="D1129" t="s">
        <v>841</v>
      </c>
      <c r="E1129">
        <v>2012</v>
      </c>
      <c r="F1129" s="1">
        <v>41340</v>
      </c>
      <c r="G1129" s="8">
        <v>4300.58</v>
      </c>
      <c r="H1129" s="8">
        <v>4451.67</v>
      </c>
      <c r="I1129" s="8">
        <v>463.08</v>
      </c>
      <c r="J1129" s="8">
        <v>46939.42</v>
      </c>
      <c r="K1129" s="8">
        <v>0</v>
      </c>
      <c r="L1129" s="8">
        <v>0</v>
      </c>
      <c r="M1129" s="8">
        <v>10892.61</v>
      </c>
      <c r="N1129" s="8">
        <v>23155.34</v>
      </c>
      <c r="O1129" s="8">
        <v>5654.7</v>
      </c>
      <c r="P1129" s="8">
        <v>6142.29</v>
      </c>
      <c r="Q1129" s="8">
        <v>237.42</v>
      </c>
      <c r="R1129" s="8">
        <v>0</v>
      </c>
      <c r="S1129" s="8">
        <v>791.5</v>
      </c>
      <c r="T1129" s="8">
        <v>12752.09</v>
      </c>
      <c r="U1129" s="8">
        <v>0</v>
      </c>
      <c r="V1129" s="8">
        <v>0</v>
      </c>
      <c r="W1129" s="8">
        <v>22032.98</v>
      </c>
      <c r="X1129" s="8">
        <v>37277.81</v>
      </c>
      <c r="Y1129" s="8">
        <v>0</v>
      </c>
      <c r="Z1129" s="8">
        <v>262782.15999999997</v>
      </c>
      <c r="AA1129" s="8">
        <v>0</v>
      </c>
      <c r="AB1129" s="8">
        <v>0</v>
      </c>
      <c r="AC1129" s="8">
        <v>0</v>
      </c>
      <c r="AD1129" s="8">
        <v>90239.96</v>
      </c>
      <c r="AE1129" s="8">
        <v>0</v>
      </c>
      <c r="AF1129" s="8">
        <v>210611.51</v>
      </c>
      <c r="AG1129" s="8">
        <v>0</v>
      </c>
      <c r="AH1129" s="8">
        <v>0</v>
      </c>
      <c r="AI1129" s="8">
        <v>791.5</v>
      </c>
      <c r="AJ1129" s="8">
        <v>0</v>
      </c>
      <c r="AK1129" s="8">
        <v>0</v>
      </c>
      <c r="AL1129" s="8">
        <v>0</v>
      </c>
      <c r="AM1129" s="8">
        <v>23148.71</v>
      </c>
      <c r="AN1129" s="8">
        <f>AK1129+AL1129+AM1129</f>
        <v>23148.71</v>
      </c>
      <c r="AO1129" s="8">
        <v>0</v>
      </c>
      <c r="AP1129" s="8">
        <v>0</v>
      </c>
      <c r="AQ1129" s="8">
        <v>14129.1</v>
      </c>
      <c r="AR1129" s="8">
        <f>AO1129+AP1129+AQ1129</f>
        <v>14129.1</v>
      </c>
      <c r="AS1129" s="8">
        <v>0</v>
      </c>
      <c r="AT1129" s="8">
        <v>0</v>
      </c>
      <c r="AU1129" s="8">
        <v>0</v>
      </c>
      <c r="AV1129" s="8">
        <f>AS1129+AT1129+AU1129</f>
        <v>0</v>
      </c>
      <c r="AW1129" s="8">
        <v>0</v>
      </c>
      <c r="AX1129" s="8">
        <v>0</v>
      </c>
      <c r="AY1129" s="8">
        <v>0</v>
      </c>
      <c r="AZ1129" s="8">
        <f>AW1129+AX1129+AY1129</f>
        <v>0</v>
      </c>
      <c r="BA1129" s="8">
        <v>0</v>
      </c>
      <c r="BB1129" s="8">
        <v>0</v>
      </c>
      <c r="BC1129" s="8">
        <v>0</v>
      </c>
      <c r="BD1129" s="8">
        <v>0</v>
      </c>
      <c r="BE1129" s="8">
        <f>BB1129+BC1129+BD1129</f>
        <v>0</v>
      </c>
      <c r="BF1129" s="8">
        <f>AK1129+AO1129+AS1129+AW1129+BA1129+BB1129</f>
        <v>0</v>
      </c>
      <c r="BG1129" s="8">
        <f>AL1129+AP1129+AT1129+AX1129+BC1129</f>
        <v>0</v>
      </c>
      <c r="BH1129" s="8">
        <f>AM1129+AQ1129+AU1129+AY1129+BD1129</f>
        <v>37277.81</v>
      </c>
      <c r="BI1129" s="8">
        <v>0</v>
      </c>
      <c r="BJ1129" s="8">
        <v>0</v>
      </c>
      <c r="BK1129" s="8">
        <v>0</v>
      </c>
      <c r="BL1129" s="8"/>
      <c r="BM1129" s="8"/>
      <c r="BN1129" s="8"/>
      <c r="BO1129" s="8"/>
      <c r="BP1129" s="8"/>
      <c r="BQ1129" s="8"/>
    </row>
    <row r="1130" spans="1:69" x14ac:dyDescent="0.25">
      <c r="A1130" t="s">
        <v>63</v>
      </c>
      <c r="B1130" t="s">
        <v>840</v>
      </c>
      <c r="C1130" t="s">
        <v>54</v>
      </c>
      <c r="D1130" t="s">
        <v>843</v>
      </c>
      <c r="E1130">
        <v>2012</v>
      </c>
      <c r="F1130" s="1">
        <v>41380</v>
      </c>
      <c r="G1130" s="8">
        <v>8496</v>
      </c>
      <c r="H1130" s="8">
        <v>0</v>
      </c>
      <c r="I1130" s="8">
        <v>16.850000000000001</v>
      </c>
      <c r="J1130" s="8">
        <v>22317.75</v>
      </c>
      <c r="K1130" s="8">
        <v>0</v>
      </c>
      <c r="L1130" s="8">
        <v>0</v>
      </c>
      <c r="M1130" s="8">
        <v>7201.52</v>
      </c>
      <c r="N1130" s="8">
        <v>17482.05</v>
      </c>
      <c r="O1130" s="8">
        <v>2423.09</v>
      </c>
      <c r="P1130" s="8">
        <v>2216.77</v>
      </c>
      <c r="Q1130" s="8">
        <v>39</v>
      </c>
      <c r="R1130" s="8">
        <v>0</v>
      </c>
      <c r="S1130" s="8">
        <v>0</v>
      </c>
      <c r="T1130" s="8">
        <v>44192.91</v>
      </c>
      <c r="U1130" s="8">
        <v>2871</v>
      </c>
      <c r="V1130" s="8">
        <v>0</v>
      </c>
      <c r="W1130" s="8">
        <v>48532.08</v>
      </c>
      <c r="X1130" s="8">
        <v>0</v>
      </c>
      <c r="Y1130" s="8">
        <v>0</v>
      </c>
      <c r="Z1130" s="8">
        <v>38857.5</v>
      </c>
      <c r="AA1130" s="8">
        <v>0</v>
      </c>
      <c r="AB1130" s="8">
        <v>0</v>
      </c>
      <c r="AC1130" s="8">
        <v>0</v>
      </c>
      <c r="AD1130" s="8">
        <v>0</v>
      </c>
      <c r="AE1130" s="8">
        <v>0</v>
      </c>
      <c r="AF1130" s="8">
        <v>50394.41</v>
      </c>
      <c r="AG1130" s="8">
        <v>0</v>
      </c>
      <c r="AH1130" s="8">
        <v>0</v>
      </c>
      <c r="AI1130" s="8">
        <v>0</v>
      </c>
      <c r="AJ1130" s="8">
        <v>-20733.060000000001</v>
      </c>
      <c r="AK1130" s="8">
        <v>0</v>
      </c>
      <c r="AL1130" s="8">
        <v>0</v>
      </c>
      <c r="AM1130" s="8">
        <v>0</v>
      </c>
      <c r="AN1130" s="8">
        <f>AK1130+AL1130+AM1130</f>
        <v>0</v>
      </c>
      <c r="AO1130" s="8">
        <v>0</v>
      </c>
      <c r="AP1130" s="8">
        <v>0</v>
      </c>
      <c r="AQ1130" s="8">
        <v>0</v>
      </c>
      <c r="AR1130" s="8">
        <f>AO1130+AP1130+AQ1130</f>
        <v>0</v>
      </c>
      <c r="AS1130" s="8">
        <v>0</v>
      </c>
      <c r="AT1130" s="8">
        <v>0</v>
      </c>
      <c r="AU1130" s="8">
        <v>0</v>
      </c>
      <c r="AV1130" s="8">
        <f>AS1130+AT1130+AU1130</f>
        <v>0</v>
      </c>
      <c r="AW1130" s="8">
        <v>0</v>
      </c>
      <c r="AX1130" s="8">
        <v>0</v>
      </c>
      <c r="AY1130" s="8">
        <v>0</v>
      </c>
      <c r="AZ1130" s="8">
        <f>AW1130+AX1130+AY1130</f>
        <v>0</v>
      </c>
      <c r="BA1130" s="8">
        <v>0</v>
      </c>
      <c r="BB1130" s="8">
        <v>0</v>
      </c>
      <c r="BC1130" s="8">
        <v>0</v>
      </c>
      <c r="BD1130" s="8">
        <v>0</v>
      </c>
      <c r="BE1130" s="8">
        <f>BB1130+BC1130+BD1130</f>
        <v>0</v>
      </c>
      <c r="BF1130" s="8">
        <f>AK1130+AO1130+AS1130+AW1130+BA1130+BB1130</f>
        <v>0</v>
      </c>
      <c r="BG1130" s="8">
        <f>AL1130+AP1130+AT1130+AX1130+BC1130</f>
        <v>0</v>
      </c>
      <c r="BH1130" s="8">
        <f>AM1130+AQ1130+AU1130+AY1130+BD1130</f>
        <v>0</v>
      </c>
      <c r="BI1130" s="8">
        <v>163.16999999999999</v>
      </c>
      <c r="BJ1130" s="8">
        <v>0</v>
      </c>
      <c r="BK1130" s="8">
        <v>0</v>
      </c>
      <c r="BL1130" s="8"/>
      <c r="BM1130" s="8"/>
      <c r="BN1130" s="8"/>
      <c r="BO1130" s="8"/>
      <c r="BP1130" s="8"/>
      <c r="BQ1130" s="8"/>
    </row>
    <row r="1131" spans="1:69" x14ac:dyDescent="0.25">
      <c r="A1131" t="s">
        <v>63</v>
      </c>
      <c r="B1131" t="s">
        <v>840</v>
      </c>
      <c r="C1131" t="s">
        <v>54</v>
      </c>
      <c r="D1131" t="s">
        <v>842</v>
      </c>
      <c r="E1131">
        <v>2012</v>
      </c>
      <c r="F1131" s="1">
        <v>41463</v>
      </c>
      <c r="G1131" s="8">
        <v>4070.42</v>
      </c>
      <c r="H1131" s="8">
        <v>0</v>
      </c>
      <c r="I1131" s="8">
        <v>73.88</v>
      </c>
      <c r="J1131" s="8">
        <v>13270</v>
      </c>
      <c r="K1131" s="8">
        <v>58.88</v>
      </c>
      <c r="L1131" s="8">
        <v>0</v>
      </c>
      <c r="M1131" s="8">
        <v>11389.32</v>
      </c>
      <c r="N1131" s="8">
        <v>16686.830000000002</v>
      </c>
      <c r="O1131" s="8">
        <v>6874.48</v>
      </c>
      <c r="P1131" s="8">
        <v>2578.4</v>
      </c>
      <c r="Q1131" s="8">
        <v>24</v>
      </c>
      <c r="R1131" s="8">
        <v>0</v>
      </c>
      <c r="S1131" s="8">
        <v>0</v>
      </c>
      <c r="T1131" s="8">
        <v>47056.959999999999</v>
      </c>
      <c r="U1131" s="8">
        <v>23673</v>
      </c>
      <c r="V1131" s="8">
        <v>0</v>
      </c>
      <c r="W1131" s="8">
        <v>50650.11</v>
      </c>
      <c r="X1131" s="8">
        <v>0</v>
      </c>
      <c r="Y1131" s="8">
        <v>0</v>
      </c>
      <c r="Z1131" s="8">
        <v>0</v>
      </c>
      <c r="AA1131" s="8">
        <v>0</v>
      </c>
      <c r="AB1131" s="8">
        <v>0</v>
      </c>
      <c r="AC1131" s="8">
        <v>0</v>
      </c>
      <c r="AD1131" s="8">
        <v>0</v>
      </c>
      <c r="AE1131" s="8">
        <v>0</v>
      </c>
      <c r="AF1131" s="8">
        <v>0</v>
      </c>
      <c r="AG1131" s="8">
        <v>0</v>
      </c>
      <c r="AH1131" s="8">
        <v>0</v>
      </c>
      <c r="AI1131" s="8">
        <v>0</v>
      </c>
      <c r="AJ1131" s="8">
        <v>890</v>
      </c>
      <c r="AK1131" s="8">
        <v>0</v>
      </c>
      <c r="AL1131" s="8">
        <v>0</v>
      </c>
      <c r="AM1131" s="8">
        <v>0</v>
      </c>
      <c r="AN1131" s="8">
        <f>AK1131+AL1131+AM1131</f>
        <v>0</v>
      </c>
      <c r="AO1131" s="8">
        <v>0</v>
      </c>
      <c r="AP1131" s="8">
        <v>0</v>
      </c>
      <c r="AQ1131" s="8">
        <v>0</v>
      </c>
      <c r="AR1131" s="8">
        <f>AO1131+AP1131+AQ1131</f>
        <v>0</v>
      </c>
      <c r="AS1131" s="8">
        <v>0</v>
      </c>
      <c r="AT1131" s="8">
        <v>0</v>
      </c>
      <c r="AU1131" s="8">
        <v>0</v>
      </c>
      <c r="AV1131" s="8">
        <f>AS1131+AT1131+AU1131</f>
        <v>0</v>
      </c>
      <c r="AW1131" s="8">
        <v>0</v>
      </c>
      <c r="AX1131" s="8">
        <v>0</v>
      </c>
      <c r="AY1131" s="8">
        <v>0</v>
      </c>
      <c r="AZ1131" s="8">
        <f>AW1131+AX1131+AY1131</f>
        <v>0</v>
      </c>
      <c r="BA1131" s="8">
        <v>0</v>
      </c>
      <c r="BB1131" s="8">
        <v>0</v>
      </c>
      <c r="BC1131" s="8">
        <v>0</v>
      </c>
      <c r="BD1131" s="8">
        <v>0</v>
      </c>
      <c r="BE1131" s="8">
        <f>BB1131+BC1131+BD1131</f>
        <v>0</v>
      </c>
      <c r="BF1131" s="8">
        <f>AK1131+AO1131+AS1131+AW1131+BA1131+BB1131</f>
        <v>0</v>
      </c>
      <c r="BG1131" s="8">
        <f>AL1131+AP1131+AT1131+AX1131+BC1131</f>
        <v>0</v>
      </c>
      <c r="BH1131" s="8">
        <f>AM1131+AQ1131+AU1131+AY1131+BD1131</f>
        <v>0</v>
      </c>
      <c r="BI1131" s="8">
        <v>0</v>
      </c>
      <c r="BJ1131" s="8">
        <v>0</v>
      </c>
      <c r="BK1131" s="8">
        <v>0</v>
      </c>
      <c r="BL1131" s="8"/>
      <c r="BM1131" s="8"/>
      <c r="BN1131" s="8"/>
      <c r="BO1131" s="8"/>
      <c r="BP1131" s="8"/>
      <c r="BQ1131" s="8"/>
    </row>
    <row r="1132" spans="1:69" x14ac:dyDescent="0.25">
      <c r="A1132" t="s">
        <v>63</v>
      </c>
      <c r="B1132" t="s">
        <v>844</v>
      </c>
      <c r="C1132" t="s">
        <v>54</v>
      </c>
      <c r="D1132" t="s">
        <v>850</v>
      </c>
      <c r="E1132">
        <v>2012</v>
      </c>
      <c r="F1132" s="1">
        <v>41317</v>
      </c>
      <c r="G1132" s="8">
        <v>732.38</v>
      </c>
      <c r="H1132" s="8">
        <v>1030.83</v>
      </c>
      <c r="I1132" s="8">
        <v>70.67</v>
      </c>
      <c r="J1132" s="8">
        <v>608.58000000000004</v>
      </c>
      <c r="K1132" s="8">
        <v>2.48</v>
      </c>
      <c r="L1132" s="8">
        <v>0</v>
      </c>
      <c r="M1132" s="8">
        <v>3774.31</v>
      </c>
      <c r="N1132" s="8">
        <v>8166.15</v>
      </c>
      <c r="O1132" s="8">
        <v>1949.47</v>
      </c>
      <c r="P1132" s="8">
        <v>89.6</v>
      </c>
      <c r="Q1132" s="8">
        <v>11</v>
      </c>
      <c r="R1132" s="8">
        <v>0</v>
      </c>
      <c r="S1132" s="8">
        <v>0</v>
      </c>
      <c r="T1132" s="8">
        <v>6668.07</v>
      </c>
      <c r="U1132" s="8">
        <v>12223.35</v>
      </c>
      <c r="V1132" s="8">
        <v>0</v>
      </c>
      <c r="W1132" s="8">
        <v>7345.83</v>
      </c>
      <c r="X1132" s="8">
        <v>126265.86</v>
      </c>
      <c r="Y1132" s="8">
        <v>0</v>
      </c>
      <c r="Z1132" s="8">
        <v>0</v>
      </c>
      <c r="AA1132" s="8">
        <v>0</v>
      </c>
      <c r="AB1132" s="8">
        <v>108520.86</v>
      </c>
      <c r="AC1132" s="8">
        <v>0</v>
      </c>
      <c r="AD1132" s="8">
        <v>220634.09</v>
      </c>
      <c r="AE1132" s="8">
        <v>0</v>
      </c>
      <c r="AF1132" s="8">
        <v>0</v>
      </c>
      <c r="AG1132" s="8">
        <v>0</v>
      </c>
      <c r="AH1132" s="8">
        <v>0</v>
      </c>
      <c r="AI1132" s="8">
        <v>0</v>
      </c>
      <c r="AJ1132" s="8">
        <v>14152.63</v>
      </c>
      <c r="AK1132" s="8">
        <v>0</v>
      </c>
      <c r="AL1132" s="8">
        <v>0</v>
      </c>
      <c r="AM1132" s="8">
        <v>35426.17</v>
      </c>
      <c r="AN1132" s="8">
        <f>AK1132+AL1132+AM1132</f>
        <v>35426.17</v>
      </c>
      <c r="AO1132" s="8">
        <v>22709.919999999998</v>
      </c>
      <c r="AP1132" s="8">
        <v>68129.77</v>
      </c>
      <c r="AQ1132" s="8">
        <v>0</v>
      </c>
      <c r="AR1132" s="8">
        <f>AO1132+AP1132+AQ1132</f>
        <v>90839.69</v>
      </c>
      <c r="AS1132" s="8">
        <v>0</v>
      </c>
      <c r="AT1132" s="8">
        <v>0</v>
      </c>
      <c r="AU1132" s="8">
        <v>0</v>
      </c>
      <c r="AV1132" s="8">
        <f>AS1132+AT1132+AU1132</f>
        <v>0</v>
      </c>
      <c r="AW1132" s="8">
        <v>0</v>
      </c>
      <c r="AX1132" s="8">
        <v>0</v>
      </c>
      <c r="AY1132" s="8">
        <v>0</v>
      </c>
      <c r="AZ1132" s="8">
        <f>AW1132+AX1132+AY1132</f>
        <v>0</v>
      </c>
      <c r="BA1132" s="8">
        <v>0</v>
      </c>
      <c r="BB1132" s="8">
        <v>0</v>
      </c>
      <c r="BC1132" s="8">
        <v>0</v>
      </c>
      <c r="BD1132" s="8">
        <v>0</v>
      </c>
      <c r="BE1132" s="8">
        <f>BB1132+BC1132+BD1132</f>
        <v>0</v>
      </c>
      <c r="BF1132" s="8">
        <f>AK1132+AO1132+AS1132+AW1132+BA1132+BB1132</f>
        <v>22709.919999999998</v>
      </c>
      <c r="BG1132" s="8">
        <f>AL1132+AP1132+AT1132+AX1132+BC1132</f>
        <v>68129.77</v>
      </c>
      <c r="BH1132" s="8">
        <f>AM1132+AQ1132+AU1132+AY1132+BD1132</f>
        <v>35426.17</v>
      </c>
      <c r="BI1132" s="8">
        <v>0</v>
      </c>
      <c r="BJ1132" s="8">
        <v>112421.98</v>
      </c>
      <c r="BK1132" s="8">
        <v>0</v>
      </c>
      <c r="BL1132" s="8"/>
      <c r="BM1132" s="8"/>
      <c r="BN1132" s="8"/>
      <c r="BO1132" s="8"/>
      <c r="BP1132" s="8"/>
      <c r="BQ1132" s="8"/>
    </row>
    <row r="1133" spans="1:69" x14ac:dyDescent="0.25">
      <c r="A1133" t="s">
        <v>63</v>
      </c>
      <c r="B1133" t="s">
        <v>844</v>
      </c>
      <c r="C1133" t="s">
        <v>54</v>
      </c>
      <c r="D1133" t="s">
        <v>853</v>
      </c>
      <c r="E1133">
        <v>2012</v>
      </c>
      <c r="F1133" s="1">
        <v>41327</v>
      </c>
      <c r="G1133" s="8">
        <v>861.13</v>
      </c>
      <c r="H1133" s="8">
        <v>0</v>
      </c>
      <c r="I1133" s="8">
        <v>133.91</v>
      </c>
      <c r="J1133" s="8">
        <v>4858.3900000000003</v>
      </c>
      <c r="K1133" s="8">
        <v>8.08</v>
      </c>
      <c r="L1133" s="8">
        <v>0</v>
      </c>
      <c r="M1133" s="8">
        <v>3427.82</v>
      </c>
      <c r="N1133" s="8">
        <v>10665.41</v>
      </c>
      <c r="O1133" s="8">
        <v>1013.51</v>
      </c>
      <c r="P1133" s="8">
        <v>168.61</v>
      </c>
      <c r="Q1133" s="8">
        <v>20</v>
      </c>
      <c r="R1133" s="8">
        <v>0</v>
      </c>
      <c r="S1133" s="8">
        <v>267.99</v>
      </c>
      <c r="T1133" s="8">
        <v>15864.93</v>
      </c>
      <c r="U1133" s="8">
        <v>1941.71</v>
      </c>
      <c r="V1133" s="8">
        <v>0</v>
      </c>
      <c r="W1133" s="8">
        <v>6431.09</v>
      </c>
      <c r="X1133" s="8">
        <v>0</v>
      </c>
      <c r="Y1133" s="8">
        <v>0</v>
      </c>
      <c r="Z1133" s="8">
        <v>0</v>
      </c>
      <c r="AA1133" s="8">
        <v>0</v>
      </c>
      <c r="AB1133" s="8">
        <v>0</v>
      </c>
      <c r="AC1133" s="8">
        <v>0</v>
      </c>
      <c r="AD1133" s="8">
        <v>0</v>
      </c>
      <c r="AE1133" s="8">
        <v>0</v>
      </c>
      <c r="AF1133" s="8">
        <v>2908</v>
      </c>
      <c r="AG1133" s="8">
        <v>0</v>
      </c>
      <c r="AH1133" s="8">
        <v>0</v>
      </c>
      <c r="AI1133" s="8">
        <v>267.99</v>
      </c>
      <c r="AJ1133" s="8">
        <v>1673.72</v>
      </c>
      <c r="AK1133" s="8">
        <v>0</v>
      </c>
      <c r="AL1133" s="8">
        <v>0</v>
      </c>
      <c r="AM1133" s="8">
        <v>0</v>
      </c>
      <c r="AN1133" s="8">
        <f>AK1133+AL1133+AM1133</f>
        <v>0</v>
      </c>
      <c r="AO1133" s="8">
        <v>0</v>
      </c>
      <c r="AP1133" s="8">
        <v>0</v>
      </c>
      <c r="AQ1133" s="8">
        <v>0</v>
      </c>
      <c r="AR1133" s="8">
        <f>AO1133+AP1133+AQ1133</f>
        <v>0</v>
      </c>
      <c r="AS1133" s="8">
        <v>0</v>
      </c>
      <c r="AT1133" s="8">
        <v>0</v>
      </c>
      <c r="AU1133" s="8">
        <v>0</v>
      </c>
      <c r="AV1133" s="8">
        <f>AS1133+AT1133+AU1133</f>
        <v>0</v>
      </c>
      <c r="AW1133" s="8">
        <v>0</v>
      </c>
      <c r="AX1133" s="8">
        <v>0</v>
      </c>
      <c r="AY1133" s="8">
        <v>0</v>
      </c>
      <c r="AZ1133" s="8">
        <f>AW1133+AX1133+AY1133</f>
        <v>0</v>
      </c>
      <c r="BA1133" s="8">
        <v>0</v>
      </c>
      <c r="BB1133" s="8">
        <v>0</v>
      </c>
      <c r="BC1133" s="8">
        <v>0</v>
      </c>
      <c r="BD1133" s="8">
        <v>0</v>
      </c>
      <c r="BE1133" s="8">
        <f>BB1133+BC1133+BD1133</f>
        <v>0</v>
      </c>
      <c r="BF1133" s="8">
        <f>AK1133+AO1133+AS1133+AW1133+BA1133+BB1133</f>
        <v>0</v>
      </c>
      <c r="BG1133" s="8">
        <f>AL1133+AP1133+AT1133+AX1133+BC1133</f>
        <v>0</v>
      </c>
      <c r="BH1133" s="8">
        <f>AM1133+AQ1133+AU1133+AY1133+BD1133</f>
        <v>0</v>
      </c>
      <c r="BI1133" s="8">
        <v>0</v>
      </c>
      <c r="BJ1133" s="8">
        <v>0</v>
      </c>
      <c r="BK1133" s="8">
        <v>0</v>
      </c>
      <c r="BL1133" s="8"/>
      <c r="BM1133" s="8"/>
      <c r="BN1133" s="8"/>
      <c r="BO1133" s="8"/>
      <c r="BP1133" s="8"/>
      <c r="BQ1133" s="8"/>
    </row>
    <row r="1134" spans="1:69" x14ac:dyDescent="0.25">
      <c r="A1134" t="s">
        <v>63</v>
      </c>
      <c r="B1134" t="s">
        <v>844</v>
      </c>
      <c r="C1134" t="s">
        <v>54</v>
      </c>
      <c r="D1134" t="s">
        <v>856</v>
      </c>
      <c r="E1134">
        <v>2012</v>
      </c>
      <c r="F1134" s="1">
        <v>41330</v>
      </c>
      <c r="G1134" s="8">
        <v>589.79999999999995</v>
      </c>
      <c r="H1134" s="8">
        <v>473.49</v>
      </c>
      <c r="I1134" s="8">
        <v>28.36</v>
      </c>
      <c r="J1134" s="8">
        <v>489.56</v>
      </c>
      <c r="K1134" s="8">
        <v>1.24</v>
      </c>
      <c r="L1134" s="8">
        <v>0</v>
      </c>
      <c r="M1134" s="8">
        <v>2822.61</v>
      </c>
      <c r="N1134" s="8">
        <v>8954.4599999999991</v>
      </c>
      <c r="O1134" s="8">
        <v>2454.5</v>
      </c>
      <c r="P1134" s="8">
        <v>909</v>
      </c>
      <c r="Q1134" s="8">
        <v>55</v>
      </c>
      <c r="R1134" s="8">
        <v>0</v>
      </c>
      <c r="S1134" s="8">
        <v>0</v>
      </c>
      <c r="T1134" s="8">
        <v>7816.32</v>
      </c>
      <c r="U1134" s="8">
        <v>9884.41</v>
      </c>
      <c r="V1134" s="8">
        <v>0</v>
      </c>
      <c r="W1134" s="8">
        <v>4087.61</v>
      </c>
      <c r="X1134" s="8">
        <v>1092.99</v>
      </c>
      <c r="Y1134" s="8">
        <v>0</v>
      </c>
      <c r="Z1134" s="8">
        <v>0</v>
      </c>
      <c r="AA1134" s="8">
        <v>0</v>
      </c>
      <c r="AB1134" s="8">
        <v>0</v>
      </c>
      <c r="AC1134" s="8">
        <v>0</v>
      </c>
      <c r="AD1134" s="8">
        <v>0</v>
      </c>
      <c r="AE1134" s="8">
        <v>0</v>
      </c>
      <c r="AF1134" s="8">
        <v>0</v>
      </c>
      <c r="AG1134" s="8">
        <v>0</v>
      </c>
      <c r="AH1134" s="8">
        <v>0</v>
      </c>
      <c r="AI1134" s="8">
        <v>0</v>
      </c>
      <c r="AJ1134" s="8">
        <v>0</v>
      </c>
      <c r="AK1134" s="8">
        <v>0</v>
      </c>
      <c r="AL1134" s="8">
        <v>0</v>
      </c>
      <c r="AM1134" s="8">
        <v>1092.99</v>
      </c>
      <c r="AN1134" s="8">
        <f>AK1134+AL1134+AM1134</f>
        <v>1092.99</v>
      </c>
      <c r="AO1134" s="8">
        <v>0</v>
      </c>
      <c r="AP1134" s="8">
        <v>0</v>
      </c>
      <c r="AQ1134" s="8">
        <v>0</v>
      </c>
      <c r="AR1134" s="8">
        <f>AO1134+AP1134+AQ1134</f>
        <v>0</v>
      </c>
      <c r="AS1134" s="8">
        <v>0</v>
      </c>
      <c r="AT1134" s="8">
        <v>0</v>
      </c>
      <c r="AU1134" s="8">
        <v>0</v>
      </c>
      <c r="AV1134" s="8">
        <f>AS1134+AT1134+AU1134</f>
        <v>0</v>
      </c>
      <c r="AW1134" s="8">
        <v>0</v>
      </c>
      <c r="AX1134" s="8">
        <v>0</v>
      </c>
      <c r="AY1134" s="8">
        <v>0</v>
      </c>
      <c r="AZ1134" s="8">
        <f>AW1134+AX1134+AY1134</f>
        <v>0</v>
      </c>
      <c r="BA1134" s="8">
        <v>0</v>
      </c>
      <c r="BB1134" s="8">
        <v>0</v>
      </c>
      <c r="BC1134" s="8">
        <v>0</v>
      </c>
      <c r="BD1134" s="8">
        <v>0</v>
      </c>
      <c r="BE1134" s="8">
        <f>BB1134+BC1134+BD1134</f>
        <v>0</v>
      </c>
      <c r="BF1134" s="8">
        <f>AK1134+AO1134+AS1134+AW1134+BA1134+BB1134</f>
        <v>0</v>
      </c>
      <c r="BG1134" s="8">
        <f>AL1134+AP1134+AT1134+AX1134+BC1134</f>
        <v>0</v>
      </c>
      <c r="BH1134" s="8">
        <f>AM1134+AQ1134+AU1134+AY1134+BD1134</f>
        <v>1092.99</v>
      </c>
      <c r="BI1134" s="8">
        <v>0</v>
      </c>
      <c r="BJ1134" s="8">
        <v>0</v>
      </c>
      <c r="BK1134" s="8">
        <v>0</v>
      </c>
      <c r="BL1134" s="8"/>
      <c r="BM1134" s="8"/>
      <c r="BN1134" s="8"/>
      <c r="BO1134" s="8"/>
      <c r="BP1134" s="8"/>
      <c r="BQ1134" s="8"/>
    </row>
    <row r="1135" spans="1:69" x14ac:dyDescent="0.25">
      <c r="A1135" t="s">
        <v>63</v>
      </c>
      <c r="B1135" t="s">
        <v>844</v>
      </c>
      <c r="C1135" t="s">
        <v>54</v>
      </c>
      <c r="D1135" t="s">
        <v>847</v>
      </c>
      <c r="E1135">
        <v>2012</v>
      </c>
      <c r="F1135" s="1">
        <v>41339</v>
      </c>
      <c r="G1135" s="8">
        <v>877.3</v>
      </c>
      <c r="H1135" s="8">
        <v>0</v>
      </c>
      <c r="I1135" s="8">
        <v>7.57</v>
      </c>
      <c r="J1135" s="8">
        <v>192.66</v>
      </c>
      <c r="K1135" s="8">
        <v>0</v>
      </c>
      <c r="L1135" s="8">
        <v>0</v>
      </c>
      <c r="M1135" s="8">
        <v>4677</v>
      </c>
      <c r="N1135" s="8">
        <v>8857.74</v>
      </c>
      <c r="O1135" s="8">
        <v>1089.96</v>
      </c>
      <c r="P1135" s="8">
        <v>0</v>
      </c>
      <c r="Q1135" s="8">
        <v>10</v>
      </c>
      <c r="R1135" s="8">
        <v>0</v>
      </c>
      <c r="S1135" s="8">
        <v>0</v>
      </c>
      <c r="T1135" s="8">
        <v>3408.06</v>
      </c>
      <c r="U1135" s="8">
        <v>12350.98</v>
      </c>
      <c r="V1135" s="8">
        <v>0</v>
      </c>
      <c r="W1135" s="8">
        <v>2201.87</v>
      </c>
      <c r="X1135" s="8">
        <v>0</v>
      </c>
      <c r="Y1135" s="8">
        <v>0</v>
      </c>
      <c r="Z1135" s="8">
        <v>0</v>
      </c>
      <c r="AA1135" s="8">
        <v>0</v>
      </c>
      <c r="AB1135" s="8">
        <v>0</v>
      </c>
      <c r="AC1135" s="8">
        <v>500</v>
      </c>
      <c r="AD1135" s="8">
        <v>14364.65</v>
      </c>
      <c r="AE1135" s="8">
        <v>0</v>
      </c>
      <c r="AF1135" s="8">
        <v>0</v>
      </c>
      <c r="AG1135" s="8">
        <v>0</v>
      </c>
      <c r="AH1135" s="8">
        <v>0</v>
      </c>
      <c r="AI1135" s="8">
        <v>0</v>
      </c>
      <c r="AJ1135" s="8">
        <v>-500</v>
      </c>
      <c r="AK1135" s="8">
        <v>0</v>
      </c>
      <c r="AL1135" s="8">
        <v>0</v>
      </c>
      <c r="AM1135" s="8">
        <v>0</v>
      </c>
      <c r="AN1135" s="8">
        <f>AK1135+AL1135+AM1135</f>
        <v>0</v>
      </c>
      <c r="AO1135" s="8">
        <v>0</v>
      </c>
      <c r="AP1135" s="8">
        <v>0</v>
      </c>
      <c r="AQ1135" s="8">
        <v>0</v>
      </c>
      <c r="AR1135" s="8">
        <f>AO1135+AP1135+AQ1135</f>
        <v>0</v>
      </c>
      <c r="AS1135" s="8">
        <v>0</v>
      </c>
      <c r="AT1135" s="8">
        <v>0</v>
      </c>
      <c r="AU1135" s="8">
        <v>0</v>
      </c>
      <c r="AV1135" s="8">
        <f>AS1135+AT1135+AU1135</f>
        <v>0</v>
      </c>
      <c r="AW1135" s="8">
        <v>0</v>
      </c>
      <c r="AX1135" s="8">
        <v>0</v>
      </c>
      <c r="AY1135" s="8">
        <v>0</v>
      </c>
      <c r="AZ1135" s="8">
        <f>AW1135+AX1135+AY1135</f>
        <v>0</v>
      </c>
      <c r="BA1135" s="8">
        <v>0</v>
      </c>
      <c r="BB1135" s="8">
        <v>0</v>
      </c>
      <c r="BC1135" s="8">
        <v>0</v>
      </c>
      <c r="BD1135" s="8">
        <v>0</v>
      </c>
      <c r="BE1135" s="8">
        <f>BB1135+BC1135+BD1135</f>
        <v>0</v>
      </c>
      <c r="BF1135" s="8">
        <f>AK1135+AO1135+AS1135+AW1135+BA1135+BB1135</f>
        <v>0</v>
      </c>
      <c r="BG1135" s="8">
        <f>AL1135+AP1135+AT1135+AX1135+BC1135</f>
        <v>0</v>
      </c>
      <c r="BH1135" s="8">
        <f>AM1135+AQ1135+AU1135+AY1135+BD1135</f>
        <v>0</v>
      </c>
      <c r="BI1135" s="8">
        <v>0</v>
      </c>
      <c r="BJ1135" s="8">
        <v>0</v>
      </c>
      <c r="BK1135" s="8">
        <v>0</v>
      </c>
      <c r="BL1135" s="8"/>
      <c r="BM1135" s="8"/>
      <c r="BN1135" s="8"/>
      <c r="BO1135" s="8"/>
      <c r="BP1135" s="8"/>
      <c r="BQ1135" s="8"/>
    </row>
    <row r="1136" spans="1:69" x14ac:dyDescent="0.25">
      <c r="A1136" t="s">
        <v>63</v>
      </c>
      <c r="B1136" t="s">
        <v>844</v>
      </c>
      <c r="C1136" t="s">
        <v>54</v>
      </c>
      <c r="D1136" t="s">
        <v>845</v>
      </c>
      <c r="E1136">
        <v>2012</v>
      </c>
      <c r="F1136" s="1">
        <v>41304</v>
      </c>
      <c r="G1136" s="8">
        <v>808.66</v>
      </c>
      <c r="H1136" s="8">
        <v>6363.47</v>
      </c>
      <c r="I1136" s="8">
        <v>38.61</v>
      </c>
      <c r="J1136" s="8">
        <v>12487.47</v>
      </c>
      <c r="K1136" s="8">
        <v>5.95</v>
      </c>
      <c r="L1136" s="8">
        <v>0</v>
      </c>
      <c r="M1136" s="8">
        <v>3198.76</v>
      </c>
      <c r="N1136" s="8">
        <v>15007.38</v>
      </c>
      <c r="O1136" s="8">
        <v>1572.94</v>
      </c>
      <c r="P1136" s="8">
        <v>651.15</v>
      </c>
      <c r="Q1136" s="8">
        <v>30</v>
      </c>
      <c r="R1136" s="8">
        <v>0</v>
      </c>
      <c r="S1136" s="8">
        <v>0.3</v>
      </c>
      <c r="T1136" s="8">
        <v>31106.5</v>
      </c>
      <c r="U1136" s="8">
        <v>0</v>
      </c>
      <c r="V1136" s="8">
        <v>0</v>
      </c>
      <c r="W1136" s="8">
        <v>30350.43</v>
      </c>
      <c r="X1136" s="8">
        <v>0</v>
      </c>
      <c r="Y1136" s="8">
        <v>0</v>
      </c>
      <c r="Z1136" s="8">
        <v>4953.79</v>
      </c>
      <c r="AA1136" s="8">
        <v>0</v>
      </c>
      <c r="AB1136" s="8">
        <v>0</v>
      </c>
      <c r="AC1136" s="8">
        <v>0</v>
      </c>
      <c r="AD1136" s="8">
        <v>0</v>
      </c>
      <c r="AE1136" s="8">
        <v>0</v>
      </c>
      <c r="AF1136" s="8">
        <v>0</v>
      </c>
      <c r="AG1136" s="8">
        <v>0</v>
      </c>
      <c r="AH1136" s="8">
        <v>0</v>
      </c>
      <c r="AI1136" s="8">
        <v>0.3</v>
      </c>
      <c r="AJ1136" s="8">
        <v>-0.3</v>
      </c>
      <c r="AK1136" s="8">
        <v>0</v>
      </c>
      <c r="AL1136" s="8">
        <v>0</v>
      </c>
      <c r="AM1136" s="8">
        <v>0</v>
      </c>
      <c r="AN1136" s="8">
        <f>AK1136+AL1136+AM1136</f>
        <v>0</v>
      </c>
      <c r="AO1136" s="8">
        <v>0</v>
      </c>
      <c r="AP1136" s="8">
        <v>0</v>
      </c>
      <c r="AQ1136" s="8">
        <v>0</v>
      </c>
      <c r="AR1136" s="8">
        <f>AO1136+AP1136+AQ1136</f>
        <v>0</v>
      </c>
      <c r="AS1136" s="8">
        <v>0</v>
      </c>
      <c r="AT1136" s="8">
        <v>0</v>
      </c>
      <c r="AU1136" s="8">
        <v>0</v>
      </c>
      <c r="AV1136" s="8">
        <f>AS1136+AT1136+AU1136</f>
        <v>0</v>
      </c>
      <c r="AW1136" s="8">
        <v>0</v>
      </c>
      <c r="AX1136" s="8">
        <v>0</v>
      </c>
      <c r="AY1136" s="8">
        <v>0</v>
      </c>
      <c r="AZ1136" s="8">
        <f>AW1136+AX1136+AY1136</f>
        <v>0</v>
      </c>
      <c r="BA1136" s="8">
        <v>0</v>
      </c>
      <c r="BB1136" s="8">
        <v>0</v>
      </c>
      <c r="BC1136" s="8">
        <v>4953.79</v>
      </c>
      <c r="BD1136" s="8">
        <v>0</v>
      </c>
      <c r="BE1136" s="8">
        <f>BB1136+BC1136+BD1136</f>
        <v>4953.79</v>
      </c>
      <c r="BF1136" s="8">
        <f>AK1136+AO1136+AS1136+AW1136+BA1136+BB1136</f>
        <v>0</v>
      </c>
      <c r="BG1136" s="8">
        <f>AL1136+AP1136+AT1136+AX1136+BC1136</f>
        <v>4953.79</v>
      </c>
      <c r="BH1136" s="8">
        <f>AM1136+AQ1136+AU1136+AY1136+BD1136</f>
        <v>0</v>
      </c>
      <c r="BI1136" s="8">
        <v>0</v>
      </c>
      <c r="BJ1136" s="8">
        <v>0</v>
      </c>
      <c r="BK1136" s="8">
        <v>0</v>
      </c>
      <c r="BL1136" s="8"/>
      <c r="BM1136" s="8"/>
      <c r="BN1136" s="8"/>
      <c r="BO1136" s="8"/>
      <c r="BP1136" s="8"/>
      <c r="BQ1136" s="8"/>
    </row>
    <row r="1137" spans="1:69" x14ac:dyDescent="0.25">
      <c r="A1137" t="s">
        <v>63</v>
      </c>
      <c r="B1137" t="s">
        <v>844</v>
      </c>
      <c r="C1137" t="s">
        <v>54</v>
      </c>
      <c r="D1137" t="s">
        <v>854</v>
      </c>
      <c r="E1137">
        <v>2012</v>
      </c>
      <c r="F1137" s="1">
        <v>41310</v>
      </c>
      <c r="G1137" s="8">
        <v>586.17999999999995</v>
      </c>
      <c r="H1137" s="8">
        <v>0</v>
      </c>
      <c r="I1137" s="8">
        <v>257.51</v>
      </c>
      <c r="J1137" s="8">
        <v>5525.52</v>
      </c>
      <c r="K1137" s="8">
        <v>37.799999999999997</v>
      </c>
      <c r="L1137" s="8">
        <v>0</v>
      </c>
      <c r="M1137" s="8">
        <v>2388.36</v>
      </c>
      <c r="N1137" s="8">
        <v>10762.23</v>
      </c>
      <c r="O1137" s="8">
        <v>1239.54</v>
      </c>
      <c r="P1137" s="8">
        <v>76.72</v>
      </c>
      <c r="Q1137" s="8">
        <v>41</v>
      </c>
      <c r="R1137" s="8">
        <v>0</v>
      </c>
      <c r="S1137" s="8">
        <v>1313.48</v>
      </c>
      <c r="T1137" s="8">
        <v>14980.67</v>
      </c>
      <c r="U1137" s="8">
        <v>6121.77</v>
      </c>
      <c r="V1137" s="8">
        <v>0</v>
      </c>
      <c r="W1137" s="8">
        <v>13001.6</v>
      </c>
      <c r="X1137" s="8">
        <v>0</v>
      </c>
      <c r="Y1137" s="8">
        <v>0</v>
      </c>
      <c r="Z1137" s="8">
        <v>0</v>
      </c>
      <c r="AA1137" s="8">
        <v>0</v>
      </c>
      <c r="AB1137" s="8">
        <v>0</v>
      </c>
      <c r="AC1137" s="8">
        <v>17270.330000000002</v>
      </c>
      <c r="AD1137" s="8">
        <v>0</v>
      </c>
      <c r="AE1137" s="8">
        <v>0</v>
      </c>
      <c r="AF1137" s="8">
        <v>0</v>
      </c>
      <c r="AG1137" s="8">
        <v>0</v>
      </c>
      <c r="AH1137" s="8">
        <v>0</v>
      </c>
      <c r="AI1137" s="8">
        <v>1313.48</v>
      </c>
      <c r="AJ1137" s="8">
        <v>-11505.52</v>
      </c>
      <c r="AK1137" s="8">
        <v>0</v>
      </c>
      <c r="AL1137" s="8">
        <v>0</v>
      </c>
      <c r="AM1137" s="8">
        <v>0</v>
      </c>
      <c r="AN1137" s="8">
        <f>AK1137+AL1137+AM1137</f>
        <v>0</v>
      </c>
      <c r="AO1137" s="8">
        <v>0</v>
      </c>
      <c r="AP1137" s="8">
        <v>0</v>
      </c>
      <c r="AQ1137" s="8">
        <v>0</v>
      </c>
      <c r="AR1137" s="8">
        <f>AO1137+AP1137+AQ1137</f>
        <v>0</v>
      </c>
      <c r="AS1137" s="8">
        <v>0</v>
      </c>
      <c r="AT1137" s="8">
        <v>0</v>
      </c>
      <c r="AU1137" s="8">
        <v>0</v>
      </c>
      <c r="AV1137" s="8">
        <f>AS1137+AT1137+AU1137</f>
        <v>0</v>
      </c>
      <c r="AW1137" s="8">
        <v>0</v>
      </c>
      <c r="AX1137" s="8">
        <v>0</v>
      </c>
      <c r="AY1137" s="8">
        <v>0</v>
      </c>
      <c r="AZ1137" s="8">
        <f>AW1137+AX1137+AY1137</f>
        <v>0</v>
      </c>
      <c r="BA1137" s="8">
        <v>0</v>
      </c>
      <c r="BB1137" s="8">
        <v>0</v>
      </c>
      <c r="BC1137" s="8">
        <v>0</v>
      </c>
      <c r="BD1137" s="8">
        <v>0</v>
      </c>
      <c r="BE1137" s="8">
        <f>BB1137+BC1137+BD1137</f>
        <v>0</v>
      </c>
      <c r="BF1137" s="8">
        <f>AK1137+AO1137+AS1137+AW1137+BA1137+BB1137</f>
        <v>0</v>
      </c>
      <c r="BG1137" s="8">
        <f>AL1137+AP1137+AT1137+AX1137+BC1137</f>
        <v>0</v>
      </c>
      <c r="BH1137" s="8">
        <f>AM1137+AQ1137+AU1137+AY1137+BD1137</f>
        <v>0</v>
      </c>
      <c r="BI1137" s="8">
        <v>0</v>
      </c>
      <c r="BJ1137" s="8">
        <v>0</v>
      </c>
      <c r="BK1137" s="8">
        <v>0</v>
      </c>
      <c r="BL1137" s="8"/>
      <c r="BM1137" s="8"/>
      <c r="BN1137" s="8"/>
      <c r="BO1137" s="8"/>
      <c r="BP1137" s="8"/>
      <c r="BQ1137" s="8"/>
    </row>
    <row r="1138" spans="1:69" x14ac:dyDescent="0.25">
      <c r="A1138" t="s">
        <v>63</v>
      </c>
      <c r="B1138" t="s">
        <v>844</v>
      </c>
      <c r="C1138" t="s">
        <v>54</v>
      </c>
      <c r="D1138" t="s">
        <v>855</v>
      </c>
      <c r="E1138">
        <v>2012</v>
      </c>
      <c r="F1138" s="1">
        <v>41309</v>
      </c>
      <c r="G1138" s="8">
        <v>1125.0999999999999</v>
      </c>
      <c r="H1138" s="8">
        <v>0</v>
      </c>
      <c r="I1138" s="8">
        <v>131.91999999999999</v>
      </c>
      <c r="J1138" s="8">
        <v>1962.45</v>
      </c>
      <c r="K1138" s="8">
        <v>1.36</v>
      </c>
      <c r="L1138" s="8">
        <v>0</v>
      </c>
      <c r="M1138" s="8">
        <v>3561.34</v>
      </c>
      <c r="N1138" s="8">
        <v>6233.96</v>
      </c>
      <c r="O1138" s="8">
        <v>902.83</v>
      </c>
      <c r="P1138" s="8">
        <v>361.39</v>
      </c>
      <c r="Q1138" s="8">
        <v>20</v>
      </c>
      <c r="R1138" s="8">
        <v>0</v>
      </c>
      <c r="S1138" s="8">
        <v>0</v>
      </c>
      <c r="T1138" s="8">
        <v>11236.62</v>
      </c>
      <c r="U1138" s="8">
        <v>8080.49</v>
      </c>
      <c r="V1138" s="8">
        <v>0</v>
      </c>
      <c r="W1138" s="8">
        <v>11458.42</v>
      </c>
      <c r="X1138" s="8">
        <v>0</v>
      </c>
      <c r="Y1138" s="8">
        <v>0</v>
      </c>
      <c r="Z1138" s="8">
        <v>3611.6</v>
      </c>
      <c r="AA1138" s="8">
        <v>0</v>
      </c>
      <c r="AB1138" s="8">
        <v>0</v>
      </c>
      <c r="AC1138" s="8">
        <v>0</v>
      </c>
      <c r="AD1138" s="8">
        <v>0</v>
      </c>
      <c r="AE1138" s="8">
        <v>0</v>
      </c>
      <c r="AF1138" s="8">
        <v>3611.6</v>
      </c>
      <c r="AG1138" s="8">
        <v>0</v>
      </c>
      <c r="AH1138" s="8">
        <v>0</v>
      </c>
      <c r="AI1138" s="8">
        <v>0</v>
      </c>
      <c r="AJ1138" s="8">
        <v>0</v>
      </c>
      <c r="AK1138" s="8">
        <v>0</v>
      </c>
      <c r="AL1138" s="8">
        <v>0</v>
      </c>
      <c r="AM1138" s="8">
        <v>0</v>
      </c>
      <c r="AN1138" s="8">
        <f>AK1138+AL1138+AM1138</f>
        <v>0</v>
      </c>
      <c r="AO1138" s="8">
        <v>0</v>
      </c>
      <c r="AP1138" s="8">
        <v>0</v>
      </c>
      <c r="AQ1138" s="8">
        <v>0</v>
      </c>
      <c r="AR1138" s="8">
        <f>AO1138+AP1138+AQ1138</f>
        <v>0</v>
      </c>
      <c r="AS1138" s="8">
        <v>0</v>
      </c>
      <c r="AT1138" s="8">
        <v>0</v>
      </c>
      <c r="AU1138" s="8">
        <v>0</v>
      </c>
      <c r="AV1138" s="8">
        <f>AS1138+AT1138+AU1138</f>
        <v>0</v>
      </c>
      <c r="AW1138" s="8">
        <v>0</v>
      </c>
      <c r="AX1138" s="8">
        <v>0</v>
      </c>
      <c r="AY1138" s="8">
        <v>0</v>
      </c>
      <c r="AZ1138" s="8">
        <f>AW1138+AX1138+AY1138</f>
        <v>0</v>
      </c>
      <c r="BA1138" s="8">
        <v>0</v>
      </c>
      <c r="BB1138" s="8">
        <v>0</v>
      </c>
      <c r="BC1138" s="8">
        <v>0</v>
      </c>
      <c r="BD1138" s="8">
        <v>0</v>
      </c>
      <c r="BE1138" s="8">
        <f>BB1138+BC1138+BD1138</f>
        <v>0</v>
      </c>
      <c r="BF1138" s="8">
        <f>AK1138+AO1138+AS1138+AW1138+BA1138+BB1138</f>
        <v>0</v>
      </c>
      <c r="BG1138" s="8">
        <f>AL1138+AP1138+AT1138+AX1138+BC1138</f>
        <v>0</v>
      </c>
      <c r="BH1138" s="8">
        <f>AM1138+AQ1138+AU1138+AY1138+BD1138</f>
        <v>0</v>
      </c>
      <c r="BI1138" s="8">
        <v>0</v>
      </c>
      <c r="BJ1138" s="8">
        <v>0</v>
      </c>
      <c r="BK1138" s="8">
        <v>0</v>
      </c>
      <c r="BL1138" s="8"/>
      <c r="BM1138" s="8"/>
      <c r="BN1138" s="8"/>
      <c r="BO1138" s="8"/>
      <c r="BP1138" s="8"/>
      <c r="BQ1138" s="8"/>
    </row>
    <row r="1139" spans="1:69" x14ac:dyDescent="0.25">
      <c r="A1139" t="s">
        <v>63</v>
      </c>
      <c r="B1139" t="s">
        <v>844</v>
      </c>
      <c r="C1139" t="s">
        <v>54</v>
      </c>
      <c r="D1139" t="s">
        <v>852</v>
      </c>
      <c r="E1139">
        <v>2012</v>
      </c>
      <c r="F1139" s="1">
        <v>41319</v>
      </c>
      <c r="G1139" s="8">
        <v>949.4</v>
      </c>
      <c r="H1139" s="8">
        <v>184.24</v>
      </c>
      <c r="I1139" s="8">
        <v>11.17</v>
      </c>
      <c r="J1139" s="8">
        <v>1003.99</v>
      </c>
      <c r="K1139" s="8">
        <v>0.67</v>
      </c>
      <c r="L1139" s="8">
        <v>0</v>
      </c>
      <c r="M1139" s="8">
        <v>2688.75</v>
      </c>
      <c r="N1139" s="8">
        <v>7832.51</v>
      </c>
      <c r="O1139" s="8">
        <v>1031.78</v>
      </c>
      <c r="P1139" s="8">
        <v>0</v>
      </c>
      <c r="Q1139" s="8">
        <v>0</v>
      </c>
      <c r="R1139" s="8">
        <v>0</v>
      </c>
      <c r="S1139" s="8">
        <v>0.01</v>
      </c>
      <c r="T1139" s="8">
        <v>4920.21</v>
      </c>
      <c r="U1139" s="8">
        <v>7161.02</v>
      </c>
      <c r="V1139" s="8">
        <v>0</v>
      </c>
      <c r="W1139" s="8">
        <v>2677.66</v>
      </c>
      <c r="X1139" s="8">
        <v>39394.44</v>
      </c>
      <c r="Y1139" s="8">
        <v>0</v>
      </c>
      <c r="Z1139" s="8">
        <v>0</v>
      </c>
      <c r="AA1139" s="8">
        <v>0</v>
      </c>
      <c r="AB1139" s="8">
        <v>35813.089999999997</v>
      </c>
      <c r="AC1139" s="8">
        <v>0</v>
      </c>
      <c r="AD1139" s="8">
        <v>39394.449999999997</v>
      </c>
      <c r="AE1139" s="8">
        <v>0</v>
      </c>
      <c r="AF1139" s="8">
        <v>0</v>
      </c>
      <c r="AG1139" s="8">
        <v>0</v>
      </c>
      <c r="AH1139" s="8">
        <v>35813.089999999997</v>
      </c>
      <c r="AI1139" s="8">
        <v>0.01</v>
      </c>
      <c r="AJ1139" s="8">
        <v>-0.01</v>
      </c>
      <c r="AK1139" s="8">
        <v>0</v>
      </c>
      <c r="AL1139" s="8">
        <v>0</v>
      </c>
      <c r="AM1139" s="8">
        <v>25069.19</v>
      </c>
      <c r="AN1139" s="8">
        <f>AK1139+AL1139+AM1139</f>
        <v>25069.19</v>
      </c>
      <c r="AO1139" s="8">
        <v>0</v>
      </c>
      <c r="AP1139" s="8">
        <v>14325.25</v>
      </c>
      <c r="AQ1139" s="8">
        <v>0</v>
      </c>
      <c r="AR1139" s="8">
        <f>AO1139+AP1139+AQ1139</f>
        <v>14325.25</v>
      </c>
      <c r="AS1139" s="8">
        <v>0</v>
      </c>
      <c r="AT1139" s="8">
        <v>0</v>
      </c>
      <c r="AU1139" s="8">
        <v>0</v>
      </c>
      <c r="AV1139" s="8">
        <f>AS1139+AT1139+AU1139</f>
        <v>0</v>
      </c>
      <c r="AW1139" s="8">
        <v>0</v>
      </c>
      <c r="AX1139" s="8">
        <v>0</v>
      </c>
      <c r="AY1139" s="8">
        <v>0</v>
      </c>
      <c r="AZ1139" s="8">
        <f>AW1139+AX1139+AY1139</f>
        <v>0</v>
      </c>
      <c r="BA1139" s="8">
        <v>0</v>
      </c>
      <c r="BB1139" s="8">
        <v>0</v>
      </c>
      <c r="BC1139" s="8">
        <v>0</v>
      </c>
      <c r="BD1139" s="8">
        <v>0</v>
      </c>
      <c r="BE1139" s="8">
        <f>BB1139+BC1139+BD1139</f>
        <v>0</v>
      </c>
      <c r="BF1139" s="8">
        <f>AK1139+AO1139+AS1139+AW1139+BA1139+BB1139</f>
        <v>0</v>
      </c>
      <c r="BG1139" s="8">
        <f>AL1139+AP1139+AT1139+AX1139+BC1139</f>
        <v>14325.25</v>
      </c>
      <c r="BH1139" s="8">
        <f>AM1139+AQ1139+AU1139+AY1139+BD1139</f>
        <v>25069.19</v>
      </c>
      <c r="BI1139" s="8">
        <v>0</v>
      </c>
      <c r="BJ1139" s="8">
        <v>0</v>
      </c>
      <c r="BK1139" s="8">
        <v>0</v>
      </c>
      <c r="BL1139" s="8"/>
      <c r="BM1139" s="8"/>
      <c r="BN1139" s="8"/>
      <c r="BO1139" s="8"/>
      <c r="BP1139" s="8"/>
      <c r="BQ1139" s="8"/>
    </row>
    <row r="1140" spans="1:69" x14ac:dyDescent="0.25">
      <c r="A1140" t="s">
        <v>63</v>
      </c>
      <c r="B1140" t="s">
        <v>844</v>
      </c>
      <c r="C1140" t="s">
        <v>54</v>
      </c>
      <c r="D1140" t="s">
        <v>851</v>
      </c>
      <c r="E1140">
        <v>2012</v>
      </c>
      <c r="F1140" s="1">
        <v>41340</v>
      </c>
      <c r="G1140" s="8">
        <v>295.27999999999997</v>
      </c>
      <c r="H1140" s="8">
        <v>100</v>
      </c>
      <c r="I1140" s="8">
        <v>10.79</v>
      </c>
      <c r="J1140" s="8">
        <v>397.51</v>
      </c>
      <c r="K1140" s="8">
        <v>2.48</v>
      </c>
      <c r="L1140" s="8">
        <v>0</v>
      </c>
      <c r="M1140" s="8">
        <v>1281.9100000000001</v>
      </c>
      <c r="N1140" s="8">
        <v>2950.56</v>
      </c>
      <c r="O1140" s="8">
        <v>934.68</v>
      </c>
      <c r="P1140" s="8">
        <v>100.49</v>
      </c>
      <c r="Q1140" s="8">
        <v>0</v>
      </c>
      <c r="R1140" s="8">
        <v>0</v>
      </c>
      <c r="S1140" s="8">
        <v>0</v>
      </c>
      <c r="T1140" s="8">
        <v>6825.89</v>
      </c>
      <c r="U1140" s="8">
        <v>3593.37</v>
      </c>
      <c r="V1140" s="8">
        <v>0</v>
      </c>
      <c r="W1140" s="8">
        <v>5957.68</v>
      </c>
      <c r="X1140" s="8">
        <v>0</v>
      </c>
      <c r="Y1140" s="8">
        <v>0</v>
      </c>
      <c r="Z1140" s="8">
        <v>0</v>
      </c>
      <c r="AA1140" s="8">
        <v>0</v>
      </c>
      <c r="AB1140" s="8">
        <v>0</v>
      </c>
      <c r="AC1140" s="8">
        <v>0</v>
      </c>
      <c r="AD1140" s="8">
        <v>0</v>
      </c>
      <c r="AE1140" s="8">
        <v>0</v>
      </c>
      <c r="AF1140" s="8">
        <v>0</v>
      </c>
      <c r="AG1140" s="8">
        <v>0</v>
      </c>
      <c r="AH1140" s="8">
        <v>0</v>
      </c>
      <c r="AI1140" s="8">
        <v>0</v>
      </c>
      <c r="AJ1140" s="8">
        <v>-1931.65</v>
      </c>
      <c r="AK1140" s="8">
        <v>0</v>
      </c>
      <c r="AL1140" s="8">
        <v>0</v>
      </c>
      <c r="AM1140" s="8">
        <v>0</v>
      </c>
      <c r="AN1140" s="8">
        <f>AK1140+AL1140+AM1140</f>
        <v>0</v>
      </c>
      <c r="AO1140" s="8">
        <v>0</v>
      </c>
      <c r="AP1140" s="8">
        <v>0</v>
      </c>
      <c r="AQ1140" s="8">
        <v>0</v>
      </c>
      <c r="AR1140" s="8">
        <f>AO1140+AP1140+AQ1140</f>
        <v>0</v>
      </c>
      <c r="AS1140" s="8">
        <v>0</v>
      </c>
      <c r="AT1140" s="8">
        <v>0</v>
      </c>
      <c r="AU1140" s="8">
        <v>0</v>
      </c>
      <c r="AV1140" s="8">
        <f>AS1140+AT1140+AU1140</f>
        <v>0</v>
      </c>
      <c r="AW1140" s="8">
        <v>0</v>
      </c>
      <c r="AX1140" s="8">
        <v>0</v>
      </c>
      <c r="AY1140" s="8">
        <v>0</v>
      </c>
      <c r="AZ1140" s="8">
        <f>AW1140+AX1140+AY1140</f>
        <v>0</v>
      </c>
      <c r="BA1140" s="8">
        <v>0</v>
      </c>
      <c r="BB1140" s="8">
        <v>0</v>
      </c>
      <c r="BC1140" s="8">
        <v>0</v>
      </c>
      <c r="BD1140" s="8">
        <v>0</v>
      </c>
      <c r="BE1140" s="8">
        <f>BB1140+BC1140+BD1140</f>
        <v>0</v>
      </c>
      <c r="BF1140" s="8">
        <f>AK1140+AO1140+AS1140+AW1140+BA1140+BB1140</f>
        <v>0</v>
      </c>
      <c r="BG1140" s="8">
        <f>AL1140+AP1140+AT1140+AX1140+BC1140</f>
        <v>0</v>
      </c>
      <c r="BH1140" s="8">
        <f>AM1140+AQ1140+AU1140+AY1140+BD1140</f>
        <v>0</v>
      </c>
      <c r="BI1140" s="8">
        <v>0</v>
      </c>
      <c r="BJ1140" s="8">
        <v>0</v>
      </c>
      <c r="BK1140" s="8">
        <v>0</v>
      </c>
      <c r="BL1140" s="8"/>
      <c r="BM1140" s="8"/>
      <c r="BN1140" s="8"/>
      <c r="BO1140" s="8"/>
      <c r="BP1140" s="8"/>
      <c r="BQ1140" s="8"/>
    </row>
    <row r="1141" spans="1:69" x14ac:dyDescent="0.25">
      <c r="A1141" t="s">
        <v>63</v>
      </c>
      <c r="B1141" t="s">
        <v>844</v>
      </c>
      <c r="C1141" t="s">
        <v>54</v>
      </c>
      <c r="D1141" t="s">
        <v>848</v>
      </c>
      <c r="E1141">
        <v>2012</v>
      </c>
      <c r="F1141" s="1">
        <v>41330</v>
      </c>
      <c r="G1141" s="8">
        <v>682.32</v>
      </c>
      <c r="H1141" s="8">
        <v>0</v>
      </c>
      <c r="I1141" s="8">
        <v>104.25</v>
      </c>
      <c r="J1141" s="8">
        <v>943.74</v>
      </c>
      <c r="K1141" s="8">
        <v>0</v>
      </c>
      <c r="L1141" s="8">
        <v>0</v>
      </c>
      <c r="M1141" s="8">
        <v>3715.88</v>
      </c>
      <c r="N1141" s="8">
        <v>1973.37</v>
      </c>
      <c r="O1141" s="8">
        <v>1122.74</v>
      </c>
      <c r="P1141" s="8">
        <v>138.33000000000001</v>
      </c>
      <c r="Q1141" s="8">
        <v>0</v>
      </c>
      <c r="R1141" s="8">
        <v>0</v>
      </c>
      <c r="S1141" s="8">
        <v>0</v>
      </c>
      <c r="T1141" s="8">
        <v>4689.08</v>
      </c>
      <c r="U1141" s="8">
        <v>8128.26</v>
      </c>
      <c r="V1141" s="8">
        <v>0</v>
      </c>
      <c r="W1141" s="8">
        <v>7597.33</v>
      </c>
      <c r="X1141" s="8">
        <v>0</v>
      </c>
      <c r="Y1141" s="8">
        <v>0</v>
      </c>
      <c r="Z1141" s="8">
        <v>0</v>
      </c>
      <c r="AA1141" s="8">
        <v>0</v>
      </c>
      <c r="AB1141" s="8">
        <v>0</v>
      </c>
      <c r="AC1141" s="8">
        <v>0</v>
      </c>
      <c r="AD1141" s="8">
        <v>0</v>
      </c>
      <c r="AE1141" s="8">
        <v>0</v>
      </c>
      <c r="AF1141" s="8">
        <v>0</v>
      </c>
      <c r="AG1141" s="8">
        <v>0</v>
      </c>
      <c r="AH1141" s="8">
        <v>0</v>
      </c>
      <c r="AI1141" s="8">
        <v>0</v>
      </c>
      <c r="AJ1141" s="8">
        <v>0</v>
      </c>
      <c r="AK1141" s="8">
        <v>0</v>
      </c>
      <c r="AL1141" s="8">
        <v>0</v>
      </c>
      <c r="AM1141" s="8">
        <v>0</v>
      </c>
      <c r="AN1141" s="8">
        <f>AK1141+AL1141+AM1141</f>
        <v>0</v>
      </c>
      <c r="AO1141" s="8">
        <v>0</v>
      </c>
      <c r="AP1141" s="8">
        <v>0</v>
      </c>
      <c r="AQ1141" s="8">
        <v>0</v>
      </c>
      <c r="AR1141" s="8">
        <f>AO1141+AP1141+AQ1141</f>
        <v>0</v>
      </c>
      <c r="AS1141" s="8">
        <v>0</v>
      </c>
      <c r="AT1141" s="8">
        <v>0</v>
      </c>
      <c r="AU1141" s="8">
        <v>0</v>
      </c>
      <c r="AV1141" s="8">
        <f>AS1141+AT1141+AU1141</f>
        <v>0</v>
      </c>
      <c r="AW1141" s="8">
        <v>0</v>
      </c>
      <c r="AX1141" s="8">
        <v>0</v>
      </c>
      <c r="AY1141" s="8">
        <v>0</v>
      </c>
      <c r="AZ1141" s="8">
        <f>AW1141+AX1141+AY1141</f>
        <v>0</v>
      </c>
      <c r="BA1141" s="8">
        <v>0</v>
      </c>
      <c r="BB1141" s="8">
        <v>0</v>
      </c>
      <c r="BC1141" s="8">
        <v>0</v>
      </c>
      <c r="BD1141" s="8">
        <v>0</v>
      </c>
      <c r="BE1141" s="8">
        <f>BB1141+BC1141+BD1141</f>
        <v>0</v>
      </c>
      <c r="BF1141" s="8">
        <f>AK1141+AO1141+AS1141+AW1141+BA1141+BB1141</f>
        <v>0</v>
      </c>
      <c r="BG1141" s="8">
        <f>AL1141+AP1141+AT1141+AX1141+BC1141</f>
        <v>0</v>
      </c>
      <c r="BH1141" s="8">
        <f>AM1141+AQ1141+AU1141+AY1141+BD1141</f>
        <v>0</v>
      </c>
      <c r="BI1141" s="8">
        <v>0</v>
      </c>
      <c r="BJ1141" s="8">
        <v>0</v>
      </c>
      <c r="BK1141" s="8">
        <v>0</v>
      </c>
      <c r="BL1141" s="8"/>
      <c r="BM1141" s="8"/>
      <c r="BN1141" s="8"/>
      <c r="BO1141" s="8"/>
      <c r="BP1141" s="8"/>
      <c r="BQ1141" s="8"/>
    </row>
    <row r="1142" spans="1:69" x14ac:dyDescent="0.25">
      <c r="A1142" t="s">
        <v>63</v>
      </c>
      <c r="B1142" t="s">
        <v>844</v>
      </c>
      <c r="C1142" t="s">
        <v>54</v>
      </c>
      <c r="D1142" t="s">
        <v>849</v>
      </c>
      <c r="E1142">
        <v>2012</v>
      </c>
      <c r="F1142" s="1">
        <v>41339</v>
      </c>
      <c r="G1142" s="8">
        <v>1745.66</v>
      </c>
      <c r="H1142" s="8">
        <v>12405.16</v>
      </c>
      <c r="I1142" s="8">
        <v>16.04</v>
      </c>
      <c r="J1142" s="8">
        <v>68.58</v>
      </c>
      <c r="K1142" s="8">
        <v>1.86</v>
      </c>
      <c r="L1142" s="8">
        <v>0</v>
      </c>
      <c r="M1142" s="8">
        <v>6722.03</v>
      </c>
      <c r="N1142" s="8">
        <v>10732.37</v>
      </c>
      <c r="O1142" s="8">
        <v>2082.2399999999998</v>
      </c>
      <c r="P1142" s="8">
        <v>0</v>
      </c>
      <c r="Q1142" s="8">
        <v>35</v>
      </c>
      <c r="R1142" s="8">
        <v>0</v>
      </c>
      <c r="S1142" s="8">
        <v>0</v>
      </c>
      <c r="T1142" s="8">
        <v>17895.55</v>
      </c>
      <c r="U1142" s="8">
        <v>1997.84</v>
      </c>
      <c r="V1142" s="8">
        <v>0</v>
      </c>
      <c r="W1142" s="8">
        <v>14559.05</v>
      </c>
      <c r="X1142" s="8">
        <v>0</v>
      </c>
      <c r="Y1142" s="8">
        <v>0</v>
      </c>
      <c r="Z1142" s="8">
        <v>0</v>
      </c>
      <c r="AA1142" s="8">
        <v>0</v>
      </c>
      <c r="AB1142" s="8">
        <v>0</v>
      </c>
      <c r="AC1142" s="8">
        <v>0</v>
      </c>
      <c r="AD1142" s="8">
        <v>0</v>
      </c>
      <c r="AE1142" s="8">
        <v>0</v>
      </c>
      <c r="AF1142" s="8">
        <v>0</v>
      </c>
      <c r="AG1142" s="8">
        <v>0</v>
      </c>
      <c r="AH1142" s="8">
        <v>0</v>
      </c>
      <c r="AI1142" s="8">
        <v>0</v>
      </c>
      <c r="AJ1142" s="8">
        <v>0</v>
      </c>
      <c r="AK1142" s="8">
        <v>0</v>
      </c>
      <c r="AL1142" s="8">
        <v>0</v>
      </c>
      <c r="AM1142" s="8">
        <v>0</v>
      </c>
      <c r="AN1142" s="8">
        <f>AK1142+AL1142+AM1142</f>
        <v>0</v>
      </c>
      <c r="AO1142" s="8">
        <v>0</v>
      </c>
      <c r="AP1142" s="8">
        <v>0</v>
      </c>
      <c r="AQ1142" s="8">
        <v>0</v>
      </c>
      <c r="AR1142" s="8">
        <f>AO1142+AP1142+AQ1142</f>
        <v>0</v>
      </c>
      <c r="AS1142" s="8">
        <v>0</v>
      </c>
      <c r="AT1142" s="8">
        <v>0</v>
      </c>
      <c r="AU1142" s="8">
        <v>0</v>
      </c>
      <c r="AV1142" s="8">
        <f>AS1142+AT1142+AU1142</f>
        <v>0</v>
      </c>
      <c r="AW1142" s="8">
        <v>0</v>
      </c>
      <c r="AX1142" s="8">
        <v>0</v>
      </c>
      <c r="AY1142" s="8">
        <v>0</v>
      </c>
      <c r="AZ1142" s="8">
        <f>AW1142+AX1142+AY1142</f>
        <v>0</v>
      </c>
      <c r="BA1142" s="8">
        <v>0</v>
      </c>
      <c r="BB1142" s="8">
        <v>0</v>
      </c>
      <c r="BC1142" s="8">
        <v>0</v>
      </c>
      <c r="BD1142" s="8">
        <v>0</v>
      </c>
      <c r="BE1142" s="8">
        <f>BB1142+BC1142+BD1142</f>
        <v>0</v>
      </c>
      <c r="BF1142" s="8">
        <f>AK1142+AO1142+AS1142+AW1142+BA1142+BB1142</f>
        <v>0</v>
      </c>
      <c r="BG1142" s="8">
        <f>AL1142+AP1142+AT1142+AX1142+BC1142</f>
        <v>0</v>
      </c>
      <c r="BH1142" s="8">
        <f>AM1142+AQ1142+AU1142+AY1142+BD1142</f>
        <v>0</v>
      </c>
      <c r="BI1142" s="8">
        <v>0</v>
      </c>
      <c r="BJ1142" s="8">
        <v>0</v>
      </c>
      <c r="BK1142" s="8">
        <v>0</v>
      </c>
      <c r="BL1142" s="8"/>
      <c r="BM1142" s="8"/>
      <c r="BN1142" s="8"/>
      <c r="BO1142" s="8"/>
      <c r="BP1142" s="8"/>
      <c r="BQ1142" s="8"/>
    </row>
    <row r="1143" spans="1:69" x14ac:dyDescent="0.25">
      <c r="A1143" t="s">
        <v>63</v>
      </c>
      <c r="B1143" t="s">
        <v>844</v>
      </c>
      <c r="C1143" t="s">
        <v>54</v>
      </c>
      <c r="D1143" t="s">
        <v>846</v>
      </c>
      <c r="E1143">
        <v>2012</v>
      </c>
      <c r="F1143" s="1">
        <v>41305</v>
      </c>
      <c r="G1143" s="8">
        <v>353.12</v>
      </c>
      <c r="H1143" s="8">
        <v>160</v>
      </c>
      <c r="I1143" s="8">
        <v>8.2899999999999991</v>
      </c>
      <c r="J1143" s="8">
        <v>418.57</v>
      </c>
      <c r="K1143" s="8">
        <v>0.87</v>
      </c>
      <c r="L1143" s="8">
        <v>1607.03</v>
      </c>
      <c r="M1143" s="8">
        <v>1503.99</v>
      </c>
      <c r="N1143" s="8">
        <v>3465.11</v>
      </c>
      <c r="O1143" s="8">
        <v>947.25</v>
      </c>
      <c r="P1143" s="8">
        <v>0</v>
      </c>
      <c r="Q1143" s="8">
        <v>12</v>
      </c>
      <c r="R1143" s="8">
        <v>1607.03</v>
      </c>
      <c r="S1143" s="8">
        <v>0</v>
      </c>
      <c r="T1143" s="8">
        <v>6543.15</v>
      </c>
      <c r="U1143" s="8">
        <v>5894.12</v>
      </c>
      <c r="V1143" s="8">
        <v>0</v>
      </c>
      <c r="W1143" s="8">
        <v>7449.77</v>
      </c>
      <c r="X1143" s="8">
        <v>0</v>
      </c>
      <c r="Y1143" s="8">
        <v>0</v>
      </c>
      <c r="Z1143" s="8">
        <v>0</v>
      </c>
      <c r="AA1143" s="8">
        <v>0</v>
      </c>
      <c r="AB1143" s="8">
        <v>0</v>
      </c>
      <c r="AC1143" s="8">
        <v>0</v>
      </c>
      <c r="AD1143" s="8">
        <v>0</v>
      </c>
      <c r="AE1143" s="8">
        <v>0</v>
      </c>
      <c r="AF1143" s="8">
        <v>0</v>
      </c>
      <c r="AG1143" s="8">
        <v>0</v>
      </c>
      <c r="AH1143" s="8">
        <v>0</v>
      </c>
      <c r="AI1143" s="8">
        <v>0</v>
      </c>
      <c r="AJ1143" s="8">
        <v>0</v>
      </c>
      <c r="AK1143" s="8">
        <v>0</v>
      </c>
      <c r="AL1143" s="8">
        <v>0</v>
      </c>
      <c r="AM1143" s="8">
        <v>0</v>
      </c>
      <c r="AN1143" s="8">
        <f>AK1143+AL1143+AM1143</f>
        <v>0</v>
      </c>
      <c r="AO1143" s="8">
        <v>0</v>
      </c>
      <c r="AP1143" s="8">
        <v>0</v>
      </c>
      <c r="AQ1143" s="8">
        <v>0</v>
      </c>
      <c r="AR1143" s="8">
        <f>AO1143+AP1143+AQ1143</f>
        <v>0</v>
      </c>
      <c r="AS1143" s="8">
        <v>0</v>
      </c>
      <c r="AT1143" s="8">
        <v>0</v>
      </c>
      <c r="AU1143" s="8">
        <v>0</v>
      </c>
      <c r="AV1143" s="8">
        <f>AS1143+AT1143+AU1143</f>
        <v>0</v>
      </c>
      <c r="AW1143" s="8">
        <v>0</v>
      </c>
      <c r="AX1143" s="8">
        <v>0</v>
      </c>
      <c r="AY1143" s="8">
        <v>0</v>
      </c>
      <c r="AZ1143" s="8">
        <f>AW1143+AX1143+AY1143</f>
        <v>0</v>
      </c>
      <c r="BA1143" s="8">
        <v>0</v>
      </c>
      <c r="BB1143" s="8">
        <v>0</v>
      </c>
      <c r="BC1143" s="8">
        <v>0</v>
      </c>
      <c r="BD1143" s="8">
        <v>0</v>
      </c>
      <c r="BE1143" s="8">
        <f>BB1143+BC1143+BD1143</f>
        <v>0</v>
      </c>
      <c r="BF1143" s="8">
        <f>AK1143+AO1143+AS1143+AW1143+BA1143+BB1143</f>
        <v>0</v>
      </c>
      <c r="BG1143" s="8">
        <f>AL1143+AP1143+AT1143+AX1143+BC1143</f>
        <v>0</v>
      </c>
      <c r="BH1143" s="8">
        <f>AM1143+AQ1143+AU1143+AY1143+BD1143</f>
        <v>0</v>
      </c>
      <c r="BI1143" s="8">
        <v>0</v>
      </c>
      <c r="BJ1143" s="8">
        <v>0</v>
      </c>
      <c r="BK1143" s="8">
        <v>0</v>
      </c>
      <c r="BL1143" s="8"/>
      <c r="BM1143" s="8"/>
      <c r="BN1143" s="8"/>
      <c r="BO1143" s="8"/>
      <c r="BP1143" s="8"/>
      <c r="BQ1143" s="8"/>
    </row>
    <row r="1144" spans="1:69" x14ac:dyDescent="0.25">
      <c r="A1144" t="s">
        <v>64</v>
      </c>
      <c r="B1144" t="s">
        <v>858</v>
      </c>
      <c r="C1144" t="s">
        <v>54</v>
      </c>
      <c r="D1144" t="s">
        <v>859</v>
      </c>
      <c r="E1144">
        <v>2012</v>
      </c>
      <c r="F1144" s="1">
        <v>41296</v>
      </c>
      <c r="G1144" s="8">
        <v>3839.12</v>
      </c>
      <c r="H1144" s="8">
        <v>844.14</v>
      </c>
      <c r="I1144" s="8">
        <v>26.48</v>
      </c>
      <c r="J1144" s="8">
        <v>613.32000000000005</v>
      </c>
      <c r="K1144" s="8">
        <v>0</v>
      </c>
      <c r="L1144" s="8">
        <v>0</v>
      </c>
      <c r="M1144" s="8">
        <v>5411.2</v>
      </c>
      <c r="N1144" s="8">
        <v>8141.78</v>
      </c>
      <c r="O1144" s="8">
        <v>1142.5999999999999</v>
      </c>
      <c r="P1144" s="8">
        <v>64.31</v>
      </c>
      <c r="Q1144" s="8">
        <v>0</v>
      </c>
      <c r="R1144" s="8">
        <v>0</v>
      </c>
      <c r="S1144" s="8">
        <v>0</v>
      </c>
      <c r="T1144" s="8">
        <v>17904.150000000001</v>
      </c>
      <c r="U1144" s="8">
        <v>9442.25</v>
      </c>
      <c r="V1144" s="8">
        <v>0</v>
      </c>
      <c r="W1144" s="8">
        <v>17909.57</v>
      </c>
      <c r="X1144" s="8">
        <v>0</v>
      </c>
      <c r="Y1144" s="8">
        <v>0</v>
      </c>
      <c r="Z1144" s="8">
        <v>0</v>
      </c>
      <c r="AA1144" s="8">
        <v>0</v>
      </c>
      <c r="AB1144" s="8">
        <v>0</v>
      </c>
      <c r="AC1144" s="8">
        <v>0</v>
      </c>
      <c r="AD1144" s="8">
        <v>0</v>
      </c>
      <c r="AE1144" s="8">
        <v>0</v>
      </c>
      <c r="AF1144" s="8">
        <v>0</v>
      </c>
      <c r="AG1144" s="8">
        <v>0</v>
      </c>
      <c r="AH1144" s="8">
        <v>0</v>
      </c>
      <c r="AI1144" s="8">
        <v>0</v>
      </c>
      <c r="AJ1144" s="8">
        <v>0</v>
      </c>
      <c r="AK1144" s="8">
        <v>0</v>
      </c>
      <c r="AL1144" s="8">
        <v>0</v>
      </c>
      <c r="AM1144" s="8">
        <v>0</v>
      </c>
      <c r="AN1144" s="8">
        <f>AK1144+AL1144+AM1144</f>
        <v>0</v>
      </c>
      <c r="AO1144" s="8">
        <v>0</v>
      </c>
      <c r="AP1144" s="8">
        <v>0</v>
      </c>
      <c r="AQ1144" s="8">
        <v>0</v>
      </c>
      <c r="AR1144" s="8">
        <f>AO1144+AP1144+AQ1144</f>
        <v>0</v>
      </c>
      <c r="AS1144" s="8">
        <v>0</v>
      </c>
      <c r="AT1144" s="8">
        <v>0</v>
      </c>
      <c r="AU1144" s="8">
        <v>0</v>
      </c>
      <c r="AV1144" s="8">
        <f>AS1144+AT1144+AU1144</f>
        <v>0</v>
      </c>
      <c r="AW1144" s="8">
        <v>0</v>
      </c>
      <c r="AX1144" s="8">
        <v>0</v>
      </c>
      <c r="AY1144" s="8">
        <v>0</v>
      </c>
      <c r="AZ1144" s="8">
        <f>AW1144+AX1144+AY1144</f>
        <v>0</v>
      </c>
      <c r="BA1144" s="8">
        <v>0</v>
      </c>
      <c r="BB1144" s="8">
        <v>0</v>
      </c>
      <c r="BC1144" s="8">
        <v>0</v>
      </c>
      <c r="BD1144" s="8">
        <v>0</v>
      </c>
      <c r="BE1144" s="8">
        <f>BB1144+BC1144+BD1144</f>
        <v>0</v>
      </c>
      <c r="BF1144" s="8">
        <f>AK1144+AO1144+AS1144+AW1144+BA1144+BB1144</f>
        <v>0</v>
      </c>
      <c r="BG1144" s="8">
        <f>AL1144+AP1144+AT1144+AX1144+BC1144</f>
        <v>0</v>
      </c>
      <c r="BH1144" s="8">
        <f>AM1144+AQ1144+AU1144+AY1144+BD1144</f>
        <v>0</v>
      </c>
      <c r="BI1144" s="8">
        <v>0</v>
      </c>
      <c r="BJ1144" s="8">
        <v>0</v>
      </c>
      <c r="BK1144" s="8">
        <v>0</v>
      </c>
      <c r="BL1144" s="8"/>
      <c r="BM1144" s="8"/>
      <c r="BN1144" s="8"/>
      <c r="BO1144" s="8"/>
      <c r="BP1144" s="8"/>
      <c r="BQ1144" s="8"/>
    </row>
    <row r="1145" spans="1:69" x14ac:dyDescent="0.25">
      <c r="A1145" t="s">
        <v>64</v>
      </c>
      <c r="B1145" t="s">
        <v>858</v>
      </c>
      <c r="C1145" t="s">
        <v>54</v>
      </c>
      <c r="D1145" t="s">
        <v>860</v>
      </c>
      <c r="E1145">
        <v>2012</v>
      </c>
      <c r="F1145" s="1">
        <v>41309</v>
      </c>
      <c r="G1145" s="8">
        <v>4476.58</v>
      </c>
      <c r="H1145" s="8">
        <v>0</v>
      </c>
      <c r="I1145" s="8">
        <v>102.95</v>
      </c>
      <c r="J1145" s="8">
        <v>3045.48</v>
      </c>
      <c r="K1145" s="8">
        <v>0</v>
      </c>
      <c r="L1145" s="8">
        <v>0</v>
      </c>
      <c r="M1145" s="8">
        <v>2684.7</v>
      </c>
      <c r="N1145" s="8">
        <v>5511.52</v>
      </c>
      <c r="O1145" s="8">
        <v>1087.3399999999999</v>
      </c>
      <c r="P1145" s="8">
        <v>1486.3</v>
      </c>
      <c r="Q1145" s="8">
        <v>0</v>
      </c>
      <c r="R1145" s="8">
        <v>0</v>
      </c>
      <c r="S1145" s="8">
        <v>0</v>
      </c>
      <c r="T1145" s="8">
        <v>7174.41</v>
      </c>
      <c r="U1145" s="8">
        <v>6786.83</v>
      </c>
      <c r="V1145" s="8">
        <v>0</v>
      </c>
      <c r="W1145" s="8">
        <v>10816.39</v>
      </c>
      <c r="X1145" s="8">
        <v>0</v>
      </c>
      <c r="Y1145" s="8">
        <v>0</v>
      </c>
      <c r="Z1145" s="8">
        <v>0</v>
      </c>
      <c r="AA1145" s="8">
        <v>0</v>
      </c>
      <c r="AB1145" s="8">
        <v>0</v>
      </c>
      <c r="AC1145" s="8">
        <v>0</v>
      </c>
      <c r="AD1145" s="8">
        <v>0</v>
      </c>
      <c r="AE1145" s="8">
        <v>0</v>
      </c>
      <c r="AF1145" s="8">
        <v>0</v>
      </c>
      <c r="AG1145" s="8">
        <v>0</v>
      </c>
      <c r="AH1145" s="8">
        <v>0</v>
      </c>
      <c r="AI1145" s="8">
        <v>0</v>
      </c>
      <c r="AJ1145" s="8">
        <v>0</v>
      </c>
      <c r="AK1145" s="8">
        <v>0</v>
      </c>
      <c r="AL1145" s="8">
        <v>0</v>
      </c>
      <c r="AM1145" s="8">
        <v>0</v>
      </c>
      <c r="AN1145" s="8">
        <f>AK1145+AL1145+AM1145</f>
        <v>0</v>
      </c>
      <c r="AO1145" s="8">
        <v>0</v>
      </c>
      <c r="AP1145" s="8">
        <v>0</v>
      </c>
      <c r="AQ1145" s="8">
        <v>0</v>
      </c>
      <c r="AR1145" s="8">
        <f>AO1145+AP1145+AQ1145</f>
        <v>0</v>
      </c>
      <c r="AS1145" s="8">
        <v>0</v>
      </c>
      <c r="AT1145" s="8">
        <v>0</v>
      </c>
      <c r="AU1145" s="8">
        <v>0</v>
      </c>
      <c r="AV1145" s="8">
        <f>AS1145+AT1145+AU1145</f>
        <v>0</v>
      </c>
      <c r="AW1145" s="8">
        <v>0</v>
      </c>
      <c r="AX1145" s="8">
        <v>0</v>
      </c>
      <c r="AY1145" s="8">
        <v>0</v>
      </c>
      <c r="AZ1145" s="8">
        <f>AW1145+AX1145+AY1145</f>
        <v>0</v>
      </c>
      <c r="BA1145" s="8">
        <v>0</v>
      </c>
      <c r="BB1145" s="8">
        <v>0</v>
      </c>
      <c r="BC1145" s="8">
        <v>0</v>
      </c>
      <c r="BD1145" s="8">
        <v>0</v>
      </c>
      <c r="BE1145" s="8">
        <f>BB1145+BC1145+BD1145</f>
        <v>0</v>
      </c>
      <c r="BF1145" s="8">
        <f>AK1145+AO1145+AS1145+AW1145+BA1145+BB1145</f>
        <v>0</v>
      </c>
      <c r="BG1145" s="8">
        <f>AL1145+AP1145+AT1145+AX1145+BC1145</f>
        <v>0</v>
      </c>
      <c r="BH1145" s="8">
        <f>AM1145+AQ1145+AU1145+AY1145+BD1145</f>
        <v>0</v>
      </c>
      <c r="BI1145" s="8">
        <v>0</v>
      </c>
      <c r="BJ1145" s="8">
        <v>0</v>
      </c>
      <c r="BK1145" s="8">
        <v>0</v>
      </c>
      <c r="BL1145" s="8"/>
      <c r="BM1145" s="8"/>
      <c r="BN1145" s="8"/>
      <c r="BO1145" s="8"/>
      <c r="BP1145" s="8"/>
      <c r="BQ1145" s="8"/>
    </row>
    <row r="1146" spans="1:69" x14ac:dyDescent="0.25">
      <c r="A1146" t="s">
        <v>64</v>
      </c>
      <c r="B1146" t="s">
        <v>858</v>
      </c>
      <c r="C1146" t="s">
        <v>54</v>
      </c>
      <c r="D1146" t="s">
        <v>861</v>
      </c>
      <c r="E1146">
        <v>2012</v>
      </c>
      <c r="F1146" s="1">
        <v>41301</v>
      </c>
      <c r="G1146" s="8">
        <v>9740.14</v>
      </c>
      <c r="H1146" s="8">
        <v>2532.61</v>
      </c>
      <c r="I1146" s="8">
        <v>112.78</v>
      </c>
      <c r="J1146" s="8">
        <v>12235.47</v>
      </c>
      <c r="K1146" s="8">
        <v>0</v>
      </c>
      <c r="L1146" s="8">
        <v>0</v>
      </c>
      <c r="M1146" s="8">
        <v>41457.15</v>
      </c>
      <c r="N1146" s="8">
        <v>48341.73</v>
      </c>
      <c r="O1146" s="8">
        <v>6917.7</v>
      </c>
      <c r="P1146" s="8">
        <v>24260.37</v>
      </c>
      <c r="Q1146" s="8">
        <v>0</v>
      </c>
      <c r="R1146" s="8">
        <v>0</v>
      </c>
      <c r="S1146" s="8">
        <v>0</v>
      </c>
      <c r="T1146" s="8">
        <v>22693.48</v>
      </c>
      <c r="U1146" s="8">
        <v>85722</v>
      </c>
      <c r="V1146" s="8">
        <v>83464</v>
      </c>
      <c r="W1146" s="8">
        <v>95523.53</v>
      </c>
      <c r="X1146" s="8">
        <v>9.1</v>
      </c>
      <c r="Y1146" s="8">
        <v>0</v>
      </c>
      <c r="Z1146" s="8">
        <v>0</v>
      </c>
      <c r="AA1146" s="8">
        <v>0</v>
      </c>
      <c r="AB1146" s="8">
        <v>291799.45</v>
      </c>
      <c r="AC1146" s="8">
        <v>75929.7</v>
      </c>
      <c r="AD1146" s="8">
        <v>17257.63</v>
      </c>
      <c r="AE1146" s="8">
        <v>0</v>
      </c>
      <c r="AF1146" s="8">
        <v>31266.18</v>
      </c>
      <c r="AG1146" s="8">
        <v>0</v>
      </c>
      <c r="AH1146" s="8">
        <v>209117.21</v>
      </c>
      <c r="AI1146" s="8">
        <v>0</v>
      </c>
      <c r="AJ1146" s="8">
        <v>61212.47</v>
      </c>
      <c r="AK1146" s="8">
        <v>5571.63</v>
      </c>
      <c r="AL1146" s="8">
        <v>22286.53</v>
      </c>
      <c r="AM1146" s="8">
        <v>0</v>
      </c>
      <c r="AN1146" s="8">
        <f>AK1146+AL1146+AM1146</f>
        <v>27858.16</v>
      </c>
      <c r="AO1146" s="8">
        <v>0</v>
      </c>
      <c r="AP1146" s="8">
        <v>0</v>
      </c>
      <c r="AQ1146" s="8">
        <v>0</v>
      </c>
      <c r="AR1146" s="8">
        <f>AO1146+AP1146+AQ1146</f>
        <v>0</v>
      </c>
      <c r="AS1146" s="8">
        <v>0</v>
      </c>
      <c r="AT1146" s="8">
        <v>0</v>
      </c>
      <c r="AU1146" s="8">
        <v>0</v>
      </c>
      <c r="AV1146" s="8">
        <f>AS1146+AT1146+AU1146</f>
        <v>0</v>
      </c>
      <c r="AW1146" s="8">
        <v>0</v>
      </c>
      <c r="AX1146" s="8">
        <v>0</v>
      </c>
      <c r="AY1146" s="8">
        <v>0</v>
      </c>
      <c r="AZ1146" s="8">
        <f>AW1146+AX1146+AY1146</f>
        <v>0</v>
      </c>
      <c r="BA1146" s="8">
        <v>0</v>
      </c>
      <c r="BB1146" s="8">
        <v>0</v>
      </c>
      <c r="BC1146" s="8">
        <v>0</v>
      </c>
      <c r="BD1146" s="8">
        <v>0</v>
      </c>
      <c r="BE1146" s="8">
        <f>BB1146+BC1146+BD1146</f>
        <v>0</v>
      </c>
      <c r="BF1146" s="8">
        <f>AK1146+AO1146+AS1146+AW1146+BA1146+BB1146</f>
        <v>5571.63</v>
      </c>
      <c r="BG1146" s="8">
        <f>AL1146+AP1146+AT1146+AX1146+BC1146</f>
        <v>22286.53</v>
      </c>
      <c r="BH1146" s="8">
        <f>AM1146+AQ1146+AU1146+AY1146+BD1146</f>
        <v>0</v>
      </c>
      <c r="BI1146" s="8">
        <v>0</v>
      </c>
      <c r="BJ1146" s="8">
        <v>0</v>
      </c>
      <c r="BK1146" s="8">
        <v>0</v>
      </c>
      <c r="BL1146" s="8"/>
      <c r="BM1146" s="8"/>
      <c r="BN1146" s="8"/>
      <c r="BO1146" s="8"/>
      <c r="BP1146" s="8"/>
      <c r="BQ1146" s="8"/>
    </row>
    <row r="1147" spans="1:69" x14ac:dyDescent="0.25">
      <c r="A1147" t="s">
        <v>64</v>
      </c>
      <c r="B1147" t="s">
        <v>858</v>
      </c>
      <c r="C1147" t="s">
        <v>54</v>
      </c>
      <c r="D1147" t="s">
        <v>862</v>
      </c>
      <c r="E1147">
        <v>2012</v>
      </c>
      <c r="F1147" s="1">
        <v>41302</v>
      </c>
      <c r="G1147" s="8">
        <v>1113.78</v>
      </c>
      <c r="H1147" s="8">
        <v>6417</v>
      </c>
      <c r="I1147" s="8">
        <v>174.44</v>
      </c>
      <c r="J1147" s="8">
        <v>374.18</v>
      </c>
      <c r="K1147" s="8">
        <v>0</v>
      </c>
      <c r="L1147" s="8">
        <v>0</v>
      </c>
      <c r="M1147" s="8">
        <v>2867.54</v>
      </c>
      <c r="N1147" s="8">
        <v>7636.71</v>
      </c>
      <c r="O1147" s="8">
        <v>1639.49</v>
      </c>
      <c r="P1147" s="8">
        <v>0</v>
      </c>
      <c r="Q1147" s="8">
        <v>0</v>
      </c>
      <c r="R1147" s="8">
        <v>0</v>
      </c>
      <c r="S1147" s="8">
        <v>0</v>
      </c>
      <c r="T1147" s="8">
        <v>1242.78</v>
      </c>
      <c r="U1147" s="8">
        <v>4478.72</v>
      </c>
      <c r="V1147" s="8">
        <v>0</v>
      </c>
      <c r="W1147" s="8">
        <v>1657.16</v>
      </c>
      <c r="X1147" s="8">
        <v>38086.449999999997</v>
      </c>
      <c r="Y1147" s="8">
        <v>0</v>
      </c>
      <c r="Z1147" s="8">
        <v>0</v>
      </c>
      <c r="AA1147" s="8">
        <v>0</v>
      </c>
      <c r="AB1147" s="8">
        <v>0</v>
      </c>
      <c r="AC1147" s="8">
        <v>0</v>
      </c>
      <c r="AD1147" s="8">
        <v>25293.99</v>
      </c>
      <c r="AE1147" s="8">
        <v>0</v>
      </c>
      <c r="AF1147" s="8">
        <v>0</v>
      </c>
      <c r="AG1147" s="8">
        <v>0</v>
      </c>
      <c r="AH1147" s="8">
        <v>0</v>
      </c>
      <c r="AI1147" s="8">
        <v>0</v>
      </c>
      <c r="AJ1147" s="8">
        <v>17235.240000000002</v>
      </c>
      <c r="AK1147" s="8">
        <v>0</v>
      </c>
      <c r="AL1147" s="8">
        <v>0</v>
      </c>
      <c r="AM1147" s="8">
        <v>18396.45</v>
      </c>
      <c r="AN1147" s="8">
        <f>AK1147+AL1147+AM1147</f>
        <v>18396.45</v>
      </c>
      <c r="AO1147" s="8">
        <v>0</v>
      </c>
      <c r="AP1147" s="8">
        <v>0</v>
      </c>
      <c r="AQ1147" s="8">
        <v>0</v>
      </c>
      <c r="AR1147" s="8">
        <f>AO1147+AP1147+AQ1147</f>
        <v>0</v>
      </c>
      <c r="AS1147" s="8">
        <v>0</v>
      </c>
      <c r="AT1147" s="8">
        <v>0</v>
      </c>
      <c r="AU1147" s="8">
        <v>0</v>
      </c>
      <c r="AV1147" s="8">
        <f>AS1147+AT1147+AU1147</f>
        <v>0</v>
      </c>
      <c r="AW1147" s="8">
        <v>0</v>
      </c>
      <c r="AX1147" s="8">
        <v>0</v>
      </c>
      <c r="AY1147" s="8">
        <v>0</v>
      </c>
      <c r="AZ1147" s="8">
        <f>AW1147+AX1147+AY1147</f>
        <v>0</v>
      </c>
      <c r="BA1147" s="8">
        <v>0</v>
      </c>
      <c r="BB1147" s="8">
        <v>0</v>
      </c>
      <c r="BC1147" s="8">
        <v>0</v>
      </c>
      <c r="BD1147" s="8">
        <v>0</v>
      </c>
      <c r="BE1147" s="8">
        <f>BB1147+BC1147+BD1147</f>
        <v>0</v>
      </c>
      <c r="BF1147" s="8">
        <f>AK1147+AO1147+AS1147+AW1147+BA1147+BB1147</f>
        <v>0</v>
      </c>
      <c r="BG1147" s="8">
        <f>AL1147+AP1147+AT1147+AX1147+BC1147</f>
        <v>0</v>
      </c>
      <c r="BH1147" s="8">
        <f>AM1147+AQ1147+AU1147+AY1147+BD1147</f>
        <v>18396.45</v>
      </c>
      <c r="BI1147" s="8">
        <v>0</v>
      </c>
      <c r="BJ1147" s="8">
        <v>0</v>
      </c>
      <c r="BK1147" s="8">
        <v>0</v>
      </c>
      <c r="BL1147" s="8"/>
      <c r="BM1147" s="8"/>
      <c r="BN1147" s="8"/>
      <c r="BO1147" s="8"/>
      <c r="BP1147" s="8"/>
      <c r="BQ1147" s="8"/>
    </row>
    <row r="1148" spans="1:69" x14ac:dyDescent="0.25">
      <c r="A1148" t="s">
        <v>64</v>
      </c>
      <c r="B1148" t="s">
        <v>858</v>
      </c>
      <c r="C1148" t="s">
        <v>54</v>
      </c>
      <c r="D1148" t="s">
        <v>863</v>
      </c>
      <c r="E1148">
        <v>2012</v>
      </c>
      <c r="F1148" s="1">
        <v>41300</v>
      </c>
      <c r="G1148" s="8">
        <v>986.98</v>
      </c>
      <c r="H1148" s="8">
        <v>274.7</v>
      </c>
      <c r="I1148" s="8">
        <v>3534.18</v>
      </c>
      <c r="J1148" s="8">
        <v>17344.900000000001</v>
      </c>
      <c r="K1148" s="8">
        <v>0</v>
      </c>
      <c r="L1148" s="8">
        <v>0</v>
      </c>
      <c r="M1148" s="8">
        <v>5457.46</v>
      </c>
      <c r="N1148" s="8">
        <v>11675.83</v>
      </c>
      <c r="O1148" s="8">
        <v>4509.09</v>
      </c>
      <c r="P1148" s="8">
        <v>2373.71</v>
      </c>
      <c r="Q1148" s="8">
        <v>0</v>
      </c>
      <c r="R1148" s="8">
        <v>0</v>
      </c>
      <c r="S1148" s="8">
        <v>15000</v>
      </c>
      <c r="T1148" s="8">
        <v>45839.46</v>
      </c>
      <c r="U1148" s="8">
        <v>17027.04</v>
      </c>
      <c r="V1148" s="8">
        <v>0</v>
      </c>
      <c r="W1148" s="8">
        <v>45991.17</v>
      </c>
      <c r="X1148" s="8">
        <v>269338.09999999998</v>
      </c>
      <c r="Y1148" s="8">
        <v>0</v>
      </c>
      <c r="Z1148" s="8">
        <v>106910.78</v>
      </c>
      <c r="AA1148" s="8">
        <v>0</v>
      </c>
      <c r="AB1148" s="8">
        <v>0</v>
      </c>
      <c r="AC1148" s="8">
        <v>0</v>
      </c>
      <c r="AD1148" s="8">
        <v>262325.56</v>
      </c>
      <c r="AE1148" s="8">
        <v>0</v>
      </c>
      <c r="AF1148" s="8">
        <v>134021.70000000001</v>
      </c>
      <c r="AG1148" s="8">
        <v>0</v>
      </c>
      <c r="AH1148" s="8">
        <v>0</v>
      </c>
      <c r="AI1148" s="8">
        <v>15000</v>
      </c>
      <c r="AJ1148" s="8">
        <v>-24524.06</v>
      </c>
      <c r="AK1148" s="8">
        <v>0</v>
      </c>
      <c r="AL1148" s="8">
        <v>0</v>
      </c>
      <c r="AM1148" s="8">
        <v>135644.63</v>
      </c>
      <c r="AN1148" s="8">
        <f>AK1148+AL1148+AM1148</f>
        <v>135644.63</v>
      </c>
      <c r="AO1148" s="8">
        <v>9260.81</v>
      </c>
      <c r="AP1148" s="8">
        <v>9410</v>
      </c>
      <c r="AQ1148" s="8">
        <v>115022.66</v>
      </c>
      <c r="AR1148" s="8">
        <f>AO1148+AP1148+AQ1148</f>
        <v>133693.47</v>
      </c>
      <c r="AS1148" s="8">
        <v>0</v>
      </c>
      <c r="AT1148" s="8">
        <v>0</v>
      </c>
      <c r="AU1148" s="8">
        <v>0</v>
      </c>
      <c r="AV1148" s="8">
        <f>AS1148+AT1148+AU1148</f>
        <v>0</v>
      </c>
      <c r="AW1148" s="8">
        <v>0</v>
      </c>
      <c r="AX1148" s="8">
        <v>0</v>
      </c>
      <c r="AY1148" s="8">
        <v>0</v>
      </c>
      <c r="AZ1148" s="8">
        <f>AW1148+AX1148+AY1148</f>
        <v>0</v>
      </c>
      <c r="BA1148" s="8">
        <v>0</v>
      </c>
      <c r="BB1148" s="8">
        <v>11902.88</v>
      </c>
      <c r="BC1148" s="8">
        <v>0</v>
      </c>
      <c r="BD1148" s="8">
        <v>0</v>
      </c>
      <c r="BE1148" s="8">
        <f>BB1148+BC1148+BD1148</f>
        <v>11902.88</v>
      </c>
      <c r="BF1148" s="8">
        <f>AK1148+AO1148+AS1148+AW1148+BA1148+BB1148</f>
        <v>21163.69</v>
      </c>
      <c r="BG1148" s="8">
        <f>AL1148+AP1148+AT1148+AX1148+BC1148</f>
        <v>9410</v>
      </c>
      <c r="BH1148" s="8">
        <f>AM1148+AQ1148+AU1148+AY1148+BD1148</f>
        <v>250667.29</v>
      </c>
      <c r="BI1148" s="8">
        <v>0</v>
      </c>
      <c r="BJ1148" s="8">
        <v>0</v>
      </c>
      <c r="BK1148" s="8">
        <v>0</v>
      </c>
      <c r="BL1148" s="8"/>
      <c r="BM1148" s="8"/>
      <c r="BN1148" s="8"/>
      <c r="BO1148" s="8"/>
      <c r="BP1148" s="8"/>
      <c r="BQ1148" s="8"/>
    </row>
    <row r="1149" spans="1:69" x14ac:dyDescent="0.25">
      <c r="A1149" t="s">
        <v>64</v>
      </c>
      <c r="B1149" t="s">
        <v>858</v>
      </c>
      <c r="C1149" t="s">
        <v>54</v>
      </c>
      <c r="D1149" t="s">
        <v>864</v>
      </c>
      <c r="E1149">
        <v>2012</v>
      </c>
      <c r="F1149" s="1">
        <v>41306</v>
      </c>
      <c r="G1149" s="8">
        <v>922.9</v>
      </c>
      <c r="H1149" s="8">
        <v>9.26</v>
      </c>
      <c r="I1149" s="8">
        <v>138.43</v>
      </c>
      <c r="J1149" s="8">
        <v>1978.38</v>
      </c>
      <c r="K1149" s="8">
        <v>245.93</v>
      </c>
      <c r="L1149" s="8">
        <v>0</v>
      </c>
      <c r="M1149" s="8">
        <v>1518.34</v>
      </c>
      <c r="N1149" s="8">
        <v>7398.13</v>
      </c>
      <c r="O1149" s="8">
        <v>1625.03</v>
      </c>
      <c r="P1149" s="8">
        <v>195.36</v>
      </c>
      <c r="Q1149" s="8">
        <v>77</v>
      </c>
      <c r="R1149" s="8">
        <v>0</v>
      </c>
      <c r="S1149" s="8">
        <v>50.81</v>
      </c>
      <c r="T1149" s="8">
        <v>18419.87</v>
      </c>
      <c r="U1149" s="8">
        <v>5757.98</v>
      </c>
      <c r="V1149" s="8">
        <v>0</v>
      </c>
      <c r="W1149" s="8">
        <v>16808.080000000002</v>
      </c>
      <c r="X1149" s="8">
        <v>18800.990000000002</v>
      </c>
      <c r="Y1149" s="8">
        <v>0</v>
      </c>
      <c r="Z1149" s="8">
        <v>8979.7999999999993</v>
      </c>
      <c r="AA1149" s="8">
        <v>0</v>
      </c>
      <c r="AB1149" s="8">
        <v>885.72</v>
      </c>
      <c r="AC1149" s="8">
        <v>0</v>
      </c>
      <c r="AD1149" s="8">
        <v>19686.71</v>
      </c>
      <c r="AE1149" s="8">
        <v>0</v>
      </c>
      <c r="AF1149" s="8">
        <v>9030.61</v>
      </c>
      <c r="AG1149" s="8">
        <v>0</v>
      </c>
      <c r="AH1149" s="8">
        <v>0</v>
      </c>
      <c r="AI1149" s="8">
        <v>50.81</v>
      </c>
      <c r="AJ1149" s="8">
        <v>0</v>
      </c>
      <c r="AK1149" s="8">
        <v>0</v>
      </c>
      <c r="AL1149" s="8">
        <v>0</v>
      </c>
      <c r="AM1149" s="8">
        <v>14415.84</v>
      </c>
      <c r="AN1149" s="8">
        <f>AK1149+AL1149+AM1149</f>
        <v>14415.84</v>
      </c>
      <c r="AO1149" s="8">
        <v>4385.1499999999996</v>
      </c>
      <c r="AP1149" s="8">
        <v>0</v>
      </c>
      <c r="AQ1149" s="8">
        <v>0</v>
      </c>
      <c r="AR1149" s="8">
        <f>AO1149+AP1149+AQ1149</f>
        <v>4385.1499999999996</v>
      </c>
      <c r="AS1149" s="8">
        <v>0</v>
      </c>
      <c r="AT1149" s="8">
        <v>0</v>
      </c>
      <c r="AU1149" s="8">
        <v>0</v>
      </c>
      <c r="AV1149" s="8">
        <f>AS1149+AT1149+AU1149</f>
        <v>0</v>
      </c>
      <c r="AW1149" s="8">
        <v>0</v>
      </c>
      <c r="AX1149" s="8">
        <v>0</v>
      </c>
      <c r="AY1149" s="8">
        <v>0</v>
      </c>
      <c r="AZ1149" s="8">
        <f>AW1149+AX1149+AY1149</f>
        <v>0</v>
      </c>
      <c r="BA1149" s="8">
        <v>0</v>
      </c>
      <c r="BB1149" s="8">
        <v>0</v>
      </c>
      <c r="BC1149" s="8">
        <v>0</v>
      </c>
      <c r="BD1149" s="8">
        <v>0</v>
      </c>
      <c r="BE1149" s="8">
        <f>BB1149+BC1149+BD1149</f>
        <v>0</v>
      </c>
      <c r="BF1149" s="8">
        <f>AK1149+AO1149+AS1149+AW1149+BA1149+BB1149</f>
        <v>4385.1499999999996</v>
      </c>
      <c r="BG1149" s="8">
        <f>AL1149+AP1149+AT1149+AX1149+BC1149</f>
        <v>0</v>
      </c>
      <c r="BH1149" s="8">
        <f>AM1149+AQ1149+AU1149+AY1149+BD1149</f>
        <v>14415.84</v>
      </c>
      <c r="BI1149" s="8">
        <v>0</v>
      </c>
      <c r="BJ1149" s="8">
        <v>0</v>
      </c>
      <c r="BK1149" s="8">
        <v>0</v>
      </c>
      <c r="BL1149" s="8"/>
      <c r="BM1149" s="8"/>
      <c r="BN1149" s="8"/>
      <c r="BO1149" s="8"/>
      <c r="BP1149" s="8"/>
      <c r="BQ1149" s="8"/>
    </row>
    <row r="1150" spans="1:69" x14ac:dyDescent="0.25">
      <c r="A1150" t="s">
        <v>64</v>
      </c>
      <c r="B1150" t="s">
        <v>858</v>
      </c>
      <c r="C1150" t="s">
        <v>54</v>
      </c>
      <c r="D1150" t="s">
        <v>318</v>
      </c>
      <c r="E1150">
        <v>2012</v>
      </c>
      <c r="F1150" s="1">
        <v>41331</v>
      </c>
      <c r="G1150" s="8">
        <v>3830.98</v>
      </c>
      <c r="H1150" s="8">
        <v>0</v>
      </c>
      <c r="I1150" s="8">
        <v>13.07</v>
      </c>
      <c r="J1150" s="8">
        <v>4136.41</v>
      </c>
      <c r="K1150" s="8">
        <v>0</v>
      </c>
      <c r="L1150" s="8">
        <v>0</v>
      </c>
      <c r="M1150" s="8">
        <v>11661.35</v>
      </c>
      <c r="N1150" s="8">
        <v>15050.35</v>
      </c>
      <c r="O1150" s="8">
        <v>4927.49</v>
      </c>
      <c r="P1150" s="8">
        <v>0</v>
      </c>
      <c r="Q1150" s="8">
        <v>0</v>
      </c>
      <c r="R1150" s="8">
        <v>0</v>
      </c>
      <c r="S1150" s="8">
        <v>0</v>
      </c>
      <c r="T1150" s="8">
        <v>12179.95</v>
      </c>
      <c r="U1150" s="8">
        <v>25653.040000000001</v>
      </c>
      <c r="V1150" s="8">
        <v>0</v>
      </c>
      <c r="W1150" s="8">
        <v>14174.26</v>
      </c>
      <c r="X1150" s="8">
        <v>112212.43</v>
      </c>
      <c r="Y1150" s="8">
        <v>0</v>
      </c>
      <c r="Z1150" s="8">
        <v>0</v>
      </c>
      <c r="AA1150" s="8">
        <v>0</v>
      </c>
      <c r="AB1150" s="8">
        <v>56925.42</v>
      </c>
      <c r="AC1150" s="8">
        <v>0</v>
      </c>
      <c r="AD1150" s="8">
        <v>112212.36</v>
      </c>
      <c r="AE1150" s="8">
        <v>0</v>
      </c>
      <c r="AF1150" s="8">
        <v>0</v>
      </c>
      <c r="AG1150" s="8">
        <v>0</v>
      </c>
      <c r="AH1150" s="8">
        <v>56925.42</v>
      </c>
      <c r="AI1150" s="8">
        <v>0</v>
      </c>
      <c r="AJ1150" s="8">
        <v>14801.18</v>
      </c>
      <c r="AK1150" s="8">
        <v>0</v>
      </c>
      <c r="AL1150" s="8">
        <v>0</v>
      </c>
      <c r="AM1150" s="8">
        <v>112212.43</v>
      </c>
      <c r="AN1150" s="8">
        <f>AK1150+AL1150+AM1150</f>
        <v>112212.43</v>
      </c>
      <c r="AO1150" s="8">
        <v>0</v>
      </c>
      <c r="AP1150" s="8">
        <v>0</v>
      </c>
      <c r="AQ1150" s="8">
        <v>0</v>
      </c>
      <c r="AR1150" s="8">
        <f>AO1150+AP1150+AQ1150</f>
        <v>0</v>
      </c>
      <c r="AS1150" s="8">
        <v>0</v>
      </c>
      <c r="AT1150" s="8">
        <v>0</v>
      </c>
      <c r="AU1150" s="8">
        <v>0</v>
      </c>
      <c r="AV1150" s="8">
        <f>AS1150+AT1150+AU1150</f>
        <v>0</v>
      </c>
      <c r="AW1150" s="8">
        <v>0</v>
      </c>
      <c r="AX1150" s="8">
        <v>0</v>
      </c>
      <c r="AY1150" s="8">
        <v>0</v>
      </c>
      <c r="AZ1150" s="8">
        <f>AW1150+AX1150+AY1150</f>
        <v>0</v>
      </c>
      <c r="BA1150" s="8">
        <v>0</v>
      </c>
      <c r="BB1150" s="8">
        <v>0</v>
      </c>
      <c r="BC1150" s="8">
        <v>0</v>
      </c>
      <c r="BD1150" s="8">
        <v>0</v>
      </c>
      <c r="BE1150" s="8">
        <f>BB1150+BC1150+BD1150</f>
        <v>0</v>
      </c>
      <c r="BF1150" s="8">
        <f>AK1150+AO1150+AS1150+AW1150+BA1150+BB1150</f>
        <v>0</v>
      </c>
      <c r="BG1150" s="8">
        <f>AL1150+AP1150+AT1150+AX1150+BC1150</f>
        <v>0</v>
      </c>
      <c r="BH1150" s="8">
        <f>AM1150+AQ1150+AU1150+AY1150+BD1150</f>
        <v>112212.43</v>
      </c>
      <c r="BI1150" s="8">
        <v>0</v>
      </c>
      <c r="BJ1150" s="8">
        <v>0</v>
      </c>
      <c r="BK1150" s="8">
        <v>0</v>
      </c>
      <c r="BL1150" s="8"/>
      <c r="BM1150" s="8"/>
      <c r="BN1150" s="8"/>
      <c r="BO1150" s="8"/>
      <c r="BP1150" s="8"/>
      <c r="BQ1150" s="8"/>
    </row>
    <row r="1151" spans="1:69" x14ac:dyDescent="0.25">
      <c r="A1151" t="s">
        <v>64</v>
      </c>
      <c r="B1151" t="s">
        <v>858</v>
      </c>
      <c r="C1151" t="s">
        <v>54</v>
      </c>
      <c r="D1151" t="s">
        <v>865</v>
      </c>
      <c r="E1151">
        <v>2012</v>
      </c>
      <c r="F1151" s="1">
        <v>41304</v>
      </c>
      <c r="G1151" s="8">
        <v>2078.3000000000002</v>
      </c>
      <c r="H1151" s="8">
        <v>0</v>
      </c>
      <c r="I1151" s="8">
        <v>8.8000000000000007</v>
      </c>
      <c r="J1151" s="8">
        <v>898.55</v>
      </c>
      <c r="K1151" s="8">
        <v>0</v>
      </c>
      <c r="L1151" s="8">
        <v>300</v>
      </c>
      <c r="M1151" s="8">
        <v>7777.24</v>
      </c>
      <c r="N1151" s="8">
        <v>10593.11</v>
      </c>
      <c r="O1151" s="8">
        <v>1802.02</v>
      </c>
      <c r="P1151" s="8">
        <v>69.430000000000007</v>
      </c>
      <c r="Q1151" s="8">
        <v>0</v>
      </c>
      <c r="R1151" s="8">
        <v>300</v>
      </c>
      <c r="S1151" s="8">
        <v>0</v>
      </c>
      <c r="T1151" s="8">
        <v>3546.57</v>
      </c>
      <c r="U1151" s="8">
        <v>17531.79</v>
      </c>
      <c r="V1151" s="8">
        <v>0</v>
      </c>
      <c r="W1151" s="8">
        <v>3822.21</v>
      </c>
      <c r="X1151" s="8">
        <v>61463.48</v>
      </c>
      <c r="Y1151" s="8">
        <v>0</v>
      </c>
      <c r="Z1151" s="8">
        <v>0</v>
      </c>
      <c r="AA1151" s="8">
        <v>0</v>
      </c>
      <c r="AB1151" s="8">
        <v>0</v>
      </c>
      <c r="AC1151" s="8">
        <v>0</v>
      </c>
      <c r="AD1151" s="8">
        <v>61463.48</v>
      </c>
      <c r="AE1151" s="8">
        <v>0</v>
      </c>
      <c r="AF1151" s="8">
        <v>0</v>
      </c>
      <c r="AG1151" s="8">
        <v>0</v>
      </c>
      <c r="AH1151" s="8">
        <v>0</v>
      </c>
      <c r="AI1151" s="8">
        <v>0</v>
      </c>
      <c r="AJ1151" s="8">
        <v>0</v>
      </c>
      <c r="AK1151" s="8">
        <v>0</v>
      </c>
      <c r="AL1151" s="8">
        <v>0</v>
      </c>
      <c r="AM1151" s="8">
        <v>43483.96</v>
      </c>
      <c r="AN1151" s="8">
        <f>AK1151+AL1151+AM1151</f>
        <v>43483.96</v>
      </c>
      <c r="AO1151" s="8">
        <v>0</v>
      </c>
      <c r="AP1151" s="8">
        <v>0</v>
      </c>
      <c r="AQ1151" s="8">
        <v>0</v>
      </c>
      <c r="AR1151" s="8">
        <f>AO1151+AP1151+AQ1151</f>
        <v>0</v>
      </c>
      <c r="AS1151" s="8">
        <v>0</v>
      </c>
      <c r="AT1151" s="8">
        <v>0</v>
      </c>
      <c r="AU1151" s="8">
        <v>17979.52</v>
      </c>
      <c r="AV1151" s="8">
        <f>AS1151+AT1151+AU1151</f>
        <v>17979.52</v>
      </c>
      <c r="AW1151" s="8">
        <v>0</v>
      </c>
      <c r="AX1151" s="8">
        <v>0</v>
      </c>
      <c r="AY1151" s="8">
        <v>0</v>
      </c>
      <c r="AZ1151" s="8">
        <f>AW1151+AX1151+AY1151</f>
        <v>0</v>
      </c>
      <c r="BA1151" s="8">
        <v>0</v>
      </c>
      <c r="BB1151" s="8">
        <v>0</v>
      </c>
      <c r="BC1151" s="8">
        <v>0</v>
      </c>
      <c r="BD1151" s="8">
        <v>0</v>
      </c>
      <c r="BE1151" s="8">
        <f>BB1151+BC1151+BD1151</f>
        <v>0</v>
      </c>
      <c r="BF1151" s="8">
        <f>AK1151+AO1151+AS1151+AW1151+BA1151+BB1151</f>
        <v>0</v>
      </c>
      <c r="BG1151" s="8">
        <f>AL1151+AP1151+AT1151+AX1151+BC1151</f>
        <v>0</v>
      </c>
      <c r="BH1151" s="8">
        <f>AM1151+AQ1151+AU1151+AY1151+BD1151</f>
        <v>61463.479999999996</v>
      </c>
      <c r="BI1151" s="8">
        <v>0</v>
      </c>
      <c r="BJ1151" s="8">
        <v>0</v>
      </c>
      <c r="BK1151" s="8">
        <v>0</v>
      </c>
      <c r="BL1151" s="8"/>
      <c r="BM1151" s="8"/>
      <c r="BN1151" s="8"/>
      <c r="BO1151" s="8"/>
      <c r="BP1151" s="8"/>
      <c r="BQ1151" s="8"/>
    </row>
    <row r="1152" spans="1:69" x14ac:dyDescent="0.25">
      <c r="A1152" t="s">
        <v>64</v>
      </c>
      <c r="B1152" t="s">
        <v>866</v>
      </c>
      <c r="C1152" t="s">
        <v>54</v>
      </c>
      <c r="D1152" t="s">
        <v>867</v>
      </c>
      <c r="E1152">
        <v>2012</v>
      </c>
      <c r="F1152" s="1">
        <v>41284</v>
      </c>
      <c r="G1152" s="8">
        <v>2417.1999999999998</v>
      </c>
      <c r="H1152" s="8">
        <v>4949.8500000000004</v>
      </c>
      <c r="I1152" s="8">
        <v>983.53</v>
      </c>
      <c r="J1152" s="8">
        <v>5839</v>
      </c>
      <c r="K1152" s="8">
        <v>0</v>
      </c>
      <c r="L1152" s="8">
        <v>0</v>
      </c>
      <c r="M1152" s="8">
        <v>3600.28</v>
      </c>
      <c r="N1152" s="8">
        <v>11579.84</v>
      </c>
      <c r="O1152" s="8">
        <v>2809.11</v>
      </c>
      <c r="P1152" s="8">
        <v>104.87</v>
      </c>
      <c r="Q1152" s="8">
        <v>0</v>
      </c>
      <c r="R1152" s="8">
        <v>3417.98</v>
      </c>
      <c r="S1152" s="8">
        <v>0</v>
      </c>
      <c r="T1152" s="8">
        <v>20733.2</v>
      </c>
      <c r="U1152" s="8">
        <v>233.52</v>
      </c>
      <c r="V1152" s="8">
        <v>0</v>
      </c>
      <c r="W1152" s="8">
        <v>13644.22</v>
      </c>
      <c r="X1152" s="8">
        <v>0</v>
      </c>
      <c r="Y1152" s="8">
        <v>0</v>
      </c>
      <c r="Z1152" s="8">
        <v>35000</v>
      </c>
      <c r="AA1152" s="8">
        <v>0</v>
      </c>
      <c r="AB1152" s="8">
        <v>35000</v>
      </c>
      <c r="AC1152" s="8">
        <v>0</v>
      </c>
      <c r="AD1152" s="8">
        <v>104577.2</v>
      </c>
      <c r="AE1152" s="8">
        <v>0</v>
      </c>
      <c r="AF1152" s="8">
        <v>35000</v>
      </c>
      <c r="AG1152" s="8">
        <v>0</v>
      </c>
      <c r="AH1152" s="8">
        <v>45000</v>
      </c>
      <c r="AI1152" s="8">
        <v>0</v>
      </c>
      <c r="AJ1152" s="8">
        <v>-547.54</v>
      </c>
      <c r="AK1152" s="8">
        <v>11439.54</v>
      </c>
      <c r="AL1152" s="8">
        <v>34318.629999999997</v>
      </c>
      <c r="AM1152" s="8">
        <v>0</v>
      </c>
      <c r="AN1152" s="8">
        <f>AK1152+AL1152+AM1152</f>
        <v>45758.17</v>
      </c>
      <c r="AO1152" s="8">
        <v>0</v>
      </c>
      <c r="AP1152" s="8">
        <v>0</v>
      </c>
      <c r="AQ1152" s="8">
        <v>0</v>
      </c>
      <c r="AR1152" s="8">
        <f>AO1152+AP1152+AQ1152</f>
        <v>0</v>
      </c>
      <c r="AS1152" s="8">
        <v>0</v>
      </c>
      <c r="AT1152" s="8">
        <v>0</v>
      </c>
      <c r="AU1152" s="8">
        <v>0</v>
      </c>
      <c r="AV1152" s="8">
        <f>AS1152+AT1152+AU1152</f>
        <v>0</v>
      </c>
      <c r="AW1152" s="8">
        <v>0</v>
      </c>
      <c r="AX1152" s="8">
        <v>0</v>
      </c>
      <c r="AY1152" s="8">
        <v>0</v>
      </c>
      <c r="AZ1152" s="8">
        <f>AW1152+AX1152+AY1152</f>
        <v>0</v>
      </c>
      <c r="BA1152" s="8">
        <v>0</v>
      </c>
      <c r="BB1152" s="8">
        <v>0</v>
      </c>
      <c r="BC1152" s="8">
        <v>0</v>
      </c>
      <c r="BD1152" s="8">
        <v>0</v>
      </c>
      <c r="BE1152" s="8">
        <f>BB1152+BC1152+BD1152</f>
        <v>0</v>
      </c>
      <c r="BF1152" s="8">
        <f>AK1152+AO1152+AS1152+AW1152+BA1152+BB1152</f>
        <v>11439.54</v>
      </c>
      <c r="BG1152" s="8">
        <f>AL1152+AP1152+AT1152+AX1152+BC1152</f>
        <v>34318.629999999997</v>
      </c>
      <c r="BH1152" s="8">
        <f>AM1152+AQ1152+AU1152+AY1152+BD1152</f>
        <v>0</v>
      </c>
      <c r="BI1152" s="8">
        <v>0</v>
      </c>
      <c r="BJ1152" s="8">
        <v>49409.68</v>
      </c>
      <c r="BK1152" s="8">
        <v>0</v>
      </c>
      <c r="BL1152" s="8"/>
      <c r="BM1152" s="8"/>
      <c r="BN1152" s="8"/>
      <c r="BO1152" s="8"/>
      <c r="BP1152" s="8"/>
      <c r="BQ1152" s="8"/>
    </row>
    <row r="1153" spans="1:69" x14ac:dyDescent="0.25">
      <c r="A1153" t="s">
        <v>64</v>
      </c>
      <c r="B1153" t="s">
        <v>866</v>
      </c>
      <c r="C1153" t="s">
        <v>54</v>
      </c>
      <c r="D1153" t="s">
        <v>868</v>
      </c>
      <c r="E1153">
        <v>2012</v>
      </c>
      <c r="F1153" s="1">
        <v>41295</v>
      </c>
      <c r="G1153" s="8">
        <v>4031.72</v>
      </c>
      <c r="H1153" s="8">
        <v>8445.8700000000008</v>
      </c>
      <c r="I1153" s="8">
        <v>13553.89</v>
      </c>
      <c r="J1153" s="8">
        <v>58.4</v>
      </c>
      <c r="K1153" s="8">
        <v>0</v>
      </c>
      <c r="L1153" s="8">
        <v>0</v>
      </c>
      <c r="M1153" s="8">
        <v>5918.24</v>
      </c>
      <c r="N1153" s="8">
        <v>15711.25</v>
      </c>
      <c r="O1153" s="8">
        <v>473.94</v>
      </c>
      <c r="P1153" s="8">
        <v>0</v>
      </c>
      <c r="Q1153" s="8">
        <v>0</v>
      </c>
      <c r="R1153" s="8">
        <v>3110.18</v>
      </c>
      <c r="S1153" s="8">
        <v>0</v>
      </c>
      <c r="T1153" s="8">
        <v>21506.97</v>
      </c>
      <c r="U1153" s="8">
        <v>5419.93</v>
      </c>
      <c r="V1153" s="8">
        <v>0</v>
      </c>
      <c r="W1153" s="8">
        <v>27803.17</v>
      </c>
      <c r="X1153" s="8">
        <v>0</v>
      </c>
      <c r="Y1153" s="8">
        <v>0</v>
      </c>
      <c r="Z1153" s="8">
        <v>0</v>
      </c>
      <c r="AA1153" s="8">
        <v>0</v>
      </c>
      <c r="AB1153" s="8">
        <v>0</v>
      </c>
      <c r="AC1153" s="8">
        <v>0</v>
      </c>
      <c r="AD1153" s="8">
        <v>34841.22</v>
      </c>
      <c r="AE1153" s="8">
        <v>0</v>
      </c>
      <c r="AF1153" s="8">
        <v>0</v>
      </c>
      <c r="AG1153" s="8">
        <v>0</v>
      </c>
      <c r="AH1153" s="8">
        <v>0</v>
      </c>
      <c r="AI1153" s="8">
        <v>0</v>
      </c>
      <c r="AJ1153" s="8">
        <v>0</v>
      </c>
      <c r="AK1153" s="8">
        <v>0</v>
      </c>
      <c r="AL1153" s="8">
        <v>0</v>
      </c>
      <c r="AM1153" s="8">
        <v>0</v>
      </c>
      <c r="AN1153" s="8">
        <f>AK1153+AL1153+AM1153</f>
        <v>0</v>
      </c>
      <c r="AO1153" s="8">
        <v>0</v>
      </c>
      <c r="AP1153" s="8">
        <v>0</v>
      </c>
      <c r="AQ1153" s="8">
        <v>0</v>
      </c>
      <c r="AR1153" s="8">
        <f>AO1153+AP1153+AQ1153</f>
        <v>0</v>
      </c>
      <c r="AS1153" s="8">
        <v>0</v>
      </c>
      <c r="AT1153" s="8">
        <v>0</v>
      </c>
      <c r="AU1153" s="8">
        <v>0</v>
      </c>
      <c r="AV1153" s="8">
        <f>AS1153+AT1153+AU1153</f>
        <v>0</v>
      </c>
      <c r="AW1153" s="8">
        <v>0</v>
      </c>
      <c r="AX1153" s="8">
        <v>0</v>
      </c>
      <c r="AY1153" s="8">
        <v>0</v>
      </c>
      <c r="AZ1153" s="8">
        <f>AW1153+AX1153+AY1153</f>
        <v>0</v>
      </c>
      <c r="BA1153" s="8">
        <v>0</v>
      </c>
      <c r="BB1153" s="8">
        <v>0</v>
      </c>
      <c r="BC1153" s="8">
        <v>0</v>
      </c>
      <c r="BD1153" s="8">
        <v>0</v>
      </c>
      <c r="BE1153" s="8">
        <f>BB1153+BC1153+BD1153</f>
        <v>0</v>
      </c>
      <c r="BF1153" s="8">
        <f>AK1153+AO1153+AS1153+AW1153+BA1153+BB1153</f>
        <v>0</v>
      </c>
      <c r="BG1153" s="8">
        <f>AL1153+AP1153+AT1153+AX1153+BC1153</f>
        <v>0</v>
      </c>
      <c r="BH1153" s="8">
        <f>AM1153+AQ1153+AU1153+AY1153+BD1153</f>
        <v>0</v>
      </c>
      <c r="BI1153" s="8">
        <v>0</v>
      </c>
      <c r="BJ1153" s="8">
        <v>0</v>
      </c>
      <c r="BK1153" s="8">
        <v>0</v>
      </c>
      <c r="BL1153" s="8"/>
      <c r="BM1153" s="8"/>
      <c r="BN1153" s="8"/>
      <c r="BO1153" s="8"/>
      <c r="BP1153" s="8"/>
      <c r="BQ1153" s="8"/>
    </row>
    <row r="1154" spans="1:69" x14ac:dyDescent="0.25">
      <c r="A1154" t="s">
        <v>64</v>
      </c>
      <c r="B1154" t="s">
        <v>866</v>
      </c>
      <c r="C1154" t="s">
        <v>54</v>
      </c>
      <c r="D1154" t="s">
        <v>869</v>
      </c>
      <c r="E1154">
        <v>2012</v>
      </c>
      <c r="F1154" s="1">
        <v>41345</v>
      </c>
      <c r="G1154" s="8">
        <v>3939.35</v>
      </c>
      <c r="H1154" s="8">
        <v>0</v>
      </c>
      <c r="I1154" s="8">
        <v>0</v>
      </c>
      <c r="J1154" s="8">
        <v>5163.5600000000004</v>
      </c>
      <c r="K1154" s="8">
        <v>172.61</v>
      </c>
      <c r="L1154" s="8">
        <v>0</v>
      </c>
      <c r="M1154" s="8">
        <v>5856.78</v>
      </c>
      <c r="N1154" s="8">
        <v>7268.59</v>
      </c>
      <c r="O1154" s="8">
        <v>284.77999999999997</v>
      </c>
      <c r="P1154" s="8">
        <v>1711.24</v>
      </c>
      <c r="Q1154" s="8">
        <v>135</v>
      </c>
      <c r="R1154" s="8">
        <v>0</v>
      </c>
      <c r="S1154" s="8">
        <v>6000</v>
      </c>
      <c r="T1154" s="8">
        <v>2234.09</v>
      </c>
      <c r="U1154" s="8">
        <v>8330.9500000000007</v>
      </c>
      <c r="V1154" s="8">
        <v>3300</v>
      </c>
      <c r="W1154" s="8">
        <v>1884.17</v>
      </c>
      <c r="X1154" s="8">
        <v>0</v>
      </c>
      <c r="Y1154" s="8">
        <v>0</v>
      </c>
      <c r="Z1154" s="8">
        <v>122014.1</v>
      </c>
      <c r="AA1154" s="8">
        <v>0</v>
      </c>
      <c r="AB1154" s="8">
        <v>0</v>
      </c>
      <c r="AC1154" s="8">
        <v>0</v>
      </c>
      <c r="AD1154" s="8">
        <v>2598.8000000000002</v>
      </c>
      <c r="AE1154" s="8">
        <v>0</v>
      </c>
      <c r="AF1154" s="8">
        <v>386226.45</v>
      </c>
      <c r="AG1154" s="8">
        <v>0</v>
      </c>
      <c r="AH1154" s="8">
        <v>0</v>
      </c>
      <c r="AI1154" s="8">
        <v>6000</v>
      </c>
      <c r="AJ1154" s="8">
        <v>5822.1</v>
      </c>
      <c r="AK1154" s="8">
        <v>0</v>
      </c>
      <c r="AL1154" s="8">
        <v>0</v>
      </c>
      <c r="AM1154" s="8">
        <v>0</v>
      </c>
      <c r="AN1154" s="8">
        <f>AK1154+AL1154+AM1154</f>
        <v>0</v>
      </c>
      <c r="AO1154" s="8">
        <v>0</v>
      </c>
      <c r="AP1154" s="8">
        <v>0</v>
      </c>
      <c r="AQ1154" s="8">
        <v>0</v>
      </c>
      <c r="AR1154" s="8">
        <f>AO1154+AP1154+AQ1154</f>
        <v>0</v>
      </c>
      <c r="AS1154" s="8">
        <v>0</v>
      </c>
      <c r="AT1154" s="8">
        <v>0</v>
      </c>
      <c r="AU1154" s="8">
        <v>0</v>
      </c>
      <c r="AV1154" s="8">
        <f>AS1154+AT1154+AU1154</f>
        <v>0</v>
      </c>
      <c r="AW1154" s="8">
        <v>0</v>
      </c>
      <c r="AX1154" s="8">
        <v>0</v>
      </c>
      <c r="AY1154" s="8">
        <v>0</v>
      </c>
      <c r="AZ1154" s="8">
        <f>AW1154+AX1154+AY1154</f>
        <v>0</v>
      </c>
      <c r="BA1154" s="8">
        <v>0</v>
      </c>
      <c r="BB1154" s="8">
        <v>0</v>
      </c>
      <c r="BC1154" s="8">
        <v>0</v>
      </c>
      <c r="BD1154" s="8">
        <v>380.37</v>
      </c>
      <c r="BE1154" s="8">
        <f>BB1154+BC1154+BD1154</f>
        <v>380.37</v>
      </c>
      <c r="BF1154" s="8">
        <f>AK1154+AO1154+AS1154+AW1154+BA1154+BB1154</f>
        <v>0</v>
      </c>
      <c r="BG1154" s="8">
        <f>AL1154+AP1154+AT1154+AX1154+BC1154</f>
        <v>0</v>
      </c>
      <c r="BH1154" s="8">
        <f>AM1154+AQ1154+AU1154+AY1154+BD1154</f>
        <v>380.37</v>
      </c>
      <c r="BI1154" s="8">
        <v>147519.01</v>
      </c>
      <c r="BJ1154" s="8">
        <v>0</v>
      </c>
      <c r="BK1154" s="8">
        <v>0</v>
      </c>
      <c r="BL1154" s="8"/>
      <c r="BM1154" s="8"/>
      <c r="BN1154" s="8"/>
      <c r="BO1154" s="8"/>
      <c r="BP1154" s="8"/>
      <c r="BQ1154" s="8"/>
    </row>
    <row r="1155" spans="1:69" x14ac:dyDescent="0.25">
      <c r="A1155" t="s">
        <v>64</v>
      </c>
      <c r="B1155" t="s">
        <v>870</v>
      </c>
      <c r="C1155" t="s">
        <v>54</v>
      </c>
      <c r="D1155" t="s">
        <v>871</v>
      </c>
      <c r="E1155">
        <v>2012</v>
      </c>
      <c r="F1155" s="1">
        <v>41410</v>
      </c>
      <c r="G1155" s="8">
        <v>1107.5999999999999</v>
      </c>
      <c r="H1155" s="8">
        <v>6085</v>
      </c>
      <c r="I1155" s="8">
        <v>3203.59</v>
      </c>
      <c r="J1155" s="8">
        <v>1252.51</v>
      </c>
      <c r="K1155" s="8">
        <v>0</v>
      </c>
      <c r="L1155" s="8">
        <v>0</v>
      </c>
      <c r="M1155" s="8">
        <v>3885.3</v>
      </c>
      <c r="N1155" s="8">
        <v>18197.41</v>
      </c>
      <c r="O1155" s="8">
        <v>4141.18</v>
      </c>
      <c r="P1155" s="8">
        <v>0</v>
      </c>
      <c r="Q1155" s="8">
        <v>0</v>
      </c>
      <c r="R1155" s="8">
        <v>0</v>
      </c>
      <c r="S1155" s="8">
        <v>0</v>
      </c>
      <c r="T1155" s="8">
        <v>11777.12</v>
      </c>
      <c r="U1155" s="8">
        <v>5748.01</v>
      </c>
      <c r="V1155" s="8">
        <v>0</v>
      </c>
      <c r="W1155" s="8">
        <v>2949.94</v>
      </c>
      <c r="X1155" s="8">
        <v>46770.720000000001</v>
      </c>
      <c r="Y1155" s="8">
        <v>54</v>
      </c>
      <c r="Z1155" s="8">
        <v>0</v>
      </c>
      <c r="AA1155" s="8">
        <v>0</v>
      </c>
      <c r="AB1155" s="8">
        <v>0</v>
      </c>
      <c r="AC1155" s="8">
        <v>0</v>
      </c>
      <c r="AD1155" s="8">
        <v>26098.77</v>
      </c>
      <c r="AE1155" s="8">
        <v>0</v>
      </c>
      <c r="AF1155" s="8">
        <v>0</v>
      </c>
      <c r="AG1155" s="8">
        <v>0</v>
      </c>
      <c r="AH1155" s="8">
        <v>44000</v>
      </c>
      <c r="AI1155" s="8">
        <v>0</v>
      </c>
      <c r="AJ1155" s="8">
        <v>13828.97</v>
      </c>
      <c r="AK1155" s="8">
        <v>0</v>
      </c>
      <c r="AL1155" s="8">
        <v>0</v>
      </c>
      <c r="AM1155" s="8">
        <v>0</v>
      </c>
      <c r="AN1155" s="8">
        <f>AK1155+AL1155+AM1155</f>
        <v>0</v>
      </c>
      <c r="AO1155" s="8">
        <v>0</v>
      </c>
      <c r="AP1155" s="8">
        <v>0</v>
      </c>
      <c r="AQ1155" s="8">
        <v>0</v>
      </c>
      <c r="AR1155" s="8">
        <f>AO1155+AP1155+AQ1155</f>
        <v>0</v>
      </c>
      <c r="AS1155" s="8">
        <v>0</v>
      </c>
      <c r="AT1155" s="8">
        <v>0</v>
      </c>
      <c r="AU1155" s="8">
        <v>46770.720000000001</v>
      </c>
      <c r="AV1155" s="8">
        <f>AS1155+AT1155+AU1155</f>
        <v>46770.720000000001</v>
      </c>
      <c r="AW1155" s="8">
        <v>0</v>
      </c>
      <c r="AX1155" s="8">
        <v>0</v>
      </c>
      <c r="AY1155" s="8">
        <v>0</v>
      </c>
      <c r="AZ1155" s="8">
        <f>AW1155+AX1155+AY1155</f>
        <v>0</v>
      </c>
      <c r="BA1155" s="8">
        <v>0</v>
      </c>
      <c r="BB1155" s="8">
        <v>0</v>
      </c>
      <c r="BC1155" s="8">
        <v>0</v>
      </c>
      <c r="BD1155" s="8">
        <v>0</v>
      </c>
      <c r="BE1155" s="8">
        <f>BB1155+BC1155+BD1155</f>
        <v>0</v>
      </c>
      <c r="BF1155" s="8">
        <f>AK1155+AO1155+AS1155+AW1155+BA1155+BB1155</f>
        <v>0</v>
      </c>
      <c r="BG1155" s="8">
        <f>AL1155+AP1155+AT1155+AX1155+BC1155</f>
        <v>0</v>
      </c>
      <c r="BH1155" s="8">
        <f>AM1155+AQ1155+AU1155+AY1155+BD1155</f>
        <v>46770.720000000001</v>
      </c>
      <c r="BI1155" s="8">
        <v>0</v>
      </c>
      <c r="BJ1155" s="8">
        <v>54607</v>
      </c>
      <c r="BK1155" s="8">
        <v>0</v>
      </c>
      <c r="BL1155" s="8"/>
      <c r="BM1155" s="8"/>
      <c r="BN1155" s="8"/>
      <c r="BO1155" s="8"/>
      <c r="BP1155" s="8"/>
      <c r="BQ1155" s="8"/>
    </row>
    <row r="1156" spans="1:69" x14ac:dyDescent="0.25">
      <c r="A1156" t="s">
        <v>64</v>
      </c>
      <c r="B1156" t="s">
        <v>870</v>
      </c>
      <c r="C1156" t="s">
        <v>54</v>
      </c>
      <c r="D1156" t="s">
        <v>872</v>
      </c>
      <c r="E1156">
        <v>2012</v>
      </c>
      <c r="F1156" s="1">
        <v>41287</v>
      </c>
      <c r="G1156" s="8">
        <v>5059.68</v>
      </c>
      <c r="H1156" s="8">
        <v>254.37</v>
      </c>
      <c r="I1156" s="8">
        <v>194.16</v>
      </c>
      <c r="J1156" s="8">
        <v>12993.69</v>
      </c>
      <c r="K1156" s="8">
        <v>0</v>
      </c>
      <c r="L1156" s="8">
        <v>0</v>
      </c>
      <c r="M1156" s="8">
        <v>12436.71</v>
      </c>
      <c r="N1156" s="8">
        <v>27125.94</v>
      </c>
      <c r="O1156" s="8">
        <v>5574.56</v>
      </c>
      <c r="P1156" s="8">
        <v>7981.32</v>
      </c>
      <c r="Q1156" s="8">
        <v>0</v>
      </c>
      <c r="R1156" s="8">
        <v>0</v>
      </c>
      <c r="S1156" s="8">
        <v>0</v>
      </c>
      <c r="T1156" s="8">
        <v>8987.99</v>
      </c>
      <c r="U1156" s="8">
        <v>34170</v>
      </c>
      <c r="V1156" s="8">
        <v>0</v>
      </c>
      <c r="W1156" s="8">
        <v>8541.36</v>
      </c>
      <c r="X1156" s="8">
        <v>11211.26</v>
      </c>
      <c r="Y1156" s="8">
        <v>0</v>
      </c>
      <c r="Z1156" s="8">
        <v>0</v>
      </c>
      <c r="AA1156" s="8">
        <v>0</v>
      </c>
      <c r="AB1156" s="8">
        <v>0</v>
      </c>
      <c r="AC1156" s="8">
        <v>0</v>
      </c>
      <c r="AD1156" s="8">
        <v>11211.26</v>
      </c>
      <c r="AE1156" s="8">
        <v>0</v>
      </c>
      <c r="AF1156" s="8">
        <v>0</v>
      </c>
      <c r="AG1156" s="8">
        <v>0</v>
      </c>
      <c r="AH1156" s="8">
        <v>0</v>
      </c>
      <c r="AI1156" s="8">
        <v>0</v>
      </c>
      <c r="AJ1156" s="8">
        <v>0</v>
      </c>
      <c r="AK1156" s="8">
        <v>0</v>
      </c>
      <c r="AL1156" s="8">
        <v>0</v>
      </c>
      <c r="AM1156" s="8">
        <v>11211.26</v>
      </c>
      <c r="AN1156" s="8">
        <f>AK1156+AL1156+AM1156</f>
        <v>11211.26</v>
      </c>
      <c r="AO1156" s="8">
        <v>0</v>
      </c>
      <c r="AP1156" s="8">
        <v>0</v>
      </c>
      <c r="AQ1156" s="8">
        <v>0</v>
      </c>
      <c r="AR1156" s="8">
        <f>AO1156+AP1156+AQ1156</f>
        <v>0</v>
      </c>
      <c r="AS1156" s="8">
        <v>0</v>
      </c>
      <c r="AT1156" s="8">
        <v>0</v>
      </c>
      <c r="AU1156" s="8">
        <v>0</v>
      </c>
      <c r="AV1156" s="8">
        <f>AS1156+AT1156+AU1156</f>
        <v>0</v>
      </c>
      <c r="AW1156" s="8">
        <v>0</v>
      </c>
      <c r="AX1156" s="8">
        <v>0</v>
      </c>
      <c r="AY1156" s="8">
        <v>0</v>
      </c>
      <c r="AZ1156" s="8">
        <f>AW1156+AX1156+AY1156</f>
        <v>0</v>
      </c>
      <c r="BA1156" s="8">
        <v>0</v>
      </c>
      <c r="BB1156" s="8">
        <v>0</v>
      </c>
      <c r="BC1156" s="8">
        <v>0</v>
      </c>
      <c r="BD1156" s="8">
        <v>0</v>
      </c>
      <c r="BE1156" s="8">
        <f>BB1156+BC1156+BD1156</f>
        <v>0</v>
      </c>
      <c r="BF1156" s="8">
        <f>AK1156+AO1156+AS1156+AW1156+BA1156+BB1156</f>
        <v>0</v>
      </c>
      <c r="BG1156" s="8">
        <f>AL1156+AP1156+AT1156+AX1156+BC1156</f>
        <v>0</v>
      </c>
      <c r="BH1156" s="8">
        <f>AM1156+AQ1156+AU1156+AY1156+BD1156</f>
        <v>11211.26</v>
      </c>
      <c r="BI1156" s="8">
        <v>0</v>
      </c>
      <c r="BJ1156" s="8">
        <v>0</v>
      </c>
      <c r="BK1156" s="8">
        <v>0</v>
      </c>
      <c r="BL1156" s="8"/>
      <c r="BM1156" s="8"/>
      <c r="BN1156" s="8"/>
      <c r="BO1156" s="8"/>
      <c r="BP1156" s="8"/>
      <c r="BQ1156" s="8"/>
    </row>
    <row r="1157" spans="1:69" x14ac:dyDescent="0.25">
      <c r="A1157" t="s">
        <v>64</v>
      </c>
      <c r="B1157" t="s">
        <v>870</v>
      </c>
      <c r="C1157" t="s">
        <v>54</v>
      </c>
      <c r="D1157" t="s">
        <v>873</v>
      </c>
      <c r="E1157">
        <v>2012</v>
      </c>
      <c r="F1157" s="1">
        <v>41303</v>
      </c>
      <c r="G1157" s="8">
        <v>1468.83</v>
      </c>
      <c r="H1157" s="8">
        <v>0</v>
      </c>
      <c r="I1157" s="8">
        <v>2250.4299999999998</v>
      </c>
      <c r="J1157" s="8">
        <v>4667.33</v>
      </c>
      <c r="K1157" s="8">
        <v>267.73</v>
      </c>
      <c r="L1157" s="8">
        <v>0</v>
      </c>
      <c r="M1157" s="8">
        <v>2340.52</v>
      </c>
      <c r="N1157" s="8">
        <v>23346.39</v>
      </c>
      <c r="O1157" s="8">
        <v>9428.9599999999991</v>
      </c>
      <c r="P1157" s="8">
        <v>0</v>
      </c>
      <c r="Q1157" s="8">
        <v>0</v>
      </c>
      <c r="R1157" s="8">
        <v>0</v>
      </c>
      <c r="S1157" s="8">
        <v>0</v>
      </c>
      <c r="T1157" s="8">
        <v>28266.27</v>
      </c>
      <c r="U1157" s="8">
        <v>20092.3</v>
      </c>
      <c r="V1157" s="8">
        <v>0</v>
      </c>
      <c r="W1157" s="8">
        <v>21897.02</v>
      </c>
      <c r="X1157" s="8">
        <v>8474.84</v>
      </c>
      <c r="Y1157" s="8">
        <v>0</v>
      </c>
      <c r="Z1157" s="8">
        <v>0</v>
      </c>
      <c r="AA1157" s="8">
        <v>0</v>
      </c>
      <c r="AB1157" s="8">
        <v>0</v>
      </c>
      <c r="AC1157" s="8">
        <v>0</v>
      </c>
      <c r="AD1157" s="8">
        <v>10092.01</v>
      </c>
      <c r="AE1157" s="8">
        <v>0</v>
      </c>
      <c r="AF1157" s="8">
        <v>0</v>
      </c>
      <c r="AG1157" s="8">
        <v>0</v>
      </c>
      <c r="AH1157" s="8">
        <v>0</v>
      </c>
      <c r="AI1157" s="8">
        <v>0</v>
      </c>
      <c r="AJ1157" s="8">
        <v>-2278.13</v>
      </c>
      <c r="AK1157" s="8">
        <v>0</v>
      </c>
      <c r="AL1157" s="8">
        <v>0</v>
      </c>
      <c r="AM1157" s="8">
        <v>8474.84</v>
      </c>
      <c r="AN1157" s="8">
        <f>AK1157+AL1157+AM1157</f>
        <v>8474.84</v>
      </c>
      <c r="AO1157" s="8">
        <v>0</v>
      </c>
      <c r="AP1157" s="8">
        <v>0</v>
      </c>
      <c r="AQ1157" s="8">
        <v>0</v>
      </c>
      <c r="AR1157" s="8">
        <f>AO1157+AP1157+AQ1157</f>
        <v>0</v>
      </c>
      <c r="AS1157" s="8">
        <v>0</v>
      </c>
      <c r="AT1157" s="8">
        <v>0</v>
      </c>
      <c r="AU1157" s="8">
        <v>0</v>
      </c>
      <c r="AV1157" s="8">
        <f>AS1157+AT1157+AU1157</f>
        <v>0</v>
      </c>
      <c r="AW1157" s="8">
        <v>0</v>
      </c>
      <c r="AX1157" s="8">
        <v>0</v>
      </c>
      <c r="AY1157" s="8">
        <v>0</v>
      </c>
      <c r="AZ1157" s="8">
        <f>AW1157+AX1157+AY1157</f>
        <v>0</v>
      </c>
      <c r="BA1157" s="8">
        <v>0</v>
      </c>
      <c r="BB1157" s="8">
        <v>0</v>
      </c>
      <c r="BC1157" s="8">
        <v>0</v>
      </c>
      <c r="BD1157" s="8">
        <v>0</v>
      </c>
      <c r="BE1157" s="8">
        <f>BB1157+BC1157+BD1157</f>
        <v>0</v>
      </c>
      <c r="BF1157" s="8">
        <f>AK1157+AO1157+AS1157+AW1157+BA1157+BB1157</f>
        <v>0</v>
      </c>
      <c r="BG1157" s="8">
        <f>AL1157+AP1157+AT1157+AX1157+BC1157</f>
        <v>0</v>
      </c>
      <c r="BH1157" s="8">
        <f>AM1157+AQ1157+AU1157+AY1157+BD1157</f>
        <v>8474.84</v>
      </c>
      <c r="BI1157" s="8">
        <v>0</v>
      </c>
      <c r="BJ1157" s="8">
        <v>0</v>
      </c>
      <c r="BK1157" s="8">
        <v>0</v>
      </c>
      <c r="BL1157" s="8"/>
      <c r="BM1157" s="8"/>
      <c r="BN1157" s="8"/>
      <c r="BO1157" s="8"/>
      <c r="BP1157" s="8"/>
      <c r="BQ1157" s="8"/>
    </row>
    <row r="1158" spans="1:69" x14ac:dyDescent="0.25">
      <c r="A1158" t="s">
        <v>64</v>
      </c>
      <c r="B1158" t="s">
        <v>870</v>
      </c>
      <c r="C1158" t="s">
        <v>54</v>
      </c>
      <c r="D1158" t="s">
        <v>875</v>
      </c>
      <c r="E1158">
        <v>2012</v>
      </c>
      <c r="F1158" s="1">
        <v>41317</v>
      </c>
      <c r="G1158" s="8">
        <v>2691.96</v>
      </c>
      <c r="H1158" s="8">
        <v>15497.94</v>
      </c>
      <c r="I1158" s="8">
        <v>311.64999999999998</v>
      </c>
      <c r="J1158" s="8">
        <v>15679.88</v>
      </c>
      <c r="K1158" s="8">
        <v>0</v>
      </c>
      <c r="L1158" s="8">
        <v>0</v>
      </c>
      <c r="M1158" s="8">
        <v>4748.63</v>
      </c>
      <c r="N1158" s="8">
        <v>11782.52</v>
      </c>
      <c r="O1158" s="8">
        <v>3463.53</v>
      </c>
      <c r="P1158" s="8">
        <v>9578.98</v>
      </c>
      <c r="Q1158" s="8">
        <v>0</v>
      </c>
      <c r="R1158" s="8">
        <v>0</v>
      </c>
      <c r="S1158" s="8">
        <v>0</v>
      </c>
      <c r="T1158" s="8">
        <v>28859.38</v>
      </c>
      <c r="U1158" s="8">
        <v>0</v>
      </c>
      <c r="V1158" s="8">
        <v>0</v>
      </c>
      <c r="W1158" s="8">
        <v>33467.15</v>
      </c>
      <c r="X1158" s="8">
        <v>0</v>
      </c>
      <c r="Y1158" s="8">
        <v>0</v>
      </c>
      <c r="Z1158" s="8">
        <v>6500</v>
      </c>
      <c r="AA1158" s="8">
        <v>0</v>
      </c>
      <c r="AB1158" s="8">
        <v>0</v>
      </c>
      <c r="AC1158" s="8">
        <v>0</v>
      </c>
      <c r="AD1158" s="8">
        <v>0</v>
      </c>
      <c r="AE1158" s="8">
        <v>0</v>
      </c>
      <c r="AF1158" s="8">
        <v>6500</v>
      </c>
      <c r="AG1158" s="8">
        <v>0</v>
      </c>
      <c r="AH1158" s="8">
        <v>0</v>
      </c>
      <c r="AI1158" s="8">
        <v>0</v>
      </c>
      <c r="AJ1158" s="8">
        <v>0</v>
      </c>
      <c r="AK1158" s="8">
        <v>0</v>
      </c>
      <c r="AL1158" s="8">
        <v>0</v>
      </c>
      <c r="AM1158" s="8">
        <v>0</v>
      </c>
      <c r="AN1158" s="8">
        <f>AK1158+AL1158+AM1158</f>
        <v>0</v>
      </c>
      <c r="AO1158" s="8">
        <v>0</v>
      </c>
      <c r="AP1158" s="8">
        <v>0</v>
      </c>
      <c r="AQ1158" s="8">
        <v>0</v>
      </c>
      <c r="AR1158" s="8">
        <f>AO1158+AP1158+AQ1158</f>
        <v>0</v>
      </c>
      <c r="AS1158" s="8">
        <v>0</v>
      </c>
      <c r="AT1158" s="8">
        <v>0</v>
      </c>
      <c r="AU1158" s="8">
        <v>0</v>
      </c>
      <c r="AV1158" s="8">
        <f>AS1158+AT1158+AU1158</f>
        <v>0</v>
      </c>
      <c r="AW1158" s="8">
        <v>0</v>
      </c>
      <c r="AX1158" s="8">
        <v>0</v>
      </c>
      <c r="AY1158" s="8">
        <v>0</v>
      </c>
      <c r="AZ1158" s="8">
        <f>AW1158+AX1158+AY1158</f>
        <v>0</v>
      </c>
      <c r="BA1158" s="8">
        <v>0</v>
      </c>
      <c r="BB1158" s="8">
        <v>0</v>
      </c>
      <c r="BC1158" s="8">
        <v>0</v>
      </c>
      <c r="BD1158" s="8">
        <v>0</v>
      </c>
      <c r="BE1158" s="8">
        <f>BB1158+BC1158+BD1158</f>
        <v>0</v>
      </c>
      <c r="BF1158" s="8">
        <f>AK1158+AO1158+AS1158+AW1158+BA1158+BB1158</f>
        <v>0</v>
      </c>
      <c r="BG1158" s="8">
        <f>AL1158+AP1158+AT1158+AX1158+BC1158</f>
        <v>0</v>
      </c>
      <c r="BH1158" s="8">
        <f>AM1158+AQ1158+AU1158+AY1158+BD1158</f>
        <v>0</v>
      </c>
      <c r="BI1158" s="8">
        <v>0</v>
      </c>
      <c r="BJ1158" s="8">
        <v>0</v>
      </c>
      <c r="BK1158" s="8">
        <v>0</v>
      </c>
      <c r="BL1158" s="8"/>
      <c r="BM1158" s="8"/>
      <c r="BN1158" s="8"/>
      <c r="BO1158" s="8"/>
      <c r="BP1158" s="8"/>
      <c r="BQ1158" s="8"/>
    </row>
    <row r="1159" spans="1:69" x14ac:dyDescent="0.25">
      <c r="A1159" t="s">
        <v>64</v>
      </c>
      <c r="B1159" t="s">
        <v>870</v>
      </c>
      <c r="C1159" t="s">
        <v>54</v>
      </c>
      <c r="D1159" t="s">
        <v>876</v>
      </c>
      <c r="E1159">
        <v>2012</v>
      </c>
      <c r="F1159" s="1">
        <v>41297</v>
      </c>
      <c r="G1159" s="8">
        <v>1074.53</v>
      </c>
      <c r="H1159" s="8">
        <v>0</v>
      </c>
      <c r="I1159" s="8">
        <v>25.44</v>
      </c>
      <c r="J1159" s="8">
        <v>10650.91</v>
      </c>
      <c r="K1159" s="8">
        <v>143.82</v>
      </c>
      <c r="L1159" s="8">
        <v>0</v>
      </c>
      <c r="M1159" s="8">
        <v>3918.37</v>
      </c>
      <c r="N1159" s="8">
        <v>17022.349999999999</v>
      </c>
      <c r="O1159" s="8">
        <v>2961.61</v>
      </c>
      <c r="P1159" s="8">
        <v>1655.36</v>
      </c>
      <c r="Q1159" s="8">
        <v>49</v>
      </c>
      <c r="R1159" s="8">
        <v>3484.13</v>
      </c>
      <c r="S1159" s="8">
        <v>0</v>
      </c>
      <c r="T1159" s="8">
        <v>18451.400000000001</v>
      </c>
      <c r="U1159" s="8">
        <v>16575.849999999999</v>
      </c>
      <c r="V1159" s="8">
        <v>0</v>
      </c>
      <c r="W1159" s="8">
        <v>17831.13</v>
      </c>
      <c r="X1159" s="8">
        <v>26278.16</v>
      </c>
      <c r="Y1159" s="8">
        <v>0</v>
      </c>
      <c r="Z1159" s="8">
        <v>0</v>
      </c>
      <c r="AA1159" s="8">
        <v>0</v>
      </c>
      <c r="AB1159" s="8">
        <v>0</v>
      </c>
      <c r="AC1159" s="8">
        <v>0</v>
      </c>
      <c r="AD1159" s="8">
        <v>26278.16</v>
      </c>
      <c r="AE1159" s="8">
        <v>0</v>
      </c>
      <c r="AF1159" s="8">
        <v>0</v>
      </c>
      <c r="AG1159" s="8">
        <v>0</v>
      </c>
      <c r="AH1159" s="8">
        <v>0</v>
      </c>
      <c r="AI1159" s="8">
        <v>0</v>
      </c>
      <c r="AJ1159" s="8">
        <v>0</v>
      </c>
      <c r="AK1159" s="8">
        <v>0</v>
      </c>
      <c r="AL1159" s="8">
        <v>0</v>
      </c>
      <c r="AM1159" s="8">
        <v>26278.16</v>
      </c>
      <c r="AN1159" s="8">
        <f>AK1159+AL1159+AM1159</f>
        <v>26278.16</v>
      </c>
      <c r="AO1159" s="8">
        <v>0</v>
      </c>
      <c r="AP1159" s="8">
        <v>0</v>
      </c>
      <c r="AQ1159" s="8">
        <v>0</v>
      </c>
      <c r="AR1159" s="8">
        <f>AO1159+AP1159+AQ1159</f>
        <v>0</v>
      </c>
      <c r="AS1159" s="8">
        <v>0</v>
      </c>
      <c r="AT1159" s="8">
        <v>0</v>
      </c>
      <c r="AU1159" s="8">
        <v>0</v>
      </c>
      <c r="AV1159" s="8">
        <f>AS1159+AT1159+AU1159</f>
        <v>0</v>
      </c>
      <c r="AW1159" s="8">
        <v>0</v>
      </c>
      <c r="AX1159" s="8">
        <v>0</v>
      </c>
      <c r="AY1159" s="8">
        <v>0</v>
      </c>
      <c r="AZ1159" s="8">
        <f>AW1159+AX1159+AY1159</f>
        <v>0</v>
      </c>
      <c r="BA1159" s="8">
        <v>0</v>
      </c>
      <c r="BB1159" s="8">
        <v>0</v>
      </c>
      <c r="BC1159" s="8">
        <v>0</v>
      </c>
      <c r="BD1159" s="8">
        <v>0</v>
      </c>
      <c r="BE1159" s="8">
        <f>BB1159+BC1159+BD1159</f>
        <v>0</v>
      </c>
      <c r="BF1159" s="8">
        <f>AK1159+AO1159+AS1159+AW1159+BA1159+BB1159</f>
        <v>0</v>
      </c>
      <c r="BG1159" s="8">
        <f>AL1159+AP1159+AT1159+AX1159+BC1159</f>
        <v>0</v>
      </c>
      <c r="BH1159" s="8">
        <f>AM1159+AQ1159+AU1159+AY1159+BD1159</f>
        <v>26278.16</v>
      </c>
      <c r="BI1159" s="8">
        <v>0</v>
      </c>
      <c r="BJ1159" s="8">
        <v>60359.53</v>
      </c>
      <c r="BK1159" s="8">
        <v>0</v>
      </c>
      <c r="BL1159" s="8"/>
      <c r="BM1159" s="8"/>
      <c r="BN1159" s="8"/>
      <c r="BO1159" s="8"/>
      <c r="BP1159" s="8"/>
      <c r="BQ1159" s="8"/>
    </row>
    <row r="1160" spans="1:69" x14ac:dyDescent="0.25">
      <c r="A1160" t="s">
        <v>64</v>
      </c>
      <c r="B1160" t="s">
        <v>870</v>
      </c>
      <c r="C1160" t="s">
        <v>54</v>
      </c>
      <c r="D1160" t="s">
        <v>877</v>
      </c>
      <c r="E1160">
        <v>2012</v>
      </c>
      <c r="F1160" s="1">
        <v>41332</v>
      </c>
      <c r="G1160" s="8">
        <v>15009.62</v>
      </c>
      <c r="H1160" s="8">
        <v>3208.19</v>
      </c>
      <c r="I1160" s="8">
        <v>81.11</v>
      </c>
      <c r="J1160" s="8">
        <v>42345.89</v>
      </c>
      <c r="K1160" s="8">
        <v>1614.14</v>
      </c>
      <c r="L1160" s="8">
        <v>0</v>
      </c>
      <c r="M1160" s="8">
        <v>10365.5</v>
      </c>
      <c r="N1160" s="8">
        <v>47489.71</v>
      </c>
      <c r="O1160" s="8">
        <v>4854.57</v>
      </c>
      <c r="P1160" s="8">
        <v>4007.25</v>
      </c>
      <c r="Q1160" s="8">
        <v>301</v>
      </c>
      <c r="R1160" s="8">
        <v>0</v>
      </c>
      <c r="S1160" s="8">
        <v>21876.68</v>
      </c>
      <c r="T1160" s="8">
        <v>56332.83</v>
      </c>
      <c r="U1160" s="8">
        <v>54771.519999999997</v>
      </c>
      <c r="V1160" s="8">
        <v>0</v>
      </c>
      <c r="W1160" s="8">
        <v>84468.59</v>
      </c>
      <c r="X1160" s="8">
        <v>0</v>
      </c>
      <c r="Y1160" s="8">
        <v>0</v>
      </c>
      <c r="Z1160" s="8">
        <v>500000</v>
      </c>
      <c r="AA1160" s="8">
        <v>0</v>
      </c>
      <c r="AB1160" s="8">
        <v>0</v>
      </c>
      <c r="AC1160" s="8">
        <v>0</v>
      </c>
      <c r="AD1160" s="8">
        <v>0</v>
      </c>
      <c r="AE1160" s="8">
        <v>0</v>
      </c>
      <c r="AF1160" s="8">
        <v>521876.68</v>
      </c>
      <c r="AG1160" s="8">
        <v>0</v>
      </c>
      <c r="AH1160" s="8">
        <v>0</v>
      </c>
      <c r="AI1160" s="8">
        <v>21876.68</v>
      </c>
      <c r="AJ1160" s="8">
        <v>0</v>
      </c>
      <c r="AK1160" s="8">
        <v>0</v>
      </c>
      <c r="AL1160" s="8">
        <v>0</v>
      </c>
      <c r="AM1160" s="8">
        <v>0</v>
      </c>
      <c r="AN1160" s="8">
        <f>AK1160+AL1160+AM1160</f>
        <v>0</v>
      </c>
      <c r="AO1160" s="8">
        <v>0</v>
      </c>
      <c r="AP1160" s="8">
        <v>0</v>
      </c>
      <c r="AQ1160" s="8">
        <v>0</v>
      </c>
      <c r="AR1160" s="8">
        <f>AO1160+AP1160+AQ1160</f>
        <v>0</v>
      </c>
      <c r="AS1160" s="8">
        <v>0</v>
      </c>
      <c r="AT1160" s="8">
        <v>0</v>
      </c>
      <c r="AU1160" s="8">
        <v>0</v>
      </c>
      <c r="AV1160" s="8">
        <f>AS1160+AT1160+AU1160</f>
        <v>0</v>
      </c>
      <c r="AW1160" s="8">
        <v>0</v>
      </c>
      <c r="AX1160" s="8">
        <v>0</v>
      </c>
      <c r="AY1160" s="8">
        <v>0</v>
      </c>
      <c r="AZ1160" s="8">
        <f>AW1160+AX1160+AY1160</f>
        <v>0</v>
      </c>
      <c r="BA1160" s="8">
        <v>0</v>
      </c>
      <c r="BB1160" s="8">
        <v>0</v>
      </c>
      <c r="BC1160" s="8">
        <v>0</v>
      </c>
      <c r="BD1160" s="8">
        <v>0</v>
      </c>
      <c r="BE1160" s="8">
        <f>BB1160+BC1160+BD1160</f>
        <v>0</v>
      </c>
      <c r="BF1160" s="8">
        <f>AK1160+AO1160+AS1160+AW1160+BA1160+BB1160</f>
        <v>0</v>
      </c>
      <c r="BG1160" s="8">
        <f>AL1160+AP1160+AT1160+AX1160+BC1160</f>
        <v>0</v>
      </c>
      <c r="BH1160" s="8">
        <f>AM1160+AQ1160+AU1160+AY1160+BD1160</f>
        <v>0</v>
      </c>
      <c r="BI1160" s="8">
        <v>0</v>
      </c>
      <c r="BJ1160" s="8">
        <v>1339.08</v>
      </c>
      <c r="BK1160" s="8">
        <v>0</v>
      </c>
      <c r="BL1160" s="8"/>
      <c r="BM1160" s="8"/>
      <c r="BN1160" s="8"/>
      <c r="BO1160" s="8"/>
      <c r="BP1160" s="8"/>
      <c r="BQ1160" s="8"/>
    </row>
    <row r="1161" spans="1:69" x14ac:dyDescent="0.25">
      <c r="A1161" t="s">
        <v>64</v>
      </c>
      <c r="B1161" t="s">
        <v>870</v>
      </c>
      <c r="C1161" t="s">
        <v>54</v>
      </c>
      <c r="D1161" t="s">
        <v>878</v>
      </c>
      <c r="E1161">
        <v>2012</v>
      </c>
      <c r="F1161" s="1">
        <v>41361</v>
      </c>
      <c r="G1161" s="8">
        <v>2148.8000000000002</v>
      </c>
      <c r="H1161" s="8">
        <v>212.41</v>
      </c>
      <c r="I1161" s="8">
        <v>284.45999999999998</v>
      </c>
      <c r="J1161" s="8">
        <v>2039.29</v>
      </c>
      <c r="K1161" s="8">
        <v>0</v>
      </c>
      <c r="L1161" s="8">
        <v>0</v>
      </c>
      <c r="M1161" s="8">
        <v>8241.64</v>
      </c>
      <c r="N1161" s="8">
        <v>31005.85</v>
      </c>
      <c r="O1161" s="8">
        <v>2319.02</v>
      </c>
      <c r="P1161" s="8">
        <v>169.24</v>
      </c>
      <c r="Q1161" s="8">
        <v>0</v>
      </c>
      <c r="R1161" s="8">
        <v>0</v>
      </c>
      <c r="S1161" s="8">
        <v>0</v>
      </c>
      <c r="T1161" s="8">
        <v>41481.760000000002</v>
      </c>
      <c r="U1161" s="8">
        <v>24477.75</v>
      </c>
      <c r="V1161" s="8">
        <v>0</v>
      </c>
      <c r="W1161" s="8">
        <v>28908.720000000001</v>
      </c>
      <c r="X1161" s="8">
        <v>33340.879999999997</v>
      </c>
      <c r="Y1161" s="8">
        <v>0</v>
      </c>
      <c r="Z1161" s="8">
        <v>0</v>
      </c>
      <c r="AA1161" s="8">
        <v>0</v>
      </c>
      <c r="AB1161" s="8">
        <v>0</v>
      </c>
      <c r="AC1161" s="8">
        <v>0</v>
      </c>
      <c r="AD1161" s="8">
        <v>35340.83</v>
      </c>
      <c r="AE1161" s="8">
        <v>0</v>
      </c>
      <c r="AF1161" s="8">
        <v>0</v>
      </c>
      <c r="AG1161" s="8">
        <v>0</v>
      </c>
      <c r="AH1161" s="8">
        <v>0</v>
      </c>
      <c r="AI1161" s="8">
        <v>0</v>
      </c>
      <c r="AJ1161" s="8">
        <v>2778.87</v>
      </c>
      <c r="AK1161" s="8">
        <v>0</v>
      </c>
      <c r="AL1161" s="8">
        <v>0</v>
      </c>
      <c r="AM1161" s="8">
        <v>33340.879999999997</v>
      </c>
      <c r="AN1161" s="8">
        <f>AK1161+AL1161+AM1161</f>
        <v>33340.879999999997</v>
      </c>
      <c r="AO1161" s="8">
        <v>0</v>
      </c>
      <c r="AP1161" s="8">
        <v>0</v>
      </c>
      <c r="AQ1161" s="8">
        <v>0</v>
      </c>
      <c r="AR1161" s="8">
        <f>AO1161+AP1161+AQ1161</f>
        <v>0</v>
      </c>
      <c r="AS1161" s="8">
        <v>0</v>
      </c>
      <c r="AT1161" s="8">
        <v>0</v>
      </c>
      <c r="AU1161" s="8">
        <v>0</v>
      </c>
      <c r="AV1161" s="8">
        <f>AS1161+AT1161+AU1161</f>
        <v>0</v>
      </c>
      <c r="AW1161" s="8">
        <v>0</v>
      </c>
      <c r="AX1161" s="8">
        <v>0</v>
      </c>
      <c r="AY1161" s="8">
        <v>0</v>
      </c>
      <c r="AZ1161" s="8">
        <f>AW1161+AX1161+AY1161</f>
        <v>0</v>
      </c>
      <c r="BA1161" s="8">
        <v>0</v>
      </c>
      <c r="BB1161" s="8">
        <v>0</v>
      </c>
      <c r="BC1161" s="8">
        <v>0</v>
      </c>
      <c r="BD1161" s="8">
        <v>0</v>
      </c>
      <c r="BE1161" s="8">
        <f>BB1161+BC1161+BD1161</f>
        <v>0</v>
      </c>
      <c r="BF1161" s="8">
        <f>AK1161+AO1161+AS1161+AW1161+BA1161+BB1161</f>
        <v>0</v>
      </c>
      <c r="BG1161" s="8">
        <f>AL1161+AP1161+AT1161+AX1161+BC1161</f>
        <v>0</v>
      </c>
      <c r="BH1161" s="8">
        <f>AM1161+AQ1161+AU1161+AY1161+BD1161</f>
        <v>33340.879999999997</v>
      </c>
      <c r="BI1161" s="8">
        <v>0</v>
      </c>
      <c r="BJ1161" s="8">
        <v>0</v>
      </c>
      <c r="BK1161" s="8">
        <v>0</v>
      </c>
      <c r="BL1161" s="8"/>
      <c r="BM1161" s="8"/>
      <c r="BN1161" s="8"/>
      <c r="BO1161" s="8"/>
      <c r="BP1161" s="8"/>
      <c r="BQ1161" s="8"/>
    </row>
    <row r="1162" spans="1:69" x14ac:dyDescent="0.25">
      <c r="A1162" t="s">
        <v>64</v>
      </c>
      <c r="B1162" t="s">
        <v>870</v>
      </c>
      <c r="C1162" t="s">
        <v>54</v>
      </c>
      <c r="D1162" t="s">
        <v>874</v>
      </c>
      <c r="E1162">
        <v>2012</v>
      </c>
      <c r="F1162" s="1">
        <v>41303</v>
      </c>
      <c r="G1162" s="8">
        <v>714.78</v>
      </c>
      <c r="H1162" s="8">
        <v>0</v>
      </c>
      <c r="I1162" s="8">
        <v>573.29</v>
      </c>
      <c r="J1162" s="8">
        <v>19680.22</v>
      </c>
      <c r="K1162" s="8">
        <v>410</v>
      </c>
      <c r="L1162" s="8">
        <v>0</v>
      </c>
      <c r="M1162" s="8">
        <v>4651.92</v>
      </c>
      <c r="N1162" s="8">
        <v>5886.81</v>
      </c>
      <c r="O1162" s="8">
        <v>7305.31</v>
      </c>
      <c r="P1162" s="8">
        <v>3988.35</v>
      </c>
      <c r="Q1162" s="8">
        <v>410</v>
      </c>
      <c r="R1162" s="8">
        <v>0</v>
      </c>
      <c r="S1162" s="8">
        <v>0</v>
      </c>
      <c r="T1162" s="8">
        <v>36252.089999999997</v>
      </c>
      <c r="U1162" s="8">
        <v>0</v>
      </c>
      <c r="V1162" s="8">
        <v>0</v>
      </c>
      <c r="W1162" s="8">
        <v>35387.99</v>
      </c>
      <c r="X1162" s="8">
        <v>0</v>
      </c>
      <c r="Y1162" s="8">
        <v>0</v>
      </c>
      <c r="Z1162" s="8">
        <v>0</v>
      </c>
      <c r="AA1162" s="8">
        <v>0</v>
      </c>
      <c r="AB1162" s="8">
        <v>0</v>
      </c>
      <c r="AC1162" s="8">
        <v>0</v>
      </c>
      <c r="AD1162" s="8">
        <v>8295.23</v>
      </c>
      <c r="AE1162" s="8">
        <v>0</v>
      </c>
      <c r="AF1162" s="8">
        <v>0</v>
      </c>
      <c r="AG1162" s="8">
        <v>0</v>
      </c>
      <c r="AH1162" s="8">
        <v>0</v>
      </c>
      <c r="AI1162" s="8">
        <v>0</v>
      </c>
      <c r="AJ1162" s="8">
        <v>25352.92</v>
      </c>
      <c r="AK1162" s="8">
        <v>0</v>
      </c>
      <c r="AL1162" s="8">
        <v>0</v>
      </c>
      <c r="AM1162" s="8">
        <v>0</v>
      </c>
      <c r="AN1162" s="8">
        <f>AK1162+AL1162+AM1162</f>
        <v>0</v>
      </c>
      <c r="AO1162" s="8">
        <v>0</v>
      </c>
      <c r="AP1162" s="8">
        <v>0</v>
      </c>
      <c r="AQ1162" s="8">
        <v>0</v>
      </c>
      <c r="AR1162" s="8">
        <f>AO1162+AP1162+AQ1162</f>
        <v>0</v>
      </c>
      <c r="AS1162" s="8">
        <v>0</v>
      </c>
      <c r="AT1162" s="8">
        <v>0</v>
      </c>
      <c r="AU1162" s="8">
        <v>0</v>
      </c>
      <c r="AV1162" s="8">
        <f>AS1162+AT1162+AU1162</f>
        <v>0</v>
      </c>
      <c r="AW1162" s="8">
        <v>0</v>
      </c>
      <c r="AX1162" s="8">
        <v>0</v>
      </c>
      <c r="AY1162" s="8">
        <v>0</v>
      </c>
      <c r="AZ1162" s="8">
        <f>AW1162+AX1162+AY1162</f>
        <v>0</v>
      </c>
      <c r="BA1162" s="8">
        <v>0</v>
      </c>
      <c r="BB1162" s="8">
        <v>0</v>
      </c>
      <c r="BC1162" s="8">
        <v>0</v>
      </c>
      <c r="BD1162" s="8">
        <v>0</v>
      </c>
      <c r="BE1162" s="8">
        <f>BB1162+BC1162+BD1162</f>
        <v>0</v>
      </c>
      <c r="BF1162" s="8">
        <f>AK1162+AO1162+AS1162+AW1162+BA1162+BB1162</f>
        <v>0</v>
      </c>
      <c r="BG1162" s="8">
        <f>AL1162+AP1162+AT1162+AX1162+BC1162</f>
        <v>0</v>
      </c>
      <c r="BH1162" s="8">
        <f>AM1162+AQ1162+AU1162+AY1162+BD1162</f>
        <v>0</v>
      </c>
      <c r="BI1162" s="8">
        <v>0</v>
      </c>
      <c r="BJ1162" s="8">
        <v>0</v>
      </c>
      <c r="BK1162" s="8">
        <v>0</v>
      </c>
      <c r="BL1162" s="8"/>
      <c r="BM1162" s="8"/>
      <c r="BN1162" s="8"/>
      <c r="BO1162" s="8"/>
      <c r="BP1162" s="8"/>
      <c r="BQ1162" s="8"/>
    </row>
    <row r="1163" spans="1:69" x14ac:dyDescent="0.25">
      <c r="A1163" t="s">
        <v>64</v>
      </c>
      <c r="B1163" t="s">
        <v>879</v>
      </c>
      <c r="C1163" t="s">
        <v>54</v>
      </c>
      <c r="D1163" t="s">
        <v>880</v>
      </c>
      <c r="E1163">
        <v>2012</v>
      </c>
      <c r="F1163" s="1">
        <v>41283</v>
      </c>
      <c r="G1163" s="8">
        <v>2028.13</v>
      </c>
      <c r="H1163" s="8">
        <v>20566.68</v>
      </c>
      <c r="I1163" s="8">
        <v>8596.68</v>
      </c>
      <c r="J1163" s="8">
        <v>96207.25</v>
      </c>
      <c r="K1163" s="8">
        <v>0</v>
      </c>
      <c r="L1163" s="8">
        <v>0</v>
      </c>
      <c r="M1163" s="8">
        <v>19199.580000000002</v>
      </c>
      <c r="N1163" s="8">
        <v>49083.83</v>
      </c>
      <c r="O1163" s="8">
        <v>5963.9</v>
      </c>
      <c r="P1163" s="8">
        <v>38429.15</v>
      </c>
      <c r="Q1163" s="8">
        <v>0</v>
      </c>
      <c r="R1163" s="8">
        <v>0</v>
      </c>
      <c r="S1163" s="8">
        <v>0</v>
      </c>
      <c r="T1163" s="8">
        <v>313020.62</v>
      </c>
      <c r="U1163" s="8">
        <v>0</v>
      </c>
      <c r="V1163" s="8">
        <v>0</v>
      </c>
      <c r="W1163" s="8">
        <v>327742.90000000002</v>
      </c>
      <c r="X1163" s="8">
        <v>0</v>
      </c>
      <c r="Y1163" s="8">
        <v>0</v>
      </c>
      <c r="Z1163" s="8">
        <v>0</v>
      </c>
      <c r="AA1163" s="8">
        <v>0</v>
      </c>
      <c r="AB1163" s="8">
        <v>0</v>
      </c>
      <c r="AC1163" s="8">
        <v>0</v>
      </c>
      <c r="AD1163" s="8">
        <v>0</v>
      </c>
      <c r="AE1163" s="8">
        <v>0</v>
      </c>
      <c r="AF1163" s="8">
        <v>0</v>
      </c>
      <c r="AG1163" s="8">
        <v>0</v>
      </c>
      <c r="AH1163" s="8">
        <v>0</v>
      </c>
      <c r="AI1163" s="8">
        <v>0</v>
      </c>
      <c r="AJ1163" s="8">
        <v>0</v>
      </c>
      <c r="AK1163" s="8">
        <v>0</v>
      </c>
      <c r="AL1163" s="8">
        <v>0</v>
      </c>
      <c r="AM1163" s="8">
        <v>0</v>
      </c>
      <c r="AN1163" s="8">
        <f>AK1163+AL1163+AM1163</f>
        <v>0</v>
      </c>
      <c r="AO1163" s="8">
        <v>0</v>
      </c>
      <c r="AP1163" s="8">
        <v>0</v>
      </c>
      <c r="AQ1163" s="8">
        <v>0</v>
      </c>
      <c r="AR1163" s="8">
        <f>AO1163+AP1163+AQ1163</f>
        <v>0</v>
      </c>
      <c r="AS1163" s="8">
        <v>0</v>
      </c>
      <c r="AT1163" s="8">
        <v>0</v>
      </c>
      <c r="AU1163" s="8">
        <v>0</v>
      </c>
      <c r="AV1163" s="8">
        <f>AS1163+AT1163+AU1163</f>
        <v>0</v>
      </c>
      <c r="AW1163" s="8">
        <v>0</v>
      </c>
      <c r="AX1163" s="8">
        <v>0</v>
      </c>
      <c r="AY1163" s="8">
        <v>0</v>
      </c>
      <c r="AZ1163" s="8">
        <f>AW1163+AX1163+AY1163</f>
        <v>0</v>
      </c>
      <c r="BA1163" s="8">
        <v>0</v>
      </c>
      <c r="BB1163" s="8">
        <v>0</v>
      </c>
      <c r="BC1163" s="8">
        <v>0</v>
      </c>
      <c r="BD1163" s="8">
        <v>0</v>
      </c>
      <c r="BE1163" s="8">
        <f>BB1163+BC1163+BD1163</f>
        <v>0</v>
      </c>
      <c r="BF1163" s="8">
        <f>AK1163+AO1163+AS1163+AW1163+BA1163+BB1163</f>
        <v>0</v>
      </c>
      <c r="BG1163" s="8">
        <f>AL1163+AP1163+AT1163+AX1163+BC1163</f>
        <v>0</v>
      </c>
      <c r="BH1163" s="8">
        <f>AM1163+AQ1163+AU1163+AY1163+BD1163</f>
        <v>0</v>
      </c>
      <c r="BI1163" s="8">
        <v>0</v>
      </c>
      <c r="BJ1163" s="8">
        <v>0</v>
      </c>
      <c r="BK1163" s="8">
        <v>0</v>
      </c>
      <c r="BL1163" s="8"/>
      <c r="BM1163" s="8"/>
      <c r="BN1163" s="8"/>
      <c r="BO1163" s="8"/>
      <c r="BP1163" s="8"/>
      <c r="BQ1163" s="8"/>
    </row>
    <row r="1164" spans="1:69" x14ac:dyDescent="0.25">
      <c r="A1164" t="s">
        <v>64</v>
      </c>
      <c r="B1164" t="s">
        <v>879</v>
      </c>
      <c r="C1164" t="s">
        <v>54</v>
      </c>
      <c r="D1164" t="s">
        <v>873</v>
      </c>
      <c r="E1164">
        <v>2012</v>
      </c>
      <c r="F1164" s="1">
        <v>41297</v>
      </c>
      <c r="G1164" s="8">
        <v>2819.64</v>
      </c>
      <c r="H1164" s="8">
        <v>29209.74</v>
      </c>
      <c r="I1164" s="8">
        <v>5230.33</v>
      </c>
      <c r="J1164" s="8">
        <v>19441.349999999999</v>
      </c>
      <c r="K1164" s="8">
        <v>0</v>
      </c>
      <c r="L1164" s="8">
        <v>0</v>
      </c>
      <c r="M1164" s="8">
        <v>4209.32</v>
      </c>
      <c r="N1164" s="8">
        <v>36947.58</v>
      </c>
      <c r="O1164" s="8">
        <v>1253.22</v>
      </c>
      <c r="P1164" s="8">
        <v>6613.84</v>
      </c>
      <c r="Q1164" s="8">
        <v>560</v>
      </c>
      <c r="R1164" s="8">
        <v>0</v>
      </c>
      <c r="S1164" s="8">
        <v>0</v>
      </c>
      <c r="T1164" s="8">
        <v>93085.38</v>
      </c>
      <c r="U1164" s="8">
        <v>0</v>
      </c>
      <c r="V1164" s="8">
        <v>0</v>
      </c>
      <c r="W1164" s="8">
        <v>100202.48</v>
      </c>
      <c r="X1164" s="8">
        <v>158330.04999999999</v>
      </c>
      <c r="Y1164" s="8">
        <v>0</v>
      </c>
      <c r="Z1164" s="8">
        <v>749</v>
      </c>
      <c r="AA1164" s="8">
        <v>0</v>
      </c>
      <c r="AB1164" s="8">
        <v>0</v>
      </c>
      <c r="AC1164" s="8">
        <v>0</v>
      </c>
      <c r="AD1164" s="8">
        <v>157937.53</v>
      </c>
      <c r="AE1164" s="8">
        <v>0</v>
      </c>
      <c r="AF1164" s="8">
        <v>1005</v>
      </c>
      <c r="AG1164" s="8">
        <v>0</v>
      </c>
      <c r="AH1164" s="8">
        <v>0</v>
      </c>
      <c r="AI1164" s="8">
        <v>0</v>
      </c>
      <c r="AJ1164" s="8">
        <v>-2490.5100000000002</v>
      </c>
      <c r="AK1164" s="8">
        <v>0</v>
      </c>
      <c r="AL1164" s="8">
        <v>0</v>
      </c>
      <c r="AM1164" s="8">
        <v>108680.05</v>
      </c>
      <c r="AN1164" s="8">
        <f>AK1164+AL1164+AM1164</f>
        <v>108680.05</v>
      </c>
      <c r="AO1164" s="8">
        <v>0</v>
      </c>
      <c r="AP1164" s="8">
        <v>49650</v>
      </c>
      <c r="AQ1164" s="8">
        <v>0</v>
      </c>
      <c r="AR1164" s="8">
        <f>AO1164+AP1164+AQ1164</f>
        <v>49650</v>
      </c>
      <c r="AS1164" s="8">
        <v>0</v>
      </c>
      <c r="AT1164" s="8">
        <v>0</v>
      </c>
      <c r="AU1164" s="8">
        <v>0</v>
      </c>
      <c r="AV1164" s="8">
        <f>AS1164+AT1164+AU1164</f>
        <v>0</v>
      </c>
      <c r="AW1164" s="8">
        <v>0</v>
      </c>
      <c r="AX1164" s="8">
        <v>0</v>
      </c>
      <c r="AY1164" s="8">
        <v>0</v>
      </c>
      <c r="AZ1164" s="8">
        <f>AW1164+AX1164+AY1164</f>
        <v>0</v>
      </c>
      <c r="BA1164" s="8">
        <v>0</v>
      </c>
      <c r="BB1164" s="8">
        <v>0</v>
      </c>
      <c r="BC1164" s="8">
        <v>0</v>
      </c>
      <c r="BD1164" s="8">
        <v>749</v>
      </c>
      <c r="BE1164" s="8">
        <f>BB1164+BC1164+BD1164</f>
        <v>749</v>
      </c>
      <c r="BF1164" s="8">
        <f>AK1164+AO1164+AS1164+AW1164+BA1164+BB1164</f>
        <v>0</v>
      </c>
      <c r="BG1164" s="8">
        <f>AL1164+AP1164+AT1164+AX1164+BC1164</f>
        <v>49650</v>
      </c>
      <c r="BH1164" s="8">
        <f>AM1164+AQ1164+AU1164+AY1164+BD1164</f>
        <v>109429.05</v>
      </c>
      <c r="BI1164" s="8">
        <v>0</v>
      </c>
      <c r="BJ1164" s="8">
        <v>0</v>
      </c>
      <c r="BK1164" s="8">
        <v>0</v>
      </c>
      <c r="BL1164" s="8"/>
      <c r="BM1164" s="8"/>
      <c r="BN1164" s="8"/>
      <c r="BO1164" s="8"/>
      <c r="BP1164" s="8"/>
      <c r="BQ1164" s="8"/>
    </row>
    <row r="1165" spans="1:69" x14ac:dyDescent="0.25">
      <c r="A1165" t="s">
        <v>64</v>
      </c>
      <c r="B1165" t="s">
        <v>879</v>
      </c>
      <c r="C1165" t="s">
        <v>54</v>
      </c>
      <c r="D1165" t="s">
        <v>881</v>
      </c>
      <c r="E1165">
        <v>2012</v>
      </c>
      <c r="F1165" s="1">
        <v>41330</v>
      </c>
      <c r="G1165" s="8">
        <v>2090.4699999999998</v>
      </c>
      <c r="H1165" s="8">
        <v>5461.98</v>
      </c>
      <c r="I1165" s="8">
        <v>745.02</v>
      </c>
      <c r="J1165" s="8">
        <v>14921.54</v>
      </c>
      <c r="K1165" s="8">
        <v>0</v>
      </c>
      <c r="L1165" s="8">
        <v>0</v>
      </c>
      <c r="M1165" s="8">
        <v>12664.92</v>
      </c>
      <c r="N1165" s="8">
        <v>26778.47</v>
      </c>
      <c r="O1165" s="8">
        <v>2727.93</v>
      </c>
      <c r="P1165" s="8">
        <v>8420.61</v>
      </c>
      <c r="Q1165" s="8">
        <v>0</v>
      </c>
      <c r="R1165" s="8">
        <v>0</v>
      </c>
      <c r="S1165" s="8">
        <v>28000</v>
      </c>
      <c r="T1165" s="8">
        <v>27544.9</v>
      </c>
      <c r="U1165" s="8">
        <v>22177</v>
      </c>
      <c r="V1165" s="8">
        <v>0</v>
      </c>
      <c r="W1165" s="8">
        <v>-5651.02</v>
      </c>
      <c r="X1165" s="8">
        <v>0</v>
      </c>
      <c r="Y1165" s="8">
        <v>0</v>
      </c>
      <c r="Z1165" s="8">
        <v>449314.82</v>
      </c>
      <c r="AA1165" s="8">
        <v>0</v>
      </c>
      <c r="AB1165" s="8">
        <v>0</v>
      </c>
      <c r="AC1165" s="8">
        <v>6484.85</v>
      </c>
      <c r="AD1165" s="8">
        <v>430874.82</v>
      </c>
      <c r="AE1165" s="8">
        <v>0</v>
      </c>
      <c r="AF1165" s="8">
        <v>28013.65</v>
      </c>
      <c r="AG1165" s="8">
        <v>0</v>
      </c>
      <c r="AH1165" s="8">
        <v>0</v>
      </c>
      <c r="AI1165" s="8">
        <v>28000</v>
      </c>
      <c r="AJ1165" s="8">
        <v>18494.75</v>
      </c>
      <c r="AK1165" s="8">
        <v>0</v>
      </c>
      <c r="AL1165" s="8">
        <v>0</v>
      </c>
      <c r="AM1165" s="8">
        <v>0</v>
      </c>
      <c r="AN1165" s="8">
        <f>AK1165+AL1165+AM1165</f>
        <v>0</v>
      </c>
      <c r="AO1165" s="8">
        <v>0</v>
      </c>
      <c r="AP1165" s="8">
        <v>0</v>
      </c>
      <c r="AQ1165" s="8">
        <v>0</v>
      </c>
      <c r="AR1165" s="8">
        <f>AO1165+AP1165+AQ1165</f>
        <v>0</v>
      </c>
      <c r="AS1165" s="8">
        <v>0</v>
      </c>
      <c r="AT1165" s="8">
        <v>0</v>
      </c>
      <c r="AU1165" s="8">
        <v>0</v>
      </c>
      <c r="AV1165" s="8">
        <f>AS1165+AT1165+AU1165</f>
        <v>0</v>
      </c>
      <c r="AW1165" s="8">
        <v>0</v>
      </c>
      <c r="AX1165" s="8">
        <v>0</v>
      </c>
      <c r="AY1165" s="8">
        <v>0</v>
      </c>
      <c r="AZ1165" s="8">
        <f>AW1165+AX1165+AY1165</f>
        <v>0</v>
      </c>
      <c r="BA1165" s="8">
        <v>0</v>
      </c>
      <c r="BB1165" s="8">
        <v>0</v>
      </c>
      <c r="BC1165" s="8">
        <v>0</v>
      </c>
      <c r="BD1165" s="8">
        <v>14440</v>
      </c>
      <c r="BE1165" s="8">
        <f>BB1165+BC1165+BD1165</f>
        <v>14440</v>
      </c>
      <c r="BF1165" s="8">
        <f>AK1165+AO1165+AS1165+AW1165+BA1165+BB1165</f>
        <v>0</v>
      </c>
      <c r="BG1165" s="8">
        <f>AL1165+AP1165+AT1165+AX1165+BC1165</f>
        <v>0</v>
      </c>
      <c r="BH1165" s="8">
        <f>AM1165+AQ1165+AU1165+AY1165+BD1165</f>
        <v>14440</v>
      </c>
      <c r="BI1165" s="8">
        <v>0</v>
      </c>
      <c r="BJ1165" s="8">
        <v>0</v>
      </c>
      <c r="BK1165" s="8">
        <v>0</v>
      </c>
      <c r="BL1165" s="8"/>
      <c r="BM1165" s="8"/>
      <c r="BN1165" s="8"/>
      <c r="BO1165" s="8"/>
      <c r="BP1165" s="8"/>
      <c r="BQ1165" s="8"/>
    </row>
    <row r="1166" spans="1:69" x14ac:dyDescent="0.25">
      <c r="A1166" t="s">
        <v>64</v>
      </c>
      <c r="B1166" t="s">
        <v>879</v>
      </c>
      <c r="C1166" t="s">
        <v>54</v>
      </c>
      <c r="D1166" t="s">
        <v>882</v>
      </c>
      <c r="E1166">
        <v>2012</v>
      </c>
      <c r="F1166" s="1">
        <v>41353</v>
      </c>
      <c r="G1166" s="8">
        <v>7300.45</v>
      </c>
      <c r="H1166" s="8">
        <v>0</v>
      </c>
      <c r="I1166" s="8">
        <v>714.1</v>
      </c>
      <c r="J1166" s="8">
        <v>25</v>
      </c>
      <c r="K1166" s="8">
        <v>0</v>
      </c>
      <c r="L1166" s="8">
        <v>0</v>
      </c>
      <c r="M1166" s="8">
        <v>5556.57</v>
      </c>
      <c r="N1166" s="8">
        <v>14092.17</v>
      </c>
      <c r="O1166" s="8">
        <v>1431.55</v>
      </c>
      <c r="P1166" s="8">
        <v>449.02</v>
      </c>
      <c r="Q1166" s="8">
        <v>0</v>
      </c>
      <c r="R1166" s="8">
        <v>0</v>
      </c>
      <c r="S1166" s="8">
        <v>0</v>
      </c>
      <c r="T1166" s="8">
        <v>21710.880000000001</v>
      </c>
      <c r="U1166" s="8">
        <v>22095</v>
      </c>
      <c r="V1166" s="8">
        <v>0</v>
      </c>
      <c r="W1166" s="8">
        <v>30316.12</v>
      </c>
      <c r="X1166" s="8">
        <v>0</v>
      </c>
      <c r="Y1166" s="8">
        <v>0</v>
      </c>
      <c r="Z1166" s="8">
        <v>0</v>
      </c>
      <c r="AA1166" s="8">
        <v>0</v>
      </c>
      <c r="AB1166" s="8">
        <v>0</v>
      </c>
      <c r="AC1166" s="8">
        <v>0</v>
      </c>
      <c r="AD1166" s="8">
        <v>0</v>
      </c>
      <c r="AE1166" s="8">
        <v>0</v>
      </c>
      <c r="AF1166" s="8">
        <v>0</v>
      </c>
      <c r="AG1166" s="8">
        <v>0</v>
      </c>
      <c r="AH1166" s="8">
        <v>0</v>
      </c>
      <c r="AI1166" s="8">
        <v>0</v>
      </c>
      <c r="AJ1166" s="8">
        <v>0</v>
      </c>
      <c r="AK1166" s="8">
        <v>0</v>
      </c>
      <c r="AL1166" s="8">
        <v>0</v>
      </c>
      <c r="AM1166" s="8">
        <v>0</v>
      </c>
      <c r="AN1166" s="8">
        <f>AK1166+AL1166+AM1166</f>
        <v>0</v>
      </c>
      <c r="AO1166" s="8">
        <v>0</v>
      </c>
      <c r="AP1166" s="8">
        <v>0</v>
      </c>
      <c r="AQ1166" s="8">
        <v>0</v>
      </c>
      <c r="AR1166" s="8">
        <f>AO1166+AP1166+AQ1166</f>
        <v>0</v>
      </c>
      <c r="AS1166" s="8">
        <v>0</v>
      </c>
      <c r="AT1166" s="8">
        <v>0</v>
      </c>
      <c r="AU1166" s="8">
        <v>0</v>
      </c>
      <c r="AV1166" s="8">
        <f>AS1166+AT1166+AU1166</f>
        <v>0</v>
      </c>
      <c r="AW1166" s="8">
        <v>0</v>
      </c>
      <c r="AX1166" s="8">
        <v>0</v>
      </c>
      <c r="AY1166" s="8">
        <v>0</v>
      </c>
      <c r="AZ1166" s="8">
        <f>AW1166+AX1166+AY1166</f>
        <v>0</v>
      </c>
      <c r="BA1166" s="8">
        <v>0</v>
      </c>
      <c r="BB1166" s="8">
        <v>0</v>
      </c>
      <c r="BC1166" s="8">
        <v>0</v>
      </c>
      <c r="BD1166" s="8">
        <v>0</v>
      </c>
      <c r="BE1166" s="8">
        <f>BB1166+BC1166+BD1166</f>
        <v>0</v>
      </c>
      <c r="BF1166" s="8">
        <f>AK1166+AO1166+AS1166+AW1166+BA1166+BB1166</f>
        <v>0</v>
      </c>
      <c r="BG1166" s="8">
        <f>AL1166+AP1166+AT1166+AX1166+BC1166</f>
        <v>0</v>
      </c>
      <c r="BH1166" s="8">
        <f>AM1166+AQ1166+AU1166+AY1166+BD1166</f>
        <v>0</v>
      </c>
      <c r="BI1166" s="8">
        <v>0</v>
      </c>
      <c r="BJ1166" s="8">
        <v>0</v>
      </c>
      <c r="BK1166" s="8">
        <v>0</v>
      </c>
      <c r="BL1166" s="8"/>
      <c r="BM1166" s="8"/>
      <c r="BN1166" s="8"/>
      <c r="BO1166" s="8"/>
      <c r="BP1166" s="8"/>
      <c r="BQ1166" s="8"/>
    </row>
    <row r="1167" spans="1:69" x14ac:dyDescent="0.25">
      <c r="A1167" t="s">
        <v>64</v>
      </c>
      <c r="B1167" t="s">
        <v>879</v>
      </c>
      <c r="C1167" t="s">
        <v>54</v>
      </c>
      <c r="D1167" t="s">
        <v>883</v>
      </c>
      <c r="E1167">
        <v>2012</v>
      </c>
      <c r="F1167" s="1">
        <v>41302</v>
      </c>
      <c r="G1167" s="8">
        <v>3206.76</v>
      </c>
      <c r="H1167" s="8">
        <v>1377.66</v>
      </c>
      <c r="I1167" s="8">
        <v>2900.54</v>
      </c>
      <c r="J1167" s="8">
        <v>1405.87</v>
      </c>
      <c r="K1167" s="8">
        <v>494.18</v>
      </c>
      <c r="L1167" s="8">
        <v>0</v>
      </c>
      <c r="M1167" s="8">
        <v>10486.55</v>
      </c>
      <c r="N1167" s="8">
        <v>51706.45</v>
      </c>
      <c r="O1167" s="8">
        <v>8682.07</v>
      </c>
      <c r="P1167" s="8">
        <v>18.329999999999998</v>
      </c>
      <c r="Q1167" s="8">
        <v>21</v>
      </c>
      <c r="R1167" s="8">
        <v>0</v>
      </c>
      <c r="S1167" s="8">
        <v>0</v>
      </c>
      <c r="T1167" s="8">
        <v>14581.04</v>
      </c>
      <c r="U1167" s="8">
        <v>66499</v>
      </c>
      <c r="V1167" s="8">
        <v>0</v>
      </c>
      <c r="W1167" s="8">
        <v>19550.650000000001</v>
      </c>
      <c r="X1167" s="8">
        <v>0</v>
      </c>
      <c r="Y1167" s="8">
        <v>0</v>
      </c>
      <c r="Z1167" s="8">
        <v>0</v>
      </c>
      <c r="AA1167" s="8">
        <v>0</v>
      </c>
      <c r="AB1167" s="8">
        <v>0</v>
      </c>
      <c r="AC1167" s="8">
        <v>0</v>
      </c>
      <c r="AD1167" s="8">
        <v>0</v>
      </c>
      <c r="AE1167" s="8">
        <v>0</v>
      </c>
      <c r="AF1167" s="8">
        <v>0</v>
      </c>
      <c r="AG1167" s="8">
        <v>0</v>
      </c>
      <c r="AH1167" s="8">
        <v>0</v>
      </c>
      <c r="AI1167" s="8">
        <v>0</v>
      </c>
      <c r="AJ1167" s="8">
        <v>0</v>
      </c>
      <c r="AK1167" s="8">
        <v>0</v>
      </c>
      <c r="AL1167" s="8">
        <v>0</v>
      </c>
      <c r="AM1167" s="8">
        <v>0</v>
      </c>
      <c r="AN1167" s="8">
        <f>AK1167+AL1167+AM1167</f>
        <v>0</v>
      </c>
      <c r="AO1167" s="8">
        <v>0</v>
      </c>
      <c r="AP1167" s="8">
        <v>0</v>
      </c>
      <c r="AQ1167" s="8">
        <v>0</v>
      </c>
      <c r="AR1167" s="8">
        <f>AO1167+AP1167+AQ1167</f>
        <v>0</v>
      </c>
      <c r="AS1167" s="8">
        <v>0</v>
      </c>
      <c r="AT1167" s="8">
        <v>0</v>
      </c>
      <c r="AU1167" s="8">
        <v>0</v>
      </c>
      <c r="AV1167" s="8">
        <f>AS1167+AT1167+AU1167</f>
        <v>0</v>
      </c>
      <c r="AW1167" s="8">
        <v>0</v>
      </c>
      <c r="AX1167" s="8">
        <v>0</v>
      </c>
      <c r="AY1167" s="8">
        <v>0</v>
      </c>
      <c r="AZ1167" s="8">
        <f>AW1167+AX1167+AY1167</f>
        <v>0</v>
      </c>
      <c r="BA1167" s="8">
        <v>0</v>
      </c>
      <c r="BB1167" s="8">
        <v>0</v>
      </c>
      <c r="BC1167" s="8">
        <v>0</v>
      </c>
      <c r="BD1167" s="8">
        <v>0</v>
      </c>
      <c r="BE1167" s="8">
        <f>BB1167+BC1167+BD1167</f>
        <v>0</v>
      </c>
      <c r="BF1167" s="8">
        <f>AK1167+AO1167+AS1167+AW1167+BA1167+BB1167</f>
        <v>0</v>
      </c>
      <c r="BG1167" s="8">
        <f>AL1167+AP1167+AT1167+AX1167+BC1167</f>
        <v>0</v>
      </c>
      <c r="BH1167" s="8">
        <f>AM1167+AQ1167+AU1167+AY1167+BD1167</f>
        <v>0</v>
      </c>
      <c r="BI1167" s="8">
        <v>0</v>
      </c>
      <c r="BJ1167" s="8">
        <v>0</v>
      </c>
      <c r="BK1167" s="8">
        <v>0</v>
      </c>
      <c r="BL1167" s="8"/>
      <c r="BM1167" s="8"/>
      <c r="BN1167" s="8"/>
      <c r="BO1167" s="8"/>
      <c r="BP1167" s="8"/>
      <c r="BQ1167" s="8"/>
    </row>
    <row r="1168" spans="1:69" x14ac:dyDescent="0.25">
      <c r="A1168" t="s">
        <v>64</v>
      </c>
      <c r="B1168" t="s">
        <v>884</v>
      </c>
      <c r="C1168" t="s">
        <v>54</v>
      </c>
      <c r="D1168" t="s">
        <v>112</v>
      </c>
      <c r="E1168">
        <v>2012</v>
      </c>
      <c r="F1168" s="1">
        <v>41301</v>
      </c>
      <c r="G1168" s="8">
        <v>8577</v>
      </c>
      <c r="H1168" s="8">
        <v>6829.27</v>
      </c>
      <c r="I1168" s="8">
        <v>155.19</v>
      </c>
      <c r="J1168" s="8">
        <v>11877.69</v>
      </c>
      <c r="K1168" s="8">
        <v>2649.97</v>
      </c>
      <c r="L1168" s="8">
        <v>0</v>
      </c>
      <c r="M1168" s="8">
        <v>1025.55</v>
      </c>
      <c r="N1168" s="8">
        <v>8967.35</v>
      </c>
      <c r="O1168" s="8">
        <v>445.85</v>
      </c>
      <c r="P1168" s="8">
        <v>10559.25</v>
      </c>
      <c r="Q1168" s="8">
        <v>285.58999999999997</v>
      </c>
      <c r="R1168" s="8">
        <v>0</v>
      </c>
      <c r="S1168" s="8">
        <v>0</v>
      </c>
      <c r="T1168" s="8">
        <v>20200.669999999998</v>
      </c>
      <c r="U1168" s="8">
        <v>0</v>
      </c>
      <c r="V1168" s="8">
        <v>0</v>
      </c>
      <c r="W1168" s="8">
        <v>29006.2</v>
      </c>
      <c r="X1168" s="8">
        <v>0</v>
      </c>
      <c r="Y1168" s="8">
        <v>0</v>
      </c>
      <c r="Z1168" s="8">
        <v>0</v>
      </c>
      <c r="AA1168" s="8">
        <v>0</v>
      </c>
      <c r="AB1168" s="8">
        <v>0</v>
      </c>
      <c r="AC1168" s="8">
        <v>0</v>
      </c>
      <c r="AD1168" s="8">
        <v>0</v>
      </c>
      <c r="AE1168" s="8">
        <v>0</v>
      </c>
      <c r="AF1168" s="8">
        <v>0</v>
      </c>
      <c r="AG1168" s="8">
        <v>0</v>
      </c>
      <c r="AH1168" s="8">
        <v>0</v>
      </c>
      <c r="AI1168" s="8">
        <v>0</v>
      </c>
      <c r="AJ1168" s="8">
        <v>0</v>
      </c>
      <c r="AK1168" s="8">
        <v>0</v>
      </c>
      <c r="AL1168" s="8">
        <v>0</v>
      </c>
      <c r="AM1168" s="8">
        <v>0</v>
      </c>
      <c r="AN1168" s="8">
        <f>AK1168+AL1168+AM1168</f>
        <v>0</v>
      </c>
      <c r="AO1168" s="8">
        <v>0</v>
      </c>
      <c r="AP1168" s="8">
        <v>0</v>
      </c>
      <c r="AQ1168" s="8">
        <v>0</v>
      </c>
      <c r="AR1168" s="8">
        <f>AO1168+AP1168+AQ1168</f>
        <v>0</v>
      </c>
      <c r="AS1168" s="8">
        <v>0</v>
      </c>
      <c r="AT1168" s="8">
        <v>0</v>
      </c>
      <c r="AU1168" s="8">
        <v>0</v>
      </c>
      <c r="AV1168" s="8">
        <f>AS1168+AT1168+AU1168</f>
        <v>0</v>
      </c>
      <c r="AW1168" s="8">
        <v>0</v>
      </c>
      <c r="AX1168" s="8">
        <v>0</v>
      </c>
      <c r="AY1168" s="8">
        <v>0</v>
      </c>
      <c r="AZ1168" s="8">
        <f>AW1168+AX1168+AY1168</f>
        <v>0</v>
      </c>
      <c r="BA1168" s="8">
        <v>0</v>
      </c>
      <c r="BB1168" s="8">
        <v>0</v>
      </c>
      <c r="BC1168" s="8">
        <v>0</v>
      </c>
      <c r="BD1168" s="8">
        <v>0</v>
      </c>
      <c r="BE1168" s="8">
        <f>BB1168+BC1168+BD1168</f>
        <v>0</v>
      </c>
      <c r="BF1168" s="8">
        <f>AK1168+AO1168+AS1168+AW1168+BA1168+BB1168</f>
        <v>0</v>
      </c>
      <c r="BG1168" s="8">
        <f>AL1168+AP1168+AT1168+AX1168+BC1168</f>
        <v>0</v>
      </c>
      <c r="BH1168" s="8">
        <f>AM1168+AQ1168+AU1168+AY1168+BD1168</f>
        <v>0</v>
      </c>
      <c r="BI1168" s="8">
        <v>0</v>
      </c>
      <c r="BJ1168" s="8">
        <v>0</v>
      </c>
      <c r="BK1168" s="8">
        <v>0</v>
      </c>
      <c r="BL1168" s="8"/>
      <c r="BM1168" s="8"/>
      <c r="BN1168" s="8"/>
      <c r="BO1168" s="8"/>
      <c r="BP1168" s="8"/>
      <c r="BQ1168" s="8"/>
    </row>
    <row r="1169" spans="1:69" x14ac:dyDescent="0.25">
      <c r="A1169" t="s">
        <v>64</v>
      </c>
      <c r="B1169" t="s">
        <v>884</v>
      </c>
      <c r="C1169" t="s">
        <v>54</v>
      </c>
      <c r="D1169" t="s">
        <v>885</v>
      </c>
      <c r="E1169">
        <v>2012</v>
      </c>
      <c r="F1169" s="1">
        <v>41382</v>
      </c>
      <c r="G1169" s="8">
        <v>4001.19</v>
      </c>
      <c r="H1169" s="8">
        <v>29825.69</v>
      </c>
      <c r="I1169" s="8">
        <v>833.8</v>
      </c>
      <c r="J1169" s="8">
        <v>0</v>
      </c>
      <c r="K1169" s="8">
        <v>0</v>
      </c>
      <c r="L1169" s="8">
        <v>0</v>
      </c>
      <c r="M1169" s="8">
        <v>18552.91</v>
      </c>
      <c r="N1169" s="8">
        <v>12668.75</v>
      </c>
      <c r="O1169" s="8">
        <v>983.69</v>
      </c>
      <c r="P1169" s="8">
        <v>0</v>
      </c>
      <c r="Q1169" s="8">
        <v>0</v>
      </c>
      <c r="R1169" s="8">
        <v>0</v>
      </c>
      <c r="S1169" s="8">
        <v>0</v>
      </c>
      <c r="T1169" s="8">
        <v>72253.63</v>
      </c>
      <c r="U1169" s="8">
        <v>0</v>
      </c>
      <c r="V1169" s="8">
        <v>0</v>
      </c>
      <c r="W1169" s="8">
        <v>74708.960000000006</v>
      </c>
      <c r="X1169" s="8">
        <v>0</v>
      </c>
      <c r="Y1169" s="8">
        <v>0</v>
      </c>
      <c r="Z1169" s="8">
        <v>0</v>
      </c>
      <c r="AA1169" s="8">
        <v>0</v>
      </c>
      <c r="AB1169" s="8">
        <v>0</v>
      </c>
      <c r="AC1169" s="8">
        <v>0</v>
      </c>
      <c r="AD1169" s="8">
        <v>0</v>
      </c>
      <c r="AE1169" s="8">
        <v>0</v>
      </c>
      <c r="AF1169" s="8">
        <v>0</v>
      </c>
      <c r="AG1169" s="8">
        <v>0</v>
      </c>
      <c r="AH1169" s="8">
        <v>0</v>
      </c>
      <c r="AI1169" s="8">
        <v>0</v>
      </c>
      <c r="AJ1169" s="8">
        <v>36759.120000000003</v>
      </c>
      <c r="AK1169" s="8">
        <v>0</v>
      </c>
      <c r="AL1169" s="8">
        <v>0</v>
      </c>
      <c r="AM1169" s="8">
        <v>0</v>
      </c>
      <c r="AN1169" s="8">
        <f>AK1169+AL1169+AM1169</f>
        <v>0</v>
      </c>
      <c r="AO1169" s="8">
        <v>0</v>
      </c>
      <c r="AP1169" s="8">
        <v>0</v>
      </c>
      <c r="AQ1169" s="8">
        <v>0</v>
      </c>
      <c r="AR1169" s="8">
        <f>AO1169+AP1169+AQ1169</f>
        <v>0</v>
      </c>
      <c r="AS1169" s="8">
        <v>0</v>
      </c>
      <c r="AT1169" s="8">
        <v>0</v>
      </c>
      <c r="AU1169" s="8">
        <v>0</v>
      </c>
      <c r="AV1169" s="8">
        <f>AS1169+AT1169+AU1169</f>
        <v>0</v>
      </c>
      <c r="AW1169" s="8">
        <v>0</v>
      </c>
      <c r="AX1169" s="8">
        <v>0</v>
      </c>
      <c r="AY1169" s="8">
        <v>0</v>
      </c>
      <c r="AZ1169" s="8">
        <f>AW1169+AX1169+AY1169</f>
        <v>0</v>
      </c>
      <c r="BA1169" s="8">
        <v>0</v>
      </c>
      <c r="BB1169" s="8">
        <v>0</v>
      </c>
      <c r="BC1169" s="8">
        <v>0</v>
      </c>
      <c r="BD1169" s="8">
        <v>0</v>
      </c>
      <c r="BE1169" s="8">
        <f>BB1169+BC1169+BD1169</f>
        <v>0</v>
      </c>
      <c r="BF1169" s="8">
        <f>AK1169+AO1169+AS1169+AW1169+BA1169+BB1169</f>
        <v>0</v>
      </c>
      <c r="BG1169" s="8">
        <f>AL1169+AP1169+AT1169+AX1169+BC1169</f>
        <v>0</v>
      </c>
      <c r="BH1169" s="8">
        <f>AM1169+AQ1169+AU1169+AY1169+BD1169</f>
        <v>0</v>
      </c>
      <c r="BI1169" s="8">
        <v>0</v>
      </c>
      <c r="BJ1169" s="8">
        <v>0</v>
      </c>
      <c r="BK1169" s="8">
        <v>0</v>
      </c>
      <c r="BL1169" s="8"/>
      <c r="BM1169" s="8"/>
      <c r="BN1169" s="8"/>
      <c r="BO1169" s="8"/>
      <c r="BP1169" s="8"/>
      <c r="BQ1169" s="8"/>
    </row>
    <row r="1170" spans="1:69" x14ac:dyDescent="0.25">
      <c r="A1170" t="s">
        <v>64</v>
      </c>
      <c r="B1170" t="s">
        <v>886</v>
      </c>
      <c r="C1170" t="s">
        <v>54</v>
      </c>
      <c r="D1170" t="s">
        <v>861</v>
      </c>
      <c r="E1170">
        <v>2012</v>
      </c>
      <c r="F1170" s="1">
        <v>41303</v>
      </c>
      <c r="G1170" s="8">
        <v>1843.54</v>
      </c>
      <c r="H1170" s="8">
        <v>74.55</v>
      </c>
      <c r="I1170" s="8">
        <v>5</v>
      </c>
      <c r="J1170" s="8">
        <v>4252.1499999999996</v>
      </c>
      <c r="K1170" s="8">
        <v>104</v>
      </c>
      <c r="L1170" s="8">
        <v>0</v>
      </c>
      <c r="M1170" s="8">
        <v>7940.66</v>
      </c>
      <c r="N1170" s="8">
        <v>9067.85</v>
      </c>
      <c r="O1170" s="8">
        <v>6044.77</v>
      </c>
      <c r="P1170" s="8">
        <v>103.75</v>
      </c>
      <c r="Q1170" s="8">
        <v>56</v>
      </c>
      <c r="R1170" s="8">
        <v>366.99</v>
      </c>
      <c r="S1170" s="8">
        <v>0</v>
      </c>
      <c r="T1170" s="8">
        <v>7185.83</v>
      </c>
      <c r="U1170" s="8">
        <v>21097.74</v>
      </c>
      <c r="V1170" s="8">
        <v>0</v>
      </c>
      <c r="W1170" s="8">
        <v>10982.79</v>
      </c>
      <c r="X1170" s="8">
        <v>14427.51</v>
      </c>
      <c r="Y1170" s="8">
        <v>0</v>
      </c>
      <c r="Z1170" s="8">
        <v>0</v>
      </c>
      <c r="AA1170" s="8">
        <v>0</v>
      </c>
      <c r="AB1170" s="8">
        <v>0</v>
      </c>
      <c r="AC1170" s="8">
        <v>0</v>
      </c>
      <c r="AD1170" s="8">
        <v>14427.51</v>
      </c>
      <c r="AE1170" s="8">
        <v>0</v>
      </c>
      <c r="AF1170" s="8">
        <v>0</v>
      </c>
      <c r="AG1170" s="8">
        <v>0</v>
      </c>
      <c r="AH1170" s="8">
        <v>0</v>
      </c>
      <c r="AI1170" s="8">
        <v>0</v>
      </c>
      <c r="AJ1170" s="8">
        <v>4629.0200000000004</v>
      </c>
      <c r="AK1170" s="8">
        <v>0</v>
      </c>
      <c r="AL1170" s="8">
        <v>0</v>
      </c>
      <c r="AM1170" s="8">
        <v>14427.51</v>
      </c>
      <c r="AN1170" s="8">
        <f>AK1170+AL1170+AM1170</f>
        <v>14427.51</v>
      </c>
      <c r="AO1170" s="8">
        <v>0</v>
      </c>
      <c r="AP1170" s="8">
        <v>0</v>
      </c>
      <c r="AQ1170" s="8">
        <v>0</v>
      </c>
      <c r="AR1170" s="8">
        <f>AO1170+AP1170+AQ1170</f>
        <v>0</v>
      </c>
      <c r="AS1170" s="8">
        <v>0</v>
      </c>
      <c r="AT1170" s="8">
        <v>0</v>
      </c>
      <c r="AU1170" s="8">
        <v>0</v>
      </c>
      <c r="AV1170" s="8">
        <f>AS1170+AT1170+AU1170</f>
        <v>0</v>
      </c>
      <c r="AW1170" s="8">
        <v>0</v>
      </c>
      <c r="AX1170" s="8">
        <v>0</v>
      </c>
      <c r="AY1170" s="8">
        <v>0</v>
      </c>
      <c r="AZ1170" s="8">
        <f>AW1170+AX1170+AY1170</f>
        <v>0</v>
      </c>
      <c r="BA1170" s="8">
        <v>0</v>
      </c>
      <c r="BB1170" s="8">
        <v>0</v>
      </c>
      <c r="BC1170" s="8">
        <v>0</v>
      </c>
      <c r="BD1170" s="8">
        <v>0</v>
      </c>
      <c r="BE1170" s="8">
        <f>BB1170+BC1170+BD1170</f>
        <v>0</v>
      </c>
      <c r="BF1170" s="8">
        <f>AK1170+AO1170+AS1170+AW1170+BA1170+BB1170</f>
        <v>0</v>
      </c>
      <c r="BG1170" s="8">
        <f>AL1170+AP1170+AT1170+AX1170+BC1170</f>
        <v>0</v>
      </c>
      <c r="BH1170" s="8">
        <f>AM1170+AQ1170+AU1170+AY1170+BD1170</f>
        <v>14427.51</v>
      </c>
      <c r="BI1170" s="8">
        <v>0</v>
      </c>
      <c r="BJ1170" s="8">
        <v>0</v>
      </c>
      <c r="BK1170" s="8">
        <v>0</v>
      </c>
      <c r="BL1170" s="8"/>
      <c r="BM1170" s="8"/>
      <c r="BN1170" s="8"/>
      <c r="BO1170" s="8"/>
      <c r="BP1170" s="8"/>
      <c r="BQ1170" s="8"/>
    </row>
    <row r="1171" spans="1:69" x14ac:dyDescent="0.25">
      <c r="A1171" t="s">
        <v>64</v>
      </c>
      <c r="B1171" t="s">
        <v>886</v>
      </c>
      <c r="C1171" t="s">
        <v>54</v>
      </c>
      <c r="D1171" t="s">
        <v>112</v>
      </c>
      <c r="E1171">
        <v>2012</v>
      </c>
      <c r="F1171" s="1">
        <v>41298</v>
      </c>
      <c r="G1171" s="8">
        <v>870.36</v>
      </c>
      <c r="H1171" s="8">
        <v>177.74</v>
      </c>
      <c r="I1171" s="8">
        <v>0</v>
      </c>
      <c r="J1171" s="8">
        <v>4241.05</v>
      </c>
      <c r="K1171" s="8">
        <v>70</v>
      </c>
      <c r="L1171" s="8">
        <v>0</v>
      </c>
      <c r="M1171" s="8">
        <v>10078.799999999999</v>
      </c>
      <c r="N1171" s="8">
        <v>6610.76</v>
      </c>
      <c r="O1171" s="8">
        <v>2611.5</v>
      </c>
      <c r="P1171" s="8">
        <v>963.97</v>
      </c>
      <c r="Q1171" s="8">
        <v>70</v>
      </c>
      <c r="R1171" s="8">
        <v>0</v>
      </c>
      <c r="S1171" s="8">
        <v>0</v>
      </c>
      <c r="T1171" s="8">
        <v>22908.65</v>
      </c>
      <c r="U1171" s="8">
        <v>12570.33</v>
      </c>
      <c r="V1171" s="8">
        <v>0</v>
      </c>
      <c r="W1171" s="8">
        <v>20503.099999999999</v>
      </c>
      <c r="X1171" s="8">
        <v>31616.34</v>
      </c>
      <c r="Y1171" s="8">
        <v>0</v>
      </c>
      <c r="Z1171" s="8">
        <v>0</v>
      </c>
      <c r="AA1171" s="8">
        <v>0</v>
      </c>
      <c r="AB1171" s="8">
        <v>0</v>
      </c>
      <c r="AC1171" s="8">
        <v>6406.1</v>
      </c>
      <c r="AD1171" s="8">
        <v>19917.7</v>
      </c>
      <c r="AE1171" s="8">
        <v>0</v>
      </c>
      <c r="AF1171" s="8">
        <v>0</v>
      </c>
      <c r="AG1171" s="8">
        <v>0</v>
      </c>
      <c r="AH1171" s="8">
        <v>0</v>
      </c>
      <c r="AI1171" s="8">
        <v>0</v>
      </c>
      <c r="AJ1171" s="8">
        <v>-8676.4</v>
      </c>
      <c r="AK1171" s="8">
        <v>0</v>
      </c>
      <c r="AL1171" s="8">
        <v>0</v>
      </c>
      <c r="AM1171" s="8">
        <v>19917.7</v>
      </c>
      <c r="AN1171" s="8">
        <f>AK1171+AL1171+AM1171</f>
        <v>19917.7</v>
      </c>
      <c r="AO1171" s="8">
        <v>6406.1</v>
      </c>
      <c r="AP1171" s="8">
        <v>5292.54</v>
      </c>
      <c r="AQ1171" s="8">
        <v>0</v>
      </c>
      <c r="AR1171" s="8">
        <f>AO1171+AP1171+AQ1171</f>
        <v>11698.64</v>
      </c>
      <c r="AS1171" s="8">
        <v>0</v>
      </c>
      <c r="AT1171" s="8">
        <v>0</v>
      </c>
      <c r="AU1171" s="8">
        <v>0</v>
      </c>
      <c r="AV1171" s="8">
        <f>AS1171+AT1171+AU1171</f>
        <v>0</v>
      </c>
      <c r="AW1171" s="8">
        <v>0</v>
      </c>
      <c r="AX1171" s="8">
        <v>0</v>
      </c>
      <c r="AY1171" s="8">
        <v>0</v>
      </c>
      <c r="AZ1171" s="8">
        <f>AW1171+AX1171+AY1171</f>
        <v>0</v>
      </c>
      <c r="BA1171" s="8">
        <v>0</v>
      </c>
      <c r="BB1171" s="8">
        <v>0</v>
      </c>
      <c r="BC1171" s="8">
        <v>0</v>
      </c>
      <c r="BD1171" s="8">
        <v>0</v>
      </c>
      <c r="BE1171" s="8">
        <f>BB1171+BC1171+BD1171</f>
        <v>0</v>
      </c>
      <c r="BF1171" s="8">
        <f>AK1171+AO1171+AS1171+AW1171+BA1171+BB1171</f>
        <v>6406.1</v>
      </c>
      <c r="BG1171" s="8">
        <f>AL1171+AP1171+AT1171+AX1171+BC1171</f>
        <v>5292.54</v>
      </c>
      <c r="BH1171" s="8">
        <f>AM1171+AQ1171+AU1171+AY1171+BD1171</f>
        <v>19917.7</v>
      </c>
      <c r="BI1171" s="8">
        <v>0</v>
      </c>
      <c r="BJ1171" s="8">
        <v>0</v>
      </c>
      <c r="BK1171" s="8">
        <v>0</v>
      </c>
      <c r="BL1171" s="8"/>
      <c r="BM1171" s="8"/>
      <c r="BN1171" s="8"/>
      <c r="BO1171" s="8"/>
      <c r="BP1171" s="8"/>
      <c r="BQ1171" s="8"/>
    </row>
    <row r="1172" spans="1:69" x14ac:dyDescent="0.25">
      <c r="A1172" t="s">
        <v>64</v>
      </c>
      <c r="B1172" t="s">
        <v>886</v>
      </c>
      <c r="C1172" t="s">
        <v>54</v>
      </c>
      <c r="D1172" t="s">
        <v>112</v>
      </c>
      <c r="E1172">
        <v>2012</v>
      </c>
      <c r="F1172" s="1">
        <v>0</v>
      </c>
      <c r="G1172" s="8">
        <v>0</v>
      </c>
      <c r="H1172" s="8">
        <v>0</v>
      </c>
      <c r="I1172" s="8">
        <v>0</v>
      </c>
      <c r="J1172" s="8">
        <v>0</v>
      </c>
      <c r="K1172" s="8">
        <v>0</v>
      </c>
      <c r="L1172" s="8">
        <v>0</v>
      </c>
      <c r="M1172" s="8">
        <v>0</v>
      </c>
      <c r="N1172" s="8">
        <v>0</v>
      </c>
      <c r="O1172" s="8">
        <v>0</v>
      </c>
      <c r="P1172" s="8">
        <v>0</v>
      </c>
      <c r="Q1172" s="8">
        <v>0</v>
      </c>
      <c r="R1172" s="8">
        <v>0</v>
      </c>
      <c r="S1172" s="8">
        <v>0</v>
      </c>
      <c r="T1172" s="8">
        <v>0</v>
      </c>
      <c r="U1172" s="8">
        <v>0</v>
      </c>
      <c r="V1172" s="8">
        <v>0</v>
      </c>
      <c r="W1172" s="8">
        <v>0</v>
      </c>
      <c r="X1172" s="8">
        <v>0</v>
      </c>
      <c r="Y1172" s="8">
        <v>0</v>
      </c>
      <c r="Z1172" s="8">
        <v>0</v>
      </c>
      <c r="AA1172" s="8">
        <v>0</v>
      </c>
      <c r="AB1172" s="8">
        <v>0</v>
      </c>
      <c r="AC1172" s="8">
        <v>0</v>
      </c>
      <c r="AD1172" s="8">
        <v>0</v>
      </c>
      <c r="AE1172" s="8">
        <v>0</v>
      </c>
      <c r="AF1172" s="8">
        <v>0</v>
      </c>
      <c r="AG1172" s="8">
        <v>0</v>
      </c>
      <c r="AH1172" s="8">
        <v>0</v>
      </c>
      <c r="AI1172" s="8">
        <v>0</v>
      </c>
      <c r="AJ1172" s="8">
        <v>0</v>
      </c>
      <c r="AK1172" s="8">
        <v>0</v>
      </c>
      <c r="AL1172" s="8">
        <v>0</v>
      </c>
      <c r="AM1172" s="8">
        <v>0</v>
      </c>
      <c r="AN1172" s="8">
        <f>AK1172+AL1172+AM1172</f>
        <v>0</v>
      </c>
      <c r="AO1172" s="8">
        <v>0</v>
      </c>
      <c r="AP1172" s="8">
        <v>0</v>
      </c>
      <c r="AQ1172" s="8">
        <v>0</v>
      </c>
      <c r="AR1172" s="8">
        <f>AO1172+AP1172+AQ1172</f>
        <v>0</v>
      </c>
      <c r="AS1172" s="8">
        <v>0</v>
      </c>
      <c r="AT1172" s="8">
        <v>0</v>
      </c>
      <c r="AU1172" s="8">
        <v>0</v>
      </c>
      <c r="AV1172" s="8">
        <f>AS1172+AT1172+AU1172</f>
        <v>0</v>
      </c>
      <c r="AW1172" s="8">
        <v>0</v>
      </c>
      <c r="AX1172" s="8">
        <v>0</v>
      </c>
      <c r="AY1172" s="8">
        <v>0</v>
      </c>
      <c r="AZ1172" s="8">
        <f>AW1172+AX1172+AY1172</f>
        <v>0</v>
      </c>
      <c r="BA1172" s="8">
        <v>0</v>
      </c>
      <c r="BB1172" s="8">
        <v>0</v>
      </c>
      <c r="BC1172" s="8">
        <v>0</v>
      </c>
      <c r="BD1172" s="8">
        <v>0</v>
      </c>
      <c r="BE1172" s="8">
        <f>BB1172+BC1172+BD1172</f>
        <v>0</v>
      </c>
      <c r="BF1172" s="8">
        <f>AK1172+AO1172+AS1172+AW1172+BA1172+BB1172</f>
        <v>0</v>
      </c>
      <c r="BG1172" s="8">
        <f>AL1172+AP1172+AT1172+AX1172+BC1172</f>
        <v>0</v>
      </c>
      <c r="BH1172" s="8">
        <f>AM1172+AQ1172+AU1172+AY1172+BD1172</f>
        <v>0</v>
      </c>
      <c r="BI1172" s="8">
        <v>0</v>
      </c>
      <c r="BJ1172" s="8">
        <v>0</v>
      </c>
      <c r="BK1172" s="8">
        <v>0</v>
      </c>
      <c r="BL1172" s="8"/>
      <c r="BM1172" s="8"/>
      <c r="BN1172" s="8"/>
      <c r="BO1172" s="8"/>
      <c r="BP1172" s="8"/>
      <c r="BQ1172" s="8"/>
    </row>
    <row r="1173" spans="1:69" x14ac:dyDescent="0.25">
      <c r="A1173" t="s">
        <v>64</v>
      </c>
      <c r="B1173" t="s">
        <v>886</v>
      </c>
      <c r="C1173" t="s">
        <v>54</v>
      </c>
      <c r="D1173" t="s">
        <v>865</v>
      </c>
      <c r="E1173">
        <v>2012</v>
      </c>
      <c r="F1173" s="1">
        <v>41312</v>
      </c>
      <c r="G1173" s="8">
        <v>3409.12</v>
      </c>
      <c r="H1173" s="8">
        <v>5808.99</v>
      </c>
      <c r="I1173" s="8">
        <v>23.97</v>
      </c>
      <c r="J1173" s="8">
        <v>0</v>
      </c>
      <c r="K1173" s="8">
        <v>0</v>
      </c>
      <c r="L1173" s="8">
        <v>3000</v>
      </c>
      <c r="M1173" s="8">
        <v>5491.1</v>
      </c>
      <c r="N1173" s="8">
        <v>29053.9</v>
      </c>
      <c r="O1173" s="8">
        <v>7577.34</v>
      </c>
      <c r="P1173" s="8">
        <v>0</v>
      </c>
      <c r="Q1173" s="8">
        <v>0</v>
      </c>
      <c r="R1173" s="8">
        <v>12038.09</v>
      </c>
      <c r="S1173" s="8">
        <v>5223.58</v>
      </c>
      <c r="T1173" s="8">
        <v>12059.57</v>
      </c>
      <c r="U1173" s="8">
        <v>50584.56</v>
      </c>
      <c r="V1173" s="8">
        <v>0</v>
      </c>
      <c r="W1173" s="8">
        <v>15502.2</v>
      </c>
      <c r="X1173" s="8">
        <v>62257.59</v>
      </c>
      <c r="Y1173" s="8">
        <v>902.77</v>
      </c>
      <c r="Z1173" s="8">
        <v>0</v>
      </c>
      <c r="AA1173" s="8">
        <v>0</v>
      </c>
      <c r="AB1173" s="8">
        <v>0</v>
      </c>
      <c r="AC1173" s="8">
        <v>0</v>
      </c>
      <c r="AD1173" s="8">
        <v>61935.51</v>
      </c>
      <c r="AE1173" s="8">
        <v>902.77</v>
      </c>
      <c r="AF1173" s="8">
        <v>0</v>
      </c>
      <c r="AG1173" s="8">
        <v>0</v>
      </c>
      <c r="AH1173" s="8">
        <v>5545.66</v>
      </c>
      <c r="AI1173" s="8">
        <v>5223.58</v>
      </c>
      <c r="AJ1173" s="8">
        <v>0</v>
      </c>
      <c r="AK1173" s="8">
        <v>0</v>
      </c>
      <c r="AL1173" s="8">
        <v>0</v>
      </c>
      <c r="AM1173" s="8">
        <v>2299</v>
      </c>
      <c r="AN1173" s="8">
        <f>AK1173+AL1173+AM1173</f>
        <v>2299</v>
      </c>
      <c r="AO1173" s="8">
        <v>5545.66</v>
      </c>
      <c r="AP1173" s="8">
        <v>0</v>
      </c>
      <c r="AQ1173" s="8">
        <v>0</v>
      </c>
      <c r="AR1173" s="8">
        <f>AO1173+AP1173+AQ1173</f>
        <v>5545.66</v>
      </c>
      <c r="AS1173" s="8">
        <v>0</v>
      </c>
      <c r="AT1173" s="8">
        <v>0</v>
      </c>
      <c r="AU1173" s="8">
        <v>54412.93</v>
      </c>
      <c r="AV1173" s="8">
        <f>AS1173+AT1173+AU1173</f>
        <v>54412.93</v>
      </c>
      <c r="AW1173" s="8">
        <v>0</v>
      </c>
      <c r="AX1173" s="8">
        <v>0</v>
      </c>
      <c r="AY1173" s="8">
        <v>902.77</v>
      </c>
      <c r="AZ1173" s="8">
        <f>AW1173+AX1173+AY1173</f>
        <v>902.77</v>
      </c>
      <c r="BA1173" s="8">
        <v>0</v>
      </c>
      <c r="BB1173" s="8">
        <v>0</v>
      </c>
      <c r="BC1173" s="8">
        <v>0</v>
      </c>
      <c r="BD1173" s="8">
        <v>0</v>
      </c>
      <c r="BE1173" s="8">
        <f>BB1173+BC1173+BD1173</f>
        <v>0</v>
      </c>
      <c r="BF1173" s="8">
        <f>AK1173+AO1173+AS1173+AW1173+BA1173+BB1173</f>
        <v>5545.66</v>
      </c>
      <c r="BG1173" s="8">
        <f>AL1173+AP1173+AT1173+AX1173+BC1173</f>
        <v>0</v>
      </c>
      <c r="BH1173" s="8">
        <f>AM1173+AQ1173+AU1173+AY1173+BD1173</f>
        <v>57614.7</v>
      </c>
      <c r="BI1173" s="8">
        <v>0</v>
      </c>
      <c r="BJ1173" s="8">
        <v>0</v>
      </c>
      <c r="BK1173" s="8">
        <v>0</v>
      </c>
      <c r="BL1173" s="8"/>
      <c r="BM1173" s="8"/>
      <c r="BN1173" s="8"/>
      <c r="BO1173" s="8"/>
      <c r="BP1173" s="8"/>
      <c r="BQ1173" s="8"/>
    </row>
    <row r="1174" spans="1:69" x14ac:dyDescent="0.25">
      <c r="A1174" t="s">
        <v>64</v>
      </c>
      <c r="B1174" t="s">
        <v>886</v>
      </c>
      <c r="C1174" t="s">
        <v>54</v>
      </c>
      <c r="D1174" t="s">
        <v>887</v>
      </c>
      <c r="E1174">
        <v>2012</v>
      </c>
      <c r="F1174" s="1">
        <v>41283</v>
      </c>
      <c r="G1174" s="8">
        <v>387.59</v>
      </c>
      <c r="H1174" s="8">
        <v>0</v>
      </c>
      <c r="I1174" s="8">
        <v>583.27</v>
      </c>
      <c r="J1174" s="8">
        <v>2281.71</v>
      </c>
      <c r="K1174" s="8">
        <v>0</v>
      </c>
      <c r="L1174" s="8">
        <v>0</v>
      </c>
      <c r="M1174" s="8">
        <v>2162.5100000000002</v>
      </c>
      <c r="N1174" s="8">
        <v>30738.54</v>
      </c>
      <c r="O1174" s="8">
        <v>3048.01</v>
      </c>
      <c r="P1174" s="8">
        <v>647</v>
      </c>
      <c r="Q1174" s="8">
        <v>0</v>
      </c>
      <c r="R1174" s="8">
        <v>6992.8</v>
      </c>
      <c r="S1174" s="8">
        <v>0</v>
      </c>
      <c r="T1174" s="8">
        <v>25215.360000000001</v>
      </c>
      <c r="U1174" s="8">
        <v>40480.46</v>
      </c>
      <c r="V1174" s="8">
        <v>0</v>
      </c>
      <c r="W1174" s="8">
        <v>25359.53</v>
      </c>
      <c r="X1174" s="8">
        <v>604153.49</v>
      </c>
      <c r="Y1174" s="8">
        <v>0</v>
      </c>
      <c r="Z1174" s="8">
        <v>0</v>
      </c>
      <c r="AA1174" s="8">
        <v>0</v>
      </c>
      <c r="AB1174" s="8">
        <v>0</v>
      </c>
      <c r="AC1174" s="8">
        <v>0</v>
      </c>
      <c r="AD1174" s="8">
        <v>542761.22</v>
      </c>
      <c r="AE1174" s="8">
        <v>0</v>
      </c>
      <c r="AF1174" s="8">
        <v>0</v>
      </c>
      <c r="AG1174" s="8">
        <v>0</v>
      </c>
      <c r="AH1174" s="8">
        <v>0</v>
      </c>
      <c r="AI1174" s="8">
        <v>0</v>
      </c>
      <c r="AJ1174" s="8">
        <v>61392.27</v>
      </c>
      <c r="AK1174" s="8">
        <v>0</v>
      </c>
      <c r="AL1174" s="8">
        <v>0</v>
      </c>
      <c r="AM1174" s="8">
        <v>347981.63</v>
      </c>
      <c r="AN1174" s="8">
        <f>AK1174+AL1174+AM1174</f>
        <v>347981.63</v>
      </c>
      <c r="AO1174" s="8">
        <v>51481.81</v>
      </c>
      <c r="AP1174" s="8">
        <v>154445.43</v>
      </c>
      <c r="AQ1174" s="8">
        <v>47404.22</v>
      </c>
      <c r="AR1174" s="8">
        <f>AO1174+AP1174+AQ1174</f>
        <v>253331.46</v>
      </c>
      <c r="AS1174" s="8">
        <v>0</v>
      </c>
      <c r="AT1174" s="8">
        <v>0</v>
      </c>
      <c r="AU1174" s="8">
        <v>0</v>
      </c>
      <c r="AV1174" s="8">
        <f>AS1174+AT1174+AU1174</f>
        <v>0</v>
      </c>
      <c r="AW1174" s="8">
        <v>0</v>
      </c>
      <c r="AX1174" s="8">
        <v>0</v>
      </c>
      <c r="AY1174" s="8">
        <v>0</v>
      </c>
      <c r="AZ1174" s="8">
        <f>AW1174+AX1174+AY1174</f>
        <v>0</v>
      </c>
      <c r="BA1174" s="8">
        <v>0</v>
      </c>
      <c r="BB1174" s="8">
        <v>0</v>
      </c>
      <c r="BC1174" s="8">
        <v>0</v>
      </c>
      <c r="BD1174" s="8">
        <v>0</v>
      </c>
      <c r="BE1174" s="8">
        <f>BB1174+BC1174+BD1174</f>
        <v>0</v>
      </c>
      <c r="BF1174" s="8">
        <f>AK1174+AO1174+AS1174+AW1174+BA1174+BB1174</f>
        <v>51481.81</v>
      </c>
      <c r="BG1174" s="8">
        <f>AL1174+AP1174+AT1174+AX1174+BC1174</f>
        <v>154445.43</v>
      </c>
      <c r="BH1174" s="8">
        <f>AM1174+AQ1174+AU1174+AY1174+BD1174</f>
        <v>395385.85</v>
      </c>
      <c r="BI1174" s="8">
        <v>0</v>
      </c>
      <c r="BJ1174" s="8">
        <v>0</v>
      </c>
      <c r="BK1174" s="8">
        <v>0</v>
      </c>
      <c r="BL1174" s="8"/>
      <c r="BM1174" s="8"/>
      <c r="BN1174" s="8"/>
      <c r="BO1174" s="8"/>
      <c r="BP1174" s="8"/>
      <c r="BQ1174" s="8"/>
    </row>
    <row r="1175" spans="1:69" x14ac:dyDescent="0.25">
      <c r="A1175" t="s">
        <v>64</v>
      </c>
      <c r="B1175" t="s">
        <v>888</v>
      </c>
      <c r="C1175" t="s">
        <v>54</v>
      </c>
      <c r="D1175" t="s">
        <v>889</v>
      </c>
      <c r="E1175">
        <v>2012</v>
      </c>
      <c r="F1175" s="1">
        <v>41302</v>
      </c>
      <c r="G1175" s="8">
        <v>771.31</v>
      </c>
      <c r="H1175" s="8">
        <v>6302.97</v>
      </c>
      <c r="I1175" s="8">
        <v>224.84</v>
      </c>
      <c r="J1175" s="8">
        <v>4440.68</v>
      </c>
      <c r="K1175" s="8">
        <v>1327.96</v>
      </c>
      <c r="L1175" s="8">
        <v>0</v>
      </c>
      <c r="M1175" s="8">
        <v>3065.96</v>
      </c>
      <c r="N1175" s="8">
        <v>11112.15</v>
      </c>
      <c r="O1175" s="8">
        <v>936.57</v>
      </c>
      <c r="P1175" s="8">
        <v>663.76</v>
      </c>
      <c r="Q1175" s="8">
        <v>0</v>
      </c>
      <c r="R1175" s="8">
        <v>0</v>
      </c>
      <c r="S1175" s="8">
        <v>0</v>
      </c>
      <c r="T1175" s="8">
        <v>11241.66</v>
      </c>
      <c r="U1175" s="8">
        <v>9114.24</v>
      </c>
      <c r="V1175" s="8">
        <v>0</v>
      </c>
      <c r="W1175" s="8">
        <v>17645.22</v>
      </c>
      <c r="X1175" s="8">
        <v>0</v>
      </c>
      <c r="Y1175" s="8">
        <v>0</v>
      </c>
      <c r="Z1175" s="8">
        <v>0</v>
      </c>
      <c r="AA1175" s="8">
        <v>0</v>
      </c>
      <c r="AB1175" s="8">
        <v>0</v>
      </c>
      <c r="AC1175" s="8">
        <v>0</v>
      </c>
      <c r="AD1175" s="8">
        <v>0</v>
      </c>
      <c r="AE1175" s="8">
        <v>0</v>
      </c>
      <c r="AF1175" s="8">
        <v>0</v>
      </c>
      <c r="AG1175" s="8">
        <v>0</v>
      </c>
      <c r="AH1175" s="8">
        <v>0</v>
      </c>
      <c r="AI1175" s="8">
        <v>0</v>
      </c>
      <c r="AJ1175" s="8">
        <v>0</v>
      </c>
      <c r="AK1175" s="8">
        <v>0</v>
      </c>
      <c r="AL1175" s="8">
        <v>0</v>
      </c>
      <c r="AM1175" s="8">
        <v>0</v>
      </c>
      <c r="AN1175" s="8">
        <f>AK1175+AL1175+AM1175</f>
        <v>0</v>
      </c>
      <c r="AO1175" s="8">
        <v>0</v>
      </c>
      <c r="AP1175" s="8">
        <v>0</v>
      </c>
      <c r="AQ1175" s="8">
        <v>0</v>
      </c>
      <c r="AR1175" s="8">
        <f>AO1175+AP1175+AQ1175</f>
        <v>0</v>
      </c>
      <c r="AS1175" s="8">
        <v>0</v>
      </c>
      <c r="AT1175" s="8">
        <v>0</v>
      </c>
      <c r="AU1175" s="8">
        <v>0</v>
      </c>
      <c r="AV1175" s="8">
        <f>AS1175+AT1175+AU1175</f>
        <v>0</v>
      </c>
      <c r="AW1175" s="8">
        <v>0</v>
      </c>
      <c r="AX1175" s="8">
        <v>0</v>
      </c>
      <c r="AY1175" s="8">
        <v>0</v>
      </c>
      <c r="AZ1175" s="8">
        <f>AW1175+AX1175+AY1175</f>
        <v>0</v>
      </c>
      <c r="BA1175" s="8">
        <v>0</v>
      </c>
      <c r="BB1175" s="8">
        <v>0</v>
      </c>
      <c r="BC1175" s="8">
        <v>0</v>
      </c>
      <c r="BD1175" s="8">
        <v>0</v>
      </c>
      <c r="BE1175" s="8">
        <f>BB1175+BC1175+BD1175</f>
        <v>0</v>
      </c>
      <c r="BF1175" s="8">
        <f>AK1175+AO1175+AS1175+AW1175+BA1175+BB1175</f>
        <v>0</v>
      </c>
      <c r="BG1175" s="8">
        <f>AL1175+AP1175+AT1175+AX1175+BC1175</f>
        <v>0</v>
      </c>
      <c r="BH1175" s="8">
        <f>AM1175+AQ1175+AU1175+AY1175+BD1175</f>
        <v>0</v>
      </c>
      <c r="BI1175" s="8">
        <v>0</v>
      </c>
      <c r="BJ1175" s="8">
        <v>0</v>
      </c>
      <c r="BK1175" s="8">
        <v>0</v>
      </c>
      <c r="BL1175" s="8"/>
      <c r="BM1175" s="8"/>
      <c r="BN1175" s="8"/>
      <c r="BO1175" s="8"/>
      <c r="BP1175" s="8"/>
      <c r="BQ1175" s="8"/>
    </row>
    <row r="1176" spans="1:69" x14ac:dyDescent="0.25">
      <c r="A1176" t="s">
        <v>64</v>
      </c>
      <c r="B1176" t="s">
        <v>888</v>
      </c>
      <c r="C1176" t="s">
        <v>54</v>
      </c>
      <c r="D1176" t="s">
        <v>204</v>
      </c>
      <c r="E1176">
        <v>2012</v>
      </c>
      <c r="F1176" s="1">
        <v>41372</v>
      </c>
      <c r="G1176" s="8">
        <v>3407.87</v>
      </c>
      <c r="H1176" s="8">
        <v>593.62</v>
      </c>
      <c r="I1176" s="8">
        <v>49.75</v>
      </c>
      <c r="J1176" s="8">
        <v>1221.5899999999999</v>
      </c>
      <c r="K1176" s="8">
        <v>6377.94</v>
      </c>
      <c r="L1176" s="8">
        <v>0</v>
      </c>
      <c r="M1176" s="8">
        <v>3968.65</v>
      </c>
      <c r="N1176" s="8">
        <v>7066.77</v>
      </c>
      <c r="O1176" s="8">
        <v>2060.2600000000002</v>
      </c>
      <c r="P1176" s="8">
        <v>0</v>
      </c>
      <c r="Q1176" s="8">
        <v>355</v>
      </c>
      <c r="R1176" s="8">
        <v>0</v>
      </c>
      <c r="S1176" s="8">
        <v>0</v>
      </c>
      <c r="T1176" s="8">
        <v>30268.81</v>
      </c>
      <c r="U1176" s="8">
        <v>4463.38</v>
      </c>
      <c r="V1176" s="8">
        <v>0</v>
      </c>
      <c r="W1176" s="8">
        <v>32932.28</v>
      </c>
      <c r="X1176" s="8">
        <v>0</v>
      </c>
      <c r="Y1176" s="8">
        <v>0</v>
      </c>
      <c r="Z1176" s="8">
        <v>0</v>
      </c>
      <c r="AA1176" s="8">
        <v>0</v>
      </c>
      <c r="AB1176" s="8">
        <v>0</v>
      </c>
      <c r="AC1176" s="8">
        <v>0</v>
      </c>
      <c r="AD1176" s="8">
        <v>0</v>
      </c>
      <c r="AE1176" s="8">
        <v>0</v>
      </c>
      <c r="AF1176" s="8">
        <v>0</v>
      </c>
      <c r="AG1176" s="8">
        <v>0</v>
      </c>
      <c r="AH1176" s="8">
        <v>0</v>
      </c>
      <c r="AI1176" s="8">
        <v>0</v>
      </c>
      <c r="AJ1176" s="8">
        <v>11601.93</v>
      </c>
      <c r="AK1176" s="8">
        <v>0</v>
      </c>
      <c r="AL1176" s="8">
        <v>0</v>
      </c>
      <c r="AM1176" s="8">
        <v>0</v>
      </c>
      <c r="AN1176" s="8">
        <f>AK1176+AL1176+AM1176</f>
        <v>0</v>
      </c>
      <c r="AO1176" s="8">
        <v>0</v>
      </c>
      <c r="AP1176" s="8">
        <v>0</v>
      </c>
      <c r="AQ1176" s="8">
        <v>0</v>
      </c>
      <c r="AR1176" s="8">
        <f>AO1176+AP1176+AQ1176</f>
        <v>0</v>
      </c>
      <c r="AS1176" s="8">
        <v>0</v>
      </c>
      <c r="AT1176" s="8">
        <v>0</v>
      </c>
      <c r="AU1176" s="8">
        <v>0</v>
      </c>
      <c r="AV1176" s="8">
        <f>AS1176+AT1176+AU1176</f>
        <v>0</v>
      </c>
      <c r="AW1176" s="8">
        <v>0</v>
      </c>
      <c r="AX1176" s="8">
        <v>0</v>
      </c>
      <c r="AY1176" s="8">
        <v>0</v>
      </c>
      <c r="AZ1176" s="8">
        <f>AW1176+AX1176+AY1176</f>
        <v>0</v>
      </c>
      <c r="BA1176" s="8">
        <v>0</v>
      </c>
      <c r="BB1176" s="8">
        <v>0</v>
      </c>
      <c r="BC1176" s="8">
        <v>0</v>
      </c>
      <c r="BD1176" s="8">
        <v>0</v>
      </c>
      <c r="BE1176" s="8">
        <f>BB1176+BC1176+BD1176</f>
        <v>0</v>
      </c>
      <c r="BF1176" s="8">
        <f>AK1176+AO1176+AS1176+AW1176+BA1176+BB1176</f>
        <v>0</v>
      </c>
      <c r="BG1176" s="8">
        <f>AL1176+AP1176+AT1176+AX1176+BC1176</f>
        <v>0</v>
      </c>
      <c r="BH1176" s="8">
        <f>AM1176+AQ1176+AU1176+AY1176+BD1176</f>
        <v>0</v>
      </c>
      <c r="BI1176" s="8">
        <v>0</v>
      </c>
      <c r="BJ1176" s="8">
        <v>0</v>
      </c>
      <c r="BK1176" s="8">
        <v>0</v>
      </c>
      <c r="BL1176" s="8"/>
      <c r="BM1176" s="8"/>
      <c r="BN1176" s="8"/>
      <c r="BO1176" s="8"/>
      <c r="BP1176" s="8"/>
      <c r="BQ1176" s="8"/>
    </row>
    <row r="1177" spans="1:69" x14ac:dyDescent="0.25">
      <c r="A1177" t="s">
        <v>64</v>
      </c>
      <c r="B1177" t="s">
        <v>888</v>
      </c>
      <c r="C1177" t="s">
        <v>54</v>
      </c>
      <c r="D1177" t="s">
        <v>865</v>
      </c>
      <c r="E1177">
        <v>2012</v>
      </c>
      <c r="F1177" s="1">
        <v>41302</v>
      </c>
      <c r="G1177" s="8">
        <v>2824.08</v>
      </c>
      <c r="H1177" s="8">
        <v>3087.32</v>
      </c>
      <c r="I1177" s="8">
        <v>19.25</v>
      </c>
      <c r="J1177" s="8">
        <v>6083.58</v>
      </c>
      <c r="K1177" s="8">
        <v>275.24</v>
      </c>
      <c r="L1177" s="8">
        <v>0</v>
      </c>
      <c r="M1177" s="8">
        <v>12903.95</v>
      </c>
      <c r="N1177" s="8">
        <v>16654.259999999998</v>
      </c>
      <c r="O1177" s="8">
        <v>2741.06</v>
      </c>
      <c r="P1177" s="8">
        <v>0</v>
      </c>
      <c r="Q1177" s="8">
        <v>50</v>
      </c>
      <c r="R1177" s="8">
        <v>0</v>
      </c>
      <c r="S1177" s="8">
        <v>0</v>
      </c>
      <c r="T1177" s="8">
        <v>17528.919999999998</v>
      </c>
      <c r="U1177" s="8">
        <v>21661</v>
      </c>
      <c r="V1177" s="8">
        <v>0</v>
      </c>
      <c r="W1177" s="8">
        <v>19130.12</v>
      </c>
      <c r="X1177" s="8">
        <v>33500</v>
      </c>
      <c r="Y1177" s="8">
        <v>6000</v>
      </c>
      <c r="Z1177" s="8">
        <v>64047.81</v>
      </c>
      <c r="AA1177" s="8">
        <v>0</v>
      </c>
      <c r="AB1177" s="8">
        <v>0</v>
      </c>
      <c r="AC1177" s="8">
        <v>0</v>
      </c>
      <c r="AD1177" s="8">
        <v>42289.69</v>
      </c>
      <c r="AE1177" s="8">
        <v>3195.94</v>
      </c>
      <c r="AF1177" s="8">
        <v>64048.13</v>
      </c>
      <c r="AG1177" s="8">
        <v>0</v>
      </c>
      <c r="AH1177" s="8">
        <v>0</v>
      </c>
      <c r="AI1177" s="8">
        <v>0</v>
      </c>
      <c r="AJ1177" s="8">
        <v>6856.67</v>
      </c>
      <c r="AK1177" s="8">
        <v>0</v>
      </c>
      <c r="AL1177" s="8">
        <v>0</v>
      </c>
      <c r="AM1177" s="8">
        <v>0</v>
      </c>
      <c r="AN1177" s="8">
        <f>AK1177+AL1177+AM1177</f>
        <v>0</v>
      </c>
      <c r="AO1177" s="8">
        <v>0</v>
      </c>
      <c r="AP1177" s="8">
        <v>0</v>
      </c>
      <c r="AQ1177" s="8">
        <v>0</v>
      </c>
      <c r="AR1177" s="8">
        <f>AO1177+AP1177+AQ1177</f>
        <v>0</v>
      </c>
      <c r="AS1177" s="8">
        <v>33500</v>
      </c>
      <c r="AT1177" s="8">
        <v>0</v>
      </c>
      <c r="AU1177" s="8">
        <v>0</v>
      </c>
      <c r="AV1177" s="8">
        <f>AS1177+AT1177+AU1177</f>
        <v>33500</v>
      </c>
      <c r="AW1177" s="8">
        <v>0</v>
      </c>
      <c r="AX1177" s="8">
        <v>0</v>
      </c>
      <c r="AY1177" s="8">
        <v>6000</v>
      </c>
      <c r="AZ1177" s="8">
        <f>AW1177+AX1177+AY1177</f>
        <v>6000</v>
      </c>
      <c r="BA1177" s="8">
        <v>0</v>
      </c>
      <c r="BB1177" s="8">
        <v>0</v>
      </c>
      <c r="BC1177" s="8">
        <v>0</v>
      </c>
      <c r="BD1177" s="8">
        <v>0</v>
      </c>
      <c r="BE1177" s="8">
        <f>BB1177+BC1177+BD1177</f>
        <v>0</v>
      </c>
      <c r="BF1177" s="8">
        <f>AK1177+AO1177+AS1177+AW1177+BA1177+BB1177</f>
        <v>33500</v>
      </c>
      <c r="BG1177" s="8">
        <f>AL1177+AP1177+AT1177+AX1177+BC1177</f>
        <v>0</v>
      </c>
      <c r="BH1177" s="8">
        <f>AM1177+AQ1177+AU1177+AY1177+BD1177</f>
        <v>6000</v>
      </c>
      <c r="BI1177" s="8">
        <v>0</v>
      </c>
      <c r="BJ1177" s="8">
        <v>0</v>
      </c>
      <c r="BK1177" s="8">
        <v>0</v>
      </c>
      <c r="BL1177" s="8"/>
      <c r="BM1177" s="8"/>
      <c r="BN1177" s="8"/>
      <c r="BO1177" s="8"/>
      <c r="BP1177" s="8"/>
      <c r="BQ1177" s="8"/>
    </row>
    <row r="1178" spans="1:69" x14ac:dyDescent="0.25">
      <c r="A1178" t="s">
        <v>64</v>
      </c>
      <c r="B1178" t="s">
        <v>890</v>
      </c>
      <c r="C1178" t="s">
        <v>54</v>
      </c>
      <c r="D1178" t="s">
        <v>891</v>
      </c>
      <c r="E1178">
        <v>2012</v>
      </c>
      <c r="F1178" s="1">
        <v>41330</v>
      </c>
      <c r="G1178" s="8">
        <v>208.74</v>
      </c>
      <c r="H1178" s="8">
        <v>0</v>
      </c>
      <c r="I1178" s="8">
        <v>4.2</v>
      </c>
      <c r="J1178" s="8">
        <v>1016.09</v>
      </c>
      <c r="K1178" s="8">
        <v>0</v>
      </c>
      <c r="L1178" s="8">
        <v>0</v>
      </c>
      <c r="M1178" s="8">
        <v>821.39</v>
      </c>
      <c r="N1178" s="8">
        <v>16927.78</v>
      </c>
      <c r="O1178" s="8">
        <v>150.13</v>
      </c>
      <c r="P1178" s="8">
        <v>6236.91</v>
      </c>
      <c r="Q1178" s="8">
        <v>0</v>
      </c>
      <c r="R1178" s="8">
        <v>0</v>
      </c>
      <c r="S1178" s="8">
        <v>0</v>
      </c>
      <c r="T1178" s="8">
        <v>12318.66</v>
      </c>
      <c r="U1178" s="8">
        <v>0</v>
      </c>
      <c r="V1178" s="8">
        <v>11058</v>
      </c>
      <c r="W1178" s="8">
        <v>469.48</v>
      </c>
      <c r="X1178" s="8">
        <v>0</v>
      </c>
      <c r="Y1178" s="8">
        <v>0</v>
      </c>
      <c r="Z1178" s="8">
        <v>0</v>
      </c>
      <c r="AA1178" s="8">
        <v>0</v>
      </c>
      <c r="AB1178" s="8">
        <v>0</v>
      </c>
      <c r="AC1178" s="8">
        <v>0</v>
      </c>
      <c r="AD1178" s="8">
        <v>0</v>
      </c>
      <c r="AE1178" s="8">
        <v>0</v>
      </c>
      <c r="AF1178" s="8">
        <v>0</v>
      </c>
      <c r="AG1178" s="8">
        <v>0</v>
      </c>
      <c r="AH1178" s="8">
        <v>0</v>
      </c>
      <c r="AI1178" s="8">
        <v>0</v>
      </c>
      <c r="AJ1178" s="8">
        <v>0</v>
      </c>
      <c r="AK1178" s="8">
        <v>0</v>
      </c>
      <c r="AL1178" s="8">
        <v>0</v>
      </c>
      <c r="AM1178" s="8">
        <v>0</v>
      </c>
      <c r="AN1178" s="8">
        <f>AK1178+AL1178+AM1178</f>
        <v>0</v>
      </c>
      <c r="AO1178" s="8">
        <v>0</v>
      </c>
      <c r="AP1178" s="8">
        <v>0</v>
      </c>
      <c r="AQ1178" s="8">
        <v>0</v>
      </c>
      <c r="AR1178" s="8">
        <f>AO1178+AP1178+AQ1178</f>
        <v>0</v>
      </c>
      <c r="AS1178" s="8">
        <v>0</v>
      </c>
      <c r="AT1178" s="8">
        <v>0</v>
      </c>
      <c r="AU1178" s="8">
        <v>0</v>
      </c>
      <c r="AV1178" s="8">
        <f>AS1178+AT1178+AU1178</f>
        <v>0</v>
      </c>
      <c r="AW1178" s="8">
        <v>0</v>
      </c>
      <c r="AX1178" s="8">
        <v>0</v>
      </c>
      <c r="AY1178" s="8">
        <v>0</v>
      </c>
      <c r="AZ1178" s="8">
        <f>AW1178+AX1178+AY1178</f>
        <v>0</v>
      </c>
      <c r="BA1178" s="8">
        <v>0</v>
      </c>
      <c r="BB1178" s="8">
        <v>0</v>
      </c>
      <c r="BC1178" s="8">
        <v>0</v>
      </c>
      <c r="BD1178" s="8">
        <v>0</v>
      </c>
      <c r="BE1178" s="8">
        <f>BB1178+BC1178+BD1178</f>
        <v>0</v>
      </c>
      <c r="BF1178" s="8">
        <f>AK1178+AO1178+AS1178+AW1178+BA1178+BB1178</f>
        <v>0</v>
      </c>
      <c r="BG1178" s="8">
        <f>AL1178+AP1178+AT1178+AX1178+BC1178</f>
        <v>0</v>
      </c>
      <c r="BH1178" s="8">
        <f>AM1178+AQ1178+AU1178+AY1178+BD1178</f>
        <v>0</v>
      </c>
      <c r="BI1178" s="8">
        <v>0</v>
      </c>
      <c r="BJ1178" s="8">
        <v>0</v>
      </c>
      <c r="BK1178" s="8">
        <v>0</v>
      </c>
      <c r="BL1178" s="8"/>
      <c r="BM1178" s="8"/>
      <c r="BN1178" s="8"/>
      <c r="BO1178" s="8"/>
      <c r="BP1178" s="8"/>
      <c r="BQ1178" s="8"/>
    </row>
    <row r="1179" spans="1:69" x14ac:dyDescent="0.25">
      <c r="A1179" t="s">
        <v>64</v>
      </c>
      <c r="B1179" t="s">
        <v>890</v>
      </c>
      <c r="C1179" t="s">
        <v>54</v>
      </c>
      <c r="D1179" t="s">
        <v>877</v>
      </c>
      <c r="E1179">
        <v>2012</v>
      </c>
      <c r="F1179" s="1">
        <v>41374</v>
      </c>
      <c r="G1179" s="8">
        <v>2317.4899999999998</v>
      </c>
      <c r="H1179" s="8">
        <v>9068.7099999999991</v>
      </c>
      <c r="I1179" s="8">
        <v>1528.33</v>
      </c>
      <c r="J1179" s="8">
        <v>554.07000000000005</v>
      </c>
      <c r="K1179" s="8">
        <v>2089.21</v>
      </c>
      <c r="L1179" s="8">
        <v>0</v>
      </c>
      <c r="M1179" s="8">
        <v>3675.54</v>
      </c>
      <c r="N1179" s="8">
        <v>19631.97</v>
      </c>
      <c r="O1179" s="8">
        <v>654.29999999999995</v>
      </c>
      <c r="P1179" s="8">
        <v>402.74</v>
      </c>
      <c r="Q1179" s="8">
        <v>270.61</v>
      </c>
      <c r="R1179" s="8">
        <v>4974.78</v>
      </c>
      <c r="S1179" s="8">
        <v>0</v>
      </c>
      <c r="T1179" s="8">
        <v>22133.69</v>
      </c>
      <c r="U1179" s="8">
        <v>16876</v>
      </c>
      <c r="V1179" s="8">
        <v>0</v>
      </c>
      <c r="W1179" s="8">
        <v>24957.66</v>
      </c>
      <c r="X1179" s="8">
        <v>0</v>
      </c>
      <c r="Y1179" s="8">
        <v>0</v>
      </c>
      <c r="Z1179" s="8">
        <v>250</v>
      </c>
      <c r="AA1179" s="8">
        <v>0</v>
      </c>
      <c r="AB1179" s="8">
        <v>0</v>
      </c>
      <c r="AC1179" s="8">
        <v>0</v>
      </c>
      <c r="AD1179" s="8">
        <v>0</v>
      </c>
      <c r="AE1179" s="8">
        <v>0</v>
      </c>
      <c r="AF1179" s="8">
        <v>250</v>
      </c>
      <c r="AG1179" s="8">
        <v>0</v>
      </c>
      <c r="AH1179" s="8">
        <v>0</v>
      </c>
      <c r="AI1179" s="8">
        <v>0</v>
      </c>
      <c r="AJ1179" s="8">
        <v>726.75</v>
      </c>
      <c r="AK1179" s="8">
        <v>0</v>
      </c>
      <c r="AL1179" s="8">
        <v>0</v>
      </c>
      <c r="AM1179" s="8">
        <v>0</v>
      </c>
      <c r="AN1179" s="8">
        <f>AK1179+AL1179+AM1179</f>
        <v>0</v>
      </c>
      <c r="AO1179" s="8">
        <v>0</v>
      </c>
      <c r="AP1179" s="8">
        <v>0</v>
      </c>
      <c r="AQ1179" s="8">
        <v>0</v>
      </c>
      <c r="AR1179" s="8">
        <f>AO1179+AP1179+AQ1179</f>
        <v>0</v>
      </c>
      <c r="AS1179" s="8">
        <v>0</v>
      </c>
      <c r="AT1179" s="8">
        <v>0</v>
      </c>
      <c r="AU1179" s="8">
        <v>0</v>
      </c>
      <c r="AV1179" s="8">
        <f>AS1179+AT1179+AU1179</f>
        <v>0</v>
      </c>
      <c r="AW1179" s="8">
        <v>0</v>
      </c>
      <c r="AX1179" s="8">
        <v>0</v>
      </c>
      <c r="AY1179" s="8">
        <v>0</v>
      </c>
      <c r="AZ1179" s="8">
        <f>AW1179+AX1179+AY1179</f>
        <v>0</v>
      </c>
      <c r="BA1179" s="8">
        <v>0</v>
      </c>
      <c r="BB1179" s="8">
        <v>0</v>
      </c>
      <c r="BC1179" s="8">
        <v>0</v>
      </c>
      <c r="BD1179" s="8">
        <v>0</v>
      </c>
      <c r="BE1179" s="8">
        <f>BB1179+BC1179+BD1179</f>
        <v>0</v>
      </c>
      <c r="BF1179" s="8">
        <f>AK1179+AO1179+AS1179+AW1179+BA1179+BB1179</f>
        <v>0</v>
      </c>
      <c r="BG1179" s="8">
        <f>AL1179+AP1179+AT1179+AX1179+BC1179</f>
        <v>0</v>
      </c>
      <c r="BH1179" s="8">
        <f>AM1179+AQ1179+AU1179+AY1179+BD1179</f>
        <v>0</v>
      </c>
      <c r="BI1179" s="8">
        <v>0</v>
      </c>
      <c r="BJ1179" s="8">
        <v>172076.17</v>
      </c>
      <c r="BK1179" s="8">
        <v>0</v>
      </c>
      <c r="BL1179" s="8"/>
      <c r="BM1179" s="8"/>
      <c r="BN1179" s="8"/>
      <c r="BO1179" s="8"/>
      <c r="BP1179" s="8"/>
      <c r="BQ1179" s="8"/>
    </row>
    <row r="1180" spans="1:69" x14ac:dyDescent="0.25">
      <c r="A1180" t="s">
        <v>64</v>
      </c>
      <c r="B1180" t="s">
        <v>892</v>
      </c>
      <c r="C1180" t="s">
        <v>54</v>
      </c>
      <c r="D1180" t="s">
        <v>893</v>
      </c>
      <c r="E1180">
        <v>2012</v>
      </c>
      <c r="F1180" s="1">
        <v>41296</v>
      </c>
      <c r="G1180" s="8">
        <v>3004.46</v>
      </c>
      <c r="H1180" s="8">
        <v>0</v>
      </c>
      <c r="I1180" s="8">
        <v>1207.5999999999999</v>
      </c>
      <c r="J1180" s="8">
        <v>14964.63</v>
      </c>
      <c r="K1180" s="8">
        <v>0</v>
      </c>
      <c r="L1180" s="8">
        <v>0</v>
      </c>
      <c r="M1180" s="8">
        <v>2750.56</v>
      </c>
      <c r="N1180" s="8">
        <v>4611.71</v>
      </c>
      <c r="O1180" s="8">
        <v>1674.05</v>
      </c>
      <c r="P1180" s="8">
        <v>11024.1</v>
      </c>
      <c r="Q1180" s="8">
        <v>0</v>
      </c>
      <c r="R1180" s="8">
        <v>0</v>
      </c>
      <c r="S1180" s="8">
        <v>0</v>
      </c>
      <c r="T1180" s="8">
        <v>53608.81</v>
      </c>
      <c r="U1180" s="8">
        <v>0</v>
      </c>
      <c r="V1180" s="8">
        <v>0</v>
      </c>
      <c r="W1180" s="8">
        <v>52725.08</v>
      </c>
      <c r="X1180" s="8">
        <v>0</v>
      </c>
      <c r="Y1180" s="8">
        <v>0</v>
      </c>
      <c r="Z1180" s="8">
        <v>283154.45</v>
      </c>
      <c r="AA1180" s="8">
        <v>0</v>
      </c>
      <c r="AB1180" s="8">
        <v>0</v>
      </c>
      <c r="AC1180" s="8">
        <v>0</v>
      </c>
      <c r="AD1180" s="8">
        <v>0</v>
      </c>
      <c r="AE1180" s="8">
        <v>997.95</v>
      </c>
      <c r="AF1180" s="8">
        <v>2550.69</v>
      </c>
      <c r="AG1180" s="8">
        <v>0</v>
      </c>
      <c r="AH1180" s="8">
        <v>0</v>
      </c>
      <c r="AI1180" s="8">
        <v>0</v>
      </c>
      <c r="AJ1180" s="8">
        <v>279605.81</v>
      </c>
      <c r="AK1180" s="8">
        <v>0</v>
      </c>
      <c r="AL1180" s="8">
        <v>0</v>
      </c>
      <c r="AM1180" s="8">
        <v>0</v>
      </c>
      <c r="AN1180" s="8">
        <f>AK1180+AL1180+AM1180</f>
        <v>0</v>
      </c>
      <c r="AO1180" s="8">
        <v>0</v>
      </c>
      <c r="AP1180" s="8">
        <v>0</v>
      </c>
      <c r="AQ1180" s="8">
        <v>0</v>
      </c>
      <c r="AR1180" s="8">
        <f>AO1180+AP1180+AQ1180</f>
        <v>0</v>
      </c>
      <c r="AS1180" s="8">
        <v>0</v>
      </c>
      <c r="AT1180" s="8">
        <v>0</v>
      </c>
      <c r="AU1180" s="8">
        <v>0</v>
      </c>
      <c r="AV1180" s="8">
        <f>AS1180+AT1180+AU1180</f>
        <v>0</v>
      </c>
      <c r="AW1180" s="8">
        <v>0</v>
      </c>
      <c r="AX1180" s="8">
        <v>0</v>
      </c>
      <c r="AY1180" s="8">
        <v>0</v>
      </c>
      <c r="AZ1180" s="8">
        <f>AW1180+AX1180+AY1180</f>
        <v>0</v>
      </c>
      <c r="BA1180" s="8">
        <v>0</v>
      </c>
      <c r="BB1180" s="8">
        <v>0</v>
      </c>
      <c r="BC1180" s="8">
        <v>28009.43</v>
      </c>
      <c r="BD1180" s="8">
        <v>215145.02</v>
      </c>
      <c r="BE1180" s="8">
        <f>BB1180+BC1180+BD1180</f>
        <v>243154.44999999998</v>
      </c>
      <c r="BF1180" s="8">
        <f>AK1180+AO1180+AS1180+AW1180+BA1180+BB1180</f>
        <v>0</v>
      </c>
      <c r="BG1180" s="8">
        <f>AL1180+AP1180+AT1180+AX1180+BC1180</f>
        <v>28009.43</v>
      </c>
      <c r="BH1180" s="8">
        <f>AM1180+AQ1180+AU1180+AY1180+BD1180</f>
        <v>215145.02</v>
      </c>
      <c r="BI1180" s="8">
        <v>0</v>
      </c>
      <c r="BJ1180" s="8">
        <v>0</v>
      </c>
      <c r="BK1180" s="8">
        <v>0</v>
      </c>
      <c r="BL1180" s="8"/>
      <c r="BM1180" s="8"/>
      <c r="BN1180" s="8"/>
      <c r="BO1180" s="8"/>
      <c r="BP1180" s="8"/>
      <c r="BQ1180" s="8"/>
    </row>
    <row r="1181" spans="1:69" x14ac:dyDescent="0.25">
      <c r="A1181" t="s">
        <v>64</v>
      </c>
      <c r="B1181" t="s">
        <v>892</v>
      </c>
      <c r="C1181" t="s">
        <v>54</v>
      </c>
      <c r="D1181" t="s">
        <v>863</v>
      </c>
      <c r="E1181">
        <v>2012</v>
      </c>
      <c r="F1181" s="1">
        <v>41316</v>
      </c>
      <c r="G1181" s="8">
        <v>1134.6600000000001</v>
      </c>
      <c r="H1181" s="8">
        <v>2538</v>
      </c>
      <c r="I1181" s="8">
        <v>1.5</v>
      </c>
      <c r="J1181" s="8">
        <v>1124.3399999999999</v>
      </c>
      <c r="K1181" s="8">
        <v>3339.47</v>
      </c>
      <c r="L1181" s="8">
        <v>150</v>
      </c>
      <c r="M1181" s="8">
        <v>1352.53</v>
      </c>
      <c r="N1181" s="8">
        <v>4173.95</v>
      </c>
      <c r="O1181" s="8">
        <v>427.01</v>
      </c>
      <c r="P1181" s="8">
        <v>0</v>
      </c>
      <c r="Q1181" s="8">
        <v>1275.6099999999999</v>
      </c>
      <c r="R1181" s="8">
        <v>0</v>
      </c>
      <c r="S1181" s="8">
        <v>0</v>
      </c>
      <c r="T1181" s="8">
        <v>12319.43</v>
      </c>
      <c r="U1181" s="8">
        <v>0</v>
      </c>
      <c r="V1181" s="8">
        <v>0</v>
      </c>
      <c r="W1181" s="8">
        <v>13378.3</v>
      </c>
      <c r="X1181" s="8">
        <v>25300.19</v>
      </c>
      <c r="Y1181" s="8">
        <v>0</v>
      </c>
      <c r="Z1181" s="8">
        <v>2375.23</v>
      </c>
      <c r="AA1181" s="8">
        <v>0</v>
      </c>
      <c r="AB1181" s="8">
        <v>0</v>
      </c>
      <c r="AC1181" s="8">
        <v>0</v>
      </c>
      <c r="AD1181" s="8">
        <v>25300.19</v>
      </c>
      <c r="AE1181" s="8">
        <v>0</v>
      </c>
      <c r="AF1181" s="8">
        <v>2375.23</v>
      </c>
      <c r="AG1181" s="8">
        <v>0</v>
      </c>
      <c r="AH1181" s="8">
        <v>0</v>
      </c>
      <c r="AI1181" s="8">
        <v>0</v>
      </c>
      <c r="AJ1181" s="8">
        <v>0</v>
      </c>
      <c r="AK1181" s="8">
        <v>0</v>
      </c>
      <c r="AL1181" s="8">
        <v>0</v>
      </c>
      <c r="AM1181" s="8">
        <v>25300.19</v>
      </c>
      <c r="AN1181" s="8">
        <f>AK1181+AL1181+AM1181</f>
        <v>25300.19</v>
      </c>
      <c r="AO1181" s="8">
        <v>0</v>
      </c>
      <c r="AP1181" s="8">
        <v>0</v>
      </c>
      <c r="AQ1181" s="8">
        <v>0</v>
      </c>
      <c r="AR1181" s="8">
        <f>AO1181+AP1181+AQ1181</f>
        <v>0</v>
      </c>
      <c r="AS1181" s="8">
        <v>0</v>
      </c>
      <c r="AT1181" s="8">
        <v>0</v>
      </c>
      <c r="AU1181" s="8">
        <v>0</v>
      </c>
      <c r="AV1181" s="8">
        <f>AS1181+AT1181+AU1181</f>
        <v>0</v>
      </c>
      <c r="AW1181" s="8">
        <v>0</v>
      </c>
      <c r="AX1181" s="8">
        <v>0</v>
      </c>
      <c r="AY1181" s="8">
        <v>0</v>
      </c>
      <c r="AZ1181" s="8">
        <f>AW1181+AX1181+AY1181</f>
        <v>0</v>
      </c>
      <c r="BA1181" s="8">
        <v>0</v>
      </c>
      <c r="BB1181" s="8">
        <v>0</v>
      </c>
      <c r="BC1181" s="8">
        <v>0</v>
      </c>
      <c r="BD1181" s="8">
        <v>0</v>
      </c>
      <c r="BE1181" s="8">
        <f>BB1181+BC1181+BD1181</f>
        <v>0</v>
      </c>
      <c r="BF1181" s="8">
        <f>AK1181+AO1181+AS1181+AW1181+BA1181+BB1181</f>
        <v>0</v>
      </c>
      <c r="BG1181" s="8">
        <f>AL1181+AP1181+AT1181+AX1181+BC1181</f>
        <v>0</v>
      </c>
      <c r="BH1181" s="8">
        <f>AM1181+AQ1181+AU1181+AY1181+BD1181</f>
        <v>25300.19</v>
      </c>
      <c r="BI1181" s="8">
        <v>0</v>
      </c>
      <c r="BJ1181" s="8">
        <v>0</v>
      </c>
      <c r="BK1181" s="8">
        <v>0</v>
      </c>
      <c r="BL1181" s="8"/>
      <c r="BM1181" s="8"/>
      <c r="BN1181" s="8"/>
      <c r="BO1181" s="8"/>
      <c r="BP1181" s="8"/>
      <c r="BQ1181" s="8"/>
    </row>
    <row r="1182" spans="1:69" x14ac:dyDescent="0.25">
      <c r="A1182" t="s">
        <v>64</v>
      </c>
      <c r="B1182" t="s">
        <v>892</v>
      </c>
      <c r="C1182" t="s">
        <v>54</v>
      </c>
      <c r="D1182" t="s">
        <v>894</v>
      </c>
      <c r="E1182">
        <v>2012</v>
      </c>
      <c r="F1182" s="1">
        <v>41337</v>
      </c>
      <c r="G1182" s="8">
        <v>4089.21</v>
      </c>
      <c r="H1182" s="8">
        <v>10537.71</v>
      </c>
      <c r="I1182" s="8">
        <v>22.91</v>
      </c>
      <c r="J1182" s="8">
        <v>2964.31</v>
      </c>
      <c r="K1182" s="8">
        <v>14452.17</v>
      </c>
      <c r="L1182" s="8">
        <v>0</v>
      </c>
      <c r="M1182" s="8">
        <v>5260.51</v>
      </c>
      <c r="N1182" s="8">
        <v>34494.300000000003</v>
      </c>
      <c r="O1182" s="8">
        <v>4926.8500000000004</v>
      </c>
      <c r="P1182" s="8">
        <v>333.98</v>
      </c>
      <c r="Q1182" s="8">
        <v>489</v>
      </c>
      <c r="R1182" s="8">
        <v>0</v>
      </c>
      <c r="S1182" s="8">
        <v>0</v>
      </c>
      <c r="T1182" s="8">
        <v>2376.6</v>
      </c>
      <c r="U1182" s="8">
        <v>26667.9</v>
      </c>
      <c r="V1182" s="8">
        <v>0</v>
      </c>
      <c r="W1182" s="8">
        <v>15606.17</v>
      </c>
      <c r="X1182" s="8">
        <v>0</v>
      </c>
      <c r="Y1182" s="8">
        <v>0</v>
      </c>
      <c r="Z1182" s="8">
        <v>0</v>
      </c>
      <c r="AA1182" s="8">
        <v>80815</v>
      </c>
      <c r="AB1182" s="8">
        <v>0</v>
      </c>
      <c r="AC1182" s="8">
        <v>5291.21</v>
      </c>
      <c r="AD1182" s="8">
        <v>5150.55</v>
      </c>
      <c r="AE1182" s="8">
        <v>0</v>
      </c>
      <c r="AF1182" s="8">
        <v>0</v>
      </c>
      <c r="AG1182" s="8">
        <v>80815</v>
      </c>
      <c r="AH1182" s="8">
        <v>0</v>
      </c>
      <c r="AI1182" s="8">
        <v>0</v>
      </c>
      <c r="AJ1182" s="8">
        <v>-9883.16</v>
      </c>
      <c r="AK1182" s="8">
        <v>0</v>
      </c>
      <c r="AL1182" s="8">
        <v>0</v>
      </c>
      <c r="AM1182" s="8">
        <v>0</v>
      </c>
      <c r="AN1182" s="8">
        <f>AK1182+AL1182+AM1182</f>
        <v>0</v>
      </c>
      <c r="AO1182" s="8">
        <v>0</v>
      </c>
      <c r="AP1182" s="8">
        <v>0</v>
      </c>
      <c r="AQ1182" s="8">
        <v>0</v>
      </c>
      <c r="AR1182" s="8">
        <f>AO1182+AP1182+AQ1182</f>
        <v>0</v>
      </c>
      <c r="AS1182" s="8">
        <v>0</v>
      </c>
      <c r="AT1182" s="8">
        <v>0</v>
      </c>
      <c r="AU1182" s="8">
        <v>0</v>
      </c>
      <c r="AV1182" s="8">
        <f>AS1182+AT1182+AU1182</f>
        <v>0</v>
      </c>
      <c r="AW1182" s="8">
        <v>0</v>
      </c>
      <c r="AX1182" s="8">
        <v>0</v>
      </c>
      <c r="AY1182" s="8">
        <v>0</v>
      </c>
      <c r="AZ1182" s="8">
        <f>AW1182+AX1182+AY1182</f>
        <v>0</v>
      </c>
      <c r="BA1182" s="8">
        <v>0</v>
      </c>
      <c r="BB1182" s="8">
        <v>0</v>
      </c>
      <c r="BC1182" s="8">
        <v>0</v>
      </c>
      <c r="BD1182" s="8">
        <v>0</v>
      </c>
      <c r="BE1182" s="8">
        <f>BB1182+BC1182+BD1182</f>
        <v>0</v>
      </c>
      <c r="BF1182" s="8">
        <f>AK1182+AO1182+AS1182+AW1182+BA1182+BB1182</f>
        <v>0</v>
      </c>
      <c r="BG1182" s="8">
        <f>AL1182+AP1182+AT1182+AX1182+BC1182</f>
        <v>0</v>
      </c>
      <c r="BH1182" s="8">
        <f>AM1182+AQ1182+AU1182+AY1182+BD1182</f>
        <v>0</v>
      </c>
      <c r="BI1182" s="8">
        <v>0</v>
      </c>
      <c r="BJ1182" s="8">
        <v>0</v>
      </c>
      <c r="BK1182" s="8">
        <v>0</v>
      </c>
      <c r="BL1182" s="8"/>
      <c r="BM1182" s="8"/>
      <c r="BN1182" s="8"/>
      <c r="BO1182" s="8"/>
      <c r="BP1182" s="8"/>
      <c r="BQ1182" s="8"/>
    </row>
    <row r="1183" spans="1:69" x14ac:dyDescent="0.25">
      <c r="A1183" t="s">
        <v>64</v>
      </c>
      <c r="B1183" t="s">
        <v>892</v>
      </c>
      <c r="C1183" t="s">
        <v>54</v>
      </c>
      <c r="D1183" t="s">
        <v>204</v>
      </c>
      <c r="E1183">
        <v>2012</v>
      </c>
      <c r="F1183" s="1">
        <v>41318</v>
      </c>
      <c r="G1183" s="8">
        <v>2085.44</v>
      </c>
      <c r="H1183" s="8">
        <v>0</v>
      </c>
      <c r="I1183" s="8">
        <v>1626.5</v>
      </c>
      <c r="J1183" s="8">
        <v>23064.880000000001</v>
      </c>
      <c r="K1183" s="8">
        <v>691.54</v>
      </c>
      <c r="L1183" s="8">
        <v>1600</v>
      </c>
      <c r="M1183" s="8">
        <v>3565.96</v>
      </c>
      <c r="N1183" s="8">
        <v>18553.27</v>
      </c>
      <c r="O1183" s="8">
        <v>1741.18</v>
      </c>
      <c r="P1183" s="8">
        <v>162.68</v>
      </c>
      <c r="Q1183" s="8">
        <v>0</v>
      </c>
      <c r="R1183" s="8">
        <v>5000</v>
      </c>
      <c r="S1183" s="8">
        <v>0</v>
      </c>
      <c r="T1183" s="8">
        <v>40760.720000000001</v>
      </c>
      <c r="U1183" s="8">
        <v>0</v>
      </c>
      <c r="V1183" s="8">
        <v>0</v>
      </c>
      <c r="W1183" s="8">
        <v>40805.99</v>
      </c>
      <c r="X1183" s="8">
        <v>0</v>
      </c>
      <c r="Y1183" s="8">
        <v>0</v>
      </c>
      <c r="Z1183" s="8">
        <v>0</v>
      </c>
      <c r="AA1183" s="8">
        <v>0</v>
      </c>
      <c r="AB1183" s="8">
        <v>0</v>
      </c>
      <c r="AC1183" s="8">
        <v>7476.97</v>
      </c>
      <c r="AD1183" s="8">
        <v>0</v>
      </c>
      <c r="AE1183" s="8">
        <v>0</v>
      </c>
      <c r="AF1183" s="8">
        <v>0</v>
      </c>
      <c r="AG1183" s="8">
        <v>0</v>
      </c>
      <c r="AH1183" s="8">
        <v>0</v>
      </c>
      <c r="AI1183" s="8">
        <v>0</v>
      </c>
      <c r="AJ1183" s="8">
        <v>0</v>
      </c>
      <c r="AK1183" s="8">
        <v>0</v>
      </c>
      <c r="AL1183" s="8">
        <v>0</v>
      </c>
      <c r="AM1183" s="8">
        <v>0</v>
      </c>
      <c r="AN1183" s="8">
        <f>AK1183+AL1183+AM1183</f>
        <v>0</v>
      </c>
      <c r="AO1183" s="8">
        <v>0</v>
      </c>
      <c r="AP1183" s="8">
        <v>0</v>
      </c>
      <c r="AQ1183" s="8">
        <v>0</v>
      </c>
      <c r="AR1183" s="8">
        <f>AO1183+AP1183+AQ1183</f>
        <v>0</v>
      </c>
      <c r="AS1183" s="8">
        <v>0</v>
      </c>
      <c r="AT1183" s="8">
        <v>0</v>
      </c>
      <c r="AU1183" s="8">
        <v>0</v>
      </c>
      <c r="AV1183" s="8">
        <f>AS1183+AT1183+AU1183</f>
        <v>0</v>
      </c>
      <c r="AW1183" s="8">
        <v>0</v>
      </c>
      <c r="AX1183" s="8">
        <v>0</v>
      </c>
      <c r="AY1183" s="8">
        <v>0</v>
      </c>
      <c r="AZ1183" s="8">
        <f>AW1183+AX1183+AY1183</f>
        <v>0</v>
      </c>
      <c r="BA1183" s="8">
        <v>0</v>
      </c>
      <c r="BB1183" s="8">
        <v>0</v>
      </c>
      <c r="BC1183" s="8">
        <v>0</v>
      </c>
      <c r="BD1183" s="8">
        <v>0</v>
      </c>
      <c r="BE1183" s="8">
        <f>BB1183+BC1183+BD1183</f>
        <v>0</v>
      </c>
      <c r="BF1183" s="8">
        <f>AK1183+AO1183+AS1183+AW1183+BA1183+BB1183</f>
        <v>0</v>
      </c>
      <c r="BG1183" s="8">
        <f>AL1183+AP1183+AT1183+AX1183+BC1183</f>
        <v>0</v>
      </c>
      <c r="BH1183" s="8">
        <f>AM1183+AQ1183+AU1183+AY1183+BD1183</f>
        <v>0</v>
      </c>
      <c r="BI1183" s="8">
        <v>0</v>
      </c>
      <c r="BJ1183" s="8">
        <v>0</v>
      </c>
      <c r="BK1183" s="8">
        <v>0</v>
      </c>
      <c r="BL1183" s="8"/>
      <c r="BM1183" s="8"/>
      <c r="BN1183" s="8"/>
      <c r="BO1183" s="8"/>
      <c r="BP1183" s="8"/>
      <c r="BQ1183" s="8"/>
    </row>
    <row r="1184" spans="1:69" x14ac:dyDescent="0.25">
      <c r="A1184" t="s">
        <v>64</v>
      </c>
      <c r="B1184" t="s">
        <v>895</v>
      </c>
      <c r="C1184" t="s">
        <v>54</v>
      </c>
      <c r="D1184" t="s">
        <v>896</v>
      </c>
      <c r="E1184">
        <v>2012</v>
      </c>
      <c r="F1184" s="1">
        <v>41358</v>
      </c>
      <c r="G1184" s="8">
        <v>2919.06</v>
      </c>
      <c r="H1184" s="8">
        <v>0</v>
      </c>
      <c r="I1184" s="8">
        <v>10275.36</v>
      </c>
      <c r="J1184" s="8">
        <v>1253.03</v>
      </c>
      <c r="K1184" s="8">
        <v>637</v>
      </c>
      <c r="L1184" s="8">
        <v>0</v>
      </c>
      <c r="M1184" s="8">
        <v>2824.25</v>
      </c>
      <c r="N1184" s="8">
        <v>7420.35</v>
      </c>
      <c r="O1184" s="8">
        <v>4102.8100000000004</v>
      </c>
      <c r="P1184" s="8">
        <v>90.73</v>
      </c>
      <c r="Q1184" s="8">
        <v>0</v>
      </c>
      <c r="R1184" s="8">
        <v>0</v>
      </c>
      <c r="S1184" s="8">
        <v>700</v>
      </c>
      <c r="T1184" s="8">
        <v>5158.32</v>
      </c>
      <c r="U1184" s="8">
        <v>12692.58</v>
      </c>
      <c r="V1184" s="8">
        <v>0</v>
      </c>
      <c r="W1184" s="8">
        <v>17797.21</v>
      </c>
      <c r="X1184" s="8">
        <v>0</v>
      </c>
      <c r="Y1184" s="8">
        <v>0</v>
      </c>
      <c r="Z1184" s="8">
        <v>99300</v>
      </c>
      <c r="AA1184" s="8">
        <v>0</v>
      </c>
      <c r="AB1184" s="8">
        <v>0</v>
      </c>
      <c r="AC1184" s="8">
        <v>0</v>
      </c>
      <c r="AD1184" s="8">
        <v>0</v>
      </c>
      <c r="AE1184" s="8">
        <v>0</v>
      </c>
      <c r="AF1184" s="8">
        <v>100000</v>
      </c>
      <c r="AG1184" s="8">
        <v>0</v>
      </c>
      <c r="AH1184" s="8">
        <v>0</v>
      </c>
      <c r="AI1184" s="8">
        <v>700</v>
      </c>
      <c r="AJ1184" s="8">
        <v>2000</v>
      </c>
      <c r="AK1184" s="8">
        <v>0</v>
      </c>
      <c r="AL1184" s="8">
        <v>0</v>
      </c>
      <c r="AM1184" s="8">
        <v>0</v>
      </c>
      <c r="AN1184" s="8">
        <f>AK1184+AL1184+AM1184</f>
        <v>0</v>
      </c>
      <c r="AO1184" s="8">
        <v>0</v>
      </c>
      <c r="AP1184" s="8">
        <v>0</v>
      </c>
      <c r="AQ1184" s="8">
        <v>0</v>
      </c>
      <c r="AR1184" s="8">
        <f>AO1184+AP1184+AQ1184</f>
        <v>0</v>
      </c>
      <c r="AS1184" s="8">
        <v>0</v>
      </c>
      <c r="AT1184" s="8">
        <v>0</v>
      </c>
      <c r="AU1184" s="8">
        <v>0</v>
      </c>
      <c r="AV1184" s="8">
        <f>AS1184+AT1184+AU1184</f>
        <v>0</v>
      </c>
      <c r="AW1184" s="8">
        <v>0</v>
      </c>
      <c r="AX1184" s="8">
        <v>0</v>
      </c>
      <c r="AY1184" s="8">
        <v>0</v>
      </c>
      <c r="AZ1184" s="8">
        <f>AW1184+AX1184+AY1184</f>
        <v>0</v>
      </c>
      <c r="BA1184" s="8">
        <v>0</v>
      </c>
      <c r="BB1184" s="8">
        <v>0</v>
      </c>
      <c r="BC1184" s="8">
        <v>0</v>
      </c>
      <c r="BD1184" s="8">
        <v>99300</v>
      </c>
      <c r="BE1184" s="8">
        <f>BB1184+BC1184+BD1184</f>
        <v>99300</v>
      </c>
      <c r="BF1184" s="8">
        <f>AK1184+AO1184+AS1184+AW1184+BA1184+BB1184</f>
        <v>0</v>
      </c>
      <c r="BG1184" s="8">
        <f>AL1184+AP1184+AT1184+AX1184+BC1184</f>
        <v>0</v>
      </c>
      <c r="BH1184" s="8">
        <f>AM1184+AQ1184+AU1184+AY1184+BD1184</f>
        <v>99300</v>
      </c>
      <c r="BI1184" s="8">
        <v>0</v>
      </c>
      <c r="BJ1184" s="8">
        <v>0</v>
      </c>
      <c r="BK1184" s="8">
        <v>0</v>
      </c>
      <c r="BL1184" s="8"/>
      <c r="BM1184" s="8"/>
      <c r="BN1184" s="8"/>
      <c r="BO1184" s="8"/>
      <c r="BP1184" s="8"/>
      <c r="BQ1184" s="8"/>
    </row>
    <row r="1185" spans="1:69" x14ac:dyDescent="0.25">
      <c r="A1185" t="s">
        <v>64</v>
      </c>
      <c r="B1185" t="s">
        <v>895</v>
      </c>
      <c r="C1185" t="s">
        <v>54</v>
      </c>
      <c r="D1185" t="s">
        <v>861</v>
      </c>
      <c r="E1185">
        <v>2012</v>
      </c>
      <c r="F1185" s="1">
        <v>41352</v>
      </c>
      <c r="G1185" s="8">
        <v>1805.81</v>
      </c>
      <c r="H1185" s="8">
        <v>25</v>
      </c>
      <c r="I1185" s="8">
        <v>50.14</v>
      </c>
      <c r="J1185" s="8">
        <v>2803.13</v>
      </c>
      <c r="K1185" s="8">
        <v>863.26</v>
      </c>
      <c r="L1185" s="8">
        <v>0</v>
      </c>
      <c r="M1185" s="8">
        <v>3955.43</v>
      </c>
      <c r="N1185" s="8">
        <v>12163.86</v>
      </c>
      <c r="O1185" s="8">
        <v>617.39</v>
      </c>
      <c r="P1185" s="8">
        <v>173.05</v>
      </c>
      <c r="Q1185" s="8">
        <v>496</v>
      </c>
      <c r="R1185" s="8">
        <v>0</v>
      </c>
      <c r="S1185" s="8">
        <v>0</v>
      </c>
      <c r="T1185" s="8">
        <v>8277.4500000000007</v>
      </c>
      <c r="U1185" s="8">
        <v>27782.06</v>
      </c>
      <c r="V1185" s="8">
        <v>0</v>
      </c>
      <c r="W1185" s="8">
        <v>24201.119999999999</v>
      </c>
      <c r="X1185" s="8">
        <v>0</v>
      </c>
      <c r="Y1185" s="8">
        <v>0</v>
      </c>
      <c r="Z1185" s="8">
        <v>2500</v>
      </c>
      <c r="AA1185" s="8">
        <v>0</v>
      </c>
      <c r="AB1185" s="8">
        <v>0</v>
      </c>
      <c r="AC1185" s="8">
        <v>0</v>
      </c>
      <c r="AD1185" s="8">
        <v>0</v>
      </c>
      <c r="AE1185" s="8">
        <v>0</v>
      </c>
      <c r="AF1185" s="8">
        <v>2500</v>
      </c>
      <c r="AG1185" s="8">
        <v>0</v>
      </c>
      <c r="AH1185" s="8">
        <v>0</v>
      </c>
      <c r="AI1185" s="8">
        <v>0</v>
      </c>
      <c r="AJ1185" s="8">
        <v>3.15</v>
      </c>
      <c r="AK1185" s="8">
        <v>0</v>
      </c>
      <c r="AL1185" s="8">
        <v>0</v>
      </c>
      <c r="AM1185" s="8">
        <v>0</v>
      </c>
      <c r="AN1185" s="8">
        <f>AK1185+AL1185+AM1185</f>
        <v>0</v>
      </c>
      <c r="AO1185" s="8">
        <v>0</v>
      </c>
      <c r="AP1185" s="8">
        <v>0</v>
      </c>
      <c r="AQ1185" s="8">
        <v>0</v>
      </c>
      <c r="AR1185" s="8">
        <f>AO1185+AP1185+AQ1185</f>
        <v>0</v>
      </c>
      <c r="AS1185" s="8">
        <v>0</v>
      </c>
      <c r="AT1185" s="8">
        <v>0</v>
      </c>
      <c r="AU1185" s="8">
        <v>0</v>
      </c>
      <c r="AV1185" s="8">
        <f>AS1185+AT1185+AU1185</f>
        <v>0</v>
      </c>
      <c r="AW1185" s="8">
        <v>0</v>
      </c>
      <c r="AX1185" s="8">
        <v>0</v>
      </c>
      <c r="AY1185" s="8">
        <v>0</v>
      </c>
      <c r="AZ1185" s="8">
        <f>AW1185+AX1185+AY1185</f>
        <v>0</v>
      </c>
      <c r="BA1185" s="8">
        <v>0</v>
      </c>
      <c r="BB1185" s="8">
        <v>0</v>
      </c>
      <c r="BC1185" s="8">
        <v>0</v>
      </c>
      <c r="BD1185" s="8">
        <v>0</v>
      </c>
      <c r="BE1185" s="8">
        <f>BB1185+BC1185+BD1185</f>
        <v>0</v>
      </c>
      <c r="BF1185" s="8">
        <f>AK1185+AO1185+AS1185+AW1185+BA1185+BB1185</f>
        <v>0</v>
      </c>
      <c r="BG1185" s="8">
        <f>AL1185+AP1185+AT1185+AX1185+BC1185</f>
        <v>0</v>
      </c>
      <c r="BH1185" s="8">
        <f>AM1185+AQ1185+AU1185+AY1185+BD1185</f>
        <v>0</v>
      </c>
      <c r="BI1185" s="8">
        <v>0</v>
      </c>
      <c r="BJ1185" s="8">
        <v>0</v>
      </c>
      <c r="BK1185" s="8">
        <v>0</v>
      </c>
      <c r="BL1185" s="8"/>
      <c r="BM1185" s="8"/>
      <c r="BN1185" s="8"/>
      <c r="BO1185" s="8"/>
      <c r="BP1185" s="8"/>
      <c r="BQ1185" s="8"/>
    </row>
    <row r="1186" spans="1:69" x14ac:dyDescent="0.25">
      <c r="A1186" t="s">
        <v>64</v>
      </c>
      <c r="B1186" t="s">
        <v>895</v>
      </c>
      <c r="C1186" t="s">
        <v>54</v>
      </c>
      <c r="D1186" t="s">
        <v>897</v>
      </c>
      <c r="E1186">
        <v>2012</v>
      </c>
      <c r="F1186" s="1">
        <v>41305</v>
      </c>
      <c r="G1186" s="8">
        <v>2247.89</v>
      </c>
      <c r="H1186" s="8">
        <v>18243.21</v>
      </c>
      <c r="I1186" s="8">
        <v>803.84</v>
      </c>
      <c r="J1186" s="8">
        <v>10419.93</v>
      </c>
      <c r="K1186" s="8">
        <v>0</v>
      </c>
      <c r="L1186" s="8">
        <v>0</v>
      </c>
      <c r="M1186" s="8">
        <v>5189.32</v>
      </c>
      <c r="N1186" s="8">
        <v>37721.599999999999</v>
      </c>
      <c r="O1186" s="8">
        <v>1719.23</v>
      </c>
      <c r="P1186" s="8">
        <v>2706.68</v>
      </c>
      <c r="Q1186" s="8">
        <v>410</v>
      </c>
      <c r="R1186" s="8">
        <v>0</v>
      </c>
      <c r="S1186" s="8">
        <v>4170</v>
      </c>
      <c r="T1186" s="8">
        <v>72524.899999999994</v>
      </c>
      <c r="U1186" s="8">
        <v>0</v>
      </c>
      <c r="V1186" s="8">
        <v>0</v>
      </c>
      <c r="W1186" s="8">
        <v>52322.94</v>
      </c>
      <c r="X1186" s="8">
        <v>0</v>
      </c>
      <c r="Y1186" s="8">
        <v>0</v>
      </c>
      <c r="Z1186" s="8">
        <v>0</v>
      </c>
      <c r="AA1186" s="8">
        <v>0</v>
      </c>
      <c r="AB1186" s="8">
        <v>0</v>
      </c>
      <c r="AC1186" s="8">
        <v>4170</v>
      </c>
      <c r="AD1186" s="8">
        <v>0</v>
      </c>
      <c r="AE1186" s="8">
        <v>0</v>
      </c>
      <c r="AF1186" s="8">
        <v>0</v>
      </c>
      <c r="AG1186" s="8">
        <v>0</v>
      </c>
      <c r="AH1186" s="8">
        <v>0</v>
      </c>
      <c r="AI1186" s="8">
        <v>4170</v>
      </c>
      <c r="AJ1186" s="8">
        <v>0</v>
      </c>
      <c r="AK1186" s="8">
        <v>0</v>
      </c>
      <c r="AL1186" s="8">
        <v>0</v>
      </c>
      <c r="AM1186" s="8">
        <v>0</v>
      </c>
      <c r="AN1186" s="8">
        <f>AK1186+AL1186+AM1186</f>
        <v>0</v>
      </c>
      <c r="AO1186" s="8">
        <v>0</v>
      </c>
      <c r="AP1186" s="8">
        <v>0</v>
      </c>
      <c r="AQ1186" s="8">
        <v>0</v>
      </c>
      <c r="AR1186" s="8">
        <f>AO1186+AP1186+AQ1186</f>
        <v>0</v>
      </c>
      <c r="AS1186" s="8">
        <v>0</v>
      </c>
      <c r="AT1186" s="8">
        <v>0</v>
      </c>
      <c r="AU1186" s="8">
        <v>0</v>
      </c>
      <c r="AV1186" s="8">
        <f>AS1186+AT1186+AU1186</f>
        <v>0</v>
      </c>
      <c r="AW1186" s="8">
        <v>0</v>
      </c>
      <c r="AX1186" s="8">
        <v>0</v>
      </c>
      <c r="AY1186" s="8">
        <v>0</v>
      </c>
      <c r="AZ1186" s="8">
        <f>AW1186+AX1186+AY1186</f>
        <v>0</v>
      </c>
      <c r="BA1186" s="8">
        <v>0</v>
      </c>
      <c r="BB1186" s="8">
        <v>0</v>
      </c>
      <c r="BC1186" s="8">
        <v>0</v>
      </c>
      <c r="BD1186" s="8">
        <v>0</v>
      </c>
      <c r="BE1186" s="8">
        <f>BB1186+BC1186+BD1186</f>
        <v>0</v>
      </c>
      <c r="BF1186" s="8">
        <f>AK1186+AO1186+AS1186+AW1186+BA1186+BB1186</f>
        <v>0</v>
      </c>
      <c r="BG1186" s="8">
        <f>AL1186+AP1186+AT1186+AX1186+BC1186</f>
        <v>0</v>
      </c>
      <c r="BH1186" s="8">
        <f>AM1186+AQ1186+AU1186+AY1186+BD1186</f>
        <v>0</v>
      </c>
      <c r="BI1186" s="8">
        <v>0</v>
      </c>
      <c r="BJ1186" s="8">
        <v>0</v>
      </c>
      <c r="BK1186" s="8">
        <v>0</v>
      </c>
      <c r="BL1186" s="8"/>
      <c r="BM1186" s="8"/>
      <c r="BN1186" s="8"/>
      <c r="BO1186" s="8"/>
      <c r="BP1186" s="8"/>
      <c r="BQ1186" s="8"/>
    </row>
    <row r="1187" spans="1:69" x14ac:dyDescent="0.25">
      <c r="A1187" t="s">
        <v>64</v>
      </c>
      <c r="B1187" t="s">
        <v>898</v>
      </c>
      <c r="C1187" t="s">
        <v>54</v>
      </c>
      <c r="D1187" t="s">
        <v>899</v>
      </c>
      <c r="E1187">
        <v>2012</v>
      </c>
      <c r="F1187" s="1">
        <v>41340</v>
      </c>
      <c r="G1187" s="8">
        <v>243.23</v>
      </c>
      <c r="H1187" s="8">
        <v>1363.8</v>
      </c>
      <c r="I1187" s="8">
        <v>18.73</v>
      </c>
      <c r="J1187" s="8">
        <v>45230.080000000002</v>
      </c>
      <c r="K1187" s="8">
        <v>1602.79</v>
      </c>
      <c r="L1187" s="8">
        <v>0</v>
      </c>
      <c r="M1187" s="8">
        <v>2947.79</v>
      </c>
      <c r="N1187" s="8">
        <v>13021.39</v>
      </c>
      <c r="O1187" s="8">
        <v>5726.71</v>
      </c>
      <c r="P1187" s="8">
        <v>6793.15</v>
      </c>
      <c r="Q1187" s="8">
        <v>0</v>
      </c>
      <c r="R1187" s="8">
        <v>11628.69</v>
      </c>
      <c r="S1187" s="8">
        <v>30000</v>
      </c>
      <c r="T1187" s="8">
        <v>44374.720000000001</v>
      </c>
      <c r="U1187" s="8">
        <v>0</v>
      </c>
      <c r="V1187" s="8">
        <v>0</v>
      </c>
      <c r="W1187" s="8">
        <v>22715.62</v>
      </c>
      <c r="X1187" s="8">
        <v>0</v>
      </c>
      <c r="Y1187" s="8">
        <v>0</v>
      </c>
      <c r="Z1187" s="8">
        <v>280053.14</v>
      </c>
      <c r="AA1187" s="8">
        <v>0</v>
      </c>
      <c r="AB1187" s="8">
        <v>0</v>
      </c>
      <c r="AC1187" s="8">
        <v>0</v>
      </c>
      <c r="AD1187" s="8">
        <v>60796.91</v>
      </c>
      <c r="AE1187" s="8">
        <v>0</v>
      </c>
      <c r="AF1187" s="8">
        <v>250494.65</v>
      </c>
      <c r="AG1187" s="8">
        <v>0</v>
      </c>
      <c r="AH1187" s="8">
        <v>0</v>
      </c>
      <c r="AI1187" s="8">
        <v>30000</v>
      </c>
      <c r="AJ1187" s="8">
        <v>0</v>
      </c>
      <c r="AK1187" s="8">
        <v>0</v>
      </c>
      <c r="AL1187" s="8">
        <v>0</v>
      </c>
      <c r="AM1187" s="8">
        <v>0</v>
      </c>
      <c r="AN1187" s="8">
        <f>AK1187+AL1187+AM1187</f>
        <v>0</v>
      </c>
      <c r="AO1187" s="8">
        <v>0</v>
      </c>
      <c r="AP1187" s="8">
        <v>0</v>
      </c>
      <c r="AQ1187" s="8">
        <v>0</v>
      </c>
      <c r="AR1187" s="8">
        <f>AO1187+AP1187+AQ1187</f>
        <v>0</v>
      </c>
      <c r="AS1187" s="8">
        <v>0</v>
      </c>
      <c r="AT1187" s="8">
        <v>0</v>
      </c>
      <c r="AU1187" s="8">
        <v>0</v>
      </c>
      <c r="AV1187" s="8">
        <f>AS1187+AT1187+AU1187</f>
        <v>0</v>
      </c>
      <c r="AW1187" s="8">
        <v>0</v>
      </c>
      <c r="AX1187" s="8">
        <v>0</v>
      </c>
      <c r="AY1187" s="8">
        <v>0</v>
      </c>
      <c r="AZ1187" s="8">
        <f>AW1187+AX1187+AY1187</f>
        <v>0</v>
      </c>
      <c r="BA1187" s="8">
        <v>0</v>
      </c>
      <c r="BB1187" s="8">
        <v>0</v>
      </c>
      <c r="BC1187" s="8">
        <v>0</v>
      </c>
      <c r="BD1187" s="8">
        <v>0</v>
      </c>
      <c r="BE1187" s="8">
        <f>BB1187+BC1187+BD1187</f>
        <v>0</v>
      </c>
      <c r="BF1187" s="8">
        <f>AK1187+AO1187+AS1187+AW1187+BA1187+BB1187</f>
        <v>0</v>
      </c>
      <c r="BG1187" s="8">
        <f>AL1187+AP1187+AT1187+AX1187+BC1187</f>
        <v>0</v>
      </c>
      <c r="BH1187" s="8">
        <f>AM1187+AQ1187+AU1187+AY1187+BD1187</f>
        <v>0</v>
      </c>
      <c r="BI1187" s="8">
        <v>0</v>
      </c>
      <c r="BJ1187" s="8">
        <v>0</v>
      </c>
      <c r="BK1187" s="8">
        <v>0</v>
      </c>
      <c r="BL1187" s="8"/>
      <c r="BM1187" s="8"/>
      <c r="BN1187" s="8"/>
      <c r="BO1187" s="8"/>
      <c r="BP1187" s="8"/>
      <c r="BQ1187" s="8"/>
    </row>
    <row r="1188" spans="1:69" x14ac:dyDescent="0.25">
      <c r="A1188" t="s">
        <v>64</v>
      </c>
      <c r="B1188" t="s">
        <v>898</v>
      </c>
      <c r="C1188" t="s">
        <v>54</v>
      </c>
      <c r="D1188" t="s">
        <v>900</v>
      </c>
      <c r="E1188">
        <v>2012</v>
      </c>
      <c r="F1188" s="1">
        <v>41317</v>
      </c>
      <c r="G1188" s="8">
        <v>850.65</v>
      </c>
      <c r="H1188" s="8">
        <v>1174.8599999999999</v>
      </c>
      <c r="I1188" s="8">
        <v>167.5</v>
      </c>
      <c r="J1188" s="8">
        <v>15039.42</v>
      </c>
      <c r="K1188" s="8">
        <v>0</v>
      </c>
      <c r="L1188" s="8">
        <v>0</v>
      </c>
      <c r="M1188" s="8">
        <v>2297.44</v>
      </c>
      <c r="N1188" s="8">
        <v>27357.58</v>
      </c>
      <c r="O1188" s="8">
        <v>3009.58</v>
      </c>
      <c r="P1188" s="8">
        <v>978.45</v>
      </c>
      <c r="Q1188" s="8">
        <v>0</v>
      </c>
      <c r="R1188" s="8">
        <v>7012.96</v>
      </c>
      <c r="S1188" s="8">
        <v>700</v>
      </c>
      <c r="T1188" s="8">
        <v>1256.4100000000001</v>
      </c>
      <c r="U1188" s="8">
        <v>27232.14</v>
      </c>
      <c r="V1188" s="8">
        <v>0</v>
      </c>
      <c r="W1188" s="8">
        <v>4364.97</v>
      </c>
      <c r="X1188" s="8">
        <v>44428.76</v>
      </c>
      <c r="Y1188" s="8">
        <v>0</v>
      </c>
      <c r="Z1188" s="8">
        <v>0</v>
      </c>
      <c r="AA1188" s="8">
        <v>0</v>
      </c>
      <c r="AB1188" s="8">
        <v>0</v>
      </c>
      <c r="AC1188" s="8">
        <v>0</v>
      </c>
      <c r="AD1188" s="8">
        <v>2794.24</v>
      </c>
      <c r="AE1188" s="8">
        <v>0</v>
      </c>
      <c r="AF1188" s="8">
        <v>700</v>
      </c>
      <c r="AG1188" s="8">
        <v>0</v>
      </c>
      <c r="AH1188" s="8">
        <v>49759.54</v>
      </c>
      <c r="AI1188" s="8">
        <v>700</v>
      </c>
      <c r="AJ1188" s="8">
        <v>-198.9</v>
      </c>
      <c r="AK1188" s="8">
        <v>0</v>
      </c>
      <c r="AL1188" s="8">
        <v>0</v>
      </c>
      <c r="AM1188" s="8">
        <v>0</v>
      </c>
      <c r="AN1188" s="8">
        <f>AK1188+AL1188+AM1188</f>
        <v>0</v>
      </c>
      <c r="AO1188" s="8">
        <v>0</v>
      </c>
      <c r="AP1188" s="8">
        <v>0</v>
      </c>
      <c r="AQ1188" s="8">
        <v>44428.76</v>
      </c>
      <c r="AR1188" s="8">
        <f>AO1188+AP1188+AQ1188</f>
        <v>44428.76</v>
      </c>
      <c r="AS1188" s="8">
        <v>0</v>
      </c>
      <c r="AT1188" s="8">
        <v>0</v>
      </c>
      <c r="AU1188" s="8">
        <v>0</v>
      </c>
      <c r="AV1188" s="8">
        <f>AS1188+AT1188+AU1188</f>
        <v>0</v>
      </c>
      <c r="AW1188" s="8">
        <v>0</v>
      </c>
      <c r="AX1188" s="8">
        <v>0</v>
      </c>
      <c r="AY1188" s="8">
        <v>0</v>
      </c>
      <c r="AZ1188" s="8">
        <f>AW1188+AX1188+AY1188</f>
        <v>0</v>
      </c>
      <c r="BA1188" s="8">
        <v>0</v>
      </c>
      <c r="BB1188" s="8">
        <v>0</v>
      </c>
      <c r="BC1188" s="8">
        <v>0</v>
      </c>
      <c r="BD1188" s="8">
        <v>0</v>
      </c>
      <c r="BE1188" s="8">
        <f>BB1188+BC1188+BD1188</f>
        <v>0</v>
      </c>
      <c r="BF1188" s="8">
        <f>AK1188+AO1188+AS1188+AW1188+BA1188+BB1188</f>
        <v>0</v>
      </c>
      <c r="BG1188" s="8">
        <f>AL1188+AP1188+AT1188+AX1188+BC1188</f>
        <v>0</v>
      </c>
      <c r="BH1188" s="8">
        <f>AM1188+AQ1188+AU1188+AY1188+BD1188</f>
        <v>44428.76</v>
      </c>
      <c r="BI1188" s="8">
        <v>0</v>
      </c>
      <c r="BJ1188" s="8">
        <v>0</v>
      </c>
      <c r="BK1188" s="8">
        <v>0</v>
      </c>
      <c r="BL1188" s="8"/>
      <c r="BM1188" s="8"/>
      <c r="BN1188" s="8"/>
      <c r="BO1188" s="8"/>
      <c r="BP1188" s="8"/>
      <c r="BQ1188" s="8"/>
    </row>
    <row r="1189" spans="1:69" x14ac:dyDescent="0.25">
      <c r="A1189" t="s">
        <v>64</v>
      </c>
      <c r="B1189" t="s">
        <v>898</v>
      </c>
      <c r="C1189" t="s">
        <v>54</v>
      </c>
      <c r="D1189" t="s">
        <v>894</v>
      </c>
      <c r="E1189">
        <v>2012</v>
      </c>
      <c r="F1189" s="1">
        <v>41326</v>
      </c>
      <c r="G1189" s="8">
        <v>925.71</v>
      </c>
      <c r="H1189" s="8">
        <v>1429.37</v>
      </c>
      <c r="I1189" s="8">
        <v>34.61</v>
      </c>
      <c r="J1189" s="8">
        <v>9754.19</v>
      </c>
      <c r="K1189" s="8">
        <v>446.58</v>
      </c>
      <c r="L1189" s="8">
        <v>0</v>
      </c>
      <c r="M1189" s="8">
        <v>2293.6799999999998</v>
      </c>
      <c r="N1189" s="8">
        <v>13496.67</v>
      </c>
      <c r="O1189" s="8">
        <v>1407.62</v>
      </c>
      <c r="P1189" s="8">
        <v>10043.66</v>
      </c>
      <c r="Q1189" s="8">
        <v>112</v>
      </c>
      <c r="R1189" s="8">
        <v>5449</v>
      </c>
      <c r="S1189" s="8">
        <v>678</v>
      </c>
      <c r="T1189" s="8">
        <v>12159.44</v>
      </c>
      <c r="U1189" s="8">
        <v>27692.31</v>
      </c>
      <c r="V1189" s="8">
        <v>0</v>
      </c>
      <c r="W1189" s="8">
        <v>18961.580000000002</v>
      </c>
      <c r="X1189" s="8">
        <v>0</v>
      </c>
      <c r="Y1189" s="8">
        <v>0</v>
      </c>
      <c r="Z1189" s="8">
        <v>56316.21</v>
      </c>
      <c r="AA1189" s="8">
        <v>0</v>
      </c>
      <c r="AB1189" s="8">
        <v>0</v>
      </c>
      <c r="AC1189" s="8">
        <v>0</v>
      </c>
      <c r="AD1189" s="8">
        <v>0</v>
      </c>
      <c r="AE1189" s="8">
        <v>0</v>
      </c>
      <c r="AF1189" s="8">
        <v>56994.21</v>
      </c>
      <c r="AG1189" s="8">
        <v>0</v>
      </c>
      <c r="AH1189" s="8">
        <v>0</v>
      </c>
      <c r="AI1189" s="8">
        <v>678</v>
      </c>
      <c r="AJ1189" s="8">
        <v>0</v>
      </c>
      <c r="AK1189" s="8">
        <v>0</v>
      </c>
      <c r="AL1189" s="8">
        <v>0</v>
      </c>
      <c r="AM1189" s="8">
        <v>0</v>
      </c>
      <c r="AN1189" s="8">
        <f>AK1189+AL1189+AM1189</f>
        <v>0</v>
      </c>
      <c r="AO1189" s="8">
        <v>0</v>
      </c>
      <c r="AP1189" s="8">
        <v>0</v>
      </c>
      <c r="AQ1189" s="8">
        <v>0</v>
      </c>
      <c r="AR1189" s="8">
        <f>AO1189+AP1189+AQ1189</f>
        <v>0</v>
      </c>
      <c r="AS1189" s="8">
        <v>0</v>
      </c>
      <c r="AT1189" s="8">
        <v>0</v>
      </c>
      <c r="AU1189" s="8">
        <v>0</v>
      </c>
      <c r="AV1189" s="8">
        <f>AS1189+AT1189+AU1189</f>
        <v>0</v>
      </c>
      <c r="AW1189" s="8">
        <v>0</v>
      </c>
      <c r="AX1189" s="8">
        <v>0</v>
      </c>
      <c r="AY1189" s="8">
        <v>0</v>
      </c>
      <c r="AZ1189" s="8">
        <f>AW1189+AX1189+AY1189</f>
        <v>0</v>
      </c>
      <c r="BA1189" s="8">
        <v>0</v>
      </c>
      <c r="BB1189" s="8">
        <v>0</v>
      </c>
      <c r="BC1189" s="8">
        <v>0</v>
      </c>
      <c r="BD1189" s="8">
        <v>0</v>
      </c>
      <c r="BE1189" s="8">
        <f>BB1189+BC1189+BD1189</f>
        <v>0</v>
      </c>
      <c r="BF1189" s="8">
        <f>AK1189+AO1189+AS1189+AW1189+BA1189+BB1189</f>
        <v>0</v>
      </c>
      <c r="BG1189" s="8">
        <f>AL1189+AP1189+AT1189+AX1189+BC1189</f>
        <v>0</v>
      </c>
      <c r="BH1189" s="8">
        <f>AM1189+AQ1189+AU1189+AY1189+BD1189</f>
        <v>0</v>
      </c>
      <c r="BI1189" s="8">
        <v>0</v>
      </c>
      <c r="BJ1189" s="8">
        <v>80599.45</v>
      </c>
      <c r="BK1189" s="8">
        <v>0</v>
      </c>
      <c r="BL1189" s="8"/>
      <c r="BM1189" s="8"/>
      <c r="BN1189" s="8"/>
      <c r="BO1189" s="8"/>
      <c r="BP1189" s="8"/>
      <c r="BQ1189" s="8"/>
    </row>
    <row r="1190" spans="1:69" x14ac:dyDescent="0.25">
      <c r="A1190" t="s">
        <v>64</v>
      </c>
      <c r="B1190" t="s">
        <v>898</v>
      </c>
      <c r="C1190" t="s">
        <v>54</v>
      </c>
      <c r="D1190" t="s">
        <v>200</v>
      </c>
      <c r="E1190">
        <v>2012</v>
      </c>
      <c r="F1190" s="1">
        <v>41417</v>
      </c>
      <c r="G1190" s="8">
        <v>468.9</v>
      </c>
      <c r="H1190" s="8">
        <v>1011.31</v>
      </c>
      <c r="I1190" s="8">
        <v>602.35</v>
      </c>
      <c r="J1190" s="8">
        <v>1907.74</v>
      </c>
      <c r="K1190" s="8">
        <v>467.5</v>
      </c>
      <c r="L1190" s="8">
        <v>0</v>
      </c>
      <c r="M1190" s="8">
        <v>1422.01</v>
      </c>
      <c r="N1190" s="8">
        <v>11449.09</v>
      </c>
      <c r="O1190" s="8">
        <v>1306.5999999999999</v>
      </c>
      <c r="P1190" s="8">
        <v>1092.27</v>
      </c>
      <c r="Q1190" s="8">
        <v>0</v>
      </c>
      <c r="R1190" s="8">
        <v>3301.72</v>
      </c>
      <c r="S1190" s="8">
        <v>0</v>
      </c>
      <c r="T1190" s="8">
        <v>380.61</v>
      </c>
      <c r="U1190" s="8">
        <v>13571.07</v>
      </c>
      <c r="V1190" s="8">
        <v>0</v>
      </c>
      <c r="W1190" s="8">
        <v>-162.21</v>
      </c>
      <c r="X1190" s="8">
        <v>0</v>
      </c>
      <c r="Y1190" s="8">
        <v>0</v>
      </c>
      <c r="Z1190" s="8">
        <v>2056.19</v>
      </c>
      <c r="AA1190" s="8">
        <v>0</v>
      </c>
      <c r="AB1190" s="8">
        <v>0</v>
      </c>
      <c r="AC1190" s="8">
        <v>0</v>
      </c>
      <c r="AD1190" s="8">
        <v>4775.6400000000003</v>
      </c>
      <c r="AE1190" s="8">
        <v>0</v>
      </c>
      <c r="AF1190" s="8">
        <v>0</v>
      </c>
      <c r="AG1190" s="8">
        <v>0</v>
      </c>
      <c r="AH1190" s="8">
        <v>0</v>
      </c>
      <c r="AI1190" s="8">
        <v>0</v>
      </c>
      <c r="AJ1190" s="8">
        <v>280.55</v>
      </c>
      <c r="AK1190" s="8">
        <v>0</v>
      </c>
      <c r="AL1190" s="8">
        <v>0</v>
      </c>
      <c r="AM1190" s="8">
        <v>0</v>
      </c>
      <c r="AN1190" s="8">
        <f>AK1190+AL1190+AM1190</f>
        <v>0</v>
      </c>
      <c r="AO1190" s="8">
        <v>0</v>
      </c>
      <c r="AP1190" s="8">
        <v>0</v>
      </c>
      <c r="AQ1190" s="8">
        <v>0</v>
      </c>
      <c r="AR1190" s="8">
        <f>AO1190+AP1190+AQ1190</f>
        <v>0</v>
      </c>
      <c r="AS1190" s="8">
        <v>0</v>
      </c>
      <c r="AT1190" s="8">
        <v>0</v>
      </c>
      <c r="AU1190" s="8">
        <v>0</v>
      </c>
      <c r="AV1190" s="8">
        <f>AS1190+AT1190+AU1190</f>
        <v>0</v>
      </c>
      <c r="AW1190" s="8">
        <v>0</v>
      </c>
      <c r="AX1190" s="8">
        <v>0</v>
      </c>
      <c r="AY1190" s="8">
        <v>0</v>
      </c>
      <c r="AZ1190" s="8">
        <f>AW1190+AX1190+AY1190</f>
        <v>0</v>
      </c>
      <c r="BA1190" s="8">
        <v>0</v>
      </c>
      <c r="BB1190" s="8">
        <v>0</v>
      </c>
      <c r="BC1190" s="8">
        <v>0</v>
      </c>
      <c r="BD1190" s="8">
        <v>0</v>
      </c>
      <c r="BE1190" s="8">
        <f>BB1190+BC1190+BD1190</f>
        <v>0</v>
      </c>
      <c r="BF1190" s="8">
        <f>AK1190+AO1190+AS1190+AW1190+BA1190+BB1190</f>
        <v>0</v>
      </c>
      <c r="BG1190" s="8">
        <f>AL1190+AP1190+AT1190+AX1190+BC1190</f>
        <v>0</v>
      </c>
      <c r="BH1190" s="8">
        <f>AM1190+AQ1190+AU1190+AY1190+BD1190</f>
        <v>0</v>
      </c>
      <c r="BI1190" s="8">
        <v>0</v>
      </c>
      <c r="BJ1190" s="8">
        <v>0</v>
      </c>
      <c r="BK1190" s="8">
        <v>0</v>
      </c>
      <c r="BL1190" s="8"/>
      <c r="BM1190" s="8"/>
      <c r="BN1190" s="8"/>
      <c r="BO1190" s="8"/>
      <c r="BP1190" s="8"/>
      <c r="BQ1190" s="8"/>
    </row>
    <row r="1191" spans="1:69" x14ac:dyDescent="0.25">
      <c r="A1191" t="s">
        <v>64</v>
      </c>
      <c r="B1191" t="s">
        <v>898</v>
      </c>
      <c r="C1191" t="s">
        <v>54</v>
      </c>
      <c r="D1191" t="s">
        <v>901</v>
      </c>
      <c r="E1191">
        <v>2012</v>
      </c>
      <c r="F1191" s="1">
        <v>41345</v>
      </c>
      <c r="G1191" s="8">
        <v>468.82</v>
      </c>
      <c r="H1191" s="8">
        <v>1762.66</v>
      </c>
      <c r="I1191" s="8">
        <v>234.91</v>
      </c>
      <c r="J1191" s="8">
        <v>5841.68</v>
      </c>
      <c r="K1191" s="8">
        <v>789.77</v>
      </c>
      <c r="L1191" s="8">
        <v>0</v>
      </c>
      <c r="M1191" s="8">
        <v>1680.82</v>
      </c>
      <c r="N1191" s="8">
        <v>13058.94</v>
      </c>
      <c r="O1191" s="8">
        <v>2011.46</v>
      </c>
      <c r="P1191" s="8">
        <v>465.67</v>
      </c>
      <c r="Q1191" s="8">
        <v>280</v>
      </c>
      <c r="R1191" s="8">
        <v>3981.94</v>
      </c>
      <c r="S1191" s="8">
        <v>2133.9899999999998</v>
      </c>
      <c r="T1191" s="8">
        <v>19066.07</v>
      </c>
      <c r="U1191" s="8">
        <v>17564.21</v>
      </c>
      <c r="V1191" s="8">
        <v>0</v>
      </c>
      <c r="W1191" s="8">
        <v>22115.3</v>
      </c>
      <c r="X1191" s="8">
        <v>0</v>
      </c>
      <c r="Y1191" s="8">
        <v>0</v>
      </c>
      <c r="Z1191" s="8">
        <v>163000</v>
      </c>
      <c r="AA1191" s="8">
        <v>0</v>
      </c>
      <c r="AB1191" s="8">
        <v>0</v>
      </c>
      <c r="AC1191" s="8">
        <v>0</v>
      </c>
      <c r="AD1191" s="8">
        <v>0</v>
      </c>
      <c r="AE1191" s="8">
        <v>0</v>
      </c>
      <c r="AF1191" s="8">
        <v>165133.99</v>
      </c>
      <c r="AG1191" s="8">
        <v>0</v>
      </c>
      <c r="AH1191" s="8">
        <v>0</v>
      </c>
      <c r="AI1191" s="8">
        <v>2133.9899999999998</v>
      </c>
      <c r="AJ1191" s="8">
        <v>0</v>
      </c>
      <c r="AK1191" s="8">
        <v>0</v>
      </c>
      <c r="AL1191" s="8">
        <v>0</v>
      </c>
      <c r="AM1191" s="8">
        <v>0</v>
      </c>
      <c r="AN1191" s="8">
        <f>AK1191+AL1191+AM1191</f>
        <v>0</v>
      </c>
      <c r="AO1191" s="8">
        <v>0</v>
      </c>
      <c r="AP1191" s="8">
        <v>0</v>
      </c>
      <c r="AQ1191" s="8">
        <v>0</v>
      </c>
      <c r="AR1191" s="8">
        <f>AO1191+AP1191+AQ1191</f>
        <v>0</v>
      </c>
      <c r="AS1191" s="8">
        <v>0</v>
      </c>
      <c r="AT1191" s="8">
        <v>0</v>
      </c>
      <c r="AU1191" s="8">
        <v>0</v>
      </c>
      <c r="AV1191" s="8">
        <f>AS1191+AT1191+AU1191</f>
        <v>0</v>
      </c>
      <c r="AW1191" s="8">
        <v>0</v>
      </c>
      <c r="AX1191" s="8">
        <v>0</v>
      </c>
      <c r="AY1191" s="8">
        <v>0</v>
      </c>
      <c r="AZ1191" s="8">
        <f>AW1191+AX1191+AY1191</f>
        <v>0</v>
      </c>
      <c r="BA1191" s="8">
        <v>0</v>
      </c>
      <c r="BB1191" s="8">
        <v>0</v>
      </c>
      <c r="BC1191" s="8">
        <v>0</v>
      </c>
      <c r="BD1191" s="8">
        <v>0</v>
      </c>
      <c r="BE1191" s="8">
        <f>BB1191+BC1191+BD1191</f>
        <v>0</v>
      </c>
      <c r="BF1191" s="8">
        <f>AK1191+AO1191+AS1191+AW1191+BA1191+BB1191</f>
        <v>0</v>
      </c>
      <c r="BG1191" s="8">
        <f>AL1191+AP1191+AT1191+AX1191+BC1191</f>
        <v>0</v>
      </c>
      <c r="BH1191" s="8">
        <f>AM1191+AQ1191+AU1191+AY1191+BD1191</f>
        <v>0</v>
      </c>
      <c r="BI1191" s="8">
        <v>0</v>
      </c>
      <c r="BJ1191" s="8">
        <v>43700</v>
      </c>
      <c r="BK1191" s="8">
        <v>0</v>
      </c>
      <c r="BL1191" s="8"/>
      <c r="BM1191" s="8"/>
      <c r="BN1191" s="8"/>
      <c r="BO1191" s="8"/>
      <c r="BP1191" s="8"/>
      <c r="BQ1191" s="8"/>
    </row>
    <row r="1192" spans="1:69" x14ac:dyDescent="0.25">
      <c r="A1192" t="s">
        <v>64</v>
      </c>
      <c r="B1192" t="s">
        <v>898</v>
      </c>
      <c r="C1192" t="s">
        <v>54</v>
      </c>
      <c r="D1192" t="s">
        <v>902</v>
      </c>
      <c r="E1192">
        <v>2012</v>
      </c>
      <c r="F1192" s="1">
        <v>41331</v>
      </c>
      <c r="G1192" s="8">
        <v>276.61</v>
      </c>
      <c r="H1192" s="8">
        <v>72.42</v>
      </c>
      <c r="I1192" s="8">
        <v>25.99</v>
      </c>
      <c r="J1192" s="8">
        <v>2805.91</v>
      </c>
      <c r="K1192" s="8">
        <v>842.51</v>
      </c>
      <c r="L1192" s="8">
        <v>3200</v>
      </c>
      <c r="M1192" s="8">
        <v>1875.52</v>
      </c>
      <c r="N1192" s="8">
        <v>7197.63</v>
      </c>
      <c r="O1192" s="8">
        <v>2254.2399999999998</v>
      </c>
      <c r="P1192" s="8">
        <v>788.11</v>
      </c>
      <c r="Q1192" s="8">
        <v>301</v>
      </c>
      <c r="R1192" s="8">
        <v>7233.78</v>
      </c>
      <c r="S1192" s="8">
        <v>0</v>
      </c>
      <c r="T1192" s="8">
        <v>31080.77</v>
      </c>
      <c r="U1192" s="8">
        <v>4437.88</v>
      </c>
      <c r="V1192" s="8">
        <v>0</v>
      </c>
      <c r="W1192" s="8">
        <v>23091.81</v>
      </c>
      <c r="X1192" s="8">
        <v>0</v>
      </c>
      <c r="Y1192" s="8">
        <v>0</v>
      </c>
      <c r="Z1192" s="8">
        <v>74368.06</v>
      </c>
      <c r="AA1192" s="8">
        <v>0</v>
      </c>
      <c r="AB1192" s="8">
        <v>23000</v>
      </c>
      <c r="AC1192" s="8">
        <v>4769.82</v>
      </c>
      <c r="AD1192" s="8">
        <v>22930.799999999999</v>
      </c>
      <c r="AE1192" s="8">
        <v>0</v>
      </c>
      <c r="AF1192" s="8">
        <v>74368.06</v>
      </c>
      <c r="AG1192" s="8">
        <v>0</v>
      </c>
      <c r="AH1192" s="8">
        <v>0</v>
      </c>
      <c r="AI1192" s="8">
        <v>0</v>
      </c>
      <c r="AJ1192" s="8">
        <v>987.52</v>
      </c>
      <c r="AK1192" s="8">
        <v>5251.47</v>
      </c>
      <c r="AL1192" s="8">
        <v>0</v>
      </c>
      <c r="AM1192" s="8">
        <v>0</v>
      </c>
      <c r="AN1192" s="8">
        <f>AK1192+AL1192+AM1192</f>
        <v>5251.47</v>
      </c>
      <c r="AO1192" s="8">
        <v>0</v>
      </c>
      <c r="AP1192" s="8">
        <v>0</v>
      </c>
      <c r="AQ1192" s="8">
        <v>0</v>
      </c>
      <c r="AR1192" s="8">
        <f>AO1192+AP1192+AQ1192</f>
        <v>0</v>
      </c>
      <c r="AS1192" s="8">
        <v>0</v>
      </c>
      <c r="AT1192" s="8">
        <v>0</v>
      </c>
      <c r="AU1192" s="8">
        <v>0</v>
      </c>
      <c r="AV1192" s="8">
        <f>AS1192+AT1192+AU1192</f>
        <v>0</v>
      </c>
      <c r="AW1192" s="8">
        <v>0</v>
      </c>
      <c r="AX1192" s="8">
        <v>0</v>
      </c>
      <c r="AY1192" s="8">
        <v>0</v>
      </c>
      <c r="AZ1192" s="8">
        <f>AW1192+AX1192+AY1192</f>
        <v>0</v>
      </c>
      <c r="BA1192" s="8">
        <v>0</v>
      </c>
      <c r="BB1192" s="8">
        <v>0</v>
      </c>
      <c r="BC1192" s="8">
        <v>0</v>
      </c>
      <c r="BD1192" s="8">
        <v>0</v>
      </c>
      <c r="BE1192" s="8">
        <f>BB1192+BC1192+BD1192</f>
        <v>0</v>
      </c>
      <c r="BF1192" s="8">
        <f>AK1192+AO1192+AS1192+AW1192+BA1192+BB1192</f>
        <v>5251.47</v>
      </c>
      <c r="BG1192" s="8">
        <f>AL1192+AP1192+AT1192+AX1192+BC1192</f>
        <v>0</v>
      </c>
      <c r="BH1192" s="8">
        <f>AM1192+AQ1192+AU1192+AY1192+BD1192</f>
        <v>0</v>
      </c>
      <c r="BI1192" s="8">
        <v>0</v>
      </c>
      <c r="BJ1192" s="8">
        <v>81971.289999999994</v>
      </c>
      <c r="BK1192" s="8">
        <v>0</v>
      </c>
      <c r="BL1192" s="8"/>
      <c r="BM1192" s="8"/>
      <c r="BN1192" s="8"/>
      <c r="BO1192" s="8"/>
      <c r="BP1192" s="8"/>
      <c r="BQ1192" s="8"/>
    </row>
    <row r="1193" spans="1:69" x14ac:dyDescent="0.25">
      <c r="A1193" t="s">
        <v>64</v>
      </c>
      <c r="B1193" t="s">
        <v>898</v>
      </c>
      <c r="C1193" t="s">
        <v>54</v>
      </c>
      <c r="D1193" t="s">
        <v>903</v>
      </c>
      <c r="E1193">
        <v>2012</v>
      </c>
      <c r="F1193" s="1">
        <v>41324</v>
      </c>
      <c r="G1193" s="8">
        <v>166.76</v>
      </c>
      <c r="H1193" s="8">
        <v>0</v>
      </c>
      <c r="I1193" s="8">
        <v>225.75</v>
      </c>
      <c r="J1193" s="8">
        <v>575.33000000000004</v>
      </c>
      <c r="K1193" s="8">
        <v>690.98</v>
      </c>
      <c r="L1193" s="8">
        <v>0</v>
      </c>
      <c r="M1193" s="8">
        <v>1258.48</v>
      </c>
      <c r="N1193" s="8">
        <v>6507.18</v>
      </c>
      <c r="O1193" s="8">
        <v>1110.72</v>
      </c>
      <c r="P1193" s="8">
        <v>303.99</v>
      </c>
      <c r="Q1193" s="8">
        <v>140</v>
      </c>
      <c r="R1193" s="8">
        <v>12253.8</v>
      </c>
      <c r="S1193" s="8">
        <v>0</v>
      </c>
      <c r="T1193" s="8">
        <v>32731.42</v>
      </c>
      <c r="U1193" s="8">
        <v>19229.46</v>
      </c>
      <c r="V1193" s="8">
        <v>0</v>
      </c>
      <c r="W1193" s="8">
        <v>32045.53</v>
      </c>
      <c r="X1193" s="8">
        <v>0</v>
      </c>
      <c r="Y1193" s="8">
        <v>0</v>
      </c>
      <c r="Z1193" s="8">
        <v>0</v>
      </c>
      <c r="AA1193" s="8">
        <v>0</v>
      </c>
      <c r="AB1193" s="8">
        <v>0</v>
      </c>
      <c r="AC1193" s="8">
        <v>0</v>
      </c>
      <c r="AD1193" s="8">
        <v>0</v>
      </c>
      <c r="AE1193" s="8">
        <v>0</v>
      </c>
      <c r="AF1193" s="8">
        <v>0</v>
      </c>
      <c r="AG1193" s="8">
        <v>0</v>
      </c>
      <c r="AH1193" s="8">
        <v>0</v>
      </c>
      <c r="AI1193" s="8">
        <v>0</v>
      </c>
      <c r="AJ1193" s="8">
        <v>0</v>
      </c>
      <c r="AK1193" s="8">
        <v>0</v>
      </c>
      <c r="AL1193" s="8">
        <v>0</v>
      </c>
      <c r="AM1193" s="8">
        <v>0</v>
      </c>
      <c r="AN1193" s="8">
        <f>AK1193+AL1193+AM1193</f>
        <v>0</v>
      </c>
      <c r="AO1193" s="8">
        <v>0</v>
      </c>
      <c r="AP1193" s="8">
        <v>0</v>
      </c>
      <c r="AQ1193" s="8">
        <v>0</v>
      </c>
      <c r="AR1193" s="8">
        <f>AO1193+AP1193+AQ1193</f>
        <v>0</v>
      </c>
      <c r="AS1193" s="8">
        <v>0</v>
      </c>
      <c r="AT1193" s="8">
        <v>0</v>
      </c>
      <c r="AU1193" s="8">
        <v>0</v>
      </c>
      <c r="AV1193" s="8">
        <f>AS1193+AT1193+AU1193</f>
        <v>0</v>
      </c>
      <c r="AW1193" s="8">
        <v>0</v>
      </c>
      <c r="AX1193" s="8">
        <v>0</v>
      </c>
      <c r="AY1193" s="8">
        <v>0</v>
      </c>
      <c r="AZ1193" s="8">
        <f>AW1193+AX1193+AY1193</f>
        <v>0</v>
      </c>
      <c r="BA1193" s="8">
        <v>0</v>
      </c>
      <c r="BB1193" s="8">
        <v>0</v>
      </c>
      <c r="BC1193" s="8">
        <v>0</v>
      </c>
      <c r="BD1193" s="8">
        <v>0</v>
      </c>
      <c r="BE1193" s="8">
        <f>BB1193+BC1193+BD1193</f>
        <v>0</v>
      </c>
      <c r="BF1193" s="8">
        <f>AK1193+AO1193+AS1193+AW1193+BA1193+BB1193</f>
        <v>0</v>
      </c>
      <c r="BG1193" s="8">
        <f>AL1193+AP1193+AT1193+AX1193+BC1193</f>
        <v>0</v>
      </c>
      <c r="BH1193" s="8">
        <f>AM1193+AQ1193+AU1193+AY1193+BD1193</f>
        <v>0</v>
      </c>
      <c r="BI1193" s="8">
        <v>0</v>
      </c>
      <c r="BJ1193" s="8">
        <v>0</v>
      </c>
      <c r="BK1193" s="8">
        <v>0</v>
      </c>
      <c r="BL1193" s="8"/>
      <c r="BM1193" s="8"/>
      <c r="BN1193" s="8"/>
      <c r="BO1193" s="8"/>
      <c r="BP1193" s="8"/>
      <c r="BQ1193" s="8"/>
    </row>
    <row r="1194" spans="1:69" x14ac:dyDescent="0.25">
      <c r="A1194" t="s">
        <v>64</v>
      </c>
      <c r="B1194" t="s">
        <v>904</v>
      </c>
      <c r="C1194" t="s">
        <v>55</v>
      </c>
      <c r="D1194" t="s">
        <v>906</v>
      </c>
      <c r="E1194">
        <v>2012</v>
      </c>
      <c r="F1194" s="1">
        <v>41389</v>
      </c>
      <c r="G1194" s="8">
        <v>2770</v>
      </c>
      <c r="H1194" s="8">
        <v>331</v>
      </c>
      <c r="I1194" s="8">
        <v>0</v>
      </c>
      <c r="J1194" s="8">
        <v>0</v>
      </c>
      <c r="K1194" s="8">
        <v>0</v>
      </c>
      <c r="L1194" s="8">
        <v>0</v>
      </c>
      <c r="M1194" s="8">
        <v>7378.25</v>
      </c>
      <c r="N1194" s="8">
        <v>23994.9</v>
      </c>
      <c r="O1194" s="8">
        <v>4484.95</v>
      </c>
      <c r="P1194" s="8">
        <v>0</v>
      </c>
      <c r="Q1194" s="8">
        <v>0</v>
      </c>
      <c r="R1194" s="8">
        <v>0</v>
      </c>
      <c r="S1194" s="8">
        <v>0</v>
      </c>
      <c r="T1194" s="8">
        <v>7008.64</v>
      </c>
      <c r="U1194" s="8">
        <v>37701</v>
      </c>
      <c r="V1194" s="8">
        <v>0</v>
      </c>
      <c r="W1194" s="8">
        <v>11952.54</v>
      </c>
      <c r="X1194" s="8">
        <v>0</v>
      </c>
      <c r="Y1194" s="8">
        <v>0</v>
      </c>
      <c r="Z1194" s="8">
        <v>0</v>
      </c>
      <c r="AA1194" s="8">
        <v>0</v>
      </c>
      <c r="AB1194" s="8">
        <v>0</v>
      </c>
      <c r="AC1194" s="8">
        <v>0</v>
      </c>
      <c r="AD1194" s="8">
        <v>0</v>
      </c>
      <c r="AE1194" s="8">
        <v>0</v>
      </c>
      <c r="AF1194" s="8">
        <v>0</v>
      </c>
      <c r="AG1194" s="8">
        <v>0</v>
      </c>
      <c r="AH1194" s="8">
        <v>0</v>
      </c>
      <c r="AI1194" s="8">
        <v>0</v>
      </c>
      <c r="AJ1194" s="8">
        <v>0</v>
      </c>
      <c r="AK1194" s="8">
        <v>0</v>
      </c>
      <c r="AL1194" s="8">
        <v>0</v>
      </c>
      <c r="AM1194" s="8">
        <v>0</v>
      </c>
      <c r="AN1194" s="8">
        <f>AK1194+AL1194+AM1194</f>
        <v>0</v>
      </c>
      <c r="AO1194" s="8">
        <v>0</v>
      </c>
      <c r="AP1194" s="8">
        <v>0</v>
      </c>
      <c r="AQ1194" s="8">
        <v>0</v>
      </c>
      <c r="AR1194" s="8">
        <f>AO1194+AP1194+AQ1194</f>
        <v>0</v>
      </c>
      <c r="AS1194" s="8">
        <v>0</v>
      </c>
      <c r="AT1194" s="8">
        <v>0</v>
      </c>
      <c r="AU1194" s="8">
        <v>0</v>
      </c>
      <c r="AV1194" s="8">
        <f>AS1194+AT1194+AU1194</f>
        <v>0</v>
      </c>
      <c r="AW1194" s="8">
        <v>0</v>
      </c>
      <c r="AX1194" s="8">
        <v>0</v>
      </c>
      <c r="AY1194" s="8">
        <v>0</v>
      </c>
      <c r="AZ1194" s="8">
        <f>AW1194+AX1194+AY1194</f>
        <v>0</v>
      </c>
      <c r="BA1194" s="8">
        <v>0</v>
      </c>
      <c r="BB1194" s="8">
        <v>0</v>
      </c>
      <c r="BC1194" s="8">
        <v>0</v>
      </c>
      <c r="BD1194" s="8">
        <v>0</v>
      </c>
      <c r="BE1194" s="8">
        <f>BB1194+BC1194+BD1194</f>
        <v>0</v>
      </c>
      <c r="BF1194" s="8">
        <f>AK1194+AO1194+AS1194+AW1194+BA1194+BB1194</f>
        <v>0</v>
      </c>
      <c r="BG1194" s="8">
        <f>AL1194+AP1194+AT1194+AX1194+BC1194</f>
        <v>0</v>
      </c>
      <c r="BH1194" s="8">
        <f>AM1194+AQ1194+AU1194+AY1194+BD1194</f>
        <v>0</v>
      </c>
      <c r="BI1194" s="8">
        <v>0</v>
      </c>
      <c r="BJ1194" s="8">
        <v>0</v>
      </c>
      <c r="BK1194" s="8">
        <v>0</v>
      </c>
      <c r="BL1194" s="8"/>
      <c r="BM1194" s="8"/>
      <c r="BN1194" s="8"/>
      <c r="BO1194" s="8"/>
      <c r="BP1194" s="8"/>
      <c r="BQ1194" s="8"/>
    </row>
    <row r="1195" spans="1:69" x14ac:dyDescent="0.25">
      <c r="A1195" t="s">
        <v>64</v>
      </c>
      <c r="B1195" t="s">
        <v>904</v>
      </c>
      <c r="C1195" t="s">
        <v>54</v>
      </c>
      <c r="D1195" t="s">
        <v>896</v>
      </c>
      <c r="E1195">
        <v>2012</v>
      </c>
      <c r="F1195" s="1">
        <v>41351</v>
      </c>
      <c r="G1195" s="8">
        <v>1120.93</v>
      </c>
      <c r="H1195" s="8">
        <v>3179.76</v>
      </c>
      <c r="I1195" s="8">
        <v>100.91</v>
      </c>
      <c r="J1195" s="8">
        <v>0</v>
      </c>
      <c r="K1195" s="8">
        <v>0</v>
      </c>
      <c r="L1195" s="8">
        <v>0</v>
      </c>
      <c r="M1195" s="8">
        <v>732.92</v>
      </c>
      <c r="N1195" s="8">
        <v>15511.89</v>
      </c>
      <c r="O1195" s="8">
        <v>219.14</v>
      </c>
      <c r="P1195" s="8">
        <v>0</v>
      </c>
      <c r="Q1195" s="8">
        <v>0</v>
      </c>
      <c r="R1195" s="8">
        <v>0</v>
      </c>
      <c r="S1195" s="8">
        <v>0</v>
      </c>
      <c r="T1195" s="8">
        <v>8621.16</v>
      </c>
      <c r="U1195" s="8">
        <v>11481.48</v>
      </c>
      <c r="V1195" s="8">
        <v>0</v>
      </c>
      <c r="W1195" s="8">
        <v>8040.29</v>
      </c>
      <c r="X1195" s="8">
        <v>0</v>
      </c>
      <c r="Y1195" s="8">
        <v>0</v>
      </c>
      <c r="Z1195" s="8">
        <v>0</v>
      </c>
      <c r="AA1195" s="8">
        <v>0</v>
      </c>
      <c r="AB1195" s="8">
        <v>0</v>
      </c>
      <c r="AC1195" s="8">
        <v>0</v>
      </c>
      <c r="AD1195" s="8">
        <v>0</v>
      </c>
      <c r="AE1195" s="8">
        <v>0</v>
      </c>
      <c r="AF1195" s="8">
        <v>0</v>
      </c>
      <c r="AG1195" s="8">
        <v>0</v>
      </c>
      <c r="AH1195" s="8">
        <v>0</v>
      </c>
      <c r="AI1195" s="8">
        <v>0</v>
      </c>
      <c r="AJ1195" s="8">
        <v>0</v>
      </c>
      <c r="AK1195" s="8">
        <v>0</v>
      </c>
      <c r="AL1195" s="8">
        <v>0</v>
      </c>
      <c r="AM1195" s="8">
        <v>0</v>
      </c>
      <c r="AN1195" s="8">
        <f>AK1195+AL1195+AM1195</f>
        <v>0</v>
      </c>
      <c r="AO1195" s="8">
        <v>0</v>
      </c>
      <c r="AP1195" s="8">
        <v>0</v>
      </c>
      <c r="AQ1195" s="8">
        <v>0</v>
      </c>
      <c r="AR1195" s="8">
        <f>AO1195+AP1195+AQ1195</f>
        <v>0</v>
      </c>
      <c r="AS1195" s="8">
        <v>0</v>
      </c>
      <c r="AT1195" s="8">
        <v>0</v>
      </c>
      <c r="AU1195" s="8">
        <v>0</v>
      </c>
      <c r="AV1195" s="8">
        <f>AS1195+AT1195+AU1195</f>
        <v>0</v>
      </c>
      <c r="AW1195" s="8">
        <v>0</v>
      </c>
      <c r="AX1195" s="8">
        <v>0</v>
      </c>
      <c r="AY1195" s="8">
        <v>0</v>
      </c>
      <c r="AZ1195" s="8">
        <f>AW1195+AX1195+AY1195</f>
        <v>0</v>
      </c>
      <c r="BA1195" s="8">
        <v>0</v>
      </c>
      <c r="BB1195" s="8">
        <v>0</v>
      </c>
      <c r="BC1195" s="8">
        <v>0</v>
      </c>
      <c r="BD1195" s="8">
        <v>0</v>
      </c>
      <c r="BE1195" s="8">
        <f>BB1195+BC1195+BD1195</f>
        <v>0</v>
      </c>
      <c r="BF1195" s="8">
        <f>AK1195+AO1195+AS1195+AW1195+BA1195+BB1195</f>
        <v>0</v>
      </c>
      <c r="BG1195" s="8">
        <f>AL1195+AP1195+AT1195+AX1195+BC1195</f>
        <v>0</v>
      </c>
      <c r="BH1195" s="8">
        <f>AM1195+AQ1195+AU1195+AY1195+BD1195</f>
        <v>0</v>
      </c>
      <c r="BI1195" s="8">
        <v>0</v>
      </c>
      <c r="BJ1195" s="8">
        <v>0</v>
      </c>
      <c r="BK1195" s="8">
        <v>0</v>
      </c>
      <c r="BL1195" s="8"/>
      <c r="BM1195" s="8"/>
      <c r="BN1195" s="8"/>
      <c r="BO1195" s="8"/>
      <c r="BP1195" s="8"/>
      <c r="BQ1195" s="8"/>
    </row>
    <row r="1196" spans="1:69" x14ac:dyDescent="0.25">
      <c r="A1196" t="s">
        <v>64</v>
      </c>
      <c r="B1196" t="s">
        <v>904</v>
      </c>
      <c r="C1196" t="s">
        <v>54</v>
      </c>
      <c r="D1196" t="s">
        <v>905</v>
      </c>
      <c r="E1196">
        <v>2012</v>
      </c>
      <c r="F1196" s="1">
        <v>41303</v>
      </c>
      <c r="G1196" s="8">
        <v>9664.49</v>
      </c>
      <c r="H1196" s="8">
        <v>2905.17</v>
      </c>
      <c r="I1196" s="8">
        <v>10.68</v>
      </c>
      <c r="J1196" s="8">
        <v>6808.5</v>
      </c>
      <c r="K1196" s="8">
        <v>0</v>
      </c>
      <c r="L1196" s="8">
        <v>0</v>
      </c>
      <c r="M1196" s="8">
        <v>2292.13</v>
      </c>
      <c r="N1196" s="8">
        <v>16818.189999999999</v>
      </c>
      <c r="O1196" s="8">
        <v>695.13</v>
      </c>
      <c r="P1196" s="8">
        <v>587.66999999999996</v>
      </c>
      <c r="Q1196" s="8">
        <v>0</v>
      </c>
      <c r="R1196" s="8">
        <v>0</v>
      </c>
      <c r="S1196" s="8">
        <v>0</v>
      </c>
      <c r="T1196" s="8">
        <v>7535.46</v>
      </c>
      <c r="U1196" s="8">
        <v>14784.8</v>
      </c>
      <c r="V1196" s="8">
        <v>0</v>
      </c>
      <c r="W1196" s="8">
        <v>21315.98</v>
      </c>
      <c r="X1196" s="8">
        <v>0</v>
      </c>
      <c r="Y1196" s="8">
        <v>0</v>
      </c>
      <c r="Z1196" s="8">
        <v>0</v>
      </c>
      <c r="AA1196" s="8">
        <v>0</v>
      </c>
      <c r="AB1196" s="8">
        <v>0</v>
      </c>
      <c r="AC1196" s="8">
        <v>0</v>
      </c>
      <c r="AD1196" s="8">
        <v>0</v>
      </c>
      <c r="AE1196" s="8">
        <v>0</v>
      </c>
      <c r="AF1196" s="8">
        <v>0</v>
      </c>
      <c r="AG1196" s="8">
        <v>0</v>
      </c>
      <c r="AH1196" s="8">
        <v>0</v>
      </c>
      <c r="AI1196" s="8">
        <v>0</v>
      </c>
      <c r="AJ1196" s="8">
        <v>1116</v>
      </c>
      <c r="AK1196" s="8">
        <v>0</v>
      </c>
      <c r="AL1196" s="8">
        <v>0</v>
      </c>
      <c r="AM1196" s="8">
        <v>0</v>
      </c>
      <c r="AN1196" s="8">
        <f>AK1196+AL1196+AM1196</f>
        <v>0</v>
      </c>
      <c r="AO1196" s="8">
        <v>0</v>
      </c>
      <c r="AP1196" s="8">
        <v>0</v>
      </c>
      <c r="AQ1196" s="8">
        <v>0</v>
      </c>
      <c r="AR1196" s="8">
        <f>AO1196+AP1196+AQ1196</f>
        <v>0</v>
      </c>
      <c r="AS1196" s="8">
        <v>0</v>
      </c>
      <c r="AT1196" s="8">
        <v>0</v>
      </c>
      <c r="AU1196" s="8">
        <v>0</v>
      </c>
      <c r="AV1196" s="8">
        <f>AS1196+AT1196+AU1196</f>
        <v>0</v>
      </c>
      <c r="AW1196" s="8">
        <v>0</v>
      </c>
      <c r="AX1196" s="8">
        <v>0</v>
      </c>
      <c r="AY1196" s="8">
        <v>0</v>
      </c>
      <c r="AZ1196" s="8">
        <f>AW1196+AX1196+AY1196</f>
        <v>0</v>
      </c>
      <c r="BA1196" s="8">
        <v>0</v>
      </c>
      <c r="BB1196" s="8">
        <v>0</v>
      </c>
      <c r="BC1196" s="8">
        <v>0</v>
      </c>
      <c r="BD1196" s="8">
        <v>0</v>
      </c>
      <c r="BE1196" s="8">
        <f>BB1196+BC1196+BD1196</f>
        <v>0</v>
      </c>
      <c r="BF1196" s="8">
        <f>AK1196+AO1196+AS1196+AW1196+BA1196+BB1196</f>
        <v>0</v>
      </c>
      <c r="BG1196" s="8">
        <f>AL1196+AP1196+AT1196+AX1196+BC1196</f>
        <v>0</v>
      </c>
      <c r="BH1196" s="8">
        <f>AM1196+AQ1196+AU1196+AY1196+BD1196</f>
        <v>0</v>
      </c>
      <c r="BI1196" s="8">
        <v>0</v>
      </c>
      <c r="BJ1196" s="8">
        <v>0</v>
      </c>
      <c r="BK1196" s="8">
        <v>0</v>
      </c>
      <c r="BL1196" s="8"/>
      <c r="BM1196" s="8"/>
      <c r="BN1196" s="8"/>
      <c r="BO1196" s="8"/>
      <c r="BP1196" s="8"/>
      <c r="BQ1196" s="8"/>
    </row>
    <row r="1197" spans="1:69" x14ac:dyDescent="0.25">
      <c r="A1197" t="s">
        <v>64</v>
      </c>
      <c r="B1197" t="s">
        <v>904</v>
      </c>
      <c r="C1197" t="s">
        <v>54</v>
      </c>
      <c r="D1197" t="s">
        <v>861</v>
      </c>
      <c r="E1197">
        <v>2012</v>
      </c>
      <c r="F1197" s="1">
        <v>41280</v>
      </c>
      <c r="G1197" s="8">
        <v>4457.38</v>
      </c>
      <c r="H1197" s="8">
        <v>835</v>
      </c>
      <c r="I1197" s="8">
        <v>194.03</v>
      </c>
      <c r="J1197" s="8">
        <v>2119.46</v>
      </c>
      <c r="K1197" s="8">
        <v>0</v>
      </c>
      <c r="L1197" s="8">
        <v>0</v>
      </c>
      <c r="M1197" s="8">
        <v>2464.1999999999998</v>
      </c>
      <c r="N1197" s="8">
        <v>10322.18</v>
      </c>
      <c r="O1197" s="8">
        <v>849.17</v>
      </c>
      <c r="P1197" s="8">
        <v>938.04</v>
      </c>
      <c r="Q1197" s="8">
        <v>0</v>
      </c>
      <c r="R1197" s="8">
        <v>0</v>
      </c>
      <c r="S1197" s="8">
        <v>11275.98</v>
      </c>
      <c r="T1197" s="8">
        <v>24530.53</v>
      </c>
      <c r="U1197" s="8">
        <v>0</v>
      </c>
      <c r="V1197" s="8">
        <v>0</v>
      </c>
      <c r="W1197" s="8">
        <v>6286.83</v>
      </c>
      <c r="X1197" s="8">
        <v>0</v>
      </c>
      <c r="Y1197" s="8">
        <v>0</v>
      </c>
      <c r="Z1197" s="8">
        <v>164945.60000000001</v>
      </c>
      <c r="AA1197" s="8">
        <v>0</v>
      </c>
      <c r="AB1197" s="8">
        <v>0</v>
      </c>
      <c r="AC1197" s="8">
        <v>0</v>
      </c>
      <c r="AD1197" s="8">
        <v>157629.20000000001</v>
      </c>
      <c r="AE1197" s="8">
        <v>0</v>
      </c>
      <c r="AF1197" s="8">
        <v>0</v>
      </c>
      <c r="AG1197" s="8">
        <v>0</v>
      </c>
      <c r="AH1197" s="8">
        <v>0</v>
      </c>
      <c r="AI1197" s="8">
        <v>11275.98</v>
      </c>
      <c r="AJ1197" s="8">
        <v>37184.76</v>
      </c>
      <c r="AK1197" s="8">
        <v>0</v>
      </c>
      <c r="AL1197" s="8">
        <v>0</v>
      </c>
      <c r="AM1197" s="8">
        <v>0</v>
      </c>
      <c r="AN1197" s="8">
        <f>AK1197+AL1197+AM1197</f>
        <v>0</v>
      </c>
      <c r="AO1197" s="8">
        <v>0</v>
      </c>
      <c r="AP1197" s="8">
        <v>0</v>
      </c>
      <c r="AQ1197" s="8">
        <v>0</v>
      </c>
      <c r="AR1197" s="8">
        <f>AO1197+AP1197+AQ1197</f>
        <v>0</v>
      </c>
      <c r="AS1197" s="8">
        <v>0</v>
      </c>
      <c r="AT1197" s="8">
        <v>0</v>
      </c>
      <c r="AU1197" s="8">
        <v>0</v>
      </c>
      <c r="AV1197" s="8">
        <f>AS1197+AT1197+AU1197</f>
        <v>0</v>
      </c>
      <c r="AW1197" s="8">
        <v>0</v>
      </c>
      <c r="AX1197" s="8">
        <v>0</v>
      </c>
      <c r="AY1197" s="8">
        <v>0</v>
      </c>
      <c r="AZ1197" s="8">
        <f>AW1197+AX1197+AY1197</f>
        <v>0</v>
      </c>
      <c r="BA1197" s="8">
        <v>0</v>
      </c>
      <c r="BB1197" s="8">
        <v>0</v>
      </c>
      <c r="BC1197" s="8">
        <v>0</v>
      </c>
      <c r="BD1197" s="8">
        <v>0</v>
      </c>
      <c r="BE1197" s="8">
        <f>BB1197+BC1197+BD1197</f>
        <v>0</v>
      </c>
      <c r="BF1197" s="8">
        <f>AK1197+AO1197+AS1197+AW1197+BA1197+BB1197</f>
        <v>0</v>
      </c>
      <c r="BG1197" s="8">
        <f>AL1197+AP1197+AT1197+AX1197+BC1197</f>
        <v>0</v>
      </c>
      <c r="BH1197" s="8">
        <f>AM1197+AQ1197+AU1197+AY1197+BD1197</f>
        <v>0</v>
      </c>
      <c r="BI1197" s="8">
        <v>0</v>
      </c>
      <c r="BJ1197" s="8">
        <v>0</v>
      </c>
      <c r="BK1197" s="8">
        <v>0</v>
      </c>
      <c r="BL1197" s="8"/>
      <c r="BM1197" s="8"/>
      <c r="BN1197" s="8"/>
      <c r="BO1197" s="8"/>
      <c r="BP1197" s="8"/>
      <c r="BQ1197" s="8"/>
    </row>
    <row r="1198" spans="1:69" x14ac:dyDescent="0.25">
      <c r="A1198" t="s">
        <v>64</v>
      </c>
      <c r="B1198" t="s">
        <v>904</v>
      </c>
      <c r="C1198" t="s">
        <v>54</v>
      </c>
      <c r="D1198" t="s">
        <v>907</v>
      </c>
      <c r="E1198">
        <v>2012</v>
      </c>
      <c r="F1198" s="1">
        <v>41341</v>
      </c>
      <c r="G1198" s="8">
        <v>718.44</v>
      </c>
      <c r="H1198" s="8">
        <v>1199.95</v>
      </c>
      <c r="I1198" s="8">
        <v>18.87</v>
      </c>
      <c r="J1198" s="8">
        <v>1751.09</v>
      </c>
      <c r="K1198" s="8">
        <v>3560.84</v>
      </c>
      <c r="L1198" s="8">
        <v>0</v>
      </c>
      <c r="M1198" s="8">
        <v>1822.18</v>
      </c>
      <c r="N1198" s="8">
        <v>9378.9500000000007</v>
      </c>
      <c r="O1198" s="8">
        <v>2420.7199999999998</v>
      </c>
      <c r="P1198" s="8">
        <v>619.66</v>
      </c>
      <c r="Q1198" s="8">
        <v>115</v>
      </c>
      <c r="R1198" s="8">
        <v>0</v>
      </c>
      <c r="S1198" s="8">
        <v>0</v>
      </c>
      <c r="T1198" s="8">
        <v>6655.7</v>
      </c>
      <c r="U1198" s="8">
        <v>8765.2999999999993</v>
      </c>
      <c r="V1198" s="8">
        <v>0</v>
      </c>
      <c r="W1198" s="8">
        <v>8313.68</v>
      </c>
      <c r="X1198" s="8">
        <v>0</v>
      </c>
      <c r="Y1198" s="8">
        <v>0</v>
      </c>
      <c r="Z1198" s="8">
        <v>0</v>
      </c>
      <c r="AA1198" s="8">
        <v>13540</v>
      </c>
      <c r="AB1198" s="8">
        <v>0</v>
      </c>
      <c r="AC1198" s="8">
        <v>0</v>
      </c>
      <c r="AD1198" s="8">
        <v>45072.03</v>
      </c>
      <c r="AE1198" s="8">
        <v>0</v>
      </c>
      <c r="AF1198" s="8">
        <v>0</v>
      </c>
      <c r="AG1198" s="8">
        <v>9090</v>
      </c>
      <c r="AH1198" s="8">
        <v>0</v>
      </c>
      <c r="AI1198" s="8">
        <v>0</v>
      </c>
      <c r="AJ1198" s="8">
        <v>9083.26</v>
      </c>
      <c r="AK1198" s="8">
        <v>0</v>
      </c>
      <c r="AL1198" s="8">
        <v>0</v>
      </c>
      <c r="AM1198" s="8">
        <v>0</v>
      </c>
      <c r="AN1198" s="8">
        <f>AK1198+AL1198+AM1198</f>
        <v>0</v>
      </c>
      <c r="AO1198" s="8">
        <v>0</v>
      </c>
      <c r="AP1198" s="8">
        <v>0</v>
      </c>
      <c r="AQ1198" s="8">
        <v>0</v>
      </c>
      <c r="AR1198" s="8">
        <f>AO1198+AP1198+AQ1198</f>
        <v>0</v>
      </c>
      <c r="AS1198" s="8">
        <v>0</v>
      </c>
      <c r="AT1198" s="8">
        <v>0</v>
      </c>
      <c r="AU1198" s="8">
        <v>0</v>
      </c>
      <c r="AV1198" s="8">
        <f>AS1198+AT1198+AU1198</f>
        <v>0</v>
      </c>
      <c r="AW1198" s="8">
        <v>0</v>
      </c>
      <c r="AX1198" s="8">
        <v>0</v>
      </c>
      <c r="AY1198" s="8">
        <v>0</v>
      </c>
      <c r="AZ1198" s="8">
        <f>AW1198+AX1198+AY1198</f>
        <v>0</v>
      </c>
      <c r="BA1198" s="8">
        <v>0</v>
      </c>
      <c r="BB1198" s="8">
        <v>0</v>
      </c>
      <c r="BC1198" s="8">
        <v>0</v>
      </c>
      <c r="BD1198" s="8">
        <v>0</v>
      </c>
      <c r="BE1198" s="8">
        <f>BB1198+BC1198+BD1198</f>
        <v>0</v>
      </c>
      <c r="BF1198" s="8">
        <f>AK1198+AO1198+AS1198+AW1198+BA1198+BB1198</f>
        <v>0</v>
      </c>
      <c r="BG1198" s="8">
        <f>AL1198+AP1198+AT1198+AX1198+BC1198</f>
        <v>0</v>
      </c>
      <c r="BH1198" s="8">
        <f>AM1198+AQ1198+AU1198+AY1198+BD1198</f>
        <v>0</v>
      </c>
      <c r="BI1198" s="8">
        <v>0</v>
      </c>
      <c r="BJ1198" s="8">
        <v>0</v>
      </c>
      <c r="BK1198" s="8">
        <v>0</v>
      </c>
      <c r="BL1198" s="8"/>
      <c r="BM1198" s="8"/>
      <c r="BN1198" s="8"/>
      <c r="BO1198" s="8"/>
      <c r="BP1198" s="8"/>
      <c r="BQ1198" s="8"/>
    </row>
    <row r="1199" spans="1:69" x14ac:dyDescent="0.25">
      <c r="A1199" t="s">
        <v>64</v>
      </c>
      <c r="B1199" t="s">
        <v>904</v>
      </c>
      <c r="C1199" t="s">
        <v>54</v>
      </c>
      <c r="D1199" t="s">
        <v>908</v>
      </c>
      <c r="E1199">
        <v>2012</v>
      </c>
      <c r="F1199" s="1">
        <v>41325</v>
      </c>
      <c r="G1199" s="8">
        <v>1327.7</v>
      </c>
      <c r="H1199" s="8">
        <v>15471.18</v>
      </c>
      <c r="I1199" s="8">
        <v>0</v>
      </c>
      <c r="J1199" s="8">
        <v>389.57</v>
      </c>
      <c r="K1199" s="8">
        <v>0</v>
      </c>
      <c r="L1199" s="8">
        <v>0</v>
      </c>
      <c r="M1199" s="8">
        <v>1523.14</v>
      </c>
      <c r="N1199" s="8">
        <v>15839.68</v>
      </c>
      <c r="O1199" s="8">
        <v>408.06</v>
      </c>
      <c r="P1199" s="8">
        <v>0</v>
      </c>
      <c r="Q1199" s="8">
        <v>0</v>
      </c>
      <c r="R1199" s="8">
        <v>2282.65</v>
      </c>
      <c r="S1199" s="8">
        <v>0</v>
      </c>
      <c r="T1199" s="8">
        <v>38502.65</v>
      </c>
      <c r="U1199" s="8">
        <v>0</v>
      </c>
      <c r="V1199" s="8">
        <v>0</v>
      </c>
      <c r="W1199" s="8">
        <v>35637.57</v>
      </c>
      <c r="X1199" s="8">
        <v>0</v>
      </c>
      <c r="Y1199" s="8">
        <v>0</v>
      </c>
      <c r="Z1199" s="8">
        <v>0</v>
      </c>
      <c r="AA1199" s="8">
        <v>0</v>
      </c>
      <c r="AB1199" s="8">
        <v>0</v>
      </c>
      <c r="AC1199" s="8">
        <v>0</v>
      </c>
      <c r="AD1199" s="8">
        <v>0</v>
      </c>
      <c r="AE1199" s="8">
        <v>0</v>
      </c>
      <c r="AF1199" s="8">
        <v>0</v>
      </c>
      <c r="AG1199" s="8">
        <v>0</v>
      </c>
      <c r="AH1199" s="8">
        <v>0</v>
      </c>
      <c r="AI1199" s="8">
        <v>0</v>
      </c>
      <c r="AJ1199" s="8">
        <v>0</v>
      </c>
      <c r="AK1199" s="8">
        <v>0</v>
      </c>
      <c r="AL1199" s="8">
        <v>0</v>
      </c>
      <c r="AM1199" s="8">
        <v>0</v>
      </c>
      <c r="AN1199" s="8">
        <f>AK1199+AL1199+AM1199</f>
        <v>0</v>
      </c>
      <c r="AO1199" s="8">
        <v>0</v>
      </c>
      <c r="AP1199" s="8">
        <v>0</v>
      </c>
      <c r="AQ1199" s="8">
        <v>0</v>
      </c>
      <c r="AR1199" s="8">
        <f>AO1199+AP1199+AQ1199</f>
        <v>0</v>
      </c>
      <c r="AS1199" s="8">
        <v>0</v>
      </c>
      <c r="AT1199" s="8">
        <v>0</v>
      </c>
      <c r="AU1199" s="8">
        <v>0</v>
      </c>
      <c r="AV1199" s="8">
        <f>AS1199+AT1199+AU1199</f>
        <v>0</v>
      </c>
      <c r="AW1199" s="8">
        <v>0</v>
      </c>
      <c r="AX1199" s="8">
        <v>0</v>
      </c>
      <c r="AY1199" s="8">
        <v>0</v>
      </c>
      <c r="AZ1199" s="8">
        <f>AW1199+AX1199+AY1199</f>
        <v>0</v>
      </c>
      <c r="BA1199" s="8">
        <v>0</v>
      </c>
      <c r="BB1199" s="8">
        <v>0</v>
      </c>
      <c r="BC1199" s="8">
        <v>0</v>
      </c>
      <c r="BD1199" s="8">
        <v>0</v>
      </c>
      <c r="BE1199" s="8">
        <f>BB1199+BC1199+BD1199</f>
        <v>0</v>
      </c>
      <c r="BF1199" s="8">
        <f>AK1199+AO1199+AS1199+AW1199+BA1199+BB1199</f>
        <v>0</v>
      </c>
      <c r="BG1199" s="8">
        <f>AL1199+AP1199+AT1199+AX1199+BC1199</f>
        <v>0</v>
      </c>
      <c r="BH1199" s="8">
        <f>AM1199+AQ1199+AU1199+AY1199+BD1199</f>
        <v>0</v>
      </c>
      <c r="BI1199" s="8">
        <v>0</v>
      </c>
      <c r="BJ1199" s="8">
        <v>0</v>
      </c>
      <c r="BK1199" s="8">
        <v>0</v>
      </c>
      <c r="BL1199" s="8"/>
      <c r="BM1199" s="8"/>
      <c r="BN1199" s="8"/>
      <c r="BO1199" s="8"/>
      <c r="BP1199" s="8"/>
      <c r="BQ1199" s="8"/>
    </row>
    <row r="1200" spans="1:69" x14ac:dyDescent="0.25">
      <c r="A1200" t="s">
        <v>64</v>
      </c>
      <c r="B1200" t="s">
        <v>904</v>
      </c>
      <c r="C1200" t="s">
        <v>54</v>
      </c>
      <c r="D1200" t="s">
        <v>909</v>
      </c>
      <c r="E1200">
        <v>2012</v>
      </c>
      <c r="F1200" s="1">
        <v>41337</v>
      </c>
      <c r="G1200" s="8">
        <v>5705.64</v>
      </c>
      <c r="H1200" s="8">
        <v>0</v>
      </c>
      <c r="I1200" s="8">
        <v>10.59</v>
      </c>
      <c r="J1200" s="8">
        <v>528.16</v>
      </c>
      <c r="K1200" s="8">
        <v>0</v>
      </c>
      <c r="L1200" s="8">
        <v>0</v>
      </c>
      <c r="M1200" s="8">
        <v>1669.84</v>
      </c>
      <c r="N1200" s="8">
        <v>2642.8</v>
      </c>
      <c r="O1200" s="8">
        <v>718.1</v>
      </c>
      <c r="P1200" s="8">
        <v>730.36</v>
      </c>
      <c r="Q1200" s="8">
        <v>0</v>
      </c>
      <c r="R1200" s="8">
        <v>0</v>
      </c>
      <c r="S1200" s="8">
        <v>0</v>
      </c>
      <c r="T1200" s="8">
        <v>16106.11</v>
      </c>
      <c r="U1200" s="8">
        <v>0</v>
      </c>
      <c r="V1200" s="8">
        <v>0</v>
      </c>
      <c r="W1200" s="8">
        <v>16589.400000000001</v>
      </c>
      <c r="X1200" s="8">
        <v>1905</v>
      </c>
      <c r="Y1200" s="8">
        <v>0</v>
      </c>
      <c r="Z1200" s="8">
        <v>0</v>
      </c>
      <c r="AA1200" s="8">
        <v>0</v>
      </c>
      <c r="AB1200" s="8">
        <v>0</v>
      </c>
      <c r="AC1200" s="8">
        <v>0</v>
      </c>
      <c r="AD1200" s="8">
        <v>0</v>
      </c>
      <c r="AE1200" s="8">
        <v>0</v>
      </c>
      <c r="AF1200" s="8">
        <v>0</v>
      </c>
      <c r="AG1200" s="8">
        <v>0</v>
      </c>
      <c r="AH1200" s="8">
        <v>0</v>
      </c>
      <c r="AI1200" s="8">
        <v>0</v>
      </c>
      <c r="AJ1200" s="8">
        <v>0</v>
      </c>
      <c r="AK1200" s="8">
        <v>0</v>
      </c>
      <c r="AL1200" s="8">
        <v>0</v>
      </c>
      <c r="AM1200" s="8">
        <v>0</v>
      </c>
      <c r="AN1200" s="8">
        <f>AK1200+AL1200+AM1200</f>
        <v>0</v>
      </c>
      <c r="AO1200" s="8">
        <v>0</v>
      </c>
      <c r="AP1200" s="8">
        <v>0</v>
      </c>
      <c r="AQ1200" s="8">
        <v>0</v>
      </c>
      <c r="AR1200" s="8">
        <f>AO1200+AP1200+AQ1200</f>
        <v>0</v>
      </c>
      <c r="AS1200" s="8">
        <v>0</v>
      </c>
      <c r="AT1200" s="8">
        <v>0</v>
      </c>
      <c r="AU1200" s="8">
        <v>1905</v>
      </c>
      <c r="AV1200" s="8">
        <f>AS1200+AT1200+AU1200</f>
        <v>1905</v>
      </c>
      <c r="AW1200" s="8">
        <v>0</v>
      </c>
      <c r="AX1200" s="8">
        <v>0</v>
      </c>
      <c r="AY1200" s="8">
        <v>0</v>
      </c>
      <c r="AZ1200" s="8">
        <f>AW1200+AX1200+AY1200</f>
        <v>0</v>
      </c>
      <c r="BA1200" s="8">
        <v>0</v>
      </c>
      <c r="BB1200" s="8">
        <v>0</v>
      </c>
      <c r="BC1200" s="8">
        <v>0</v>
      </c>
      <c r="BD1200" s="8">
        <v>0</v>
      </c>
      <c r="BE1200" s="8">
        <f>BB1200+BC1200+BD1200</f>
        <v>0</v>
      </c>
      <c r="BF1200" s="8">
        <f>AK1200+AO1200+AS1200+AW1200+BA1200+BB1200</f>
        <v>0</v>
      </c>
      <c r="BG1200" s="8">
        <f>AL1200+AP1200+AT1200+AX1200+BC1200</f>
        <v>0</v>
      </c>
      <c r="BH1200" s="8">
        <f>AM1200+AQ1200+AU1200+AY1200+BD1200</f>
        <v>1905</v>
      </c>
      <c r="BI1200" s="8">
        <v>0</v>
      </c>
      <c r="BJ1200" s="8">
        <v>0</v>
      </c>
      <c r="BK1200" s="8">
        <v>0</v>
      </c>
      <c r="BL1200" s="8"/>
      <c r="BM1200" s="8"/>
      <c r="BN1200" s="8"/>
      <c r="BO1200" s="8"/>
      <c r="BP1200" s="8"/>
      <c r="BQ1200" s="8"/>
    </row>
    <row r="1201" spans="1:69" x14ac:dyDescent="0.25">
      <c r="A1201" t="s">
        <v>64</v>
      </c>
      <c r="B1201" t="s">
        <v>904</v>
      </c>
      <c r="C1201" t="s">
        <v>54</v>
      </c>
      <c r="D1201" t="s">
        <v>389</v>
      </c>
      <c r="E1201">
        <v>2012</v>
      </c>
      <c r="F1201" s="1">
        <v>41358</v>
      </c>
      <c r="G1201" s="8">
        <v>3001.4</v>
      </c>
      <c r="H1201" s="8">
        <v>0</v>
      </c>
      <c r="I1201" s="8">
        <v>219.75</v>
      </c>
      <c r="J1201" s="8">
        <v>28321.5</v>
      </c>
      <c r="K1201" s="8">
        <v>0</v>
      </c>
      <c r="L1201" s="8">
        <v>0</v>
      </c>
      <c r="M1201" s="8">
        <v>4613.09</v>
      </c>
      <c r="N1201" s="8">
        <v>15289.31</v>
      </c>
      <c r="O1201" s="8">
        <v>1138.17</v>
      </c>
      <c r="P1201" s="8">
        <v>188.23</v>
      </c>
      <c r="Q1201" s="8">
        <v>0</v>
      </c>
      <c r="R1201" s="8">
        <v>0</v>
      </c>
      <c r="S1201" s="8">
        <v>0</v>
      </c>
      <c r="T1201" s="8">
        <v>8108.43</v>
      </c>
      <c r="U1201" s="8">
        <v>0</v>
      </c>
      <c r="V1201" s="8">
        <v>0</v>
      </c>
      <c r="W1201" s="8">
        <v>18422.28</v>
      </c>
      <c r="X1201" s="8">
        <v>0</v>
      </c>
      <c r="Y1201" s="8">
        <v>0</v>
      </c>
      <c r="Z1201" s="8">
        <v>1610095.53</v>
      </c>
      <c r="AA1201" s="8">
        <v>0</v>
      </c>
      <c r="AB1201" s="8">
        <v>0</v>
      </c>
      <c r="AC1201" s="8">
        <v>0</v>
      </c>
      <c r="AD1201" s="8">
        <v>0</v>
      </c>
      <c r="AE1201" s="8">
        <v>0</v>
      </c>
      <c r="AF1201" s="8">
        <v>1662562.78</v>
      </c>
      <c r="AG1201" s="8">
        <v>0</v>
      </c>
      <c r="AH1201" s="8">
        <v>0</v>
      </c>
      <c r="AI1201" s="8">
        <v>0</v>
      </c>
      <c r="AJ1201" s="8">
        <v>34581.54</v>
      </c>
      <c r="AK1201" s="8">
        <v>0</v>
      </c>
      <c r="AL1201" s="8">
        <v>884.59</v>
      </c>
      <c r="AM1201" s="8">
        <v>0</v>
      </c>
      <c r="AN1201" s="8">
        <f>AK1201+AL1201+AM1201</f>
        <v>884.59</v>
      </c>
      <c r="AO1201" s="8">
        <v>0</v>
      </c>
      <c r="AP1201" s="8">
        <v>0</v>
      </c>
      <c r="AQ1201" s="8">
        <v>0</v>
      </c>
      <c r="AR1201" s="8">
        <f>AO1201+AP1201+AQ1201</f>
        <v>0</v>
      </c>
      <c r="AS1201" s="8">
        <v>0</v>
      </c>
      <c r="AT1201" s="8">
        <v>0</v>
      </c>
      <c r="AU1201" s="8">
        <v>0</v>
      </c>
      <c r="AV1201" s="8">
        <f>AS1201+AT1201+AU1201</f>
        <v>0</v>
      </c>
      <c r="AW1201" s="8">
        <v>0</v>
      </c>
      <c r="AX1201" s="8">
        <v>0</v>
      </c>
      <c r="AY1201" s="8">
        <v>0</v>
      </c>
      <c r="AZ1201" s="8">
        <f>AW1201+AX1201+AY1201</f>
        <v>0</v>
      </c>
      <c r="BA1201" s="8">
        <v>0</v>
      </c>
      <c r="BB1201" s="8">
        <v>0</v>
      </c>
      <c r="BC1201" s="8">
        <v>0</v>
      </c>
      <c r="BD1201" s="8">
        <v>1610095.53</v>
      </c>
      <c r="BE1201" s="8">
        <f>BB1201+BC1201+BD1201</f>
        <v>1610095.53</v>
      </c>
      <c r="BF1201" s="8">
        <f>AK1201+AO1201+AS1201+AW1201+BA1201+BB1201</f>
        <v>0</v>
      </c>
      <c r="BG1201" s="8">
        <f>AL1201+AP1201+AT1201+AX1201+BC1201</f>
        <v>884.59</v>
      </c>
      <c r="BH1201" s="8">
        <f>AM1201+AQ1201+AU1201+AY1201+BD1201</f>
        <v>1610095.53</v>
      </c>
      <c r="BI1201" s="8">
        <v>0</v>
      </c>
      <c r="BJ1201" s="8">
        <v>0</v>
      </c>
      <c r="BK1201" s="8">
        <v>0</v>
      </c>
      <c r="BL1201" s="8"/>
      <c r="BM1201" s="8"/>
      <c r="BN1201" s="8"/>
      <c r="BO1201" s="8"/>
      <c r="BP1201" s="8"/>
      <c r="BQ1201" s="8"/>
    </row>
    <row r="1202" spans="1:69" x14ac:dyDescent="0.25">
      <c r="A1202" t="s">
        <v>64</v>
      </c>
      <c r="B1202" t="s">
        <v>904</v>
      </c>
      <c r="C1202" t="s">
        <v>54</v>
      </c>
      <c r="D1202" t="s">
        <v>910</v>
      </c>
      <c r="E1202">
        <v>2012</v>
      </c>
      <c r="F1202" s="1">
        <v>41303</v>
      </c>
      <c r="G1202" s="8">
        <v>3074.2</v>
      </c>
      <c r="H1202" s="8">
        <v>54524.1</v>
      </c>
      <c r="I1202" s="8">
        <v>0</v>
      </c>
      <c r="J1202" s="8">
        <v>10659.16</v>
      </c>
      <c r="K1202" s="8">
        <v>0</v>
      </c>
      <c r="L1202" s="8">
        <v>0</v>
      </c>
      <c r="M1202" s="8">
        <v>15640.02</v>
      </c>
      <c r="N1202" s="8">
        <v>53140.71</v>
      </c>
      <c r="O1202" s="8">
        <v>2663.29</v>
      </c>
      <c r="P1202" s="8">
        <v>3607.77</v>
      </c>
      <c r="Q1202" s="8">
        <v>576</v>
      </c>
      <c r="R1202" s="8">
        <v>0</v>
      </c>
      <c r="S1202" s="8">
        <v>18000</v>
      </c>
      <c r="T1202" s="8">
        <v>132543.76999999999</v>
      </c>
      <c r="U1202" s="8">
        <v>90375.18</v>
      </c>
      <c r="V1202" s="8">
        <v>0</v>
      </c>
      <c r="W1202" s="8">
        <v>0</v>
      </c>
      <c r="X1202" s="8">
        <v>34215.61</v>
      </c>
      <c r="Y1202" s="8">
        <v>0</v>
      </c>
      <c r="Z1202" s="8">
        <v>0</v>
      </c>
      <c r="AA1202" s="8">
        <v>0</v>
      </c>
      <c r="AB1202" s="8">
        <v>0</v>
      </c>
      <c r="AC1202" s="8">
        <v>0</v>
      </c>
      <c r="AD1202" s="8">
        <v>32041.79</v>
      </c>
      <c r="AE1202" s="8">
        <v>0</v>
      </c>
      <c r="AF1202" s="8">
        <v>0</v>
      </c>
      <c r="AG1202" s="8">
        <v>0</v>
      </c>
      <c r="AH1202" s="8">
        <v>0</v>
      </c>
      <c r="AI1202" s="8">
        <v>18000</v>
      </c>
      <c r="AJ1202" s="8">
        <v>0</v>
      </c>
      <c r="AK1202" s="8">
        <v>0</v>
      </c>
      <c r="AL1202" s="8">
        <v>0</v>
      </c>
      <c r="AM1202" s="8">
        <v>0</v>
      </c>
      <c r="AN1202" s="8">
        <f>AK1202+AL1202+AM1202</f>
        <v>0</v>
      </c>
      <c r="AO1202" s="8">
        <v>0</v>
      </c>
      <c r="AP1202" s="8">
        <v>0</v>
      </c>
      <c r="AQ1202" s="8">
        <v>0</v>
      </c>
      <c r="AR1202" s="8">
        <f>AO1202+AP1202+AQ1202</f>
        <v>0</v>
      </c>
      <c r="AS1202" s="8">
        <v>0</v>
      </c>
      <c r="AT1202" s="8">
        <v>0</v>
      </c>
      <c r="AU1202" s="8">
        <v>0</v>
      </c>
      <c r="AV1202" s="8">
        <f>AS1202+AT1202+AU1202</f>
        <v>0</v>
      </c>
      <c r="AW1202" s="8">
        <v>0</v>
      </c>
      <c r="AX1202" s="8">
        <v>0</v>
      </c>
      <c r="AY1202" s="8">
        <v>0</v>
      </c>
      <c r="AZ1202" s="8">
        <f>AW1202+AX1202+AY1202</f>
        <v>0</v>
      </c>
      <c r="BA1202" s="8">
        <v>0</v>
      </c>
      <c r="BB1202" s="8">
        <v>0</v>
      </c>
      <c r="BC1202" s="8">
        <v>0</v>
      </c>
      <c r="BD1202" s="8">
        <v>0</v>
      </c>
      <c r="BE1202" s="8">
        <f>BB1202+BC1202+BD1202</f>
        <v>0</v>
      </c>
      <c r="BF1202" s="8">
        <f>AK1202+AO1202+AS1202+AW1202+BA1202+BB1202</f>
        <v>0</v>
      </c>
      <c r="BG1202" s="8">
        <f>AL1202+AP1202+AT1202+AX1202+BC1202</f>
        <v>0</v>
      </c>
      <c r="BH1202" s="8">
        <f>AM1202+AQ1202+AU1202+AY1202+BD1202</f>
        <v>0</v>
      </c>
      <c r="BI1202" s="8">
        <v>0</v>
      </c>
      <c r="BJ1202" s="8">
        <v>0</v>
      </c>
      <c r="BK1202" s="8">
        <v>0</v>
      </c>
      <c r="BL1202" s="8"/>
      <c r="BM1202" s="8"/>
      <c r="BN1202" s="8"/>
      <c r="BO1202" s="8"/>
      <c r="BP1202" s="8"/>
      <c r="BQ1202" s="8"/>
    </row>
    <row r="1203" spans="1:69" x14ac:dyDescent="0.25">
      <c r="A1203" t="s">
        <v>64</v>
      </c>
      <c r="B1203" t="s">
        <v>904</v>
      </c>
      <c r="C1203" t="s">
        <v>54</v>
      </c>
      <c r="D1203" t="s">
        <v>911</v>
      </c>
      <c r="E1203">
        <v>2012</v>
      </c>
      <c r="F1203" s="1">
        <v>41389</v>
      </c>
      <c r="G1203" s="8">
        <v>2092</v>
      </c>
      <c r="H1203" s="8">
        <v>0</v>
      </c>
      <c r="I1203" s="8">
        <v>688.69</v>
      </c>
      <c r="J1203" s="8">
        <v>291.8</v>
      </c>
      <c r="K1203" s="8">
        <v>0</v>
      </c>
      <c r="L1203" s="8">
        <v>19.96</v>
      </c>
      <c r="M1203" s="8">
        <v>890.38</v>
      </c>
      <c r="N1203" s="8">
        <v>16404.29</v>
      </c>
      <c r="O1203" s="8">
        <v>123.08</v>
      </c>
      <c r="P1203" s="8">
        <v>0</v>
      </c>
      <c r="Q1203" s="8">
        <v>0</v>
      </c>
      <c r="R1203" s="8">
        <v>0</v>
      </c>
      <c r="S1203" s="8">
        <v>0</v>
      </c>
      <c r="T1203" s="8">
        <v>66556.97</v>
      </c>
      <c r="U1203" s="8">
        <v>0</v>
      </c>
      <c r="V1203" s="8">
        <v>0</v>
      </c>
      <c r="W1203" s="8">
        <v>52231.67</v>
      </c>
      <c r="X1203" s="8">
        <v>51233.82</v>
      </c>
      <c r="Y1203" s="8">
        <v>0</v>
      </c>
      <c r="Z1203" s="8">
        <v>0</v>
      </c>
      <c r="AA1203" s="8">
        <v>0</v>
      </c>
      <c r="AB1203" s="8">
        <v>0</v>
      </c>
      <c r="AC1203" s="8">
        <v>0</v>
      </c>
      <c r="AD1203" s="8">
        <v>77013.070000000007</v>
      </c>
      <c r="AE1203" s="8">
        <v>0</v>
      </c>
      <c r="AF1203" s="8">
        <v>0</v>
      </c>
      <c r="AG1203" s="8">
        <v>0</v>
      </c>
      <c r="AH1203" s="8">
        <v>0</v>
      </c>
      <c r="AI1203" s="8">
        <v>0</v>
      </c>
      <c r="AJ1203" s="8">
        <v>-30952</v>
      </c>
      <c r="AK1203" s="8">
        <v>0</v>
      </c>
      <c r="AL1203" s="8">
        <v>0</v>
      </c>
      <c r="AM1203" s="8">
        <v>0</v>
      </c>
      <c r="AN1203" s="8">
        <f>AK1203+AL1203+AM1203</f>
        <v>0</v>
      </c>
      <c r="AO1203" s="8">
        <v>0</v>
      </c>
      <c r="AP1203" s="8">
        <v>0</v>
      </c>
      <c r="AQ1203" s="8">
        <v>0</v>
      </c>
      <c r="AR1203" s="8">
        <f>AO1203+AP1203+AQ1203</f>
        <v>0</v>
      </c>
      <c r="AS1203" s="8">
        <v>0</v>
      </c>
      <c r="AT1203" s="8">
        <v>0</v>
      </c>
      <c r="AU1203" s="8">
        <v>51233.82</v>
      </c>
      <c r="AV1203" s="8">
        <f>AS1203+AT1203+AU1203</f>
        <v>51233.82</v>
      </c>
      <c r="AW1203" s="8">
        <v>0</v>
      </c>
      <c r="AX1203" s="8">
        <v>0</v>
      </c>
      <c r="AY1203" s="8">
        <v>0</v>
      </c>
      <c r="AZ1203" s="8">
        <f>AW1203+AX1203+AY1203</f>
        <v>0</v>
      </c>
      <c r="BA1203" s="8">
        <v>0</v>
      </c>
      <c r="BB1203" s="8">
        <v>0</v>
      </c>
      <c r="BC1203" s="8">
        <v>0</v>
      </c>
      <c r="BD1203" s="8">
        <v>0</v>
      </c>
      <c r="BE1203" s="8">
        <f>BB1203+BC1203+BD1203</f>
        <v>0</v>
      </c>
      <c r="BF1203" s="8">
        <f>AK1203+AO1203+AS1203+AW1203+BA1203+BB1203</f>
        <v>0</v>
      </c>
      <c r="BG1203" s="8">
        <f>AL1203+AP1203+AT1203+AX1203+BC1203</f>
        <v>0</v>
      </c>
      <c r="BH1203" s="8">
        <f>AM1203+AQ1203+AU1203+AY1203+BD1203</f>
        <v>51233.82</v>
      </c>
      <c r="BI1203" s="8">
        <v>197</v>
      </c>
      <c r="BJ1203" s="8">
        <v>0</v>
      </c>
      <c r="BK1203" s="8">
        <v>0</v>
      </c>
      <c r="BL1203" s="8"/>
      <c r="BM1203" s="8"/>
      <c r="BN1203" s="8"/>
      <c r="BO1203" s="8"/>
      <c r="BP1203" s="8"/>
      <c r="BQ1203" s="8"/>
    </row>
    <row r="1204" spans="1:69" x14ac:dyDescent="0.25">
      <c r="A1204" t="s">
        <v>64</v>
      </c>
      <c r="B1204" t="s">
        <v>912</v>
      </c>
      <c r="C1204" t="s">
        <v>54</v>
      </c>
      <c r="D1204" t="s">
        <v>914</v>
      </c>
      <c r="E1204">
        <v>2012</v>
      </c>
      <c r="F1204" s="1">
        <v>41338</v>
      </c>
      <c r="G1204" s="8">
        <v>905.12</v>
      </c>
      <c r="H1204" s="8">
        <v>10717.98</v>
      </c>
      <c r="I1204" s="8">
        <v>28.83</v>
      </c>
      <c r="J1204" s="8">
        <v>5518.83</v>
      </c>
      <c r="K1204" s="8">
        <v>0</v>
      </c>
      <c r="L1204" s="8">
        <v>0</v>
      </c>
      <c r="M1204" s="8">
        <v>4235.09</v>
      </c>
      <c r="N1204" s="8">
        <v>20349.009999999998</v>
      </c>
      <c r="O1204" s="8">
        <v>2645.66</v>
      </c>
      <c r="P1204" s="8">
        <v>120.73</v>
      </c>
      <c r="Q1204" s="8">
        <v>0</v>
      </c>
      <c r="R1204" s="8">
        <v>0</v>
      </c>
      <c r="S1204" s="8">
        <v>0</v>
      </c>
      <c r="T1204" s="8">
        <v>17851.38</v>
      </c>
      <c r="U1204" s="8">
        <v>10575.38</v>
      </c>
      <c r="V1204" s="8">
        <v>0</v>
      </c>
      <c r="W1204" s="8">
        <v>18247.03</v>
      </c>
      <c r="X1204" s="8">
        <v>22264.05</v>
      </c>
      <c r="Y1204" s="8">
        <v>0</v>
      </c>
      <c r="Z1204" s="8">
        <v>31546.15</v>
      </c>
      <c r="AA1204" s="8">
        <v>0</v>
      </c>
      <c r="AB1204" s="8">
        <v>0</v>
      </c>
      <c r="AC1204" s="8">
        <v>0</v>
      </c>
      <c r="AD1204" s="8">
        <v>26801.040000000001</v>
      </c>
      <c r="AE1204" s="8">
        <v>0</v>
      </c>
      <c r="AF1204" s="8">
        <v>22264.05</v>
      </c>
      <c r="AG1204" s="8">
        <v>0</v>
      </c>
      <c r="AH1204" s="8">
        <v>0</v>
      </c>
      <c r="AI1204" s="8">
        <v>0</v>
      </c>
      <c r="AJ1204" s="8">
        <v>0</v>
      </c>
      <c r="AK1204" s="8">
        <v>0</v>
      </c>
      <c r="AL1204" s="8">
        <v>0</v>
      </c>
      <c r="AM1204" s="8">
        <v>0</v>
      </c>
      <c r="AN1204" s="8">
        <f>AK1204+AL1204+AM1204</f>
        <v>0</v>
      </c>
      <c r="AO1204" s="8">
        <v>0</v>
      </c>
      <c r="AP1204" s="8">
        <v>0</v>
      </c>
      <c r="AQ1204" s="8">
        <v>22264.05</v>
      </c>
      <c r="AR1204" s="8">
        <f>AO1204+AP1204+AQ1204</f>
        <v>22264.05</v>
      </c>
      <c r="AS1204" s="8">
        <v>0</v>
      </c>
      <c r="AT1204" s="8">
        <v>0</v>
      </c>
      <c r="AU1204" s="8">
        <v>0</v>
      </c>
      <c r="AV1204" s="8">
        <f>AS1204+AT1204+AU1204</f>
        <v>0</v>
      </c>
      <c r="AW1204" s="8">
        <v>0</v>
      </c>
      <c r="AX1204" s="8">
        <v>0</v>
      </c>
      <c r="AY1204" s="8">
        <v>0</v>
      </c>
      <c r="AZ1204" s="8">
        <f>AW1204+AX1204+AY1204</f>
        <v>0</v>
      </c>
      <c r="BA1204" s="8">
        <v>0</v>
      </c>
      <c r="BB1204" s="8">
        <v>0</v>
      </c>
      <c r="BC1204" s="8">
        <v>0</v>
      </c>
      <c r="BD1204" s="8">
        <v>0</v>
      </c>
      <c r="BE1204" s="8">
        <f>BB1204+BC1204+BD1204</f>
        <v>0</v>
      </c>
      <c r="BF1204" s="8">
        <f>AK1204+AO1204+AS1204+AW1204+BA1204+BB1204</f>
        <v>0</v>
      </c>
      <c r="BG1204" s="8">
        <f>AL1204+AP1204+AT1204+AX1204+BC1204</f>
        <v>0</v>
      </c>
      <c r="BH1204" s="8">
        <f>AM1204+AQ1204+AU1204+AY1204+BD1204</f>
        <v>22264.05</v>
      </c>
      <c r="BI1204" s="8">
        <v>0</v>
      </c>
      <c r="BJ1204" s="8">
        <v>0</v>
      </c>
      <c r="BK1204" s="8">
        <v>0</v>
      </c>
      <c r="BL1204" s="8"/>
      <c r="BM1204" s="8"/>
      <c r="BN1204" s="8"/>
      <c r="BO1204" s="8"/>
      <c r="BP1204" s="8"/>
      <c r="BQ1204" s="8"/>
    </row>
    <row r="1205" spans="1:69" x14ac:dyDescent="0.25">
      <c r="A1205" t="s">
        <v>64</v>
      </c>
      <c r="B1205" t="s">
        <v>912</v>
      </c>
      <c r="C1205" t="s">
        <v>54</v>
      </c>
      <c r="D1205" t="s">
        <v>915</v>
      </c>
      <c r="E1205">
        <v>2012</v>
      </c>
      <c r="F1205" s="1">
        <v>41304</v>
      </c>
      <c r="G1205" s="8">
        <v>2493.84</v>
      </c>
      <c r="H1205" s="8">
        <v>5989.29</v>
      </c>
      <c r="I1205" s="8">
        <v>8.75</v>
      </c>
      <c r="J1205" s="8">
        <v>24313.59</v>
      </c>
      <c r="K1205" s="8">
        <v>1287.54</v>
      </c>
      <c r="L1205" s="8">
        <v>0</v>
      </c>
      <c r="M1205" s="8">
        <v>4632.09</v>
      </c>
      <c r="N1205" s="8">
        <v>24858.9</v>
      </c>
      <c r="O1205" s="8">
        <v>5541.19</v>
      </c>
      <c r="P1205" s="8">
        <v>12873.89</v>
      </c>
      <c r="Q1205" s="8">
        <v>460</v>
      </c>
      <c r="R1205" s="8">
        <v>0</v>
      </c>
      <c r="S1205" s="8">
        <v>0</v>
      </c>
      <c r="T1205" s="8">
        <v>13461.26</v>
      </c>
      <c r="U1205" s="8">
        <v>21128.55</v>
      </c>
      <c r="V1205" s="8">
        <v>0</v>
      </c>
      <c r="W1205" s="8">
        <v>20316.75</v>
      </c>
      <c r="X1205" s="8">
        <v>14488.99</v>
      </c>
      <c r="Y1205" s="8">
        <v>0</v>
      </c>
      <c r="Z1205" s="8">
        <v>0</v>
      </c>
      <c r="AA1205" s="8">
        <v>0</v>
      </c>
      <c r="AB1205" s="8">
        <v>0</v>
      </c>
      <c r="AC1205" s="8">
        <v>0</v>
      </c>
      <c r="AD1205" s="8">
        <v>14488.99</v>
      </c>
      <c r="AE1205" s="8">
        <v>0</v>
      </c>
      <c r="AF1205" s="8">
        <v>0</v>
      </c>
      <c r="AG1205" s="8">
        <v>0</v>
      </c>
      <c r="AH1205" s="8">
        <v>0</v>
      </c>
      <c r="AI1205" s="8">
        <v>0</v>
      </c>
      <c r="AJ1205" s="8">
        <v>-1897.28</v>
      </c>
      <c r="AK1205" s="8">
        <v>0</v>
      </c>
      <c r="AL1205" s="8">
        <v>0</v>
      </c>
      <c r="AM1205" s="8">
        <v>14488.99</v>
      </c>
      <c r="AN1205" s="8">
        <f>AK1205+AL1205+AM1205</f>
        <v>14488.99</v>
      </c>
      <c r="AO1205" s="8">
        <v>0</v>
      </c>
      <c r="AP1205" s="8">
        <v>0</v>
      </c>
      <c r="AQ1205" s="8">
        <v>0</v>
      </c>
      <c r="AR1205" s="8">
        <f>AO1205+AP1205+AQ1205</f>
        <v>0</v>
      </c>
      <c r="AS1205" s="8">
        <v>0</v>
      </c>
      <c r="AT1205" s="8">
        <v>0</v>
      </c>
      <c r="AU1205" s="8">
        <v>0</v>
      </c>
      <c r="AV1205" s="8">
        <f>AS1205+AT1205+AU1205</f>
        <v>0</v>
      </c>
      <c r="AW1205" s="8">
        <v>0</v>
      </c>
      <c r="AX1205" s="8">
        <v>0</v>
      </c>
      <c r="AY1205" s="8">
        <v>0</v>
      </c>
      <c r="AZ1205" s="8">
        <f>AW1205+AX1205+AY1205</f>
        <v>0</v>
      </c>
      <c r="BA1205" s="8">
        <v>0</v>
      </c>
      <c r="BB1205" s="8">
        <v>0</v>
      </c>
      <c r="BC1205" s="8">
        <v>0</v>
      </c>
      <c r="BD1205" s="8">
        <v>0</v>
      </c>
      <c r="BE1205" s="8">
        <f>BB1205+BC1205+BD1205</f>
        <v>0</v>
      </c>
      <c r="BF1205" s="8">
        <f>AK1205+AO1205+AS1205+AW1205+BA1205+BB1205</f>
        <v>0</v>
      </c>
      <c r="BG1205" s="8">
        <f>AL1205+AP1205+AT1205+AX1205+BC1205</f>
        <v>0</v>
      </c>
      <c r="BH1205" s="8">
        <f>AM1205+AQ1205+AU1205+AY1205+BD1205</f>
        <v>14488.99</v>
      </c>
      <c r="BI1205" s="8">
        <v>0</v>
      </c>
      <c r="BJ1205" s="8">
        <v>0</v>
      </c>
      <c r="BK1205" s="8">
        <v>0</v>
      </c>
      <c r="BL1205" s="8"/>
      <c r="BM1205" s="8"/>
      <c r="BN1205" s="8"/>
      <c r="BO1205" s="8"/>
      <c r="BP1205" s="8"/>
      <c r="BQ1205" s="8"/>
    </row>
    <row r="1206" spans="1:69" x14ac:dyDescent="0.25">
      <c r="A1206" t="s">
        <v>64</v>
      </c>
      <c r="B1206" t="s">
        <v>912</v>
      </c>
      <c r="C1206" t="s">
        <v>54</v>
      </c>
      <c r="D1206" t="s">
        <v>916</v>
      </c>
      <c r="E1206">
        <v>2012</v>
      </c>
      <c r="F1206" s="1">
        <v>41298</v>
      </c>
      <c r="G1206" s="8">
        <v>2483.15</v>
      </c>
      <c r="H1206" s="8">
        <v>6244.55</v>
      </c>
      <c r="I1206" s="8">
        <v>27.89</v>
      </c>
      <c r="J1206" s="8">
        <v>6006.8</v>
      </c>
      <c r="K1206" s="8">
        <v>0</v>
      </c>
      <c r="L1206" s="8">
        <v>0</v>
      </c>
      <c r="M1206" s="8">
        <v>10341.530000000001</v>
      </c>
      <c r="N1206" s="8">
        <v>26330.23</v>
      </c>
      <c r="O1206" s="8">
        <v>2833.97</v>
      </c>
      <c r="P1206" s="8">
        <v>1181.07</v>
      </c>
      <c r="Q1206" s="8">
        <v>0</v>
      </c>
      <c r="R1206" s="8">
        <v>8681.43</v>
      </c>
      <c r="S1206" s="8">
        <v>0</v>
      </c>
      <c r="T1206" s="8">
        <v>13354.39</v>
      </c>
      <c r="U1206" s="8">
        <v>40832.839999999997</v>
      </c>
      <c r="V1206" s="8">
        <v>0</v>
      </c>
      <c r="W1206" s="8">
        <v>19581.39</v>
      </c>
      <c r="X1206" s="8">
        <v>0</v>
      </c>
      <c r="Y1206" s="8">
        <v>0</v>
      </c>
      <c r="Z1206" s="8">
        <v>9107.2000000000007</v>
      </c>
      <c r="AA1206" s="8">
        <v>0</v>
      </c>
      <c r="AB1206" s="8">
        <v>0</v>
      </c>
      <c r="AC1206" s="8">
        <v>0</v>
      </c>
      <c r="AD1206" s="8">
        <v>0</v>
      </c>
      <c r="AE1206" s="8">
        <v>0</v>
      </c>
      <c r="AF1206" s="8">
        <v>0</v>
      </c>
      <c r="AG1206" s="8">
        <v>0</v>
      </c>
      <c r="AH1206" s="8">
        <v>0</v>
      </c>
      <c r="AI1206" s="8">
        <v>0</v>
      </c>
      <c r="AJ1206" s="8">
        <v>0</v>
      </c>
      <c r="AK1206" s="8">
        <v>0</v>
      </c>
      <c r="AL1206" s="8">
        <v>0</v>
      </c>
      <c r="AM1206" s="8">
        <v>0</v>
      </c>
      <c r="AN1206" s="8">
        <f>AK1206+AL1206+AM1206</f>
        <v>0</v>
      </c>
      <c r="AO1206" s="8">
        <v>0</v>
      </c>
      <c r="AP1206" s="8">
        <v>0</v>
      </c>
      <c r="AQ1206" s="8">
        <v>0</v>
      </c>
      <c r="AR1206" s="8">
        <f>AO1206+AP1206+AQ1206</f>
        <v>0</v>
      </c>
      <c r="AS1206" s="8">
        <v>0</v>
      </c>
      <c r="AT1206" s="8">
        <v>0</v>
      </c>
      <c r="AU1206" s="8">
        <v>0</v>
      </c>
      <c r="AV1206" s="8">
        <f>AS1206+AT1206+AU1206</f>
        <v>0</v>
      </c>
      <c r="AW1206" s="8">
        <v>0</v>
      </c>
      <c r="AX1206" s="8">
        <v>0</v>
      </c>
      <c r="AY1206" s="8">
        <v>0</v>
      </c>
      <c r="AZ1206" s="8">
        <f>AW1206+AX1206+AY1206</f>
        <v>0</v>
      </c>
      <c r="BA1206" s="8">
        <v>0</v>
      </c>
      <c r="BB1206" s="8">
        <v>0</v>
      </c>
      <c r="BC1206" s="8">
        <v>0</v>
      </c>
      <c r="BD1206" s="8">
        <v>0</v>
      </c>
      <c r="BE1206" s="8">
        <f>BB1206+BC1206+BD1206</f>
        <v>0</v>
      </c>
      <c r="BF1206" s="8">
        <f>AK1206+AO1206+AS1206+AW1206+BA1206+BB1206</f>
        <v>0</v>
      </c>
      <c r="BG1206" s="8">
        <f>AL1206+AP1206+AT1206+AX1206+BC1206</f>
        <v>0</v>
      </c>
      <c r="BH1206" s="8">
        <f>AM1206+AQ1206+AU1206+AY1206+BD1206</f>
        <v>0</v>
      </c>
      <c r="BI1206" s="8">
        <v>0</v>
      </c>
      <c r="BJ1206" s="8">
        <v>0</v>
      </c>
      <c r="BK1206" s="8">
        <v>0</v>
      </c>
      <c r="BL1206" s="8"/>
      <c r="BM1206" s="8"/>
      <c r="BN1206" s="8"/>
      <c r="BO1206" s="8"/>
      <c r="BP1206" s="8"/>
      <c r="BQ1206" s="8"/>
    </row>
    <row r="1207" spans="1:69" x14ac:dyDescent="0.25">
      <c r="A1207" t="s">
        <v>64</v>
      </c>
      <c r="B1207" t="s">
        <v>912</v>
      </c>
      <c r="C1207" t="s">
        <v>54</v>
      </c>
      <c r="D1207" t="s">
        <v>917</v>
      </c>
      <c r="E1207">
        <v>2012</v>
      </c>
      <c r="F1207" s="1">
        <v>41288</v>
      </c>
      <c r="G1207" s="8">
        <v>1567.13</v>
      </c>
      <c r="H1207" s="8">
        <v>1440</v>
      </c>
      <c r="I1207" s="8">
        <v>267.77999999999997</v>
      </c>
      <c r="J1207" s="8">
        <v>1009.69</v>
      </c>
      <c r="K1207" s="8">
        <v>0</v>
      </c>
      <c r="L1207" s="8">
        <v>0</v>
      </c>
      <c r="M1207" s="8">
        <v>1544.15</v>
      </c>
      <c r="N1207" s="8">
        <v>18841.150000000001</v>
      </c>
      <c r="O1207" s="8">
        <v>900.7</v>
      </c>
      <c r="P1207" s="8">
        <v>71.88</v>
      </c>
      <c r="Q1207" s="8">
        <v>0</v>
      </c>
      <c r="R1207" s="8">
        <v>0</v>
      </c>
      <c r="S1207" s="8">
        <v>0.01</v>
      </c>
      <c r="T1207" s="8">
        <v>11561.07</v>
      </c>
      <c r="U1207" s="8">
        <v>17234.310000000001</v>
      </c>
      <c r="V1207" s="8">
        <v>0</v>
      </c>
      <c r="W1207" s="8">
        <v>11722.09</v>
      </c>
      <c r="X1207" s="8">
        <v>2386.2800000000002</v>
      </c>
      <c r="Y1207" s="8">
        <v>0</v>
      </c>
      <c r="Z1207" s="8">
        <v>0</v>
      </c>
      <c r="AA1207" s="8">
        <v>0</v>
      </c>
      <c r="AB1207" s="8">
        <v>0</v>
      </c>
      <c r="AC1207" s="8">
        <v>0</v>
      </c>
      <c r="AD1207" s="8">
        <v>2839.88</v>
      </c>
      <c r="AE1207" s="8">
        <v>0</v>
      </c>
      <c r="AF1207" s="8">
        <v>0</v>
      </c>
      <c r="AG1207" s="8">
        <v>0</v>
      </c>
      <c r="AH1207" s="8">
        <v>0</v>
      </c>
      <c r="AI1207" s="8">
        <v>0.01</v>
      </c>
      <c r="AJ1207" s="8">
        <v>-453.6</v>
      </c>
      <c r="AK1207" s="8">
        <v>0</v>
      </c>
      <c r="AL1207" s="8">
        <v>0</v>
      </c>
      <c r="AM1207" s="8">
        <v>0</v>
      </c>
      <c r="AN1207" s="8">
        <f>AK1207+AL1207+AM1207</f>
        <v>0</v>
      </c>
      <c r="AO1207" s="8">
        <v>0</v>
      </c>
      <c r="AP1207" s="8">
        <v>0</v>
      </c>
      <c r="AQ1207" s="8">
        <v>0</v>
      </c>
      <c r="AR1207" s="8">
        <f>AO1207+AP1207+AQ1207</f>
        <v>0</v>
      </c>
      <c r="AS1207" s="8">
        <v>0</v>
      </c>
      <c r="AT1207" s="8">
        <v>0</v>
      </c>
      <c r="AU1207" s="8">
        <v>2386.2800000000002</v>
      </c>
      <c r="AV1207" s="8">
        <f>AS1207+AT1207+AU1207</f>
        <v>2386.2800000000002</v>
      </c>
      <c r="AW1207" s="8">
        <v>0</v>
      </c>
      <c r="AX1207" s="8">
        <v>0</v>
      </c>
      <c r="AY1207" s="8">
        <v>0</v>
      </c>
      <c r="AZ1207" s="8">
        <f>AW1207+AX1207+AY1207</f>
        <v>0</v>
      </c>
      <c r="BA1207" s="8">
        <v>0</v>
      </c>
      <c r="BB1207" s="8">
        <v>0</v>
      </c>
      <c r="BC1207" s="8">
        <v>0</v>
      </c>
      <c r="BD1207" s="8">
        <v>0</v>
      </c>
      <c r="BE1207" s="8">
        <f>BB1207+BC1207+BD1207</f>
        <v>0</v>
      </c>
      <c r="BF1207" s="8">
        <f>AK1207+AO1207+AS1207+AW1207+BA1207+BB1207</f>
        <v>0</v>
      </c>
      <c r="BG1207" s="8">
        <f>AL1207+AP1207+AT1207+AX1207+BC1207</f>
        <v>0</v>
      </c>
      <c r="BH1207" s="8">
        <f>AM1207+AQ1207+AU1207+AY1207+BD1207</f>
        <v>2386.2800000000002</v>
      </c>
      <c r="BI1207" s="8">
        <v>0</v>
      </c>
      <c r="BJ1207" s="8">
        <v>0</v>
      </c>
      <c r="BK1207" s="8">
        <v>0</v>
      </c>
      <c r="BL1207" s="8"/>
      <c r="BM1207" s="8"/>
      <c r="BN1207" s="8"/>
      <c r="BO1207" s="8"/>
      <c r="BP1207" s="8"/>
      <c r="BQ1207" s="8"/>
    </row>
    <row r="1208" spans="1:69" x14ac:dyDescent="0.25">
      <c r="A1208" t="s">
        <v>64</v>
      </c>
      <c r="B1208" t="s">
        <v>912</v>
      </c>
      <c r="C1208" t="s">
        <v>54</v>
      </c>
      <c r="D1208" t="s">
        <v>877</v>
      </c>
      <c r="E1208">
        <v>2012</v>
      </c>
      <c r="F1208" s="1">
        <v>41303</v>
      </c>
      <c r="G1208" s="8">
        <v>428.22</v>
      </c>
      <c r="H1208" s="8">
        <v>2046.91</v>
      </c>
      <c r="I1208" s="8">
        <v>523.30999999999995</v>
      </c>
      <c r="J1208" s="8">
        <v>15456.03</v>
      </c>
      <c r="K1208" s="8">
        <v>0</v>
      </c>
      <c r="L1208" s="8">
        <v>0</v>
      </c>
      <c r="M1208" s="8">
        <v>2004.6</v>
      </c>
      <c r="N1208" s="8">
        <v>14029.62</v>
      </c>
      <c r="O1208" s="8">
        <v>832.19</v>
      </c>
      <c r="P1208" s="8">
        <v>178.31</v>
      </c>
      <c r="Q1208" s="8">
        <v>0</v>
      </c>
      <c r="R1208" s="8">
        <v>0</v>
      </c>
      <c r="S1208" s="8">
        <v>0</v>
      </c>
      <c r="T1208" s="8">
        <v>44063.8</v>
      </c>
      <c r="U1208" s="8">
        <v>0</v>
      </c>
      <c r="V1208" s="8">
        <v>0</v>
      </c>
      <c r="W1208" s="8">
        <v>45473.55</v>
      </c>
      <c r="X1208" s="8">
        <v>56137.95</v>
      </c>
      <c r="Y1208" s="8">
        <v>0</v>
      </c>
      <c r="Z1208" s="8">
        <v>0</v>
      </c>
      <c r="AA1208" s="8">
        <v>0</v>
      </c>
      <c r="AB1208" s="8">
        <v>0</v>
      </c>
      <c r="AC1208" s="8">
        <v>0</v>
      </c>
      <c r="AD1208" s="8">
        <v>0</v>
      </c>
      <c r="AE1208" s="8">
        <v>0</v>
      </c>
      <c r="AF1208" s="8">
        <v>0</v>
      </c>
      <c r="AG1208" s="8">
        <v>0</v>
      </c>
      <c r="AH1208" s="8">
        <v>0</v>
      </c>
      <c r="AI1208" s="8">
        <v>0</v>
      </c>
      <c r="AJ1208" s="8">
        <v>16483.439999999999</v>
      </c>
      <c r="AK1208" s="8">
        <v>0</v>
      </c>
      <c r="AL1208" s="8">
        <v>0</v>
      </c>
      <c r="AM1208" s="8">
        <v>56137.95</v>
      </c>
      <c r="AN1208" s="8">
        <f>AK1208+AL1208+AM1208</f>
        <v>56137.95</v>
      </c>
      <c r="AO1208" s="8">
        <v>0</v>
      </c>
      <c r="AP1208" s="8">
        <v>0</v>
      </c>
      <c r="AQ1208" s="8">
        <v>0</v>
      </c>
      <c r="AR1208" s="8">
        <f>AO1208+AP1208+AQ1208</f>
        <v>0</v>
      </c>
      <c r="AS1208" s="8">
        <v>0</v>
      </c>
      <c r="AT1208" s="8">
        <v>0</v>
      </c>
      <c r="AU1208" s="8">
        <v>0</v>
      </c>
      <c r="AV1208" s="8">
        <f>AS1208+AT1208+AU1208</f>
        <v>0</v>
      </c>
      <c r="AW1208" s="8">
        <v>0</v>
      </c>
      <c r="AX1208" s="8">
        <v>0</v>
      </c>
      <c r="AY1208" s="8">
        <v>0</v>
      </c>
      <c r="AZ1208" s="8">
        <f>AW1208+AX1208+AY1208</f>
        <v>0</v>
      </c>
      <c r="BA1208" s="8">
        <v>0</v>
      </c>
      <c r="BB1208" s="8">
        <v>0</v>
      </c>
      <c r="BC1208" s="8">
        <v>0</v>
      </c>
      <c r="BD1208" s="8">
        <v>0</v>
      </c>
      <c r="BE1208" s="8">
        <f>BB1208+BC1208+BD1208</f>
        <v>0</v>
      </c>
      <c r="BF1208" s="8">
        <f>AK1208+AO1208+AS1208+AW1208+BA1208+BB1208</f>
        <v>0</v>
      </c>
      <c r="BG1208" s="8">
        <f>AL1208+AP1208+AT1208+AX1208+BC1208</f>
        <v>0</v>
      </c>
      <c r="BH1208" s="8">
        <f>AM1208+AQ1208+AU1208+AY1208+BD1208</f>
        <v>56137.95</v>
      </c>
      <c r="BI1208" s="8">
        <v>0</v>
      </c>
      <c r="BJ1208" s="8">
        <v>0</v>
      </c>
      <c r="BK1208" s="8">
        <v>0</v>
      </c>
      <c r="BL1208" s="8"/>
      <c r="BM1208" s="8"/>
      <c r="BN1208" s="8"/>
      <c r="BO1208" s="8"/>
      <c r="BP1208" s="8"/>
      <c r="BQ1208" s="8"/>
    </row>
    <row r="1209" spans="1:69" x14ac:dyDescent="0.25">
      <c r="A1209" t="s">
        <v>64</v>
      </c>
      <c r="B1209" t="s">
        <v>912</v>
      </c>
      <c r="C1209" t="s">
        <v>54</v>
      </c>
      <c r="D1209" t="s">
        <v>918</v>
      </c>
      <c r="E1209">
        <v>2012</v>
      </c>
      <c r="F1209" s="1">
        <v>41297</v>
      </c>
      <c r="G1209" s="8">
        <v>6010.03</v>
      </c>
      <c r="H1209" s="8">
        <v>3090.3</v>
      </c>
      <c r="I1209" s="8">
        <v>2556.06</v>
      </c>
      <c r="J1209" s="8">
        <v>51347.93</v>
      </c>
      <c r="K1209" s="8">
        <v>2518.2800000000002</v>
      </c>
      <c r="L1209" s="8">
        <v>0</v>
      </c>
      <c r="M1209" s="8">
        <v>1910.29</v>
      </c>
      <c r="N1209" s="8">
        <v>18274.29</v>
      </c>
      <c r="O1209" s="8">
        <v>3631.7</v>
      </c>
      <c r="P1209" s="8">
        <v>35280.639999999999</v>
      </c>
      <c r="Q1209" s="8">
        <v>550</v>
      </c>
      <c r="R1209" s="8">
        <v>0</v>
      </c>
      <c r="S1209" s="8">
        <v>0</v>
      </c>
      <c r="T1209" s="8">
        <v>40406.400000000001</v>
      </c>
      <c r="U1209" s="8">
        <v>0</v>
      </c>
      <c r="V1209" s="8">
        <v>0</v>
      </c>
      <c r="W1209" s="8">
        <v>46282.080000000002</v>
      </c>
      <c r="X1209" s="8">
        <v>0</v>
      </c>
      <c r="Y1209" s="8">
        <v>0</v>
      </c>
      <c r="Z1209" s="8">
        <v>0</v>
      </c>
      <c r="AA1209" s="8">
        <v>0</v>
      </c>
      <c r="AB1209" s="8">
        <v>0</v>
      </c>
      <c r="AC1209" s="8">
        <v>0</v>
      </c>
      <c r="AD1209" s="8">
        <v>0</v>
      </c>
      <c r="AE1209" s="8">
        <v>0</v>
      </c>
      <c r="AF1209" s="8">
        <v>0</v>
      </c>
      <c r="AG1209" s="8">
        <v>0</v>
      </c>
      <c r="AH1209" s="8">
        <v>0</v>
      </c>
      <c r="AI1209" s="8">
        <v>0</v>
      </c>
      <c r="AJ1209" s="8">
        <v>0</v>
      </c>
      <c r="AK1209" s="8">
        <v>0</v>
      </c>
      <c r="AL1209" s="8">
        <v>0</v>
      </c>
      <c r="AM1209" s="8">
        <v>0</v>
      </c>
      <c r="AN1209" s="8">
        <f>AK1209+AL1209+AM1209</f>
        <v>0</v>
      </c>
      <c r="AO1209" s="8">
        <v>0</v>
      </c>
      <c r="AP1209" s="8">
        <v>0</v>
      </c>
      <c r="AQ1209" s="8">
        <v>0</v>
      </c>
      <c r="AR1209" s="8">
        <f>AO1209+AP1209+AQ1209</f>
        <v>0</v>
      </c>
      <c r="AS1209" s="8">
        <v>0</v>
      </c>
      <c r="AT1209" s="8">
        <v>0</v>
      </c>
      <c r="AU1209" s="8">
        <v>0</v>
      </c>
      <c r="AV1209" s="8">
        <f>AS1209+AT1209+AU1209</f>
        <v>0</v>
      </c>
      <c r="AW1209" s="8">
        <v>0</v>
      </c>
      <c r="AX1209" s="8">
        <v>0</v>
      </c>
      <c r="AY1209" s="8">
        <v>0</v>
      </c>
      <c r="AZ1209" s="8">
        <f>AW1209+AX1209+AY1209</f>
        <v>0</v>
      </c>
      <c r="BA1209" s="8">
        <v>0</v>
      </c>
      <c r="BB1209" s="8">
        <v>0</v>
      </c>
      <c r="BC1209" s="8">
        <v>0</v>
      </c>
      <c r="BD1209" s="8">
        <v>0</v>
      </c>
      <c r="BE1209" s="8">
        <f>BB1209+BC1209+BD1209</f>
        <v>0</v>
      </c>
      <c r="BF1209" s="8">
        <f>AK1209+AO1209+AS1209+AW1209+BA1209+BB1209</f>
        <v>0</v>
      </c>
      <c r="BG1209" s="8">
        <f>AL1209+AP1209+AT1209+AX1209+BC1209</f>
        <v>0</v>
      </c>
      <c r="BH1209" s="8">
        <f>AM1209+AQ1209+AU1209+AY1209+BD1209</f>
        <v>0</v>
      </c>
      <c r="BI1209" s="8">
        <v>0</v>
      </c>
      <c r="BJ1209" s="8">
        <v>0</v>
      </c>
      <c r="BK1209" s="8">
        <v>0</v>
      </c>
      <c r="BL1209" s="8"/>
      <c r="BM1209" s="8"/>
      <c r="BN1209" s="8"/>
      <c r="BO1209" s="8"/>
      <c r="BP1209" s="8"/>
      <c r="BQ1209" s="8"/>
    </row>
    <row r="1210" spans="1:69" x14ac:dyDescent="0.25">
      <c r="A1210" t="s">
        <v>64</v>
      </c>
      <c r="B1210" t="s">
        <v>912</v>
      </c>
      <c r="C1210" t="s">
        <v>54</v>
      </c>
      <c r="D1210" t="s">
        <v>919</v>
      </c>
      <c r="E1210">
        <v>2012</v>
      </c>
      <c r="F1210" s="1">
        <v>41326</v>
      </c>
      <c r="G1210" s="8">
        <v>802</v>
      </c>
      <c r="H1210" s="8">
        <v>2633.98</v>
      </c>
      <c r="I1210" s="8">
        <v>50.79</v>
      </c>
      <c r="J1210" s="8">
        <v>18497.86</v>
      </c>
      <c r="K1210" s="8">
        <v>0</v>
      </c>
      <c r="L1210" s="8">
        <v>0</v>
      </c>
      <c r="M1210" s="8">
        <v>2218.59</v>
      </c>
      <c r="N1210" s="8">
        <v>22170.27</v>
      </c>
      <c r="O1210" s="8">
        <v>1095.72</v>
      </c>
      <c r="P1210" s="8">
        <v>3546.8</v>
      </c>
      <c r="Q1210" s="8">
        <v>0</v>
      </c>
      <c r="R1210" s="8">
        <v>0</v>
      </c>
      <c r="S1210" s="8">
        <v>0</v>
      </c>
      <c r="T1210" s="8">
        <v>56069.65</v>
      </c>
      <c r="U1210" s="8">
        <v>0</v>
      </c>
      <c r="V1210" s="8">
        <v>0</v>
      </c>
      <c r="W1210" s="8">
        <v>49022.9</v>
      </c>
      <c r="X1210" s="8">
        <v>11351.48</v>
      </c>
      <c r="Y1210" s="8">
        <v>0</v>
      </c>
      <c r="Z1210" s="8">
        <v>0</v>
      </c>
      <c r="AA1210" s="8">
        <v>0</v>
      </c>
      <c r="AB1210" s="8">
        <v>0</v>
      </c>
      <c r="AC1210" s="8">
        <v>0</v>
      </c>
      <c r="AD1210" s="8">
        <v>0</v>
      </c>
      <c r="AE1210" s="8">
        <v>0</v>
      </c>
      <c r="AF1210" s="8">
        <v>0</v>
      </c>
      <c r="AG1210" s="8">
        <v>0</v>
      </c>
      <c r="AH1210" s="8">
        <v>0</v>
      </c>
      <c r="AI1210" s="8">
        <v>0</v>
      </c>
      <c r="AJ1210" s="8">
        <v>-1694.5</v>
      </c>
      <c r="AK1210" s="8">
        <v>0</v>
      </c>
      <c r="AL1210" s="8">
        <v>0</v>
      </c>
      <c r="AM1210" s="8">
        <v>0</v>
      </c>
      <c r="AN1210" s="8">
        <f>AK1210+AL1210+AM1210</f>
        <v>0</v>
      </c>
      <c r="AO1210" s="8">
        <v>0</v>
      </c>
      <c r="AP1210" s="8">
        <v>0</v>
      </c>
      <c r="AQ1210" s="8">
        <v>0</v>
      </c>
      <c r="AR1210" s="8">
        <f>AO1210+AP1210+AQ1210</f>
        <v>0</v>
      </c>
      <c r="AS1210" s="8">
        <v>0</v>
      </c>
      <c r="AT1210" s="8">
        <v>0</v>
      </c>
      <c r="AU1210" s="8">
        <v>11351.18</v>
      </c>
      <c r="AV1210" s="8">
        <f>AS1210+AT1210+AU1210</f>
        <v>11351.18</v>
      </c>
      <c r="AW1210" s="8">
        <v>0</v>
      </c>
      <c r="AX1210" s="8">
        <v>0</v>
      </c>
      <c r="AY1210" s="8">
        <v>0</v>
      </c>
      <c r="AZ1210" s="8">
        <f>AW1210+AX1210+AY1210</f>
        <v>0</v>
      </c>
      <c r="BA1210" s="8">
        <v>0</v>
      </c>
      <c r="BB1210" s="8">
        <v>0</v>
      </c>
      <c r="BC1210" s="8">
        <v>0</v>
      </c>
      <c r="BD1210" s="8">
        <v>0</v>
      </c>
      <c r="BE1210" s="8">
        <f>BB1210+BC1210+BD1210</f>
        <v>0</v>
      </c>
      <c r="BF1210" s="8">
        <f>AK1210+AO1210+AS1210+AW1210+BA1210+BB1210</f>
        <v>0</v>
      </c>
      <c r="BG1210" s="8">
        <f>AL1210+AP1210+AT1210+AX1210+BC1210</f>
        <v>0</v>
      </c>
      <c r="BH1210" s="8">
        <f>AM1210+AQ1210+AU1210+AY1210+BD1210</f>
        <v>11351.18</v>
      </c>
      <c r="BI1210" s="8">
        <v>0</v>
      </c>
      <c r="BJ1210" s="8">
        <v>0</v>
      </c>
      <c r="BK1210" s="8">
        <v>0</v>
      </c>
      <c r="BL1210" s="8"/>
      <c r="BM1210" s="8"/>
      <c r="BN1210" s="8"/>
      <c r="BO1210" s="8"/>
      <c r="BP1210" s="8"/>
      <c r="BQ1210" s="8"/>
    </row>
    <row r="1211" spans="1:69" x14ac:dyDescent="0.25">
      <c r="A1211" t="s">
        <v>64</v>
      </c>
      <c r="B1211" t="s">
        <v>912</v>
      </c>
      <c r="C1211" t="s">
        <v>54</v>
      </c>
      <c r="D1211" t="s">
        <v>921</v>
      </c>
      <c r="E1211">
        <v>2012</v>
      </c>
      <c r="F1211" s="1">
        <v>41333</v>
      </c>
      <c r="G1211" s="8">
        <v>2010.39</v>
      </c>
      <c r="H1211" s="8">
        <v>1800</v>
      </c>
      <c r="I1211" s="8">
        <v>750.73</v>
      </c>
      <c r="J1211" s="8">
        <v>1101.6300000000001</v>
      </c>
      <c r="K1211" s="8">
        <v>88.48</v>
      </c>
      <c r="L1211" s="8">
        <v>0</v>
      </c>
      <c r="M1211" s="8">
        <v>2471.9</v>
      </c>
      <c r="N1211" s="8">
        <v>14643.78</v>
      </c>
      <c r="O1211" s="8">
        <v>1116.45</v>
      </c>
      <c r="P1211" s="8">
        <v>41.53</v>
      </c>
      <c r="Q1211" s="8">
        <v>0</v>
      </c>
      <c r="R1211" s="8">
        <v>0</v>
      </c>
      <c r="S1211" s="8">
        <v>0</v>
      </c>
      <c r="T1211" s="8">
        <v>30496.53</v>
      </c>
      <c r="U1211" s="8">
        <v>16837.330000000002</v>
      </c>
      <c r="V1211" s="8">
        <v>0</v>
      </c>
      <c r="W1211" s="8">
        <v>34811.43</v>
      </c>
      <c r="X1211" s="8">
        <v>39790.92</v>
      </c>
      <c r="Y1211" s="8">
        <v>0</v>
      </c>
      <c r="Z1211" s="8">
        <v>0</v>
      </c>
      <c r="AA1211" s="8">
        <v>0</v>
      </c>
      <c r="AB1211" s="8">
        <v>0</v>
      </c>
      <c r="AC1211" s="8">
        <v>4719</v>
      </c>
      <c r="AD1211" s="8">
        <v>7236.74</v>
      </c>
      <c r="AE1211" s="8">
        <v>0</v>
      </c>
      <c r="AF1211" s="8">
        <v>0</v>
      </c>
      <c r="AG1211" s="8">
        <v>0</v>
      </c>
      <c r="AH1211" s="8">
        <v>0</v>
      </c>
      <c r="AI1211" s="8">
        <v>0</v>
      </c>
      <c r="AJ1211" s="8">
        <v>36407.33</v>
      </c>
      <c r="AK1211" s="8">
        <v>0</v>
      </c>
      <c r="AL1211" s="8">
        <v>0</v>
      </c>
      <c r="AM1211" s="8">
        <v>33810.14</v>
      </c>
      <c r="AN1211" s="8">
        <f>AK1211+AL1211+AM1211</f>
        <v>33810.14</v>
      </c>
      <c r="AO1211" s="8">
        <v>0</v>
      </c>
      <c r="AP1211" s="8">
        <v>0</v>
      </c>
      <c r="AQ1211" s="8">
        <v>0</v>
      </c>
      <c r="AR1211" s="8">
        <f>AO1211+AP1211+AQ1211</f>
        <v>0</v>
      </c>
      <c r="AS1211" s="8">
        <v>0</v>
      </c>
      <c r="AT1211" s="8">
        <v>0</v>
      </c>
      <c r="AU1211" s="8">
        <v>0</v>
      </c>
      <c r="AV1211" s="8">
        <f>AS1211+AT1211+AU1211</f>
        <v>0</v>
      </c>
      <c r="AW1211" s="8">
        <v>0</v>
      </c>
      <c r="AX1211" s="8">
        <v>0</v>
      </c>
      <c r="AY1211" s="8">
        <v>0</v>
      </c>
      <c r="AZ1211" s="8">
        <f>AW1211+AX1211+AY1211</f>
        <v>0</v>
      </c>
      <c r="BA1211" s="8">
        <v>0</v>
      </c>
      <c r="BB1211" s="8">
        <v>0</v>
      </c>
      <c r="BC1211" s="8">
        <v>0</v>
      </c>
      <c r="BD1211" s="8">
        <v>0</v>
      </c>
      <c r="BE1211" s="8">
        <f>BB1211+BC1211+BD1211</f>
        <v>0</v>
      </c>
      <c r="BF1211" s="8">
        <f>AK1211+AO1211+AS1211+AW1211+BA1211+BB1211</f>
        <v>0</v>
      </c>
      <c r="BG1211" s="8">
        <f>AL1211+AP1211+AT1211+AX1211+BC1211</f>
        <v>0</v>
      </c>
      <c r="BH1211" s="8">
        <f>AM1211+AQ1211+AU1211+AY1211+BD1211</f>
        <v>33810.14</v>
      </c>
      <c r="BI1211" s="8">
        <v>0</v>
      </c>
      <c r="BJ1211" s="8">
        <v>0</v>
      </c>
      <c r="BK1211" s="8">
        <v>0</v>
      </c>
      <c r="BL1211" s="8"/>
      <c r="BM1211" s="8"/>
      <c r="BN1211" s="8"/>
      <c r="BO1211" s="8"/>
      <c r="BP1211" s="8"/>
      <c r="BQ1211" s="8"/>
    </row>
    <row r="1212" spans="1:69" x14ac:dyDescent="0.25">
      <c r="A1212" t="s">
        <v>64</v>
      </c>
      <c r="B1212" t="s">
        <v>912</v>
      </c>
      <c r="C1212" t="s">
        <v>54</v>
      </c>
      <c r="D1212" t="s">
        <v>913</v>
      </c>
      <c r="E1212">
        <v>2012</v>
      </c>
      <c r="F1212" s="1">
        <v>41297</v>
      </c>
      <c r="G1212" s="8">
        <v>6460.63</v>
      </c>
      <c r="H1212" s="8">
        <v>814.75</v>
      </c>
      <c r="I1212" s="8">
        <v>74.33</v>
      </c>
      <c r="J1212" s="8">
        <v>1011.22</v>
      </c>
      <c r="K1212" s="8">
        <v>113.35</v>
      </c>
      <c r="L1212" s="8">
        <v>0</v>
      </c>
      <c r="M1212" s="8">
        <v>6594.12</v>
      </c>
      <c r="N1212" s="8">
        <v>9927.02</v>
      </c>
      <c r="O1212" s="8">
        <v>2039.33</v>
      </c>
      <c r="P1212" s="8">
        <v>0</v>
      </c>
      <c r="Q1212" s="8">
        <v>120</v>
      </c>
      <c r="R1212" s="8">
        <v>0</v>
      </c>
      <c r="S1212" s="8">
        <v>0</v>
      </c>
      <c r="T1212" s="8">
        <v>5829.07</v>
      </c>
      <c r="U1212" s="8">
        <v>12970.17</v>
      </c>
      <c r="V1212" s="8">
        <v>0</v>
      </c>
      <c r="W1212" s="8">
        <v>8593.0499999999993</v>
      </c>
      <c r="X1212" s="8">
        <v>0</v>
      </c>
      <c r="Y1212" s="8">
        <v>0</v>
      </c>
      <c r="Z1212" s="8">
        <v>14895</v>
      </c>
      <c r="AA1212" s="8">
        <v>0</v>
      </c>
      <c r="AB1212" s="8">
        <v>0</v>
      </c>
      <c r="AC1212" s="8">
        <v>0</v>
      </c>
      <c r="AD1212" s="8">
        <v>0</v>
      </c>
      <c r="AE1212" s="8">
        <v>0</v>
      </c>
      <c r="AF1212" s="8">
        <v>14895</v>
      </c>
      <c r="AG1212" s="8">
        <v>0</v>
      </c>
      <c r="AH1212" s="8">
        <v>0</v>
      </c>
      <c r="AI1212" s="8">
        <v>0</v>
      </c>
      <c r="AJ1212" s="8">
        <v>0</v>
      </c>
      <c r="AK1212" s="8">
        <v>0</v>
      </c>
      <c r="AL1212" s="8">
        <v>0</v>
      </c>
      <c r="AM1212" s="8">
        <v>0</v>
      </c>
      <c r="AN1212" s="8">
        <f>AK1212+AL1212+AM1212</f>
        <v>0</v>
      </c>
      <c r="AO1212" s="8">
        <v>0</v>
      </c>
      <c r="AP1212" s="8">
        <v>0</v>
      </c>
      <c r="AQ1212" s="8">
        <v>0</v>
      </c>
      <c r="AR1212" s="8">
        <f>AO1212+AP1212+AQ1212</f>
        <v>0</v>
      </c>
      <c r="AS1212" s="8">
        <v>0</v>
      </c>
      <c r="AT1212" s="8">
        <v>0</v>
      </c>
      <c r="AU1212" s="8">
        <v>0</v>
      </c>
      <c r="AV1212" s="8">
        <f>AS1212+AT1212+AU1212</f>
        <v>0</v>
      </c>
      <c r="AW1212" s="8">
        <v>0</v>
      </c>
      <c r="AX1212" s="8">
        <v>0</v>
      </c>
      <c r="AY1212" s="8">
        <v>0</v>
      </c>
      <c r="AZ1212" s="8">
        <f>AW1212+AX1212+AY1212</f>
        <v>0</v>
      </c>
      <c r="BA1212" s="8">
        <v>0</v>
      </c>
      <c r="BB1212" s="8">
        <v>0</v>
      </c>
      <c r="BC1212" s="8">
        <v>0</v>
      </c>
      <c r="BD1212" s="8">
        <v>0</v>
      </c>
      <c r="BE1212" s="8">
        <f>BB1212+BC1212+BD1212</f>
        <v>0</v>
      </c>
      <c r="BF1212" s="8">
        <f>AK1212+AO1212+AS1212+AW1212+BA1212+BB1212</f>
        <v>0</v>
      </c>
      <c r="BG1212" s="8">
        <f>AL1212+AP1212+AT1212+AX1212+BC1212</f>
        <v>0</v>
      </c>
      <c r="BH1212" s="8">
        <f>AM1212+AQ1212+AU1212+AY1212+BD1212</f>
        <v>0</v>
      </c>
      <c r="BI1212" s="8">
        <v>0</v>
      </c>
      <c r="BJ1212" s="8">
        <v>0</v>
      </c>
      <c r="BK1212" s="8">
        <v>0</v>
      </c>
      <c r="BL1212" s="8"/>
      <c r="BM1212" s="8"/>
      <c r="BN1212" s="8"/>
      <c r="BO1212" s="8"/>
      <c r="BP1212" s="8"/>
      <c r="BQ1212" s="8"/>
    </row>
    <row r="1213" spans="1:69" x14ac:dyDescent="0.25">
      <c r="A1213" t="s">
        <v>64</v>
      </c>
      <c r="B1213" t="s">
        <v>912</v>
      </c>
      <c r="C1213" t="s">
        <v>54</v>
      </c>
      <c r="D1213" t="s">
        <v>920</v>
      </c>
      <c r="E1213">
        <v>2012</v>
      </c>
      <c r="F1213" s="1">
        <v>41320</v>
      </c>
      <c r="G1213" s="8">
        <v>2225.0700000000002</v>
      </c>
      <c r="H1213" s="8">
        <v>3878.81</v>
      </c>
      <c r="I1213" s="8">
        <v>12.89</v>
      </c>
      <c r="J1213" s="8">
        <v>167.05</v>
      </c>
      <c r="K1213" s="8">
        <v>0</v>
      </c>
      <c r="L1213" s="8">
        <v>0</v>
      </c>
      <c r="M1213" s="8">
        <v>2258.4299999999998</v>
      </c>
      <c r="N1213" s="8">
        <v>12722.8</v>
      </c>
      <c r="O1213" s="8">
        <v>703.16</v>
      </c>
      <c r="P1213" s="8">
        <v>0</v>
      </c>
      <c r="Q1213" s="8">
        <v>0</v>
      </c>
      <c r="R1213" s="8">
        <v>0</v>
      </c>
      <c r="S1213" s="8">
        <v>0</v>
      </c>
      <c r="T1213" s="8">
        <v>5922.52</v>
      </c>
      <c r="U1213" s="8">
        <v>13290.53</v>
      </c>
      <c r="V1213" s="8">
        <v>0</v>
      </c>
      <c r="W1213" s="8">
        <v>9812.48</v>
      </c>
      <c r="X1213" s="8">
        <v>0</v>
      </c>
      <c r="Y1213" s="8">
        <v>0</v>
      </c>
      <c r="Z1213" s="8">
        <v>0</v>
      </c>
      <c r="AA1213" s="8">
        <v>0</v>
      </c>
      <c r="AB1213" s="8">
        <v>0</v>
      </c>
      <c r="AC1213" s="8">
        <v>0</v>
      </c>
      <c r="AD1213" s="8">
        <v>0</v>
      </c>
      <c r="AE1213" s="8">
        <v>0</v>
      </c>
      <c r="AF1213" s="8">
        <v>0</v>
      </c>
      <c r="AG1213" s="8">
        <v>0</v>
      </c>
      <c r="AH1213" s="8">
        <v>0</v>
      </c>
      <c r="AI1213" s="8">
        <v>0</v>
      </c>
      <c r="AJ1213" s="8">
        <v>0</v>
      </c>
      <c r="AK1213" s="8">
        <v>0</v>
      </c>
      <c r="AL1213" s="8">
        <v>0</v>
      </c>
      <c r="AM1213" s="8">
        <v>0</v>
      </c>
      <c r="AN1213" s="8">
        <f>AK1213+AL1213+AM1213</f>
        <v>0</v>
      </c>
      <c r="AO1213" s="8">
        <v>0</v>
      </c>
      <c r="AP1213" s="8">
        <v>0</v>
      </c>
      <c r="AQ1213" s="8">
        <v>0</v>
      </c>
      <c r="AR1213" s="8">
        <f>AO1213+AP1213+AQ1213</f>
        <v>0</v>
      </c>
      <c r="AS1213" s="8">
        <v>0</v>
      </c>
      <c r="AT1213" s="8">
        <v>0</v>
      </c>
      <c r="AU1213" s="8">
        <v>0</v>
      </c>
      <c r="AV1213" s="8">
        <f>AS1213+AT1213+AU1213</f>
        <v>0</v>
      </c>
      <c r="AW1213" s="8">
        <v>0</v>
      </c>
      <c r="AX1213" s="8">
        <v>0</v>
      </c>
      <c r="AY1213" s="8">
        <v>0</v>
      </c>
      <c r="AZ1213" s="8">
        <f>AW1213+AX1213+AY1213</f>
        <v>0</v>
      </c>
      <c r="BA1213" s="8">
        <v>0</v>
      </c>
      <c r="BB1213" s="8">
        <v>0</v>
      </c>
      <c r="BC1213" s="8">
        <v>0</v>
      </c>
      <c r="BD1213" s="8">
        <v>0</v>
      </c>
      <c r="BE1213" s="8">
        <f>BB1213+BC1213+BD1213</f>
        <v>0</v>
      </c>
      <c r="BF1213" s="8">
        <f>AK1213+AO1213+AS1213+AW1213+BA1213+BB1213</f>
        <v>0</v>
      </c>
      <c r="BG1213" s="8">
        <f>AL1213+AP1213+AT1213+AX1213+BC1213</f>
        <v>0</v>
      </c>
      <c r="BH1213" s="8">
        <f>AM1213+AQ1213+AU1213+AY1213+BD1213</f>
        <v>0</v>
      </c>
      <c r="BI1213" s="8">
        <v>0</v>
      </c>
      <c r="BJ1213" s="8">
        <v>0</v>
      </c>
      <c r="BK1213" s="8">
        <v>0</v>
      </c>
      <c r="BL1213" s="8"/>
      <c r="BM1213" s="8"/>
      <c r="BN1213" s="8"/>
      <c r="BO1213" s="8"/>
      <c r="BP1213" s="8"/>
      <c r="BQ1213" s="8"/>
    </row>
    <row r="1214" spans="1:69" x14ac:dyDescent="0.25">
      <c r="A1214" t="s">
        <v>64</v>
      </c>
      <c r="B1214" t="s">
        <v>922</v>
      </c>
      <c r="C1214" t="s">
        <v>54</v>
      </c>
      <c r="D1214" t="s">
        <v>923</v>
      </c>
      <c r="E1214">
        <v>2012</v>
      </c>
      <c r="F1214" s="1">
        <v>41338</v>
      </c>
      <c r="G1214" s="8">
        <v>2544.04</v>
      </c>
      <c r="H1214" s="8">
        <v>0</v>
      </c>
      <c r="I1214" s="8">
        <v>523.28</v>
      </c>
      <c r="J1214" s="8">
        <v>52624.31</v>
      </c>
      <c r="K1214" s="8">
        <v>0</v>
      </c>
      <c r="L1214" s="8">
        <v>0</v>
      </c>
      <c r="M1214" s="8">
        <v>1393.3</v>
      </c>
      <c r="N1214" s="8">
        <v>24009.3</v>
      </c>
      <c r="O1214" s="8">
        <v>3831.76</v>
      </c>
      <c r="P1214" s="8">
        <v>12347.42</v>
      </c>
      <c r="Q1214" s="8">
        <v>0</v>
      </c>
      <c r="R1214" s="8">
        <v>0</v>
      </c>
      <c r="S1214" s="8">
        <v>0</v>
      </c>
      <c r="T1214" s="8">
        <v>31852.79</v>
      </c>
      <c r="U1214" s="8">
        <v>0</v>
      </c>
      <c r="V1214" s="8">
        <v>0</v>
      </c>
      <c r="W1214" s="8">
        <v>45962.64</v>
      </c>
      <c r="X1214" s="8">
        <v>6036.37</v>
      </c>
      <c r="Y1214" s="8">
        <v>0</v>
      </c>
      <c r="Z1214" s="8">
        <v>1218987.92</v>
      </c>
      <c r="AA1214" s="8">
        <v>0</v>
      </c>
      <c r="AB1214" s="8">
        <v>0</v>
      </c>
      <c r="AC1214" s="8">
        <v>0</v>
      </c>
      <c r="AD1214" s="8">
        <v>5608.72</v>
      </c>
      <c r="AE1214" s="8">
        <v>0</v>
      </c>
      <c r="AF1214" s="8">
        <v>1231398.33</v>
      </c>
      <c r="AG1214" s="8">
        <v>0</v>
      </c>
      <c r="AH1214" s="8">
        <v>0</v>
      </c>
      <c r="AI1214" s="8">
        <v>0</v>
      </c>
      <c r="AJ1214" s="8">
        <v>10672.28</v>
      </c>
      <c r="AK1214" s="8">
        <v>0</v>
      </c>
      <c r="AL1214" s="8">
        <v>0</v>
      </c>
      <c r="AM1214" s="8">
        <v>0</v>
      </c>
      <c r="AN1214" s="8">
        <f>AK1214+AL1214+AM1214</f>
        <v>0</v>
      </c>
      <c r="AO1214" s="8">
        <v>0</v>
      </c>
      <c r="AP1214" s="8">
        <v>0</v>
      </c>
      <c r="AQ1214" s="8">
        <v>0</v>
      </c>
      <c r="AR1214" s="8">
        <f>AO1214+AP1214+AQ1214</f>
        <v>0</v>
      </c>
      <c r="AS1214" s="8">
        <v>0</v>
      </c>
      <c r="AT1214" s="8">
        <v>0</v>
      </c>
      <c r="AU1214" s="8">
        <v>0</v>
      </c>
      <c r="AV1214" s="8">
        <f>AS1214+AT1214+AU1214</f>
        <v>0</v>
      </c>
      <c r="AW1214" s="8">
        <v>0</v>
      </c>
      <c r="AX1214" s="8">
        <v>0</v>
      </c>
      <c r="AY1214" s="8">
        <v>0</v>
      </c>
      <c r="AZ1214" s="8">
        <f>AW1214+AX1214+AY1214</f>
        <v>0</v>
      </c>
      <c r="BA1214" s="8">
        <v>0</v>
      </c>
      <c r="BB1214" s="8">
        <v>0</v>
      </c>
      <c r="BC1214" s="8">
        <v>0</v>
      </c>
      <c r="BD1214" s="8">
        <v>0</v>
      </c>
      <c r="BE1214" s="8">
        <f>BB1214+BC1214+BD1214</f>
        <v>0</v>
      </c>
      <c r="BF1214" s="8">
        <f>AK1214+AO1214+AS1214+AW1214+BA1214+BB1214</f>
        <v>0</v>
      </c>
      <c r="BG1214" s="8">
        <f>AL1214+AP1214+AT1214+AX1214+BC1214</f>
        <v>0</v>
      </c>
      <c r="BH1214" s="8">
        <f>AM1214+AQ1214+AU1214+AY1214+BD1214</f>
        <v>0</v>
      </c>
      <c r="BI1214" s="8">
        <v>0</v>
      </c>
      <c r="BJ1214" s="8">
        <v>0</v>
      </c>
      <c r="BK1214" s="8">
        <v>0</v>
      </c>
      <c r="BL1214" s="8"/>
      <c r="BM1214" s="8"/>
      <c r="BN1214" s="8"/>
      <c r="BO1214" s="8"/>
      <c r="BP1214" s="8"/>
      <c r="BQ1214" s="8"/>
    </row>
    <row r="1215" spans="1:69" x14ac:dyDescent="0.25">
      <c r="A1215" t="s">
        <v>64</v>
      </c>
      <c r="B1215" t="s">
        <v>924</v>
      </c>
      <c r="C1215" t="s">
        <v>54</v>
      </c>
      <c r="D1215" t="s">
        <v>877</v>
      </c>
      <c r="E1215">
        <v>2012</v>
      </c>
      <c r="F1215" s="1">
        <v>41364</v>
      </c>
      <c r="G1215" s="8">
        <v>5919.01</v>
      </c>
      <c r="H1215" s="8">
        <v>6777.37</v>
      </c>
      <c r="I1215" s="8">
        <v>6.77</v>
      </c>
      <c r="J1215" s="8">
        <v>3106.44</v>
      </c>
      <c r="K1215" s="8">
        <v>28.3</v>
      </c>
      <c r="L1215" s="8">
        <v>0</v>
      </c>
      <c r="M1215" s="8">
        <v>3406.02</v>
      </c>
      <c r="N1215" s="8">
        <v>16676.53</v>
      </c>
      <c r="O1215" s="8">
        <v>360.84</v>
      </c>
      <c r="P1215" s="8">
        <v>595.89</v>
      </c>
      <c r="Q1215" s="8">
        <v>0</v>
      </c>
      <c r="R1215" s="8">
        <v>2907.43</v>
      </c>
      <c r="S1215" s="8">
        <v>0</v>
      </c>
      <c r="T1215" s="8">
        <v>5786.03</v>
      </c>
      <c r="U1215" s="8">
        <v>16066</v>
      </c>
      <c r="V1215" s="8">
        <v>0</v>
      </c>
      <c r="W1215" s="8">
        <v>13743.21</v>
      </c>
      <c r="X1215" s="8">
        <v>8859.6200000000008</v>
      </c>
      <c r="Y1215" s="8">
        <v>0</v>
      </c>
      <c r="Z1215" s="8">
        <v>0</v>
      </c>
      <c r="AA1215" s="8">
        <v>0</v>
      </c>
      <c r="AB1215" s="8">
        <v>0</v>
      </c>
      <c r="AC1215" s="8">
        <v>0</v>
      </c>
      <c r="AD1215" s="8">
        <v>8859.6200000000008</v>
      </c>
      <c r="AE1215" s="8">
        <v>0</v>
      </c>
      <c r="AF1215" s="8">
        <v>0</v>
      </c>
      <c r="AG1215" s="8">
        <v>0</v>
      </c>
      <c r="AH1215" s="8">
        <v>0</v>
      </c>
      <c r="AI1215" s="8">
        <v>0</v>
      </c>
      <c r="AJ1215" s="8">
        <v>1.1200000000000001</v>
      </c>
      <c r="AK1215" s="8">
        <v>0</v>
      </c>
      <c r="AL1215" s="8">
        <v>0</v>
      </c>
      <c r="AM1215" s="8">
        <v>8859.6200000000008</v>
      </c>
      <c r="AN1215" s="8">
        <f>AK1215+AL1215+AM1215</f>
        <v>8859.6200000000008</v>
      </c>
      <c r="AO1215" s="8">
        <v>0</v>
      </c>
      <c r="AP1215" s="8">
        <v>0</v>
      </c>
      <c r="AQ1215" s="8">
        <v>0</v>
      </c>
      <c r="AR1215" s="8">
        <f>AO1215+AP1215+AQ1215</f>
        <v>0</v>
      </c>
      <c r="AS1215" s="8">
        <v>0</v>
      </c>
      <c r="AT1215" s="8">
        <v>0</v>
      </c>
      <c r="AU1215" s="8">
        <v>0</v>
      </c>
      <c r="AV1215" s="8">
        <f>AS1215+AT1215+AU1215</f>
        <v>0</v>
      </c>
      <c r="AW1215" s="8">
        <v>0</v>
      </c>
      <c r="AX1215" s="8">
        <v>0</v>
      </c>
      <c r="AY1215" s="8">
        <v>0</v>
      </c>
      <c r="AZ1215" s="8">
        <f>AW1215+AX1215+AY1215</f>
        <v>0</v>
      </c>
      <c r="BA1215" s="8">
        <v>0</v>
      </c>
      <c r="BB1215" s="8">
        <v>0</v>
      </c>
      <c r="BC1215" s="8">
        <v>0</v>
      </c>
      <c r="BD1215" s="8">
        <v>0</v>
      </c>
      <c r="BE1215" s="8">
        <f>BB1215+BC1215+BD1215</f>
        <v>0</v>
      </c>
      <c r="BF1215" s="8">
        <f>AK1215+AO1215+AS1215+AW1215+BA1215+BB1215</f>
        <v>0</v>
      </c>
      <c r="BG1215" s="8">
        <f>AL1215+AP1215+AT1215+AX1215+BC1215</f>
        <v>0</v>
      </c>
      <c r="BH1215" s="8">
        <f>AM1215+AQ1215+AU1215+AY1215+BD1215</f>
        <v>8859.6200000000008</v>
      </c>
      <c r="BI1215" s="8">
        <v>0</v>
      </c>
      <c r="BJ1215" s="8">
        <v>16942.259999999998</v>
      </c>
      <c r="BK1215" s="8">
        <v>0</v>
      </c>
      <c r="BL1215" s="8"/>
      <c r="BM1215" s="8"/>
      <c r="BN1215" s="8"/>
      <c r="BO1215" s="8"/>
      <c r="BP1215" s="8"/>
      <c r="BQ1215" s="8"/>
    </row>
    <row r="1216" spans="1:69" x14ac:dyDescent="0.25">
      <c r="A1216" t="s">
        <v>64</v>
      </c>
      <c r="B1216" t="s">
        <v>924</v>
      </c>
      <c r="C1216" t="s">
        <v>54</v>
      </c>
      <c r="D1216" t="s">
        <v>925</v>
      </c>
      <c r="E1216">
        <v>2012</v>
      </c>
      <c r="F1216" s="1">
        <v>41311</v>
      </c>
      <c r="G1216" s="8">
        <v>3737.62</v>
      </c>
      <c r="H1216" s="8">
        <v>4171.09</v>
      </c>
      <c r="I1216" s="8">
        <v>14.51</v>
      </c>
      <c r="J1216" s="8">
        <v>8198.25</v>
      </c>
      <c r="K1216" s="8">
        <v>0</v>
      </c>
      <c r="L1216" s="8">
        <v>0</v>
      </c>
      <c r="M1216" s="8">
        <v>10136.75</v>
      </c>
      <c r="N1216" s="8">
        <v>16734.29</v>
      </c>
      <c r="O1216" s="8">
        <v>2907.1</v>
      </c>
      <c r="P1216" s="8">
        <v>0</v>
      </c>
      <c r="Q1216" s="8">
        <v>434.39</v>
      </c>
      <c r="R1216" s="8">
        <v>1132.07</v>
      </c>
      <c r="S1216" s="8">
        <v>0</v>
      </c>
      <c r="T1216" s="8">
        <v>4667.6000000000004</v>
      </c>
      <c r="U1216" s="8">
        <v>15500</v>
      </c>
      <c r="V1216" s="8">
        <v>0</v>
      </c>
      <c r="W1216" s="8">
        <v>4944.47</v>
      </c>
      <c r="X1216" s="8">
        <v>0</v>
      </c>
      <c r="Y1216" s="8">
        <v>0</v>
      </c>
      <c r="Z1216" s="8">
        <v>2851</v>
      </c>
      <c r="AA1216" s="8">
        <v>0</v>
      </c>
      <c r="AB1216" s="8">
        <v>0</v>
      </c>
      <c r="AC1216" s="8">
        <v>0</v>
      </c>
      <c r="AD1216" s="8">
        <v>0</v>
      </c>
      <c r="AE1216" s="8">
        <v>0</v>
      </c>
      <c r="AF1216" s="8">
        <v>2851</v>
      </c>
      <c r="AG1216" s="8">
        <v>0</v>
      </c>
      <c r="AH1216" s="8">
        <v>0</v>
      </c>
      <c r="AI1216" s="8">
        <v>0</v>
      </c>
      <c r="AJ1216" s="8">
        <v>0</v>
      </c>
      <c r="AK1216" s="8">
        <v>0</v>
      </c>
      <c r="AL1216" s="8">
        <v>0</v>
      </c>
      <c r="AM1216" s="8">
        <v>0</v>
      </c>
      <c r="AN1216" s="8">
        <f>AK1216+AL1216+AM1216</f>
        <v>0</v>
      </c>
      <c r="AO1216" s="8">
        <v>0</v>
      </c>
      <c r="AP1216" s="8">
        <v>0</v>
      </c>
      <c r="AQ1216" s="8">
        <v>0</v>
      </c>
      <c r="AR1216" s="8">
        <f>AO1216+AP1216+AQ1216</f>
        <v>0</v>
      </c>
      <c r="AS1216" s="8">
        <v>0</v>
      </c>
      <c r="AT1216" s="8">
        <v>0</v>
      </c>
      <c r="AU1216" s="8">
        <v>0</v>
      </c>
      <c r="AV1216" s="8">
        <f>AS1216+AT1216+AU1216</f>
        <v>0</v>
      </c>
      <c r="AW1216" s="8">
        <v>0</v>
      </c>
      <c r="AX1216" s="8">
        <v>0</v>
      </c>
      <c r="AY1216" s="8">
        <v>0</v>
      </c>
      <c r="AZ1216" s="8">
        <f>AW1216+AX1216+AY1216</f>
        <v>0</v>
      </c>
      <c r="BA1216" s="8">
        <v>0</v>
      </c>
      <c r="BB1216" s="8">
        <v>0</v>
      </c>
      <c r="BC1216" s="8">
        <v>0</v>
      </c>
      <c r="BD1216" s="8">
        <v>0</v>
      </c>
      <c r="BE1216" s="8">
        <f>BB1216+BC1216+BD1216</f>
        <v>0</v>
      </c>
      <c r="BF1216" s="8">
        <f>AK1216+AO1216+AS1216+AW1216+BA1216+BB1216</f>
        <v>0</v>
      </c>
      <c r="BG1216" s="8">
        <f>AL1216+AP1216+AT1216+AX1216+BC1216</f>
        <v>0</v>
      </c>
      <c r="BH1216" s="8">
        <f>AM1216+AQ1216+AU1216+AY1216+BD1216</f>
        <v>0</v>
      </c>
      <c r="BI1216" s="8">
        <v>0</v>
      </c>
      <c r="BJ1216" s="8">
        <v>0</v>
      </c>
      <c r="BK1216" s="8">
        <v>0</v>
      </c>
      <c r="BL1216" s="8"/>
      <c r="BM1216" s="8"/>
      <c r="BN1216" s="8"/>
      <c r="BO1216" s="8"/>
      <c r="BP1216" s="8"/>
      <c r="BQ1216" s="8"/>
    </row>
    <row r="1217" spans="1:69" x14ac:dyDescent="0.25">
      <c r="A1217" t="s">
        <v>64</v>
      </c>
      <c r="B1217" t="s">
        <v>924</v>
      </c>
      <c r="C1217" t="s">
        <v>54</v>
      </c>
      <c r="D1217" t="s">
        <v>1111</v>
      </c>
      <c r="E1217">
        <v>2012</v>
      </c>
      <c r="F1217" s="1">
        <v>41388</v>
      </c>
      <c r="G1217" s="8">
        <v>520</v>
      </c>
      <c r="H1217" s="8">
        <v>0</v>
      </c>
      <c r="I1217" s="8">
        <v>18612.400000000001</v>
      </c>
      <c r="J1217" s="8">
        <v>131695.85999999999</v>
      </c>
      <c r="K1217" s="8">
        <v>0</v>
      </c>
      <c r="L1217" s="8">
        <v>0</v>
      </c>
      <c r="M1217" s="8">
        <v>4164.95</v>
      </c>
      <c r="N1217" s="8">
        <v>7936.1</v>
      </c>
      <c r="O1217" s="8">
        <v>1630.15</v>
      </c>
      <c r="P1217" s="8">
        <v>0</v>
      </c>
      <c r="Q1217" s="8">
        <v>565</v>
      </c>
      <c r="R1217" s="8">
        <v>4978.79</v>
      </c>
      <c r="S1217" s="8">
        <v>0</v>
      </c>
      <c r="T1217" s="8">
        <v>127124.13</v>
      </c>
      <c r="U1217" s="8">
        <v>0</v>
      </c>
      <c r="V1217" s="8">
        <v>0</v>
      </c>
      <c r="W1217" s="8">
        <v>258677.4</v>
      </c>
      <c r="X1217" s="8">
        <v>0</v>
      </c>
      <c r="Y1217" s="8">
        <v>0</v>
      </c>
      <c r="Z1217" s="8">
        <v>502123.69</v>
      </c>
      <c r="AA1217" s="8">
        <v>0</v>
      </c>
      <c r="AB1217" s="8">
        <v>0</v>
      </c>
      <c r="AC1217" s="8">
        <v>0</v>
      </c>
      <c r="AD1217" s="8">
        <v>61377.73</v>
      </c>
      <c r="AE1217" s="8">
        <v>0</v>
      </c>
      <c r="AF1217" s="8">
        <v>500000</v>
      </c>
      <c r="AG1217" s="8">
        <v>0</v>
      </c>
      <c r="AH1217" s="8">
        <v>2450.89</v>
      </c>
      <c r="AI1217" s="8">
        <v>0</v>
      </c>
      <c r="AJ1217" s="8"/>
      <c r="AK1217" s="8">
        <v>0</v>
      </c>
      <c r="AL1217" s="8">
        <v>0</v>
      </c>
      <c r="AM1217" s="8">
        <v>0</v>
      </c>
      <c r="AN1217" s="8">
        <f>AK1217+AL1217+AM1217</f>
        <v>0</v>
      </c>
      <c r="AO1217" s="8">
        <v>0</v>
      </c>
      <c r="AP1217" s="8">
        <v>0</v>
      </c>
      <c r="AQ1217" s="8">
        <v>0</v>
      </c>
      <c r="AR1217" s="8">
        <f>AO1217+AP1217+AQ1217</f>
        <v>0</v>
      </c>
      <c r="AS1217" s="8">
        <v>0</v>
      </c>
      <c r="AT1217" s="8">
        <v>0</v>
      </c>
      <c r="AU1217" s="8">
        <v>0</v>
      </c>
      <c r="AV1217" s="8">
        <f>AS1217+AT1217+AU1217</f>
        <v>0</v>
      </c>
      <c r="AW1217" s="8">
        <v>0</v>
      </c>
      <c r="AX1217" s="8">
        <v>0</v>
      </c>
      <c r="AY1217" s="8">
        <v>0</v>
      </c>
      <c r="AZ1217" s="8">
        <f>AW1217+AX1217+AY1217</f>
        <v>0</v>
      </c>
      <c r="BA1217" s="8">
        <v>0</v>
      </c>
      <c r="BB1217" s="8">
        <v>0</v>
      </c>
      <c r="BC1217" s="8">
        <v>0</v>
      </c>
      <c r="BD1217" s="8">
        <v>502123.69</v>
      </c>
      <c r="BE1217" s="8">
        <f>BB1217+BC1217+BD1217</f>
        <v>502123.69</v>
      </c>
      <c r="BF1217" s="8">
        <f>AK1217+AO1217+AS1217+AW1217+BA1217+BB1217</f>
        <v>0</v>
      </c>
      <c r="BG1217" s="8">
        <f>AL1217+AP1217+AT1217+AX1217+BC1217</f>
        <v>0</v>
      </c>
      <c r="BH1217" s="8">
        <f>AM1217+AQ1217+AU1217+AY1217+BD1217</f>
        <v>502123.69</v>
      </c>
      <c r="BI1217" s="8">
        <v>0</v>
      </c>
      <c r="BJ1217" s="8">
        <v>0</v>
      </c>
      <c r="BK1217" s="8">
        <v>0</v>
      </c>
      <c r="BL1217" s="8"/>
      <c r="BM1217" s="8"/>
      <c r="BN1217" s="8"/>
      <c r="BO1217" s="8"/>
      <c r="BP1217" s="8"/>
      <c r="BQ1217" s="8"/>
    </row>
    <row r="1218" spans="1:69" x14ac:dyDescent="0.25">
      <c r="A1218" t="s">
        <v>64</v>
      </c>
      <c r="B1218" t="s">
        <v>926</v>
      </c>
      <c r="C1218" t="s">
        <v>54</v>
      </c>
      <c r="D1218" t="s">
        <v>927</v>
      </c>
      <c r="E1218">
        <v>2012</v>
      </c>
      <c r="F1218" s="1">
        <v>41325</v>
      </c>
      <c r="G1218" s="8">
        <v>372.38</v>
      </c>
      <c r="H1218" s="8">
        <v>0</v>
      </c>
      <c r="I1218" s="8">
        <v>189.8</v>
      </c>
      <c r="J1218" s="8">
        <v>655.69</v>
      </c>
      <c r="K1218" s="8">
        <v>0</v>
      </c>
      <c r="L1218" s="8">
        <v>0</v>
      </c>
      <c r="M1218" s="8">
        <v>1748.41</v>
      </c>
      <c r="N1218" s="8">
        <v>13582.98</v>
      </c>
      <c r="O1218" s="8">
        <v>1053.75</v>
      </c>
      <c r="P1218" s="8">
        <v>61.01</v>
      </c>
      <c r="Q1218" s="8">
        <v>25</v>
      </c>
      <c r="R1218" s="8">
        <v>16074.85</v>
      </c>
      <c r="S1218" s="8">
        <v>0</v>
      </c>
      <c r="T1218" s="8">
        <v>28584.74</v>
      </c>
      <c r="U1218" s="8">
        <v>30681.200000000001</v>
      </c>
      <c r="V1218" s="8">
        <v>0</v>
      </c>
      <c r="W1218" s="8">
        <v>27937.81</v>
      </c>
      <c r="X1218" s="8">
        <v>0</v>
      </c>
      <c r="Y1218" s="8">
        <v>0</v>
      </c>
      <c r="Z1218" s="8">
        <v>0</v>
      </c>
      <c r="AA1218" s="8">
        <v>0</v>
      </c>
      <c r="AB1218" s="8">
        <v>0</v>
      </c>
      <c r="AC1218" s="8">
        <v>0</v>
      </c>
      <c r="AD1218" s="8">
        <v>0</v>
      </c>
      <c r="AE1218" s="8">
        <v>0</v>
      </c>
      <c r="AF1218" s="8">
        <v>0</v>
      </c>
      <c r="AG1218" s="8">
        <v>0</v>
      </c>
      <c r="AH1218" s="8">
        <v>0</v>
      </c>
      <c r="AI1218" s="8">
        <v>0</v>
      </c>
      <c r="AJ1218" s="8">
        <v>0</v>
      </c>
      <c r="AK1218" s="8">
        <v>0</v>
      </c>
      <c r="AL1218" s="8">
        <v>0</v>
      </c>
      <c r="AM1218" s="8">
        <v>0</v>
      </c>
      <c r="AN1218" s="8">
        <f>AK1218+AL1218+AM1218</f>
        <v>0</v>
      </c>
      <c r="AO1218" s="8">
        <v>0</v>
      </c>
      <c r="AP1218" s="8">
        <v>0</v>
      </c>
      <c r="AQ1218" s="8">
        <v>0</v>
      </c>
      <c r="AR1218" s="8">
        <f>AO1218+AP1218+AQ1218</f>
        <v>0</v>
      </c>
      <c r="AS1218" s="8">
        <v>0</v>
      </c>
      <c r="AT1218" s="8">
        <v>0</v>
      </c>
      <c r="AU1218" s="8">
        <v>0</v>
      </c>
      <c r="AV1218" s="8">
        <f>AS1218+AT1218+AU1218</f>
        <v>0</v>
      </c>
      <c r="AW1218" s="8">
        <v>0</v>
      </c>
      <c r="AX1218" s="8">
        <v>0</v>
      </c>
      <c r="AY1218" s="8">
        <v>0</v>
      </c>
      <c r="AZ1218" s="8">
        <f>AW1218+AX1218+AY1218</f>
        <v>0</v>
      </c>
      <c r="BA1218" s="8">
        <v>0</v>
      </c>
      <c r="BB1218" s="8">
        <v>0</v>
      </c>
      <c r="BC1218" s="8">
        <v>0</v>
      </c>
      <c r="BD1218" s="8">
        <v>0</v>
      </c>
      <c r="BE1218" s="8">
        <f>BB1218+BC1218+BD1218</f>
        <v>0</v>
      </c>
      <c r="BF1218" s="8">
        <f>AK1218+AO1218+AS1218+AW1218+BA1218+BB1218</f>
        <v>0</v>
      </c>
      <c r="BG1218" s="8">
        <f>AL1218+AP1218+AT1218+AX1218+BC1218</f>
        <v>0</v>
      </c>
      <c r="BH1218" s="8">
        <f>AM1218+AQ1218+AU1218+AY1218+BD1218</f>
        <v>0</v>
      </c>
      <c r="BI1218" s="8">
        <v>0</v>
      </c>
      <c r="BJ1218" s="8">
        <v>221208.7</v>
      </c>
      <c r="BK1218" s="8">
        <v>0</v>
      </c>
      <c r="BL1218" s="8"/>
      <c r="BM1218" s="8"/>
      <c r="BN1218" s="8"/>
      <c r="BO1218" s="8"/>
      <c r="BP1218" s="8"/>
      <c r="BQ1218" s="8"/>
    </row>
    <row r="1219" spans="1:69" x14ac:dyDescent="0.25">
      <c r="A1219" t="s">
        <v>64</v>
      </c>
      <c r="B1219" t="s">
        <v>926</v>
      </c>
      <c r="C1219" t="s">
        <v>54</v>
      </c>
      <c r="D1219" t="s">
        <v>928</v>
      </c>
      <c r="E1219">
        <v>2012</v>
      </c>
      <c r="F1219" s="1">
        <v>41309</v>
      </c>
      <c r="G1219" s="8">
        <v>713.7</v>
      </c>
      <c r="H1219" s="8">
        <v>563.91999999999996</v>
      </c>
      <c r="I1219" s="8">
        <v>970.87</v>
      </c>
      <c r="J1219" s="8">
        <v>1683.7</v>
      </c>
      <c r="K1219" s="8">
        <v>0</v>
      </c>
      <c r="L1219" s="8">
        <v>0</v>
      </c>
      <c r="M1219" s="8">
        <v>3424.53</v>
      </c>
      <c r="N1219" s="8">
        <v>14189.91</v>
      </c>
      <c r="O1219" s="8">
        <v>1035.29</v>
      </c>
      <c r="P1219" s="8">
        <v>2597.83</v>
      </c>
      <c r="Q1219" s="8">
        <v>0</v>
      </c>
      <c r="R1219" s="8">
        <v>1186.67</v>
      </c>
      <c r="S1219" s="8">
        <v>0</v>
      </c>
      <c r="T1219" s="8">
        <v>12633.7</v>
      </c>
      <c r="U1219" s="8">
        <v>17707.919999999998</v>
      </c>
      <c r="V1219" s="8">
        <v>0</v>
      </c>
      <c r="W1219" s="8">
        <v>11839.58</v>
      </c>
      <c r="X1219" s="8">
        <v>0</v>
      </c>
      <c r="Y1219" s="8">
        <v>0</v>
      </c>
      <c r="Z1219" s="8">
        <v>2220</v>
      </c>
      <c r="AA1219" s="8">
        <v>0</v>
      </c>
      <c r="AB1219" s="8">
        <v>0</v>
      </c>
      <c r="AC1219" s="8">
        <v>0</v>
      </c>
      <c r="AD1219" s="8">
        <v>0</v>
      </c>
      <c r="AE1219" s="8">
        <v>0</v>
      </c>
      <c r="AF1219" s="8">
        <v>114303.69</v>
      </c>
      <c r="AG1219" s="8">
        <v>0</v>
      </c>
      <c r="AH1219" s="8">
        <v>0</v>
      </c>
      <c r="AI1219" s="8">
        <v>0</v>
      </c>
      <c r="AJ1219" s="8">
        <v>57496.04</v>
      </c>
      <c r="AK1219" s="8">
        <v>0</v>
      </c>
      <c r="AL1219" s="8">
        <v>0</v>
      </c>
      <c r="AM1219" s="8">
        <v>0</v>
      </c>
      <c r="AN1219" s="8">
        <f>AK1219+AL1219+AM1219</f>
        <v>0</v>
      </c>
      <c r="AO1219" s="8">
        <v>0</v>
      </c>
      <c r="AP1219" s="8">
        <v>0</v>
      </c>
      <c r="AQ1219" s="8">
        <v>0</v>
      </c>
      <c r="AR1219" s="8">
        <f>AO1219+AP1219+AQ1219</f>
        <v>0</v>
      </c>
      <c r="AS1219" s="8">
        <v>0</v>
      </c>
      <c r="AT1219" s="8">
        <v>0</v>
      </c>
      <c r="AU1219" s="8">
        <v>0</v>
      </c>
      <c r="AV1219" s="8">
        <f>AS1219+AT1219+AU1219</f>
        <v>0</v>
      </c>
      <c r="AW1219" s="8">
        <v>0</v>
      </c>
      <c r="AX1219" s="8">
        <v>0</v>
      </c>
      <c r="AY1219" s="8">
        <v>0</v>
      </c>
      <c r="AZ1219" s="8">
        <f>AW1219+AX1219+AY1219</f>
        <v>0</v>
      </c>
      <c r="BA1219" s="8">
        <v>0</v>
      </c>
      <c r="BB1219" s="8">
        <v>0</v>
      </c>
      <c r="BC1219" s="8">
        <v>0</v>
      </c>
      <c r="BD1219" s="8">
        <v>0</v>
      </c>
      <c r="BE1219" s="8">
        <f>BB1219+BC1219+BD1219</f>
        <v>0</v>
      </c>
      <c r="BF1219" s="8">
        <f>AK1219+AO1219+AS1219+AW1219+BA1219+BB1219</f>
        <v>0</v>
      </c>
      <c r="BG1219" s="8">
        <f>AL1219+AP1219+AT1219+AX1219+BC1219</f>
        <v>0</v>
      </c>
      <c r="BH1219" s="8">
        <f>AM1219+AQ1219+AU1219+AY1219+BD1219</f>
        <v>0</v>
      </c>
      <c r="BI1219" s="8">
        <v>0</v>
      </c>
      <c r="BJ1219" s="8">
        <v>12590.82</v>
      </c>
      <c r="BK1219" s="8">
        <v>0</v>
      </c>
      <c r="BL1219" s="8"/>
      <c r="BM1219" s="8"/>
      <c r="BN1219" s="8"/>
      <c r="BO1219" s="8"/>
      <c r="BP1219" s="8"/>
      <c r="BQ1219" s="8"/>
    </row>
    <row r="1220" spans="1:69" x14ac:dyDescent="0.25">
      <c r="A1220" t="s">
        <v>64</v>
      </c>
      <c r="B1220" t="s">
        <v>926</v>
      </c>
      <c r="C1220" t="s">
        <v>54</v>
      </c>
      <c r="D1220" t="s">
        <v>929</v>
      </c>
      <c r="E1220">
        <v>2012</v>
      </c>
      <c r="F1220" s="1">
        <v>41333</v>
      </c>
      <c r="G1220" s="8">
        <v>2928.37</v>
      </c>
      <c r="H1220" s="8">
        <v>8797.16</v>
      </c>
      <c r="I1220" s="8">
        <v>215.71</v>
      </c>
      <c r="J1220" s="8">
        <v>339.35</v>
      </c>
      <c r="K1220" s="8">
        <v>1878.98</v>
      </c>
      <c r="L1220" s="8">
        <v>0</v>
      </c>
      <c r="M1220" s="8">
        <v>1686.98</v>
      </c>
      <c r="N1220" s="8">
        <v>34576.629999999997</v>
      </c>
      <c r="O1220" s="8">
        <v>1206.07</v>
      </c>
      <c r="P1220" s="8">
        <v>214.89</v>
      </c>
      <c r="Q1220" s="8">
        <v>170</v>
      </c>
      <c r="R1220" s="8">
        <v>11346.88</v>
      </c>
      <c r="S1220" s="8">
        <v>0</v>
      </c>
      <c r="T1220" s="8">
        <v>35550.410000000003</v>
      </c>
      <c r="U1220" s="8">
        <v>13043.09</v>
      </c>
      <c r="V1220" s="8">
        <v>0</v>
      </c>
      <c r="W1220" s="8">
        <v>13551.62</v>
      </c>
      <c r="X1220" s="8">
        <v>21416.47</v>
      </c>
      <c r="Y1220" s="8">
        <v>0</v>
      </c>
      <c r="Z1220" s="8">
        <v>0</v>
      </c>
      <c r="AA1220" s="8">
        <v>0</v>
      </c>
      <c r="AB1220" s="8">
        <v>0</v>
      </c>
      <c r="AC1220" s="8">
        <v>0</v>
      </c>
      <c r="AD1220" s="8">
        <v>18522.27</v>
      </c>
      <c r="AE1220" s="8">
        <v>0</v>
      </c>
      <c r="AF1220" s="8">
        <v>3830.23</v>
      </c>
      <c r="AG1220" s="8">
        <v>0</v>
      </c>
      <c r="AH1220" s="8">
        <v>0</v>
      </c>
      <c r="AI1220" s="8">
        <v>0</v>
      </c>
      <c r="AJ1220" s="8">
        <v>0</v>
      </c>
      <c r="AK1220" s="8">
        <v>0</v>
      </c>
      <c r="AL1220" s="8">
        <v>0</v>
      </c>
      <c r="AM1220" s="8">
        <v>13356.47</v>
      </c>
      <c r="AN1220" s="8">
        <f>AK1220+AL1220+AM1220</f>
        <v>13356.47</v>
      </c>
      <c r="AO1220" s="8">
        <v>0</v>
      </c>
      <c r="AP1220" s="8">
        <v>0</v>
      </c>
      <c r="AQ1220" s="8">
        <v>0</v>
      </c>
      <c r="AR1220" s="8">
        <f>AO1220+AP1220+AQ1220</f>
        <v>0</v>
      </c>
      <c r="AS1220" s="8">
        <v>0</v>
      </c>
      <c r="AT1220" s="8">
        <v>0</v>
      </c>
      <c r="AU1220" s="8">
        <v>0</v>
      </c>
      <c r="AV1220" s="8">
        <f>AS1220+AT1220+AU1220</f>
        <v>0</v>
      </c>
      <c r="AW1220" s="8">
        <v>0</v>
      </c>
      <c r="AX1220" s="8">
        <v>0</v>
      </c>
      <c r="AY1220" s="8">
        <v>0</v>
      </c>
      <c r="AZ1220" s="8">
        <f>AW1220+AX1220+AY1220</f>
        <v>0</v>
      </c>
      <c r="BA1220" s="8">
        <v>0</v>
      </c>
      <c r="BB1220" s="8">
        <v>0</v>
      </c>
      <c r="BC1220" s="8">
        <v>0</v>
      </c>
      <c r="BD1220" s="8">
        <v>0</v>
      </c>
      <c r="BE1220" s="8">
        <f>BB1220+BC1220+BD1220</f>
        <v>0</v>
      </c>
      <c r="BF1220" s="8">
        <f>AK1220+AO1220+AS1220+AW1220+BA1220+BB1220</f>
        <v>0</v>
      </c>
      <c r="BG1220" s="8">
        <f>AL1220+AP1220+AT1220+AX1220+BC1220</f>
        <v>0</v>
      </c>
      <c r="BH1220" s="8">
        <f>AM1220+AQ1220+AU1220+AY1220+BD1220</f>
        <v>13356.47</v>
      </c>
      <c r="BI1220" s="8">
        <v>0</v>
      </c>
      <c r="BJ1220" s="8">
        <v>300361.45</v>
      </c>
      <c r="BK1220" s="8">
        <v>0</v>
      </c>
      <c r="BL1220" s="8"/>
      <c r="BM1220" s="8"/>
      <c r="BN1220" s="8"/>
      <c r="BO1220" s="8"/>
      <c r="BP1220" s="8"/>
      <c r="BQ1220" s="8"/>
    </row>
    <row r="1221" spans="1:69" x14ac:dyDescent="0.25">
      <c r="A1221" t="s">
        <v>64</v>
      </c>
      <c r="B1221" t="s">
        <v>926</v>
      </c>
      <c r="C1221" t="s">
        <v>54</v>
      </c>
      <c r="D1221" t="s">
        <v>930</v>
      </c>
      <c r="E1221">
        <v>2012</v>
      </c>
      <c r="F1221" s="1">
        <v>41314</v>
      </c>
      <c r="G1221" s="8">
        <v>1290.05</v>
      </c>
      <c r="H1221" s="8">
        <v>5961.27</v>
      </c>
      <c r="I1221" s="8">
        <v>354.44</v>
      </c>
      <c r="J1221" s="8">
        <v>2025.92</v>
      </c>
      <c r="K1221" s="8">
        <v>843.29</v>
      </c>
      <c r="L1221" s="8">
        <v>0</v>
      </c>
      <c r="M1221" s="8">
        <v>7783.05</v>
      </c>
      <c r="N1221" s="8">
        <v>29758.080000000002</v>
      </c>
      <c r="O1221" s="8">
        <v>3755.5</v>
      </c>
      <c r="P1221" s="8">
        <v>552.47</v>
      </c>
      <c r="Q1221" s="8">
        <v>105</v>
      </c>
      <c r="R1221" s="8">
        <v>4087.3</v>
      </c>
      <c r="S1221" s="8">
        <v>0</v>
      </c>
      <c r="T1221" s="8">
        <v>22475.439999999999</v>
      </c>
      <c r="U1221" s="8">
        <v>29588.11</v>
      </c>
      <c r="V1221" s="8">
        <v>0</v>
      </c>
      <c r="W1221" s="8">
        <v>16497.12</v>
      </c>
      <c r="X1221" s="8">
        <v>21047.09</v>
      </c>
      <c r="Y1221" s="8">
        <v>0</v>
      </c>
      <c r="Z1221" s="8">
        <v>0</v>
      </c>
      <c r="AA1221" s="8">
        <v>0</v>
      </c>
      <c r="AB1221" s="8">
        <v>40001.65</v>
      </c>
      <c r="AC1221" s="8">
        <v>0</v>
      </c>
      <c r="AD1221" s="8">
        <v>240429.05</v>
      </c>
      <c r="AE1221" s="8">
        <v>0</v>
      </c>
      <c r="AF1221" s="8">
        <v>0</v>
      </c>
      <c r="AG1221" s="8">
        <v>0</v>
      </c>
      <c r="AH1221" s="8">
        <v>0</v>
      </c>
      <c r="AI1221" s="8">
        <v>0</v>
      </c>
      <c r="AJ1221" s="8">
        <v>-130797.82</v>
      </c>
      <c r="AK1221" s="8">
        <v>0</v>
      </c>
      <c r="AL1221" s="8">
        <v>0</v>
      </c>
      <c r="AM1221" s="8">
        <v>0</v>
      </c>
      <c r="AN1221" s="8">
        <f>AK1221+AL1221+AM1221</f>
        <v>0</v>
      </c>
      <c r="AO1221" s="8">
        <v>0</v>
      </c>
      <c r="AP1221" s="8">
        <v>0</v>
      </c>
      <c r="AQ1221" s="8">
        <v>0</v>
      </c>
      <c r="AR1221" s="8">
        <f>AO1221+AP1221+AQ1221</f>
        <v>0</v>
      </c>
      <c r="AS1221" s="8">
        <v>0</v>
      </c>
      <c r="AT1221" s="8">
        <v>0</v>
      </c>
      <c r="AU1221" s="8">
        <v>0</v>
      </c>
      <c r="AV1221" s="8">
        <f>AS1221+AT1221+AU1221</f>
        <v>0</v>
      </c>
      <c r="AW1221" s="8">
        <v>0</v>
      </c>
      <c r="AX1221" s="8">
        <v>0</v>
      </c>
      <c r="AY1221" s="8">
        <v>0</v>
      </c>
      <c r="AZ1221" s="8">
        <f>AW1221+AX1221+AY1221</f>
        <v>0</v>
      </c>
      <c r="BA1221" s="8">
        <v>0</v>
      </c>
      <c r="BB1221" s="8">
        <v>0</v>
      </c>
      <c r="BC1221" s="8">
        <v>0</v>
      </c>
      <c r="BD1221" s="8">
        <v>0</v>
      </c>
      <c r="BE1221" s="8">
        <f>BB1221+BC1221+BD1221</f>
        <v>0</v>
      </c>
      <c r="BF1221" s="8">
        <f>AK1221+AO1221+AS1221+AW1221+BA1221+BB1221</f>
        <v>0</v>
      </c>
      <c r="BG1221" s="8">
        <f>AL1221+AP1221+AT1221+AX1221+BC1221</f>
        <v>0</v>
      </c>
      <c r="BH1221" s="8">
        <f>AM1221+AQ1221+AU1221+AY1221+BD1221</f>
        <v>0</v>
      </c>
      <c r="BI1221" s="8">
        <v>0</v>
      </c>
      <c r="BJ1221" s="8">
        <v>152030.24</v>
      </c>
      <c r="BK1221" s="8">
        <v>0</v>
      </c>
      <c r="BL1221" s="8"/>
      <c r="BM1221" s="8"/>
      <c r="BN1221" s="8"/>
      <c r="BO1221" s="8"/>
      <c r="BP1221" s="8"/>
      <c r="BQ1221" s="8"/>
    </row>
    <row r="1222" spans="1:69" x14ac:dyDescent="0.25">
      <c r="A1222" t="s">
        <v>64</v>
      </c>
      <c r="B1222" t="s">
        <v>931</v>
      </c>
      <c r="C1222" t="s">
        <v>54</v>
      </c>
      <c r="D1222" t="s">
        <v>932</v>
      </c>
      <c r="E1222">
        <v>2012</v>
      </c>
      <c r="F1222" s="1">
        <v>41390</v>
      </c>
      <c r="G1222" s="8">
        <v>1016.98</v>
      </c>
      <c r="H1222" s="8">
        <v>892.42</v>
      </c>
      <c r="I1222" s="8">
        <v>55.73</v>
      </c>
      <c r="J1222" s="8">
        <v>15826.73</v>
      </c>
      <c r="K1222" s="8">
        <v>0</v>
      </c>
      <c r="L1222" s="8">
        <v>0</v>
      </c>
      <c r="M1222" s="8">
        <v>3459.92</v>
      </c>
      <c r="N1222" s="8">
        <v>21253.06</v>
      </c>
      <c r="O1222" s="8">
        <v>2533.15</v>
      </c>
      <c r="P1222" s="8">
        <v>294.3</v>
      </c>
      <c r="Q1222" s="8">
        <v>0</v>
      </c>
      <c r="R1222" s="8">
        <v>0</v>
      </c>
      <c r="S1222" s="8">
        <v>0</v>
      </c>
      <c r="T1222" s="8">
        <v>10321.19</v>
      </c>
      <c r="U1222" s="8">
        <v>6250</v>
      </c>
      <c r="V1222" s="8">
        <v>0</v>
      </c>
      <c r="W1222" s="8">
        <v>6822.62</v>
      </c>
      <c r="X1222" s="8">
        <v>0</v>
      </c>
      <c r="Y1222" s="8">
        <v>0</v>
      </c>
      <c r="Z1222" s="8">
        <v>0</v>
      </c>
      <c r="AA1222" s="8">
        <v>0</v>
      </c>
      <c r="AB1222" s="8">
        <v>0</v>
      </c>
      <c r="AC1222" s="8">
        <v>0</v>
      </c>
      <c r="AD1222" s="8">
        <v>0</v>
      </c>
      <c r="AE1222" s="8">
        <v>0</v>
      </c>
      <c r="AF1222" s="8">
        <v>0</v>
      </c>
      <c r="AG1222" s="8">
        <v>0</v>
      </c>
      <c r="AH1222" s="8">
        <v>0</v>
      </c>
      <c r="AI1222" s="8">
        <v>0</v>
      </c>
      <c r="AJ1222" s="8">
        <v>9802.0499999999993</v>
      </c>
      <c r="AK1222" s="8">
        <v>0</v>
      </c>
      <c r="AL1222" s="8">
        <v>0</v>
      </c>
      <c r="AM1222" s="8">
        <v>0</v>
      </c>
      <c r="AN1222" s="8">
        <f>AK1222+AL1222+AM1222</f>
        <v>0</v>
      </c>
      <c r="AO1222" s="8">
        <v>0</v>
      </c>
      <c r="AP1222" s="8">
        <v>0</v>
      </c>
      <c r="AQ1222" s="8">
        <v>0</v>
      </c>
      <c r="AR1222" s="8">
        <f>AO1222+AP1222+AQ1222</f>
        <v>0</v>
      </c>
      <c r="AS1222" s="8">
        <v>0</v>
      </c>
      <c r="AT1222" s="8">
        <v>0</v>
      </c>
      <c r="AU1222" s="8">
        <v>0</v>
      </c>
      <c r="AV1222" s="8">
        <f>AS1222+AT1222+AU1222</f>
        <v>0</v>
      </c>
      <c r="AW1222" s="8">
        <v>0</v>
      </c>
      <c r="AX1222" s="8">
        <v>0</v>
      </c>
      <c r="AY1222" s="8">
        <v>0</v>
      </c>
      <c r="AZ1222" s="8">
        <f>AW1222+AX1222+AY1222</f>
        <v>0</v>
      </c>
      <c r="BA1222" s="8">
        <v>0</v>
      </c>
      <c r="BB1222" s="8">
        <v>0</v>
      </c>
      <c r="BC1222" s="8">
        <v>0</v>
      </c>
      <c r="BD1222" s="8">
        <v>0</v>
      </c>
      <c r="BE1222" s="8">
        <f>BB1222+BC1222+BD1222</f>
        <v>0</v>
      </c>
      <c r="BF1222" s="8">
        <f>AK1222+AO1222+AS1222+AW1222+BA1222+BB1222</f>
        <v>0</v>
      </c>
      <c r="BG1222" s="8">
        <f>AL1222+AP1222+AT1222+AX1222+BC1222</f>
        <v>0</v>
      </c>
      <c r="BH1222" s="8">
        <f>AM1222+AQ1222+AU1222+AY1222+BD1222</f>
        <v>0</v>
      </c>
      <c r="BI1222" s="8">
        <v>0</v>
      </c>
      <c r="BJ1222" s="8">
        <v>0</v>
      </c>
      <c r="BK1222" s="8">
        <v>0</v>
      </c>
      <c r="BL1222" s="8"/>
      <c r="BM1222" s="8"/>
      <c r="BN1222" s="8"/>
      <c r="BO1222" s="8"/>
      <c r="BP1222" s="8"/>
      <c r="BQ1222" s="8"/>
    </row>
    <row r="1223" spans="1:69" x14ac:dyDescent="0.25">
      <c r="A1223" t="s">
        <v>64</v>
      </c>
      <c r="B1223" t="s">
        <v>931</v>
      </c>
      <c r="C1223" t="s">
        <v>54</v>
      </c>
      <c r="D1223" t="s">
        <v>933</v>
      </c>
      <c r="E1223">
        <v>2012</v>
      </c>
      <c r="F1223" s="1">
        <v>41415</v>
      </c>
      <c r="G1223" s="8">
        <v>1182.31</v>
      </c>
      <c r="H1223" s="8">
        <v>0</v>
      </c>
      <c r="I1223" s="8">
        <v>985.8</v>
      </c>
      <c r="J1223" s="8">
        <v>3129.55</v>
      </c>
      <c r="K1223" s="8">
        <v>0</v>
      </c>
      <c r="L1223" s="8">
        <v>0</v>
      </c>
      <c r="M1223" s="8">
        <v>867.44</v>
      </c>
      <c r="N1223" s="8">
        <v>5962.7</v>
      </c>
      <c r="O1223" s="8">
        <v>1058.56</v>
      </c>
      <c r="P1223" s="8">
        <v>28.4</v>
      </c>
      <c r="Q1223" s="8">
        <v>0</v>
      </c>
      <c r="R1223" s="8">
        <v>0</v>
      </c>
      <c r="S1223" s="8">
        <v>0</v>
      </c>
      <c r="T1223" s="8">
        <v>1816.99</v>
      </c>
      <c r="U1223" s="8">
        <v>6250</v>
      </c>
      <c r="V1223" s="8">
        <v>0</v>
      </c>
      <c r="W1223" s="8">
        <v>5447.55</v>
      </c>
      <c r="X1223" s="8">
        <v>0</v>
      </c>
      <c r="Y1223" s="8">
        <v>0</v>
      </c>
      <c r="Z1223" s="8">
        <v>0</v>
      </c>
      <c r="AA1223" s="8">
        <v>0</v>
      </c>
      <c r="AB1223" s="8">
        <v>0</v>
      </c>
      <c r="AC1223" s="8">
        <v>0</v>
      </c>
      <c r="AD1223" s="8">
        <v>0</v>
      </c>
      <c r="AE1223" s="8">
        <v>0</v>
      </c>
      <c r="AF1223" s="8">
        <v>0</v>
      </c>
      <c r="AG1223" s="8">
        <v>0</v>
      </c>
      <c r="AH1223" s="8">
        <v>10751.14</v>
      </c>
      <c r="AI1223" s="8">
        <v>0</v>
      </c>
      <c r="AJ1223" s="8">
        <v>14650.18</v>
      </c>
      <c r="AK1223" s="8">
        <v>0</v>
      </c>
      <c r="AL1223" s="8">
        <v>0</v>
      </c>
      <c r="AM1223" s="8">
        <v>0</v>
      </c>
      <c r="AN1223" s="8">
        <f>AK1223+AL1223+AM1223</f>
        <v>0</v>
      </c>
      <c r="AO1223" s="8">
        <v>0</v>
      </c>
      <c r="AP1223" s="8">
        <v>0</v>
      </c>
      <c r="AQ1223" s="8">
        <v>0</v>
      </c>
      <c r="AR1223" s="8">
        <f>AO1223+AP1223+AQ1223</f>
        <v>0</v>
      </c>
      <c r="AS1223" s="8">
        <v>0</v>
      </c>
      <c r="AT1223" s="8">
        <v>0</v>
      </c>
      <c r="AU1223" s="8">
        <v>0</v>
      </c>
      <c r="AV1223" s="8">
        <f>AS1223+AT1223+AU1223</f>
        <v>0</v>
      </c>
      <c r="AW1223" s="8">
        <v>0</v>
      </c>
      <c r="AX1223" s="8">
        <v>0</v>
      </c>
      <c r="AY1223" s="8">
        <v>0</v>
      </c>
      <c r="AZ1223" s="8">
        <f>AW1223+AX1223+AY1223</f>
        <v>0</v>
      </c>
      <c r="BA1223" s="8">
        <v>0</v>
      </c>
      <c r="BB1223" s="8">
        <v>0</v>
      </c>
      <c r="BC1223" s="8">
        <v>0</v>
      </c>
      <c r="BD1223" s="8">
        <v>0</v>
      </c>
      <c r="BE1223" s="8">
        <f>BB1223+BC1223+BD1223</f>
        <v>0</v>
      </c>
      <c r="BF1223" s="8">
        <f>AK1223+AO1223+AS1223+AW1223+BA1223+BB1223</f>
        <v>0</v>
      </c>
      <c r="BG1223" s="8">
        <f>AL1223+AP1223+AT1223+AX1223+BC1223</f>
        <v>0</v>
      </c>
      <c r="BH1223" s="8">
        <f>AM1223+AQ1223+AU1223+AY1223+BD1223</f>
        <v>0</v>
      </c>
      <c r="BI1223" s="8">
        <v>0</v>
      </c>
      <c r="BJ1223" s="8">
        <v>0</v>
      </c>
      <c r="BK1223" s="8">
        <v>0</v>
      </c>
      <c r="BL1223" s="8"/>
      <c r="BM1223" s="8"/>
      <c r="BN1223" s="8"/>
      <c r="BO1223" s="8"/>
      <c r="BP1223" s="8"/>
      <c r="BQ1223" s="8"/>
    </row>
    <row r="1224" spans="1:69" x14ac:dyDescent="0.25">
      <c r="A1224" t="s">
        <v>64</v>
      </c>
      <c r="B1224" t="s">
        <v>931</v>
      </c>
      <c r="C1224" t="s">
        <v>54</v>
      </c>
      <c r="D1224" t="s">
        <v>897</v>
      </c>
      <c r="E1224">
        <v>2012</v>
      </c>
      <c r="F1224" s="1">
        <v>41413</v>
      </c>
      <c r="G1224" s="8">
        <v>9675.07</v>
      </c>
      <c r="H1224" s="8">
        <v>3.86</v>
      </c>
      <c r="I1224" s="8">
        <v>309.70999999999998</v>
      </c>
      <c r="J1224" s="8">
        <v>404.45</v>
      </c>
      <c r="K1224" s="8">
        <v>0</v>
      </c>
      <c r="L1224" s="8">
        <v>0</v>
      </c>
      <c r="M1224" s="8">
        <v>7626.72</v>
      </c>
      <c r="N1224" s="8">
        <v>7491.22</v>
      </c>
      <c r="O1224" s="8">
        <v>2155.9899999999998</v>
      </c>
      <c r="P1224" s="8">
        <v>52.55</v>
      </c>
      <c r="Q1224" s="8">
        <v>0</v>
      </c>
      <c r="R1224" s="8">
        <v>0</v>
      </c>
      <c r="S1224" s="8">
        <v>0</v>
      </c>
      <c r="T1224" s="8">
        <v>13149.67</v>
      </c>
      <c r="U1224" s="8">
        <v>0</v>
      </c>
      <c r="V1224" s="8">
        <v>0</v>
      </c>
      <c r="W1224" s="8">
        <v>6216.28</v>
      </c>
      <c r="X1224" s="8">
        <v>0</v>
      </c>
      <c r="Y1224" s="8">
        <v>0</v>
      </c>
      <c r="Z1224" s="8">
        <v>0</v>
      </c>
      <c r="AA1224" s="8">
        <v>0</v>
      </c>
      <c r="AB1224" s="8">
        <v>0</v>
      </c>
      <c r="AC1224" s="8">
        <v>0</v>
      </c>
      <c r="AD1224" s="8">
        <v>0</v>
      </c>
      <c r="AE1224" s="8">
        <v>0</v>
      </c>
      <c r="AF1224" s="8">
        <v>0</v>
      </c>
      <c r="AG1224" s="8">
        <v>0</v>
      </c>
      <c r="AH1224" s="8">
        <v>14171.99</v>
      </c>
      <c r="AI1224" s="8">
        <v>0</v>
      </c>
      <c r="AJ1224" s="8">
        <v>9926.69</v>
      </c>
      <c r="AK1224" s="8">
        <v>0</v>
      </c>
      <c r="AL1224" s="8">
        <v>0</v>
      </c>
      <c r="AM1224" s="8">
        <v>0</v>
      </c>
      <c r="AN1224" s="8">
        <f>AK1224+AL1224+AM1224</f>
        <v>0</v>
      </c>
      <c r="AO1224" s="8">
        <v>0</v>
      </c>
      <c r="AP1224" s="8">
        <v>0</v>
      </c>
      <c r="AQ1224" s="8">
        <v>0</v>
      </c>
      <c r="AR1224" s="8">
        <f>AO1224+AP1224+AQ1224</f>
        <v>0</v>
      </c>
      <c r="AS1224" s="8">
        <v>0</v>
      </c>
      <c r="AT1224" s="8">
        <v>0</v>
      </c>
      <c r="AU1224" s="8">
        <v>0</v>
      </c>
      <c r="AV1224" s="8">
        <f>AS1224+AT1224+AU1224</f>
        <v>0</v>
      </c>
      <c r="AW1224" s="8">
        <v>0</v>
      </c>
      <c r="AX1224" s="8">
        <v>0</v>
      </c>
      <c r="AY1224" s="8">
        <v>0</v>
      </c>
      <c r="AZ1224" s="8">
        <f>AW1224+AX1224+AY1224</f>
        <v>0</v>
      </c>
      <c r="BA1224" s="8">
        <v>0</v>
      </c>
      <c r="BB1224" s="8">
        <v>0</v>
      </c>
      <c r="BC1224" s="8">
        <v>0</v>
      </c>
      <c r="BD1224" s="8">
        <v>0</v>
      </c>
      <c r="BE1224" s="8">
        <f>BB1224+BC1224+BD1224</f>
        <v>0</v>
      </c>
      <c r="BF1224" s="8">
        <f>AK1224+AO1224+AS1224+AW1224+BA1224+BB1224</f>
        <v>0</v>
      </c>
      <c r="BG1224" s="8">
        <f>AL1224+AP1224+AT1224+AX1224+BC1224</f>
        <v>0</v>
      </c>
      <c r="BH1224" s="8">
        <f>AM1224+AQ1224+AU1224+AY1224+BD1224</f>
        <v>0</v>
      </c>
      <c r="BI1224" s="8">
        <v>0</v>
      </c>
      <c r="BJ1224" s="8">
        <v>0</v>
      </c>
      <c r="BK1224" s="8">
        <v>0</v>
      </c>
      <c r="BL1224" s="8"/>
      <c r="BM1224" s="8"/>
      <c r="BN1224" s="8"/>
      <c r="BO1224" s="8"/>
      <c r="BP1224" s="8"/>
      <c r="BQ1224" s="8"/>
    </row>
    <row r="1225" spans="1:69" x14ac:dyDescent="0.25">
      <c r="A1225" t="s">
        <v>64</v>
      </c>
      <c r="B1225" t="s">
        <v>931</v>
      </c>
      <c r="C1225" t="s">
        <v>54</v>
      </c>
      <c r="D1225" t="s">
        <v>191</v>
      </c>
      <c r="E1225">
        <v>2012</v>
      </c>
      <c r="F1225" s="1">
        <v>41428</v>
      </c>
      <c r="G1225" s="8">
        <v>1692.02</v>
      </c>
      <c r="H1225" s="8">
        <v>892.42</v>
      </c>
      <c r="I1225" s="8">
        <v>0</v>
      </c>
      <c r="J1225" s="8">
        <v>1715.58</v>
      </c>
      <c r="K1225" s="8">
        <v>0</v>
      </c>
      <c r="L1225" s="8">
        <v>0</v>
      </c>
      <c r="M1225" s="8">
        <v>1835.07</v>
      </c>
      <c r="N1225" s="8">
        <v>17465.64</v>
      </c>
      <c r="O1225" s="8">
        <v>625.36</v>
      </c>
      <c r="P1225" s="8">
        <v>0</v>
      </c>
      <c r="Q1225" s="8">
        <v>0</v>
      </c>
      <c r="R1225" s="8">
        <v>0</v>
      </c>
      <c r="S1225" s="8">
        <v>0</v>
      </c>
      <c r="T1225" s="8">
        <v>14057.56</v>
      </c>
      <c r="U1225" s="8">
        <v>6250</v>
      </c>
      <c r="V1225" s="8">
        <v>0</v>
      </c>
      <c r="W1225" s="8">
        <v>4681.51</v>
      </c>
      <c r="X1225" s="8">
        <v>0</v>
      </c>
      <c r="Y1225" s="8">
        <v>0</v>
      </c>
      <c r="Z1225" s="8">
        <v>0</v>
      </c>
      <c r="AA1225" s="8">
        <v>0</v>
      </c>
      <c r="AB1225" s="8">
        <v>0</v>
      </c>
      <c r="AC1225" s="8">
        <v>0</v>
      </c>
      <c r="AD1225" s="8">
        <v>0</v>
      </c>
      <c r="AE1225" s="8">
        <v>0</v>
      </c>
      <c r="AF1225" s="8">
        <v>0</v>
      </c>
      <c r="AG1225" s="8">
        <v>0</v>
      </c>
      <c r="AH1225" s="8">
        <v>0</v>
      </c>
      <c r="AI1225" s="8">
        <v>0</v>
      </c>
      <c r="AJ1225" s="8">
        <v>0</v>
      </c>
      <c r="AK1225" s="8">
        <v>0</v>
      </c>
      <c r="AL1225" s="8">
        <v>0</v>
      </c>
      <c r="AM1225" s="8">
        <v>0</v>
      </c>
      <c r="AN1225" s="8">
        <f>AK1225+AL1225+AM1225</f>
        <v>0</v>
      </c>
      <c r="AO1225" s="8">
        <v>0</v>
      </c>
      <c r="AP1225" s="8">
        <v>0</v>
      </c>
      <c r="AQ1225" s="8">
        <v>0</v>
      </c>
      <c r="AR1225" s="8">
        <f>AO1225+AP1225+AQ1225</f>
        <v>0</v>
      </c>
      <c r="AS1225" s="8">
        <v>0</v>
      </c>
      <c r="AT1225" s="8">
        <v>0</v>
      </c>
      <c r="AU1225" s="8">
        <v>0</v>
      </c>
      <c r="AV1225" s="8">
        <f>AS1225+AT1225+AU1225</f>
        <v>0</v>
      </c>
      <c r="AW1225" s="8">
        <v>0</v>
      </c>
      <c r="AX1225" s="8">
        <v>0</v>
      </c>
      <c r="AY1225" s="8">
        <v>0</v>
      </c>
      <c r="AZ1225" s="8">
        <f>AW1225+AX1225+AY1225</f>
        <v>0</v>
      </c>
      <c r="BA1225" s="8">
        <v>0</v>
      </c>
      <c r="BB1225" s="8">
        <v>0</v>
      </c>
      <c r="BC1225" s="8">
        <v>0</v>
      </c>
      <c r="BD1225" s="8">
        <v>0</v>
      </c>
      <c r="BE1225" s="8">
        <f>BB1225+BC1225+BD1225</f>
        <v>0</v>
      </c>
      <c r="BF1225" s="8">
        <f>AK1225+AO1225+AS1225+AW1225+BA1225+BB1225</f>
        <v>0</v>
      </c>
      <c r="BG1225" s="8">
        <f>AL1225+AP1225+AT1225+AX1225+BC1225</f>
        <v>0</v>
      </c>
      <c r="BH1225" s="8">
        <f>AM1225+AQ1225+AU1225+AY1225+BD1225</f>
        <v>0</v>
      </c>
      <c r="BI1225" s="8">
        <v>0</v>
      </c>
      <c r="BJ1225" s="8">
        <v>0</v>
      </c>
      <c r="BK1225" s="8">
        <v>0</v>
      </c>
      <c r="BL1225" s="8"/>
      <c r="BM1225" s="8"/>
      <c r="BN1225" s="8"/>
      <c r="BO1225" s="8"/>
      <c r="BP1225" s="8"/>
      <c r="BQ1225" s="8"/>
    </row>
    <row r="1226" spans="1:69" x14ac:dyDescent="0.25">
      <c r="A1226" t="s">
        <v>64</v>
      </c>
      <c r="B1226" t="s">
        <v>931</v>
      </c>
      <c r="C1226" t="s">
        <v>54</v>
      </c>
      <c r="D1226" t="s">
        <v>318</v>
      </c>
      <c r="E1226">
        <v>2012</v>
      </c>
      <c r="F1226" s="1">
        <v>41410</v>
      </c>
      <c r="G1226" s="8">
        <v>777.6</v>
      </c>
      <c r="H1226" s="8">
        <v>892.42</v>
      </c>
      <c r="I1226" s="8">
        <v>1286.76</v>
      </c>
      <c r="J1226" s="8">
        <v>8256.01</v>
      </c>
      <c r="K1226" s="8">
        <v>0</v>
      </c>
      <c r="L1226" s="8">
        <v>0</v>
      </c>
      <c r="M1226" s="8">
        <v>1494.24</v>
      </c>
      <c r="N1226" s="8">
        <v>17539.939999999999</v>
      </c>
      <c r="O1226" s="8">
        <v>1054.3</v>
      </c>
      <c r="P1226" s="8">
        <v>2956.15</v>
      </c>
      <c r="Q1226" s="8">
        <v>0</v>
      </c>
      <c r="R1226" s="8">
        <v>0</v>
      </c>
      <c r="S1226" s="8">
        <v>0</v>
      </c>
      <c r="T1226" s="8">
        <v>8547.36</v>
      </c>
      <c r="U1226" s="8">
        <v>34</v>
      </c>
      <c r="V1226" s="8">
        <v>0</v>
      </c>
      <c r="W1226" s="8">
        <v>-3250.48</v>
      </c>
      <c r="X1226" s="8">
        <v>0</v>
      </c>
      <c r="Y1226" s="8">
        <v>0</v>
      </c>
      <c r="Z1226" s="8">
        <v>0</v>
      </c>
      <c r="AA1226" s="8">
        <v>0</v>
      </c>
      <c r="AB1226" s="8">
        <v>0</v>
      </c>
      <c r="AC1226" s="8">
        <v>0</v>
      </c>
      <c r="AD1226" s="8">
        <v>4596.95</v>
      </c>
      <c r="AE1226" s="8">
        <v>0</v>
      </c>
      <c r="AF1226" s="8">
        <v>0</v>
      </c>
      <c r="AG1226" s="8">
        <v>0</v>
      </c>
      <c r="AH1226" s="8">
        <v>0</v>
      </c>
      <c r="AI1226" s="8">
        <v>0</v>
      </c>
      <c r="AJ1226" s="8">
        <v>111758.55</v>
      </c>
      <c r="AK1226" s="8">
        <v>0</v>
      </c>
      <c r="AL1226" s="8">
        <v>0</v>
      </c>
      <c r="AM1226" s="8">
        <v>0</v>
      </c>
      <c r="AN1226" s="8">
        <f>AK1226+AL1226+AM1226</f>
        <v>0</v>
      </c>
      <c r="AO1226" s="8">
        <v>0</v>
      </c>
      <c r="AP1226" s="8">
        <v>0</v>
      </c>
      <c r="AQ1226" s="8">
        <v>0</v>
      </c>
      <c r="AR1226" s="8">
        <f>AO1226+AP1226+AQ1226</f>
        <v>0</v>
      </c>
      <c r="AS1226" s="8">
        <v>0</v>
      </c>
      <c r="AT1226" s="8">
        <v>0</v>
      </c>
      <c r="AU1226" s="8">
        <v>0</v>
      </c>
      <c r="AV1226" s="8">
        <f>AS1226+AT1226+AU1226</f>
        <v>0</v>
      </c>
      <c r="AW1226" s="8">
        <v>0</v>
      </c>
      <c r="AX1226" s="8">
        <v>0</v>
      </c>
      <c r="AY1226" s="8">
        <v>0</v>
      </c>
      <c r="AZ1226" s="8">
        <f>AW1226+AX1226+AY1226</f>
        <v>0</v>
      </c>
      <c r="BA1226" s="8">
        <v>0</v>
      </c>
      <c r="BB1226" s="8">
        <v>0</v>
      </c>
      <c r="BC1226" s="8">
        <v>0</v>
      </c>
      <c r="BD1226" s="8">
        <v>0</v>
      </c>
      <c r="BE1226" s="8">
        <f>BB1226+BC1226+BD1226</f>
        <v>0</v>
      </c>
      <c r="BF1226" s="8">
        <f>AK1226+AO1226+AS1226+AW1226+BA1226+BB1226</f>
        <v>0</v>
      </c>
      <c r="BG1226" s="8">
        <f>AL1226+AP1226+AT1226+AX1226+BC1226</f>
        <v>0</v>
      </c>
      <c r="BH1226" s="8">
        <f>AM1226+AQ1226+AU1226+AY1226+BD1226</f>
        <v>0</v>
      </c>
      <c r="BI1226" s="8">
        <v>0</v>
      </c>
      <c r="BJ1226" s="8">
        <v>0</v>
      </c>
      <c r="BK1226" s="8">
        <v>0</v>
      </c>
      <c r="BL1226" s="8"/>
      <c r="BM1226" s="8"/>
      <c r="BN1226" s="8"/>
      <c r="BO1226" s="8"/>
      <c r="BP1226" s="8"/>
      <c r="BQ1226" s="8"/>
    </row>
    <row r="1227" spans="1:69" x14ac:dyDescent="0.25">
      <c r="A1227" t="s">
        <v>64</v>
      </c>
      <c r="B1227" t="s">
        <v>931</v>
      </c>
      <c r="C1227" t="s">
        <v>54</v>
      </c>
      <c r="D1227" t="s">
        <v>887</v>
      </c>
      <c r="E1227">
        <v>2012</v>
      </c>
      <c r="F1227" s="1">
        <v>41406</v>
      </c>
      <c r="G1227" s="8">
        <v>2165.9</v>
      </c>
      <c r="H1227" s="8">
        <v>0</v>
      </c>
      <c r="I1227" s="8">
        <v>66.3</v>
      </c>
      <c r="J1227" s="8">
        <v>1694.83</v>
      </c>
      <c r="K1227" s="8">
        <v>57.13</v>
      </c>
      <c r="L1227" s="8">
        <v>0</v>
      </c>
      <c r="M1227" s="8">
        <v>2530.69</v>
      </c>
      <c r="N1227" s="8">
        <v>4905.01</v>
      </c>
      <c r="O1227" s="8">
        <v>2389.27</v>
      </c>
      <c r="P1227" s="8">
        <v>367.4</v>
      </c>
      <c r="Q1227" s="8">
        <v>0</v>
      </c>
      <c r="R1227" s="8">
        <v>0</v>
      </c>
      <c r="S1227" s="8">
        <v>0</v>
      </c>
      <c r="T1227" s="8">
        <v>8311.0499999999993</v>
      </c>
      <c r="U1227" s="8">
        <v>7198.29</v>
      </c>
      <c r="V1227" s="8">
        <v>0</v>
      </c>
      <c r="W1227" s="8">
        <v>9301.1299999999992</v>
      </c>
      <c r="X1227" s="8">
        <v>0</v>
      </c>
      <c r="Y1227" s="8">
        <v>0</v>
      </c>
      <c r="Z1227" s="8">
        <v>0</v>
      </c>
      <c r="AA1227" s="8">
        <v>0</v>
      </c>
      <c r="AB1227" s="8">
        <v>0</v>
      </c>
      <c r="AC1227" s="8">
        <v>0</v>
      </c>
      <c r="AD1227" s="8">
        <v>0</v>
      </c>
      <c r="AE1227" s="8">
        <v>0</v>
      </c>
      <c r="AF1227" s="8">
        <v>0</v>
      </c>
      <c r="AG1227" s="8">
        <v>0</v>
      </c>
      <c r="AH1227" s="8">
        <v>0</v>
      </c>
      <c r="AI1227" s="8">
        <v>0</v>
      </c>
      <c r="AJ1227" s="8">
        <v>34763.410000000003</v>
      </c>
      <c r="AK1227" s="8">
        <v>1297.72</v>
      </c>
      <c r="AL1227" s="8">
        <v>0</v>
      </c>
      <c r="AM1227" s="8">
        <v>0</v>
      </c>
      <c r="AN1227" s="8">
        <f>AK1227+AL1227+AM1227</f>
        <v>1297.72</v>
      </c>
      <c r="AO1227" s="8">
        <v>0</v>
      </c>
      <c r="AP1227" s="8">
        <v>0</v>
      </c>
      <c r="AQ1227" s="8">
        <v>0</v>
      </c>
      <c r="AR1227" s="8">
        <f>AO1227+AP1227+AQ1227</f>
        <v>0</v>
      </c>
      <c r="AS1227" s="8">
        <v>0</v>
      </c>
      <c r="AT1227" s="8">
        <v>0</v>
      </c>
      <c r="AU1227" s="8">
        <v>0</v>
      </c>
      <c r="AV1227" s="8">
        <f>AS1227+AT1227+AU1227</f>
        <v>0</v>
      </c>
      <c r="AW1227" s="8">
        <v>0</v>
      </c>
      <c r="AX1227" s="8">
        <v>0</v>
      </c>
      <c r="AY1227" s="8">
        <v>0</v>
      </c>
      <c r="AZ1227" s="8">
        <f>AW1227+AX1227+AY1227</f>
        <v>0</v>
      </c>
      <c r="BA1227" s="8">
        <v>0</v>
      </c>
      <c r="BB1227" s="8">
        <v>0</v>
      </c>
      <c r="BC1227" s="8">
        <v>0</v>
      </c>
      <c r="BD1227" s="8">
        <v>0</v>
      </c>
      <c r="BE1227" s="8">
        <f>BB1227+BC1227+BD1227</f>
        <v>0</v>
      </c>
      <c r="BF1227" s="8">
        <f>AK1227+AO1227+AS1227+AW1227+BA1227+BB1227</f>
        <v>1297.72</v>
      </c>
      <c r="BG1227" s="8">
        <f>AL1227+AP1227+AT1227+AX1227+BC1227</f>
        <v>0</v>
      </c>
      <c r="BH1227" s="8">
        <f>AM1227+AQ1227+AU1227+AY1227+BD1227</f>
        <v>0</v>
      </c>
      <c r="BI1227" s="8">
        <v>0</v>
      </c>
      <c r="BJ1227" s="8">
        <v>0</v>
      </c>
      <c r="BK1227" s="8">
        <v>0</v>
      </c>
      <c r="BL1227" s="8"/>
      <c r="BM1227" s="8"/>
      <c r="BN1227" s="8"/>
      <c r="BO1227" s="8"/>
      <c r="BP1227" s="8"/>
      <c r="BQ1227" s="8"/>
    </row>
    <row r="1228" spans="1:69" x14ac:dyDescent="0.25">
      <c r="A1228" t="s">
        <v>64</v>
      </c>
      <c r="B1228" t="s">
        <v>934</v>
      </c>
      <c r="C1228" t="s">
        <v>54</v>
      </c>
      <c r="D1228" t="s">
        <v>935</v>
      </c>
      <c r="E1228">
        <v>2012</v>
      </c>
      <c r="F1228" s="1">
        <v>41341</v>
      </c>
      <c r="G1228" s="8">
        <v>584</v>
      </c>
      <c r="H1228" s="8">
        <v>1900</v>
      </c>
      <c r="I1228" s="8">
        <v>61.64</v>
      </c>
      <c r="J1228" s="8">
        <v>1754.98</v>
      </c>
      <c r="K1228" s="8">
        <v>0</v>
      </c>
      <c r="L1228" s="8">
        <v>0</v>
      </c>
      <c r="M1228" s="8">
        <v>4358.72</v>
      </c>
      <c r="N1228" s="8">
        <v>6830.11</v>
      </c>
      <c r="O1228" s="8">
        <v>2175.65</v>
      </c>
      <c r="P1228" s="8">
        <v>0</v>
      </c>
      <c r="Q1228" s="8">
        <v>0</v>
      </c>
      <c r="R1228" s="8">
        <v>0</v>
      </c>
      <c r="S1228" s="8">
        <v>0</v>
      </c>
      <c r="T1228" s="8">
        <v>16376.68</v>
      </c>
      <c r="U1228" s="8">
        <v>19090</v>
      </c>
      <c r="V1228" s="8">
        <v>6336.36</v>
      </c>
      <c r="W1228" s="8">
        <v>32739.18</v>
      </c>
      <c r="X1228" s="8">
        <v>0</v>
      </c>
      <c r="Y1228" s="8">
        <v>0</v>
      </c>
      <c r="Z1228" s="8">
        <v>0</v>
      </c>
      <c r="AA1228" s="8">
        <v>0</v>
      </c>
      <c r="AB1228" s="8">
        <v>0</v>
      </c>
      <c r="AC1228" s="8">
        <v>0</v>
      </c>
      <c r="AD1228" s="8">
        <v>13019.93</v>
      </c>
      <c r="AE1228" s="8">
        <v>0</v>
      </c>
      <c r="AF1228" s="8">
        <v>0</v>
      </c>
      <c r="AG1228" s="8">
        <v>0</v>
      </c>
      <c r="AH1228" s="8">
        <v>0</v>
      </c>
      <c r="AI1228" s="8">
        <v>0</v>
      </c>
      <c r="AJ1228" s="8">
        <v>-13019.93</v>
      </c>
      <c r="AK1228" s="8">
        <v>0</v>
      </c>
      <c r="AL1228" s="8">
        <v>0</v>
      </c>
      <c r="AM1228" s="8">
        <v>0</v>
      </c>
      <c r="AN1228" s="8">
        <f>AK1228+AL1228+AM1228</f>
        <v>0</v>
      </c>
      <c r="AO1228" s="8">
        <v>0</v>
      </c>
      <c r="AP1228" s="8">
        <v>0</v>
      </c>
      <c r="AQ1228" s="8">
        <v>0</v>
      </c>
      <c r="AR1228" s="8">
        <f>AO1228+AP1228+AQ1228</f>
        <v>0</v>
      </c>
      <c r="AS1228" s="8">
        <v>0</v>
      </c>
      <c r="AT1228" s="8">
        <v>0</v>
      </c>
      <c r="AU1228" s="8">
        <v>0</v>
      </c>
      <c r="AV1228" s="8">
        <f>AS1228+AT1228+AU1228</f>
        <v>0</v>
      </c>
      <c r="AW1228" s="8">
        <v>0</v>
      </c>
      <c r="AX1228" s="8">
        <v>0</v>
      </c>
      <c r="AY1228" s="8">
        <v>0</v>
      </c>
      <c r="AZ1228" s="8">
        <f>AW1228+AX1228+AY1228</f>
        <v>0</v>
      </c>
      <c r="BA1228" s="8">
        <v>0</v>
      </c>
      <c r="BB1228" s="8">
        <v>0</v>
      </c>
      <c r="BC1228" s="8">
        <v>0</v>
      </c>
      <c r="BD1228" s="8">
        <v>0</v>
      </c>
      <c r="BE1228" s="8">
        <f>BB1228+BC1228+BD1228</f>
        <v>0</v>
      </c>
      <c r="BF1228" s="8">
        <f>AK1228+AO1228+AS1228+AW1228+BA1228+BB1228</f>
        <v>0</v>
      </c>
      <c r="BG1228" s="8">
        <f>AL1228+AP1228+AT1228+AX1228+BC1228</f>
        <v>0</v>
      </c>
      <c r="BH1228" s="8">
        <f>AM1228+AQ1228+AU1228+AY1228+BD1228</f>
        <v>0</v>
      </c>
      <c r="BI1228" s="8">
        <v>0</v>
      </c>
      <c r="BJ1228" s="8">
        <v>0</v>
      </c>
      <c r="BK1228" s="8">
        <v>0</v>
      </c>
      <c r="BL1228" s="8"/>
      <c r="BM1228" s="8"/>
      <c r="BN1228" s="8"/>
      <c r="BO1228" s="8"/>
      <c r="BP1228" s="8"/>
      <c r="BQ1228" s="8"/>
    </row>
    <row r="1229" spans="1:69" x14ac:dyDescent="0.25">
      <c r="A1229" t="s">
        <v>64</v>
      </c>
      <c r="B1229" t="s">
        <v>934</v>
      </c>
      <c r="C1229" t="s">
        <v>54</v>
      </c>
      <c r="D1229" t="s">
        <v>877</v>
      </c>
      <c r="E1229">
        <v>2012</v>
      </c>
      <c r="F1229" s="1">
        <v>41344</v>
      </c>
      <c r="G1229" s="8">
        <v>1107.45</v>
      </c>
      <c r="H1229" s="8">
        <v>982.95</v>
      </c>
      <c r="I1229" s="8">
        <v>0</v>
      </c>
      <c r="J1229" s="8">
        <v>7643.16</v>
      </c>
      <c r="K1229" s="8">
        <v>0.54</v>
      </c>
      <c r="L1229" s="8">
        <v>0</v>
      </c>
      <c r="M1229" s="8">
        <v>2380.63</v>
      </c>
      <c r="N1229" s="8">
        <v>11623.43</v>
      </c>
      <c r="O1229" s="8">
        <v>499.6</v>
      </c>
      <c r="P1229" s="8">
        <v>506.49</v>
      </c>
      <c r="Q1229" s="8">
        <v>0</v>
      </c>
      <c r="R1229" s="8">
        <v>4000</v>
      </c>
      <c r="S1229" s="8">
        <v>0</v>
      </c>
      <c r="T1229" s="8">
        <v>15093.93</v>
      </c>
      <c r="U1229" s="8">
        <v>12363.28</v>
      </c>
      <c r="V1229" s="8">
        <v>0</v>
      </c>
      <c r="W1229" s="8">
        <v>18181.16</v>
      </c>
      <c r="X1229" s="8">
        <v>0</v>
      </c>
      <c r="Y1229" s="8">
        <v>0</v>
      </c>
      <c r="Z1229" s="8">
        <v>0</v>
      </c>
      <c r="AA1229" s="8">
        <v>0</v>
      </c>
      <c r="AB1229" s="8">
        <v>0</v>
      </c>
      <c r="AC1229" s="8">
        <v>0</v>
      </c>
      <c r="AD1229" s="8">
        <v>893.36</v>
      </c>
      <c r="AE1229" s="8">
        <v>0</v>
      </c>
      <c r="AF1229" s="8">
        <v>0</v>
      </c>
      <c r="AG1229" s="8">
        <v>0</v>
      </c>
      <c r="AH1229" s="8">
        <v>0</v>
      </c>
      <c r="AI1229" s="8">
        <v>0</v>
      </c>
      <c r="AJ1229" s="8">
        <v>-13963.2</v>
      </c>
      <c r="AK1229" s="8">
        <v>0</v>
      </c>
      <c r="AL1229" s="8">
        <v>0</v>
      </c>
      <c r="AM1229" s="8">
        <v>0</v>
      </c>
      <c r="AN1229" s="8">
        <f>AK1229+AL1229+AM1229</f>
        <v>0</v>
      </c>
      <c r="AO1229" s="8">
        <v>0</v>
      </c>
      <c r="AP1229" s="8">
        <v>0</v>
      </c>
      <c r="AQ1229" s="8">
        <v>0</v>
      </c>
      <c r="AR1229" s="8">
        <f>AO1229+AP1229+AQ1229</f>
        <v>0</v>
      </c>
      <c r="AS1229" s="8">
        <v>0</v>
      </c>
      <c r="AT1229" s="8">
        <v>0</v>
      </c>
      <c r="AU1229" s="8">
        <v>0</v>
      </c>
      <c r="AV1229" s="8">
        <f>AS1229+AT1229+AU1229</f>
        <v>0</v>
      </c>
      <c r="AW1229" s="8">
        <v>0</v>
      </c>
      <c r="AX1229" s="8">
        <v>0</v>
      </c>
      <c r="AY1229" s="8">
        <v>0</v>
      </c>
      <c r="AZ1229" s="8">
        <f>AW1229+AX1229+AY1229</f>
        <v>0</v>
      </c>
      <c r="BA1229" s="8">
        <v>0</v>
      </c>
      <c r="BB1229" s="8">
        <v>0</v>
      </c>
      <c r="BC1229" s="8">
        <v>0</v>
      </c>
      <c r="BD1229" s="8">
        <v>0</v>
      </c>
      <c r="BE1229" s="8">
        <f>BB1229+BC1229+BD1229</f>
        <v>0</v>
      </c>
      <c r="BF1229" s="8">
        <f>AK1229+AO1229+AS1229+AW1229+BA1229+BB1229</f>
        <v>0</v>
      </c>
      <c r="BG1229" s="8">
        <f>AL1229+AP1229+AT1229+AX1229+BC1229</f>
        <v>0</v>
      </c>
      <c r="BH1229" s="8">
        <f>AM1229+AQ1229+AU1229+AY1229+BD1229</f>
        <v>0</v>
      </c>
      <c r="BI1229" s="8">
        <v>0</v>
      </c>
      <c r="BJ1229" s="8">
        <v>0</v>
      </c>
      <c r="BK1229" s="8">
        <v>0</v>
      </c>
      <c r="BL1229" s="8"/>
      <c r="BM1229" s="8"/>
      <c r="BN1229" s="8"/>
      <c r="BO1229" s="8"/>
      <c r="BP1229" s="8"/>
      <c r="BQ1229" s="8"/>
    </row>
    <row r="1230" spans="1:69" x14ac:dyDescent="0.25">
      <c r="A1230" t="s">
        <v>64</v>
      </c>
      <c r="B1230" t="s">
        <v>934</v>
      </c>
      <c r="C1230" t="s">
        <v>54</v>
      </c>
      <c r="D1230" t="s">
        <v>923</v>
      </c>
      <c r="E1230">
        <v>2012</v>
      </c>
      <c r="F1230" s="1">
        <v>41524</v>
      </c>
      <c r="G1230" s="8">
        <v>4433.1000000000004</v>
      </c>
      <c r="H1230" s="8">
        <v>350</v>
      </c>
      <c r="I1230" s="8">
        <v>8.2799999999999994</v>
      </c>
      <c r="J1230" s="8">
        <v>5685.69</v>
      </c>
      <c r="K1230" s="8">
        <v>1556.1</v>
      </c>
      <c r="L1230" s="8">
        <v>0</v>
      </c>
      <c r="M1230" s="8">
        <v>2880.78</v>
      </c>
      <c r="N1230" s="8">
        <v>12621.02</v>
      </c>
      <c r="O1230" s="8">
        <v>7843.82</v>
      </c>
      <c r="P1230" s="8">
        <v>4262.9399999999996</v>
      </c>
      <c r="Q1230" s="8">
        <v>230</v>
      </c>
      <c r="R1230" s="8">
        <v>3101.22</v>
      </c>
      <c r="S1230" s="8">
        <v>0</v>
      </c>
      <c r="T1230" s="8">
        <v>7474.98</v>
      </c>
      <c r="U1230" s="8">
        <v>29070</v>
      </c>
      <c r="V1230" s="8">
        <v>0</v>
      </c>
      <c r="W1230" s="8">
        <v>17638.37</v>
      </c>
      <c r="X1230" s="8">
        <v>0</v>
      </c>
      <c r="Y1230" s="8">
        <v>0</v>
      </c>
      <c r="Z1230" s="8">
        <v>0</v>
      </c>
      <c r="AA1230" s="8">
        <v>0</v>
      </c>
      <c r="AB1230" s="8">
        <v>26000</v>
      </c>
      <c r="AC1230" s="8">
        <v>0</v>
      </c>
      <c r="AD1230" s="8">
        <v>0</v>
      </c>
      <c r="AE1230" s="8">
        <v>0</v>
      </c>
      <c r="AF1230" s="8">
        <v>0</v>
      </c>
      <c r="AG1230" s="8">
        <v>0</v>
      </c>
      <c r="AH1230" s="8">
        <v>0</v>
      </c>
      <c r="AI1230" s="8">
        <v>0</v>
      </c>
      <c r="AJ1230" s="8">
        <v>26856.63</v>
      </c>
      <c r="AK1230" s="8">
        <v>0</v>
      </c>
      <c r="AL1230" s="8">
        <v>0</v>
      </c>
      <c r="AM1230" s="8">
        <v>0</v>
      </c>
      <c r="AN1230" s="8">
        <f>AK1230+AL1230+AM1230</f>
        <v>0</v>
      </c>
      <c r="AO1230" s="8">
        <v>0</v>
      </c>
      <c r="AP1230" s="8">
        <v>0</v>
      </c>
      <c r="AQ1230" s="8">
        <v>0</v>
      </c>
      <c r="AR1230" s="8">
        <f>AO1230+AP1230+AQ1230</f>
        <v>0</v>
      </c>
      <c r="AS1230" s="8">
        <v>0</v>
      </c>
      <c r="AT1230" s="8">
        <v>0</v>
      </c>
      <c r="AU1230" s="8">
        <v>0</v>
      </c>
      <c r="AV1230" s="8">
        <f>AS1230+AT1230+AU1230</f>
        <v>0</v>
      </c>
      <c r="AW1230" s="8">
        <v>0</v>
      </c>
      <c r="AX1230" s="8">
        <v>0</v>
      </c>
      <c r="AY1230" s="8">
        <v>0</v>
      </c>
      <c r="AZ1230" s="8">
        <f>AW1230+AX1230+AY1230</f>
        <v>0</v>
      </c>
      <c r="BA1230" s="8">
        <v>0</v>
      </c>
      <c r="BB1230" s="8">
        <v>0</v>
      </c>
      <c r="BC1230" s="8">
        <v>0</v>
      </c>
      <c r="BD1230" s="8">
        <v>0</v>
      </c>
      <c r="BE1230" s="8">
        <f>BB1230+BC1230+BD1230</f>
        <v>0</v>
      </c>
      <c r="BF1230" s="8">
        <f>AK1230+AO1230+AS1230+AW1230+BA1230+BB1230</f>
        <v>0</v>
      </c>
      <c r="BG1230" s="8">
        <f>AL1230+AP1230+AT1230+AX1230+BC1230</f>
        <v>0</v>
      </c>
      <c r="BH1230" s="8">
        <f>AM1230+AQ1230+AU1230+AY1230+BD1230</f>
        <v>0</v>
      </c>
      <c r="BI1230" s="8">
        <v>0</v>
      </c>
      <c r="BJ1230" s="8">
        <v>0</v>
      </c>
      <c r="BK1230" s="8">
        <v>0</v>
      </c>
      <c r="BL1230" s="8"/>
      <c r="BM1230" s="8"/>
      <c r="BN1230" s="8"/>
      <c r="BO1230" s="8"/>
      <c r="BP1230" s="8"/>
      <c r="BQ1230" s="8"/>
    </row>
    <row r="1231" spans="1:69" x14ac:dyDescent="0.25">
      <c r="A1231" t="s">
        <v>64</v>
      </c>
      <c r="B1231" t="s">
        <v>934</v>
      </c>
      <c r="C1231" t="s">
        <v>54</v>
      </c>
      <c r="D1231" t="s">
        <v>918</v>
      </c>
      <c r="E1231">
        <v>2012</v>
      </c>
      <c r="F1231" s="1">
        <v>41289</v>
      </c>
      <c r="G1231" s="8">
        <v>639.19000000000005</v>
      </c>
      <c r="H1231" s="8">
        <v>165.14</v>
      </c>
      <c r="I1231" s="8">
        <v>24.65</v>
      </c>
      <c r="J1231" s="8">
        <v>11450.7</v>
      </c>
      <c r="K1231" s="8">
        <v>13.89</v>
      </c>
      <c r="L1231" s="8">
        <v>0</v>
      </c>
      <c r="M1231" s="8">
        <v>2881.75</v>
      </c>
      <c r="N1231" s="8">
        <v>9426.1</v>
      </c>
      <c r="O1231" s="8">
        <v>1844.94</v>
      </c>
      <c r="P1231" s="8">
        <v>3518.47</v>
      </c>
      <c r="Q1231" s="8">
        <v>0</v>
      </c>
      <c r="R1231" s="8">
        <v>0</v>
      </c>
      <c r="S1231" s="8">
        <v>0</v>
      </c>
      <c r="T1231" s="8">
        <v>16651.78</v>
      </c>
      <c r="U1231" s="8">
        <v>4967</v>
      </c>
      <c r="V1231" s="8">
        <v>0</v>
      </c>
      <c r="W1231" s="8">
        <v>16241.09</v>
      </c>
      <c r="X1231" s="8">
        <v>0</v>
      </c>
      <c r="Y1231" s="8">
        <v>0</v>
      </c>
      <c r="Z1231" s="8">
        <v>0</v>
      </c>
      <c r="AA1231" s="8">
        <v>0</v>
      </c>
      <c r="AB1231" s="8">
        <v>23137.1</v>
      </c>
      <c r="AC1231" s="8">
        <v>0</v>
      </c>
      <c r="AD1231" s="8">
        <v>0</v>
      </c>
      <c r="AE1231" s="8">
        <v>0</v>
      </c>
      <c r="AF1231" s="8">
        <v>23137.1</v>
      </c>
      <c r="AG1231" s="8">
        <v>0</v>
      </c>
      <c r="AH1231" s="8">
        <v>0</v>
      </c>
      <c r="AI1231" s="8">
        <v>0</v>
      </c>
      <c r="AJ1231" s="8">
        <v>0</v>
      </c>
      <c r="AK1231" s="8">
        <v>0</v>
      </c>
      <c r="AL1231" s="8">
        <v>0</v>
      </c>
      <c r="AM1231" s="8">
        <v>0</v>
      </c>
      <c r="AN1231" s="8">
        <f>AK1231+AL1231+AM1231</f>
        <v>0</v>
      </c>
      <c r="AO1231" s="8">
        <v>0</v>
      </c>
      <c r="AP1231" s="8">
        <v>0</v>
      </c>
      <c r="AQ1231" s="8">
        <v>0</v>
      </c>
      <c r="AR1231" s="8">
        <f>AO1231+AP1231+AQ1231</f>
        <v>0</v>
      </c>
      <c r="AS1231" s="8">
        <v>0</v>
      </c>
      <c r="AT1231" s="8">
        <v>0</v>
      </c>
      <c r="AU1231" s="8">
        <v>0</v>
      </c>
      <c r="AV1231" s="8">
        <f>AS1231+AT1231+AU1231</f>
        <v>0</v>
      </c>
      <c r="AW1231" s="8">
        <v>0</v>
      </c>
      <c r="AX1231" s="8">
        <v>0</v>
      </c>
      <c r="AY1231" s="8">
        <v>0</v>
      </c>
      <c r="AZ1231" s="8">
        <f>AW1231+AX1231+AY1231</f>
        <v>0</v>
      </c>
      <c r="BA1231" s="8">
        <v>0</v>
      </c>
      <c r="BB1231" s="8">
        <v>0</v>
      </c>
      <c r="BC1231" s="8">
        <v>0</v>
      </c>
      <c r="BD1231" s="8">
        <v>0</v>
      </c>
      <c r="BE1231" s="8">
        <f>BB1231+BC1231+BD1231</f>
        <v>0</v>
      </c>
      <c r="BF1231" s="8">
        <f>AK1231+AO1231+AS1231+AW1231+BA1231+BB1231</f>
        <v>0</v>
      </c>
      <c r="BG1231" s="8">
        <f>AL1231+AP1231+AT1231+AX1231+BC1231</f>
        <v>0</v>
      </c>
      <c r="BH1231" s="8">
        <f>AM1231+AQ1231+AU1231+AY1231+BD1231</f>
        <v>0</v>
      </c>
      <c r="BI1231" s="8">
        <v>0</v>
      </c>
      <c r="BJ1231" s="8">
        <v>0</v>
      </c>
      <c r="BK1231" s="8">
        <v>0</v>
      </c>
      <c r="BL1231" s="8"/>
      <c r="BM1231" s="8"/>
      <c r="BN1231" s="8"/>
      <c r="BO1231" s="8"/>
      <c r="BP1231" s="8"/>
      <c r="BQ1231" s="8"/>
    </row>
    <row r="1232" spans="1:69" x14ac:dyDescent="0.25">
      <c r="A1232" t="s">
        <v>64</v>
      </c>
      <c r="B1232" t="s">
        <v>934</v>
      </c>
      <c r="C1232" t="s">
        <v>54</v>
      </c>
      <c r="D1232" t="s">
        <v>936</v>
      </c>
      <c r="E1232">
        <v>2012</v>
      </c>
      <c r="F1232" s="1">
        <v>41316</v>
      </c>
      <c r="G1232" s="8">
        <v>1003.81</v>
      </c>
      <c r="H1232" s="8">
        <v>0</v>
      </c>
      <c r="I1232" s="8">
        <v>4215.22</v>
      </c>
      <c r="J1232" s="8">
        <v>24565</v>
      </c>
      <c r="K1232" s="8">
        <v>1996.71</v>
      </c>
      <c r="L1232" s="8">
        <v>0</v>
      </c>
      <c r="M1232" s="8">
        <v>3459.74</v>
      </c>
      <c r="N1232" s="8">
        <v>24726.94</v>
      </c>
      <c r="O1232" s="8">
        <v>3267.2</v>
      </c>
      <c r="P1232" s="8">
        <v>2256.15</v>
      </c>
      <c r="Q1232" s="8">
        <v>595</v>
      </c>
      <c r="R1232" s="8">
        <v>6863.25</v>
      </c>
      <c r="S1232" s="8">
        <v>1409.43</v>
      </c>
      <c r="T1232" s="8">
        <v>16174.86</v>
      </c>
      <c r="U1232" s="8">
        <v>11439</v>
      </c>
      <c r="V1232" s="8">
        <v>0</v>
      </c>
      <c r="W1232" s="8">
        <v>16816.89</v>
      </c>
      <c r="X1232" s="8">
        <v>0</v>
      </c>
      <c r="Y1232" s="8">
        <v>0</v>
      </c>
      <c r="Z1232" s="8">
        <v>1933.57</v>
      </c>
      <c r="AA1232" s="8">
        <v>0</v>
      </c>
      <c r="AB1232" s="8">
        <v>147.53</v>
      </c>
      <c r="AC1232" s="8">
        <v>0</v>
      </c>
      <c r="AD1232" s="8">
        <v>1606.54</v>
      </c>
      <c r="AE1232" s="8">
        <v>0</v>
      </c>
      <c r="AF1232" s="8">
        <v>3343</v>
      </c>
      <c r="AG1232" s="8">
        <v>0</v>
      </c>
      <c r="AH1232" s="8">
        <v>0</v>
      </c>
      <c r="AI1232" s="8">
        <v>1409.43</v>
      </c>
      <c r="AJ1232" s="8">
        <v>5942.98</v>
      </c>
      <c r="AK1232" s="8">
        <v>0</v>
      </c>
      <c r="AL1232" s="8">
        <v>0</v>
      </c>
      <c r="AM1232" s="8">
        <v>0</v>
      </c>
      <c r="AN1232" s="8">
        <f>AK1232+AL1232+AM1232</f>
        <v>0</v>
      </c>
      <c r="AO1232" s="8">
        <v>0</v>
      </c>
      <c r="AP1232" s="8">
        <v>0</v>
      </c>
      <c r="AQ1232" s="8">
        <v>0</v>
      </c>
      <c r="AR1232" s="8">
        <f>AO1232+AP1232+AQ1232</f>
        <v>0</v>
      </c>
      <c r="AS1232" s="8">
        <v>0</v>
      </c>
      <c r="AT1232" s="8">
        <v>0</v>
      </c>
      <c r="AU1232" s="8">
        <v>0</v>
      </c>
      <c r="AV1232" s="8">
        <f>AS1232+AT1232+AU1232</f>
        <v>0</v>
      </c>
      <c r="AW1232" s="8">
        <v>0</v>
      </c>
      <c r="AX1232" s="8">
        <v>0</v>
      </c>
      <c r="AY1232" s="8">
        <v>0</v>
      </c>
      <c r="AZ1232" s="8">
        <f>AW1232+AX1232+AY1232</f>
        <v>0</v>
      </c>
      <c r="BA1232" s="8">
        <v>0</v>
      </c>
      <c r="BB1232" s="8">
        <v>0</v>
      </c>
      <c r="BC1232" s="8">
        <v>0</v>
      </c>
      <c r="BD1232" s="8">
        <v>0</v>
      </c>
      <c r="BE1232" s="8">
        <f>BB1232+BC1232+BD1232</f>
        <v>0</v>
      </c>
      <c r="BF1232" s="8">
        <f>AK1232+AO1232+AS1232+AW1232+BA1232+BB1232</f>
        <v>0</v>
      </c>
      <c r="BG1232" s="8">
        <f>AL1232+AP1232+AT1232+AX1232+BC1232</f>
        <v>0</v>
      </c>
      <c r="BH1232" s="8">
        <f>AM1232+AQ1232+AU1232+AY1232+BD1232</f>
        <v>0</v>
      </c>
      <c r="BI1232" s="8">
        <v>0</v>
      </c>
      <c r="BJ1232" s="8">
        <v>0</v>
      </c>
      <c r="BK1232" s="8">
        <v>0</v>
      </c>
      <c r="BL1232" s="8"/>
      <c r="BM1232" s="8"/>
      <c r="BN1232" s="8"/>
      <c r="BO1232" s="8"/>
      <c r="BP1232" s="8"/>
      <c r="BQ1232" s="8"/>
    </row>
    <row r="1233" spans="1:69" x14ac:dyDescent="0.25">
      <c r="A1233" t="s">
        <v>64</v>
      </c>
      <c r="B1233" t="s">
        <v>937</v>
      </c>
      <c r="C1233" t="s">
        <v>54</v>
      </c>
      <c r="D1233" t="s">
        <v>182</v>
      </c>
      <c r="E1233">
        <v>2012</v>
      </c>
      <c r="F1233" s="1">
        <v>41351</v>
      </c>
      <c r="G1233" s="8">
        <v>904.1</v>
      </c>
      <c r="H1233" s="8">
        <v>0</v>
      </c>
      <c r="I1233" s="8">
        <v>150</v>
      </c>
      <c r="J1233" s="8">
        <v>6187.4</v>
      </c>
      <c r="K1233" s="8">
        <v>0</v>
      </c>
      <c r="L1233" s="8">
        <v>0</v>
      </c>
      <c r="M1233" s="8">
        <v>6430.2</v>
      </c>
      <c r="N1233" s="8">
        <v>26075.72</v>
      </c>
      <c r="O1233" s="8">
        <v>2143.9699999999998</v>
      </c>
      <c r="P1233" s="8">
        <v>0</v>
      </c>
      <c r="Q1233" s="8">
        <v>0</v>
      </c>
      <c r="R1233" s="8">
        <v>0</v>
      </c>
      <c r="S1233" s="8">
        <v>0</v>
      </c>
      <c r="T1233" s="8">
        <v>8102.12</v>
      </c>
      <c r="U1233" s="8">
        <v>27380.77</v>
      </c>
      <c r="V1233" s="8">
        <v>0</v>
      </c>
      <c r="W1233" s="8">
        <v>8074.5</v>
      </c>
      <c r="X1233" s="8">
        <v>0</v>
      </c>
      <c r="Y1233" s="8">
        <v>0</v>
      </c>
      <c r="Z1233" s="8">
        <v>0</v>
      </c>
      <c r="AA1233" s="8">
        <v>0</v>
      </c>
      <c r="AB1233" s="8">
        <v>0</v>
      </c>
      <c r="AC1233" s="8">
        <v>0</v>
      </c>
      <c r="AD1233" s="8">
        <v>0</v>
      </c>
      <c r="AE1233" s="8">
        <v>0</v>
      </c>
      <c r="AF1233" s="8">
        <v>0</v>
      </c>
      <c r="AG1233" s="8">
        <v>0</v>
      </c>
      <c r="AH1233" s="8">
        <v>0</v>
      </c>
      <c r="AI1233" s="8">
        <v>0</v>
      </c>
      <c r="AJ1233" s="8">
        <v>795.93</v>
      </c>
      <c r="AK1233" s="8">
        <v>0</v>
      </c>
      <c r="AL1233" s="8">
        <v>0</v>
      </c>
      <c r="AM1233" s="8">
        <v>0</v>
      </c>
      <c r="AN1233" s="8">
        <f>AK1233+AL1233+AM1233</f>
        <v>0</v>
      </c>
      <c r="AO1233" s="8">
        <v>0</v>
      </c>
      <c r="AP1233" s="8">
        <v>0</v>
      </c>
      <c r="AQ1233" s="8">
        <v>0</v>
      </c>
      <c r="AR1233" s="8">
        <f>AO1233+AP1233+AQ1233</f>
        <v>0</v>
      </c>
      <c r="AS1233" s="8">
        <v>0</v>
      </c>
      <c r="AT1233" s="8">
        <v>0</v>
      </c>
      <c r="AU1233" s="8">
        <v>0</v>
      </c>
      <c r="AV1233" s="8">
        <f>AS1233+AT1233+AU1233</f>
        <v>0</v>
      </c>
      <c r="AW1233" s="8">
        <v>0</v>
      </c>
      <c r="AX1233" s="8">
        <v>0</v>
      </c>
      <c r="AY1233" s="8">
        <v>0</v>
      </c>
      <c r="AZ1233" s="8">
        <f>AW1233+AX1233+AY1233</f>
        <v>0</v>
      </c>
      <c r="BA1233" s="8">
        <v>0</v>
      </c>
      <c r="BB1233" s="8">
        <v>0</v>
      </c>
      <c r="BC1233" s="8">
        <v>0</v>
      </c>
      <c r="BD1233" s="8">
        <v>0</v>
      </c>
      <c r="BE1233" s="8">
        <f>BB1233+BC1233+BD1233</f>
        <v>0</v>
      </c>
      <c r="BF1233" s="8">
        <f>AK1233+AO1233+AS1233+AW1233+BA1233+BB1233</f>
        <v>0</v>
      </c>
      <c r="BG1233" s="8">
        <f>AL1233+AP1233+AT1233+AX1233+BC1233</f>
        <v>0</v>
      </c>
      <c r="BH1233" s="8">
        <f>AM1233+AQ1233+AU1233+AY1233+BD1233</f>
        <v>0</v>
      </c>
      <c r="BI1233" s="8">
        <v>0</v>
      </c>
      <c r="BJ1233" s="8">
        <v>0</v>
      </c>
      <c r="BK1233" s="8">
        <v>0</v>
      </c>
      <c r="BL1233" s="8"/>
      <c r="BM1233" s="8"/>
      <c r="BN1233" s="8"/>
      <c r="BO1233" s="8"/>
      <c r="BP1233" s="8"/>
      <c r="BQ1233" s="8"/>
    </row>
    <row r="1234" spans="1:69" x14ac:dyDescent="0.25">
      <c r="A1234" t="s">
        <v>64</v>
      </c>
      <c r="B1234" t="s">
        <v>937</v>
      </c>
      <c r="C1234" t="s">
        <v>54</v>
      </c>
      <c r="D1234" t="s">
        <v>938</v>
      </c>
      <c r="E1234">
        <v>2012</v>
      </c>
      <c r="F1234" s="1">
        <v>41318</v>
      </c>
      <c r="G1234" s="8">
        <v>1337.43</v>
      </c>
      <c r="H1234" s="8">
        <v>4267.21</v>
      </c>
      <c r="I1234" s="8">
        <v>24</v>
      </c>
      <c r="J1234" s="8">
        <v>1535.24</v>
      </c>
      <c r="K1234" s="8">
        <v>0</v>
      </c>
      <c r="L1234" s="8">
        <v>0</v>
      </c>
      <c r="M1234" s="8">
        <v>7327.11</v>
      </c>
      <c r="N1234" s="8">
        <v>12953.24</v>
      </c>
      <c r="O1234" s="8">
        <v>2006.35</v>
      </c>
      <c r="P1234" s="8">
        <v>321.69</v>
      </c>
      <c r="Q1234" s="8">
        <v>0</v>
      </c>
      <c r="R1234" s="8">
        <v>0</v>
      </c>
      <c r="S1234" s="8">
        <v>0</v>
      </c>
      <c r="T1234" s="8">
        <v>10478.469999999999</v>
      </c>
      <c r="U1234" s="8">
        <v>15808.15</v>
      </c>
      <c r="V1234" s="8">
        <v>0</v>
      </c>
      <c r="W1234" s="8">
        <v>10842.11</v>
      </c>
      <c r="X1234" s="8">
        <v>0</v>
      </c>
      <c r="Y1234" s="8">
        <v>0</v>
      </c>
      <c r="Z1234" s="8">
        <v>608179.27</v>
      </c>
      <c r="AA1234" s="8">
        <v>0</v>
      </c>
      <c r="AB1234" s="8">
        <v>0</v>
      </c>
      <c r="AC1234" s="8">
        <v>0</v>
      </c>
      <c r="AD1234" s="8">
        <v>0</v>
      </c>
      <c r="AE1234" s="8">
        <v>0</v>
      </c>
      <c r="AF1234" s="8">
        <v>608052.24</v>
      </c>
      <c r="AG1234" s="8">
        <v>0</v>
      </c>
      <c r="AH1234" s="8">
        <v>0</v>
      </c>
      <c r="AI1234" s="8">
        <v>0</v>
      </c>
      <c r="AJ1234" s="8">
        <v>127.03</v>
      </c>
      <c r="AK1234" s="8">
        <v>0</v>
      </c>
      <c r="AL1234" s="8">
        <v>0</v>
      </c>
      <c r="AM1234" s="8">
        <v>0</v>
      </c>
      <c r="AN1234" s="8">
        <f>AK1234+AL1234+AM1234</f>
        <v>0</v>
      </c>
      <c r="AO1234" s="8">
        <v>0</v>
      </c>
      <c r="AP1234" s="8">
        <v>0</v>
      </c>
      <c r="AQ1234" s="8">
        <v>0</v>
      </c>
      <c r="AR1234" s="8">
        <f>AO1234+AP1234+AQ1234</f>
        <v>0</v>
      </c>
      <c r="AS1234" s="8">
        <v>0</v>
      </c>
      <c r="AT1234" s="8">
        <v>0</v>
      </c>
      <c r="AU1234" s="8">
        <v>0</v>
      </c>
      <c r="AV1234" s="8">
        <f>AS1234+AT1234+AU1234</f>
        <v>0</v>
      </c>
      <c r="AW1234" s="8">
        <v>0</v>
      </c>
      <c r="AX1234" s="8">
        <v>0</v>
      </c>
      <c r="AY1234" s="8">
        <v>0</v>
      </c>
      <c r="AZ1234" s="8">
        <f>AW1234+AX1234+AY1234</f>
        <v>0</v>
      </c>
      <c r="BA1234" s="8">
        <v>0</v>
      </c>
      <c r="BB1234" s="8">
        <v>0</v>
      </c>
      <c r="BC1234" s="8">
        <v>0</v>
      </c>
      <c r="BD1234" s="8">
        <v>374840.28</v>
      </c>
      <c r="BE1234" s="8">
        <f>BB1234+BC1234+BD1234</f>
        <v>374840.28</v>
      </c>
      <c r="BF1234" s="8">
        <f>AK1234+AO1234+AS1234+AW1234+BA1234+BB1234</f>
        <v>0</v>
      </c>
      <c r="BG1234" s="8">
        <f>AL1234+AP1234+AT1234+AX1234+BC1234</f>
        <v>0</v>
      </c>
      <c r="BH1234" s="8">
        <f>AM1234+AQ1234+AU1234+AY1234+BD1234</f>
        <v>374840.28</v>
      </c>
      <c r="BI1234" s="8">
        <v>0</v>
      </c>
      <c r="BJ1234" s="8">
        <v>0</v>
      </c>
      <c r="BK1234" s="8">
        <v>0</v>
      </c>
      <c r="BL1234" s="8"/>
      <c r="BM1234" s="8"/>
      <c r="BN1234" s="8"/>
      <c r="BO1234" s="8"/>
      <c r="BP1234" s="8"/>
      <c r="BQ1234" s="8"/>
    </row>
    <row r="1235" spans="1:69" x14ac:dyDescent="0.25">
      <c r="A1235" t="s">
        <v>64</v>
      </c>
      <c r="B1235" t="s">
        <v>937</v>
      </c>
      <c r="C1235" t="s">
        <v>54</v>
      </c>
      <c r="D1235" t="s">
        <v>939</v>
      </c>
      <c r="E1235">
        <v>2012</v>
      </c>
      <c r="F1235" s="1">
        <v>41323</v>
      </c>
      <c r="G1235" s="8">
        <v>5623.07</v>
      </c>
      <c r="H1235" s="8">
        <v>0</v>
      </c>
      <c r="I1235" s="8">
        <v>50.35</v>
      </c>
      <c r="J1235" s="8">
        <v>0</v>
      </c>
      <c r="K1235" s="8">
        <v>0</v>
      </c>
      <c r="L1235" s="8">
        <v>0</v>
      </c>
      <c r="M1235" s="8">
        <v>10163.65</v>
      </c>
      <c r="N1235" s="8">
        <v>24967.48</v>
      </c>
      <c r="O1235" s="8">
        <v>3859.48</v>
      </c>
      <c r="P1235" s="8">
        <v>0</v>
      </c>
      <c r="Q1235" s="8">
        <v>0</v>
      </c>
      <c r="R1235" s="8">
        <v>0</v>
      </c>
      <c r="S1235" s="8">
        <v>0</v>
      </c>
      <c r="T1235" s="8">
        <v>1278.3499999999999</v>
      </c>
      <c r="U1235" s="8">
        <v>33883.769999999997</v>
      </c>
      <c r="V1235" s="8">
        <v>0</v>
      </c>
      <c r="W1235" s="8">
        <v>1844.93</v>
      </c>
      <c r="X1235" s="8">
        <v>0</v>
      </c>
      <c r="Y1235" s="8">
        <v>0</v>
      </c>
      <c r="Z1235" s="8">
        <v>500</v>
      </c>
      <c r="AA1235" s="8">
        <v>0</v>
      </c>
      <c r="AB1235" s="8">
        <v>0</v>
      </c>
      <c r="AC1235" s="8">
        <v>0</v>
      </c>
      <c r="AD1235" s="8">
        <v>0</v>
      </c>
      <c r="AE1235" s="8">
        <v>0</v>
      </c>
      <c r="AF1235" s="8">
        <v>500</v>
      </c>
      <c r="AG1235" s="8">
        <v>0</v>
      </c>
      <c r="AH1235" s="8">
        <v>0</v>
      </c>
      <c r="AI1235" s="8">
        <v>0</v>
      </c>
      <c r="AJ1235" s="8">
        <v>0</v>
      </c>
      <c r="AK1235" s="8">
        <v>0</v>
      </c>
      <c r="AL1235" s="8">
        <v>0</v>
      </c>
      <c r="AM1235" s="8">
        <v>0</v>
      </c>
      <c r="AN1235" s="8">
        <f>AK1235+AL1235+AM1235</f>
        <v>0</v>
      </c>
      <c r="AO1235" s="8">
        <v>0</v>
      </c>
      <c r="AP1235" s="8">
        <v>0</v>
      </c>
      <c r="AQ1235" s="8">
        <v>0</v>
      </c>
      <c r="AR1235" s="8">
        <f>AO1235+AP1235+AQ1235</f>
        <v>0</v>
      </c>
      <c r="AS1235" s="8">
        <v>0</v>
      </c>
      <c r="AT1235" s="8">
        <v>0</v>
      </c>
      <c r="AU1235" s="8">
        <v>0</v>
      </c>
      <c r="AV1235" s="8">
        <f>AS1235+AT1235+AU1235</f>
        <v>0</v>
      </c>
      <c r="AW1235" s="8">
        <v>0</v>
      </c>
      <c r="AX1235" s="8">
        <v>0</v>
      </c>
      <c r="AY1235" s="8">
        <v>0</v>
      </c>
      <c r="AZ1235" s="8">
        <f>AW1235+AX1235+AY1235</f>
        <v>0</v>
      </c>
      <c r="BA1235" s="8">
        <v>0</v>
      </c>
      <c r="BB1235" s="8">
        <v>0</v>
      </c>
      <c r="BC1235" s="8">
        <v>0</v>
      </c>
      <c r="BD1235" s="8">
        <v>0</v>
      </c>
      <c r="BE1235" s="8">
        <f>BB1235+BC1235+BD1235</f>
        <v>0</v>
      </c>
      <c r="BF1235" s="8">
        <f>AK1235+AO1235+AS1235+AW1235+BA1235+BB1235</f>
        <v>0</v>
      </c>
      <c r="BG1235" s="8">
        <f>AL1235+AP1235+AT1235+AX1235+BC1235</f>
        <v>0</v>
      </c>
      <c r="BH1235" s="8">
        <f>AM1235+AQ1235+AU1235+AY1235+BD1235</f>
        <v>0</v>
      </c>
      <c r="BI1235" s="8">
        <v>0</v>
      </c>
      <c r="BJ1235" s="8">
        <v>0</v>
      </c>
      <c r="BK1235" s="8">
        <v>0</v>
      </c>
      <c r="BL1235" s="8"/>
      <c r="BM1235" s="8"/>
      <c r="BN1235" s="8"/>
      <c r="BO1235" s="8"/>
      <c r="BP1235" s="8"/>
      <c r="BQ1235" s="8"/>
    </row>
    <row r="1236" spans="1:69" x14ac:dyDescent="0.25">
      <c r="A1236" t="s">
        <v>64</v>
      </c>
      <c r="B1236" t="s">
        <v>937</v>
      </c>
      <c r="C1236" t="s">
        <v>54</v>
      </c>
      <c r="D1236" t="s">
        <v>940</v>
      </c>
      <c r="E1236">
        <v>2012</v>
      </c>
      <c r="F1236" s="1">
        <v>41298</v>
      </c>
      <c r="G1236" s="8">
        <v>2960.68</v>
      </c>
      <c r="H1236" s="8">
        <v>0</v>
      </c>
      <c r="I1236" s="8">
        <v>71.52</v>
      </c>
      <c r="J1236" s="8">
        <v>6.63</v>
      </c>
      <c r="K1236" s="8">
        <v>0</v>
      </c>
      <c r="L1236" s="8">
        <v>0</v>
      </c>
      <c r="M1236" s="8">
        <v>882.53</v>
      </c>
      <c r="N1236" s="8">
        <v>8668.7999999999993</v>
      </c>
      <c r="O1236" s="8">
        <v>1506.16</v>
      </c>
      <c r="P1236" s="8">
        <v>485.98</v>
      </c>
      <c r="Q1236" s="8">
        <v>0</v>
      </c>
      <c r="R1236" s="8">
        <v>0</v>
      </c>
      <c r="S1236" s="8">
        <v>0</v>
      </c>
      <c r="T1236" s="8">
        <v>12296.65</v>
      </c>
      <c r="U1236" s="8">
        <v>10940</v>
      </c>
      <c r="V1236" s="8">
        <v>0</v>
      </c>
      <c r="W1236" s="8">
        <v>14732.01</v>
      </c>
      <c r="X1236" s="8">
        <v>0</v>
      </c>
      <c r="Y1236" s="8">
        <v>0</v>
      </c>
      <c r="Z1236" s="8">
        <v>0</v>
      </c>
      <c r="AA1236" s="8">
        <v>0</v>
      </c>
      <c r="AB1236" s="8">
        <v>0</v>
      </c>
      <c r="AC1236" s="8">
        <v>0</v>
      </c>
      <c r="AD1236" s="8">
        <v>0</v>
      </c>
      <c r="AE1236" s="8">
        <v>0</v>
      </c>
      <c r="AF1236" s="8">
        <v>0</v>
      </c>
      <c r="AG1236" s="8">
        <v>0</v>
      </c>
      <c r="AH1236" s="8">
        <v>0</v>
      </c>
      <c r="AI1236" s="8">
        <v>0</v>
      </c>
      <c r="AJ1236" s="8">
        <v>-5205.76</v>
      </c>
      <c r="AK1236" s="8">
        <v>0</v>
      </c>
      <c r="AL1236" s="8">
        <v>0</v>
      </c>
      <c r="AM1236" s="8">
        <v>0</v>
      </c>
      <c r="AN1236" s="8">
        <f>AK1236+AL1236+AM1236</f>
        <v>0</v>
      </c>
      <c r="AO1236" s="8">
        <v>0</v>
      </c>
      <c r="AP1236" s="8">
        <v>0</v>
      </c>
      <c r="AQ1236" s="8">
        <v>0</v>
      </c>
      <c r="AR1236" s="8">
        <f>AO1236+AP1236+AQ1236</f>
        <v>0</v>
      </c>
      <c r="AS1236" s="8">
        <v>0</v>
      </c>
      <c r="AT1236" s="8">
        <v>0</v>
      </c>
      <c r="AU1236" s="8">
        <v>0</v>
      </c>
      <c r="AV1236" s="8">
        <f>AS1236+AT1236+AU1236</f>
        <v>0</v>
      </c>
      <c r="AW1236" s="8">
        <v>0</v>
      </c>
      <c r="AX1236" s="8">
        <v>0</v>
      </c>
      <c r="AY1236" s="8">
        <v>0</v>
      </c>
      <c r="AZ1236" s="8">
        <f>AW1236+AX1236+AY1236</f>
        <v>0</v>
      </c>
      <c r="BA1236" s="8">
        <v>0</v>
      </c>
      <c r="BB1236" s="8">
        <v>0</v>
      </c>
      <c r="BC1236" s="8">
        <v>0</v>
      </c>
      <c r="BD1236" s="8">
        <v>0</v>
      </c>
      <c r="BE1236" s="8">
        <f>BB1236+BC1236+BD1236</f>
        <v>0</v>
      </c>
      <c r="BF1236" s="8">
        <f>AK1236+AO1236+AS1236+AW1236+BA1236+BB1236</f>
        <v>0</v>
      </c>
      <c r="BG1236" s="8">
        <f>AL1236+AP1236+AT1236+AX1236+BC1236</f>
        <v>0</v>
      </c>
      <c r="BH1236" s="8">
        <f>AM1236+AQ1236+AU1236+AY1236+BD1236</f>
        <v>0</v>
      </c>
      <c r="BI1236" s="8">
        <v>0</v>
      </c>
      <c r="BJ1236" s="8">
        <v>0</v>
      </c>
      <c r="BK1236" s="8">
        <v>0</v>
      </c>
      <c r="BL1236" s="8"/>
      <c r="BM1236" s="8"/>
      <c r="BN1236" s="8"/>
      <c r="BO1236" s="8"/>
      <c r="BP1236" s="8"/>
      <c r="BQ1236" s="8"/>
    </row>
    <row r="1237" spans="1:69" x14ac:dyDescent="0.25">
      <c r="A1237" t="s">
        <v>64</v>
      </c>
      <c r="B1237" t="s">
        <v>937</v>
      </c>
      <c r="C1237" t="s">
        <v>54</v>
      </c>
      <c r="D1237" t="s">
        <v>919</v>
      </c>
      <c r="E1237">
        <v>2012</v>
      </c>
      <c r="F1237" s="1">
        <v>41326</v>
      </c>
      <c r="G1237" s="8">
        <v>2116</v>
      </c>
      <c r="H1237" s="8">
        <v>0</v>
      </c>
      <c r="I1237" s="8">
        <v>8764.9</v>
      </c>
      <c r="J1237" s="8">
        <v>30307.06</v>
      </c>
      <c r="K1237" s="8">
        <v>73.05</v>
      </c>
      <c r="L1237" s="8">
        <v>0</v>
      </c>
      <c r="M1237" s="8">
        <v>2836.18</v>
      </c>
      <c r="N1237" s="8">
        <v>15354.46</v>
      </c>
      <c r="O1237" s="8">
        <v>2482.06</v>
      </c>
      <c r="P1237" s="8">
        <v>93.36</v>
      </c>
      <c r="Q1237" s="8">
        <v>28</v>
      </c>
      <c r="R1237" s="8">
        <v>0</v>
      </c>
      <c r="S1237" s="8">
        <v>23274.77</v>
      </c>
      <c r="T1237" s="8">
        <v>17050.37</v>
      </c>
      <c r="U1237" s="8">
        <v>16475.14</v>
      </c>
      <c r="V1237" s="8">
        <v>0</v>
      </c>
      <c r="W1237" s="8">
        <v>30717.69</v>
      </c>
      <c r="X1237" s="8">
        <v>0</v>
      </c>
      <c r="Y1237" s="8">
        <v>0</v>
      </c>
      <c r="Z1237" s="8">
        <v>0</v>
      </c>
      <c r="AA1237" s="8">
        <v>0</v>
      </c>
      <c r="AB1237" s="8">
        <v>0</v>
      </c>
      <c r="AC1237" s="8">
        <v>0</v>
      </c>
      <c r="AD1237" s="8">
        <v>0</v>
      </c>
      <c r="AE1237" s="8">
        <v>0</v>
      </c>
      <c r="AF1237" s="8">
        <v>23274.77</v>
      </c>
      <c r="AG1237" s="8">
        <v>0</v>
      </c>
      <c r="AH1237" s="8">
        <v>0</v>
      </c>
      <c r="AI1237" s="8">
        <v>23274.77</v>
      </c>
      <c r="AJ1237" s="8">
        <v>0</v>
      </c>
      <c r="AK1237" s="8">
        <v>0</v>
      </c>
      <c r="AL1237" s="8">
        <v>0</v>
      </c>
      <c r="AM1237" s="8">
        <v>0</v>
      </c>
      <c r="AN1237" s="8">
        <f>AK1237+AL1237+AM1237</f>
        <v>0</v>
      </c>
      <c r="AO1237" s="8">
        <v>0</v>
      </c>
      <c r="AP1237" s="8">
        <v>0</v>
      </c>
      <c r="AQ1237" s="8">
        <v>0</v>
      </c>
      <c r="AR1237" s="8">
        <f>AO1237+AP1237+AQ1237</f>
        <v>0</v>
      </c>
      <c r="AS1237" s="8">
        <v>0</v>
      </c>
      <c r="AT1237" s="8">
        <v>0</v>
      </c>
      <c r="AU1237" s="8">
        <v>0</v>
      </c>
      <c r="AV1237" s="8">
        <f>AS1237+AT1237+AU1237</f>
        <v>0</v>
      </c>
      <c r="AW1237" s="8">
        <v>0</v>
      </c>
      <c r="AX1237" s="8">
        <v>0</v>
      </c>
      <c r="AY1237" s="8">
        <v>0</v>
      </c>
      <c r="AZ1237" s="8">
        <f>AW1237+AX1237+AY1237</f>
        <v>0</v>
      </c>
      <c r="BA1237" s="8">
        <v>0</v>
      </c>
      <c r="BB1237" s="8">
        <v>0</v>
      </c>
      <c r="BC1237" s="8">
        <v>0</v>
      </c>
      <c r="BD1237" s="8">
        <v>0</v>
      </c>
      <c r="BE1237" s="8">
        <f>BB1237+BC1237+BD1237</f>
        <v>0</v>
      </c>
      <c r="BF1237" s="8">
        <f>AK1237+AO1237+AS1237+AW1237+BA1237+BB1237</f>
        <v>0</v>
      </c>
      <c r="BG1237" s="8">
        <f>AL1237+AP1237+AT1237+AX1237+BC1237</f>
        <v>0</v>
      </c>
      <c r="BH1237" s="8">
        <f>AM1237+AQ1237+AU1237+AY1237+BD1237</f>
        <v>0</v>
      </c>
      <c r="BI1237" s="8">
        <v>0</v>
      </c>
      <c r="BJ1237" s="8">
        <v>0</v>
      </c>
      <c r="BK1237" s="8">
        <v>0</v>
      </c>
      <c r="BL1237" s="8"/>
      <c r="BM1237" s="8"/>
      <c r="BN1237" s="8"/>
      <c r="BO1237" s="8"/>
      <c r="BP1237" s="8"/>
      <c r="BQ1237" s="8"/>
    </row>
    <row r="1238" spans="1:69" x14ac:dyDescent="0.25">
      <c r="A1238" t="s">
        <v>64</v>
      </c>
      <c r="B1238" t="s">
        <v>937</v>
      </c>
      <c r="C1238" t="s">
        <v>54</v>
      </c>
      <c r="D1238" t="s">
        <v>941</v>
      </c>
      <c r="E1238">
        <v>2012</v>
      </c>
      <c r="F1238" s="1">
        <v>41345</v>
      </c>
      <c r="G1238" s="8">
        <v>731.3</v>
      </c>
      <c r="H1238" s="8">
        <v>1738.9</v>
      </c>
      <c r="I1238" s="8">
        <v>532.22</v>
      </c>
      <c r="J1238" s="8">
        <v>8831.09</v>
      </c>
      <c r="K1238" s="8">
        <v>0</v>
      </c>
      <c r="L1238" s="8">
        <v>0</v>
      </c>
      <c r="M1238" s="8">
        <v>4958.09</v>
      </c>
      <c r="N1238" s="8">
        <v>13235.89</v>
      </c>
      <c r="O1238" s="8">
        <v>2079.6</v>
      </c>
      <c r="P1238" s="8">
        <v>0</v>
      </c>
      <c r="Q1238" s="8">
        <v>0</v>
      </c>
      <c r="R1238" s="8">
        <v>0</v>
      </c>
      <c r="S1238" s="8">
        <v>712.37</v>
      </c>
      <c r="T1238" s="8">
        <v>44875.17</v>
      </c>
      <c r="U1238" s="8">
        <v>11115.88</v>
      </c>
      <c r="V1238" s="8">
        <v>0</v>
      </c>
      <c r="W1238" s="8">
        <v>46838.61</v>
      </c>
      <c r="X1238" s="8">
        <v>0</v>
      </c>
      <c r="Y1238" s="8">
        <v>0</v>
      </c>
      <c r="Z1238" s="8">
        <v>12976.95</v>
      </c>
      <c r="AA1238" s="8">
        <v>0</v>
      </c>
      <c r="AB1238" s="8">
        <v>0</v>
      </c>
      <c r="AC1238" s="8">
        <v>0</v>
      </c>
      <c r="AD1238" s="8">
        <v>0</v>
      </c>
      <c r="AE1238" s="8">
        <v>0</v>
      </c>
      <c r="AF1238" s="8">
        <v>16430.689999999999</v>
      </c>
      <c r="AG1238" s="8">
        <v>0</v>
      </c>
      <c r="AH1238" s="8">
        <v>0</v>
      </c>
      <c r="AI1238" s="8">
        <v>712.37</v>
      </c>
      <c r="AJ1238" s="8">
        <v>-602.94000000000005</v>
      </c>
      <c r="AK1238" s="8">
        <v>0</v>
      </c>
      <c r="AL1238" s="8">
        <v>0</v>
      </c>
      <c r="AM1238" s="8">
        <v>0</v>
      </c>
      <c r="AN1238" s="8">
        <f>AK1238+AL1238+AM1238</f>
        <v>0</v>
      </c>
      <c r="AO1238" s="8">
        <v>0</v>
      </c>
      <c r="AP1238" s="8">
        <v>0</v>
      </c>
      <c r="AQ1238" s="8">
        <v>0</v>
      </c>
      <c r="AR1238" s="8">
        <f>AO1238+AP1238+AQ1238</f>
        <v>0</v>
      </c>
      <c r="AS1238" s="8">
        <v>0</v>
      </c>
      <c r="AT1238" s="8">
        <v>0</v>
      </c>
      <c r="AU1238" s="8">
        <v>0</v>
      </c>
      <c r="AV1238" s="8">
        <f>AS1238+AT1238+AU1238</f>
        <v>0</v>
      </c>
      <c r="AW1238" s="8">
        <v>0</v>
      </c>
      <c r="AX1238" s="8">
        <v>0</v>
      </c>
      <c r="AY1238" s="8">
        <v>0</v>
      </c>
      <c r="AZ1238" s="8">
        <f>AW1238+AX1238+AY1238</f>
        <v>0</v>
      </c>
      <c r="BA1238" s="8">
        <v>0</v>
      </c>
      <c r="BB1238" s="8">
        <v>0</v>
      </c>
      <c r="BC1238" s="8">
        <v>0</v>
      </c>
      <c r="BD1238" s="8">
        <v>0</v>
      </c>
      <c r="BE1238" s="8">
        <f>BB1238+BC1238+BD1238</f>
        <v>0</v>
      </c>
      <c r="BF1238" s="8">
        <f>AK1238+AO1238+AS1238+AW1238+BA1238+BB1238</f>
        <v>0</v>
      </c>
      <c r="BG1238" s="8">
        <f>AL1238+AP1238+AT1238+AX1238+BC1238</f>
        <v>0</v>
      </c>
      <c r="BH1238" s="8">
        <f>AM1238+AQ1238+AU1238+AY1238+BD1238</f>
        <v>0</v>
      </c>
      <c r="BI1238" s="8">
        <v>0</v>
      </c>
      <c r="BJ1238" s="8">
        <v>0</v>
      </c>
      <c r="BK1238" s="8">
        <v>0</v>
      </c>
      <c r="BL1238" s="8"/>
      <c r="BM1238" s="8"/>
      <c r="BN1238" s="8"/>
      <c r="BO1238" s="8"/>
      <c r="BP1238" s="8"/>
      <c r="BQ1238" s="8"/>
    </row>
    <row r="1239" spans="1:69" x14ac:dyDescent="0.25">
      <c r="A1239" t="s">
        <v>64</v>
      </c>
      <c r="B1239" t="s">
        <v>937</v>
      </c>
      <c r="C1239" t="s">
        <v>54</v>
      </c>
      <c r="D1239" t="s">
        <v>942</v>
      </c>
      <c r="E1239">
        <v>2012</v>
      </c>
      <c r="F1239" s="1">
        <v>41352</v>
      </c>
      <c r="G1239" s="8">
        <v>8271.59</v>
      </c>
      <c r="H1239" s="8">
        <v>41252.120000000003</v>
      </c>
      <c r="I1239" s="8">
        <v>0</v>
      </c>
      <c r="J1239" s="8">
        <v>2654.51</v>
      </c>
      <c r="K1239" s="8">
        <v>52.93</v>
      </c>
      <c r="L1239" s="8">
        <v>12872.37</v>
      </c>
      <c r="M1239" s="8">
        <v>14105.21</v>
      </c>
      <c r="N1239" s="8">
        <v>132388.72</v>
      </c>
      <c r="O1239" s="8">
        <v>8614.49</v>
      </c>
      <c r="P1239" s="8">
        <v>14692.06</v>
      </c>
      <c r="Q1239" s="8">
        <v>75</v>
      </c>
      <c r="R1239" s="8">
        <v>0</v>
      </c>
      <c r="S1239" s="8">
        <v>5250.44</v>
      </c>
      <c r="T1239" s="8">
        <v>-8981.56</v>
      </c>
      <c r="U1239" s="8">
        <v>103195.41</v>
      </c>
      <c r="V1239" s="8">
        <v>0</v>
      </c>
      <c r="W1239" s="8">
        <v>-15808.55</v>
      </c>
      <c r="X1239" s="8">
        <v>0</v>
      </c>
      <c r="Y1239" s="8">
        <v>0</v>
      </c>
      <c r="Z1239" s="8">
        <v>0</v>
      </c>
      <c r="AA1239" s="8">
        <v>0</v>
      </c>
      <c r="AB1239" s="8">
        <v>0</v>
      </c>
      <c r="AC1239" s="8">
        <v>0</v>
      </c>
      <c r="AD1239" s="8">
        <v>0</v>
      </c>
      <c r="AE1239" s="8">
        <v>4196.34</v>
      </c>
      <c r="AF1239" s="8">
        <v>0</v>
      </c>
      <c r="AG1239" s="8">
        <v>0</v>
      </c>
      <c r="AH1239" s="8">
        <v>0</v>
      </c>
      <c r="AI1239" s="8">
        <v>5250.44</v>
      </c>
      <c r="AJ1239" s="8">
        <v>15037.12</v>
      </c>
      <c r="AK1239" s="8">
        <v>0</v>
      </c>
      <c r="AL1239" s="8">
        <v>0</v>
      </c>
      <c r="AM1239" s="8">
        <v>0</v>
      </c>
      <c r="AN1239" s="8">
        <f>AK1239+AL1239+AM1239</f>
        <v>0</v>
      </c>
      <c r="AO1239" s="8">
        <v>0</v>
      </c>
      <c r="AP1239" s="8">
        <v>0</v>
      </c>
      <c r="AQ1239" s="8">
        <v>0</v>
      </c>
      <c r="AR1239" s="8">
        <f>AO1239+AP1239+AQ1239</f>
        <v>0</v>
      </c>
      <c r="AS1239" s="8">
        <v>0</v>
      </c>
      <c r="AT1239" s="8">
        <v>0</v>
      </c>
      <c r="AU1239" s="8">
        <v>0</v>
      </c>
      <c r="AV1239" s="8">
        <f>AS1239+AT1239+AU1239</f>
        <v>0</v>
      </c>
      <c r="AW1239" s="8">
        <v>0</v>
      </c>
      <c r="AX1239" s="8">
        <v>0</v>
      </c>
      <c r="AY1239" s="8">
        <v>0</v>
      </c>
      <c r="AZ1239" s="8">
        <f>AW1239+AX1239+AY1239</f>
        <v>0</v>
      </c>
      <c r="BA1239" s="8">
        <v>0</v>
      </c>
      <c r="BB1239" s="8">
        <v>0</v>
      </c>
      <c r="BC1239" s="8">
        <v>0</v>
      </c>
      <c r="BD1239" s="8">
        <v>0</v>
      </c>
      <c r="BE1239" s="8">
        <f>BB1239+BC1239+BD1239</f>
        <v>0</v>
      </c>
      <c r="BF1239" s="8">
        <f>AK1239+AO1239+AS1239+AW1239+BA1239+BB1239</f>
        <v>0</v>
      </c>
      <c r="BG1239" s="8">
        <f>AL1239+AP1239+AT1239+AX1239+BC1239</f>
        <v>0</v>
      </c>
      <c r="BH1239" s="8">
        <f>AM1239+AQ1239+AU1239+AY1239+BD1239</f>
        <v>0</v>
      </c>
      <c r="BI1239" s="8">
        <v>0</v>
      </c>
      <c r="BJ1239" s="8">
        <v>0</v>
      </c>
      <c r="BK1239" s="8">
        <v>0</v>
      </c>
      <c r="BL1239" s="8"/>
      <c r="BM1239" s="8"/>
      <c r="BN1239" s="8"/>
      <c r="BO1239" s="8"/>
      <c r="BP1239" s="8"/>
      <c r="BQ1239" s="8"/>
    </row>
    <row r="1240" spans="1:69" x14ac:dyDescent="0.25">
      <c r="A1240" t="s">
        <v>64</v>
      </c>
      <c r="B1240" t="s">
        <v>943</v>
      </c>
      <c r="C1240" t="s">
        <v>54</v>
      </c>
      <c r="D1240" t="s">
        <v>944</v>
      </c>
      <c r="E1240">
        <v>2012</v>
      </c>
      <c r="F1240" s="1">
        <v>41338</v>
      </c>
      <c r="G1240" s="8">
        <v>1084.55</v>
      </c>
      <c r="H1240" s="8">
        <v>0</v>
      </c>
      <c r="I1240" s="8">
        <v>5.76</v>
      </c>
      <c r="J1240" s="8">
        <v>3633.23</v>
      </c>
      <c r="K1240" s="8">
        <v>0</v>
      </c>
      <c r="L1240" s="8">
        <v>2532.62</v>
      </c>
      <c r="M1240" s="8">
        <v>3333.53</v>
      </c>
      <c r="N1240" s="8">
        <v>29507.95</v>
      </c>
      <c r="O1240" s="8">
        <v>1022.13</v>
      </c>
      <c r="P1240" s="8">
        <v>0</v>
      </c>
      <c r="Q1240" s="8">
        <v>0</v>
      </c>
      <c r="R1240" s="8">
        <v>0</v>
      </c>
      <c r="S1240" s="8">
        <v>0</v>
      </c>
      <c r="T1240" s="8">
        <v>4628.41</v>
      </c>
      <c r="U1240" s="8">
        <v>21470</v>
      </c>
      <c r="V1240" s="8">
        <v>1457.97</v>
      </c>
      <c r="W1240" s="8">
        <v>948.93</v>
      </c>
      <c r="X1240" s="8">
        <v>0</v>
      </c>
      <c r="Y1240" s="8">
        <v>0</v>
      </c>
      <c r="Z1240" s="8">
        <v>0</v>
      </c>
      <c r="AA1240" s="8">
        <v>0</v>
      </c>
      <c r="AB1240" s="8">
        <v>0</v>
      </c>
      <c r="AC1240" s="8">
        <v>0</v>
      </c>
      <c r="AD1240" s="8">
        <v>0</v>
      </c>
      <c r="AE1240" s="8">
        <v>0</v>
      </c>
      <c r="AF1240" s="8">
        <v>0</v>
      </c>
      <c r="AG1240" s="8">
        <v>0</v>
      </c>
      <c r="AH1240" s="8">
        <v>0</v>
      </c>
      <c r="AI1240" s="8">
        <v>0</v>
      </c>
      <c r="AJ1240" s="8">
        <v>2192.19</v>
      </c>
      <c r="AK1240" s="8">
        <v>0</v>
      </c>
      <c r="AL1240" s="8">
        <v>0</v>
      </c>
      <c r="AM1240" s="8">
        <v>0</v>
      </c>
      <c r="AN1240" s="8">
        <f>AK1240+AL1240+AM1240</f>
        <v>0</v>
      </c>
      <c r="AO1240" s="8">
        <v>0</v>
      </c>
      <c r="AP1240" s="8">
        <v>0</v>
      </c>
      <c r="AQ1240" s="8">
        <v>0</v>
      </c>
      <c r="AR1240" s="8">
        <f>AO1240+AP1240+AQ1240</f>
        <v>0</v>
      </c>
      <c r="AS1240" s="8">
        <v>0</v>
      </c>
      <c r="AT1240" s="8">
        <v>0</v>
      </c>
      <c r="AU1240" s="8">
        <v>0</v>
      </c>
      <c r="AV1240" s="8">
        <f>AS1240+AT1240+AU1240</f>
        <v>0</v>
      </c>
      <c r="AW1240" s="8">
        <v>0</v>
      </c>
      <c r="AX1240" s="8">
        <v>0</v>
      </c>
      <c r="AY1240" s="8">
        <v>0</v>
      </c>
      <c r="AZ1240" s="8">
        <f>AW1240+AX1240+AY1240</f>
        <v>0</v>
      </c>
      <c r="BA1240" s="8">
        <v>0</v>
      </c>
      <c r="BB1240" s="8">
        <v>0</v>
      </c>
      <c r="BC1240" s="8">
        <v>0</v>
      </c>
      <c r="BD1240" s="8">
        <v>0</v>
      </c>
      <c r="BE1240" s="8">
        <f>BB1240+BC1240+BD1240</f>
        <v>0</v>
      </c>
      <c r="BF1240" s="8">
        <f>AK1240+AO1240+AS1240+AW1240+BA1240+BB1240</f>
        <v>0</v>
      </c>
      <c r="BG1240" s="8">
        <f>AL1240+AP1240+AT1240+AX1240+BC1240</f>
        <v>0</v>
      </c>
      <c r="BH1240" s="8">
        <f>AM1240+AQ1240+AU1240+AY1240+BD1240</f>
        <v>0</v>
      </c>
      <c r="BI1240" s="8">
        <v>0</v>
      </c>
      <c r="BJ1240" s="8">
        <v>0</v>
      </c>
      <c r="BK1240" s="8">
        <v>0</v>
      </c>
      <c r="BL1240" s="8"/>
      <c r="BM1240" s="8"/>
      <c r="BN1240" s="8"/>
      <c r="BO1240" s="8"/>
      <c r="BP1240" s="8"/>
      <c r="BQ1240" s="8"/>
    </row>
    <row r="1241" spans="1:69" x14ac:dyDescent="0.25">
      <c r="A1241" t="s">
        <v>64</v>
      </c>
      <c r="B1241" t="s">
        <v>943</v>
      </c>
      <c r="C1241" t="s">
        <v>54</v>
      </c>
      <c r="D1241" t="s">
        <v>945</v>
      </c>
      <c r="E1241">
        <v>2012</v>
      </c>
      <c r="F1241" s="1">
        <v>41326</v>
      </c>
      <c r="G1241" s="8">
        <v>2504.86</v>
      </c>
      <c r="H1241" s="8">
        <v>0</v>
      </c>
      <c r="I1241" s="8">
        <v>2.64</v>
      </c>
      <c r="J1241" s="8">
        <v>692.3</v>
      </c>
      <c r="K1241" s="8">
        <v>0</v>
      </c>
      <c r="L1241" s="8">
        <v>0</v>
      </c>
      <c r="M1241" s="8">
        <v>1197.73</v>
      </c>
      <c r="N1241" s="8">
        <v>2181.69</v>
      </c>
      <c r="O1241" s="8">
        <v>1969.4</v>
      </c>
      <c r="P1241" s="8">
        <v>166.68</v>
      </c>
      <c r="Q1241" s="8">
        <v>0</v>
      </c>
      <c r="R1241" s="8">
        <v>0</v>
      </c>
      <c r="S1241" s="8">
        <v>0</v>
      </c>
      <c r="T1241" s="8">
        <v>6009.21</v>
      </c>
      <c r="U1241" s="8">
        <v>820.66</v>
      </c>
      <c r="V1241" s="8">
        <v>0</v>
      </c>
      <c r="W1241" s="8">
        <v>4514.17</v>
      </c>
      <c r="X1241" s="8">
        <v>1744.73</v>
      </c>
      <c r="Y1241" s="8">
        <v>0</v>
      </c>
      <c r="Z1241" s="8">
        <v>0</v>
      </c>
      <c r="AA1241" s="8">
        <v>0</v>
      </c>
      <c r="AB1241" s="8">
        <v>0</v>
      </c>
      <c r="AC1241" s="8">
        <v>0</v>
      </c>
      <c r="AD1241" s="8">
        <v>1744.73</v>
      </c>
      <c r="AE1241" s="8">
        <v>0</v>
      </c>
      <c r="AF1241" s="8">
        <v>0</v>
      </c>
      <c r="AG1241" s="8">
        <v>0</v>
      </c>
      <c r="AH1241" s="8">
        <v>0</v>
      </c>
      <c r="AI1241" s="8">
        <v>0</v>
      </c>
      <c r="AJ1241" s="8">
        <v>0</v>
      </c>
      <c r="AK1241" s="8">
        <v>0</v>
      </c>
      <c r="AL1241" s="8">
        <v>0</v>
      </c>
      <c r="AM1241" s="8">
        <v>0</v>
      </c>
      <c r="AN1241" s="8">
        <f>AK1241+AL1241+AM1241</f>
        <v>0</v>
      </c>
      <c r="AO1241" s="8">
        <v>0</v>
      </c>
      <c r="AP1241" s="8">
        <v>0</v>
      </c>
      <c r="AQ1241" s="8">
        <v>1744.73</v>
      </c>
      <c r="AR1241" s="8">
        <f>AO1241+AP1241+AQ1241</f>
        <v>1744.73</v>
      </c>
      <c r="AS1241" s="8">
        <v>0</v>
      </c>
      <c r="AT1241" s="8">
        <v>0</v>
      </c>
      <c r="AU1241" s="8">
        <v>0</v>
      </c>
      <c r="AV1241" s="8">
        <f>AS1241+AT1241+AU1241</f>
        <v>0</v>
      </c>
      <c r="AW1241" s="8">
        <v>0</v>
      </c>
      <c r="AX1241" s="8">
        <v>0</v>
      </c>
      <c r="AY1241" s="8">
        <v>0</v>
      </c>
      <c r="AZ1241" s="8">
        <f>AW1241+AX1241+AY1241</f>
        <v>0</v>
      </c>
      <c r="BA1241" s="8">
        <v>0</v>
      </c>
      <c r="BB1241" s="8">
        <v>0</v>
      </c>
      <c r="BC1241" s="8">
        <v>0</v>
      </c>
      <c r="BD1241" s="8">
        <v>0</v>
      </c>
      <c r="BE1241" s="8">
        <f>BB1241+BC1241+BD1241</f>
        <v>0</v>
      </c>
      <c r="BF1241" s="8">
        <f>AK1241+AO1241+AS1241+AW1241+BA1241+BB1241</f>
        <v>0</v>
      </c>
      <c r="BG1241" s="8">
        <f>AL1241+AP1241+AT1241+AX1241+BC1241</f>
        <v>0</v>
      </c>
      <c r="BH1241" s="8">
        <f>AM1241+AQ1241+AU1241+AY1241+BD1241</f>
        <v>1744.73</v>
      </c>
      <c r="BI1241" s="8">
        <v>0</v>
      </c>
      <c r="BJ1241" s="8">
        <v>0</v>
      </c>
      <c r="BK1241" s="8">
        <v>0</v>
      </c>
      <c r="BL1241" s="8"/>
      <c r="BM1241" s="8"/>
      <c r="BN1241" s="8"/>
      <c r="BO1241" s="8"/>
      <c r="BP1241" s="8"/>
      <c r="BQ1241" s="8"/>
    </row>
    <row r="1242" spans="1:69" x14ac:dyDescent="0.25">
      <c r="A1242" t="s">
        <v>64</v>
      </c>
      <c r="B1242" t="s">
        <v>943</v>
      </c>
      <c r="C1242" t="s">
        <v>54</v>
      </c>
      <c r="D1242" t="s">
        <v>908</v>
      </c>
      <c r="E1242">
        <v>2012</v>
      </c>
      <c r="F1242" s="1">
        <v>41336</v>
      </c>
      <c r="G1242" s="8">
        <v>1575.88</v>
      </c>
      <c r="H1242" s="8">
        <v>18384.48</v>
      </c>
      <c r="I1242" s="8">
        <v>316.33999999999997</v>
      </c>
      <c r="J1242" s="8">
        <v>284.33999999999997</v>
      </c>
      <c r="K1242" s="8">
        <v>0</v>
      </c>
      <c r="L1242" s="8">
        <v>0</v>
      </c>
      <c r="M1242" s="8">
        <v>2439.63</v>
      </c>
      <c r="N1242" s="8">
        <v>16273.09</v>
      </c>
      <c r="O1242" s="8">
        <v>549.1</v>
      </c>
      <c r="P1242" s="8">
        <v>320.02999999999997</v>
      </c>
      <c r="Q1242" s="8">
        <v>0</v>
      </c>
      <c r="R1242" s="8">
        <v>0</v>
      </c>
      <c r="S1242" s="8">
        <v>0</v>
      </c>
      <c r="T1242" s="8">
        <v>18141.71</v>
      </c>
      <c r="U1242" s="8">
        <v>0</v>
      </c>
      <c r="V1242" s="8">
        <v>0</v>
      </c>
      <c r="W1242" s="8">
        <v>19120.900000000001</v>
      </c>
      <c r="X1242" s="8">
        <v>269099.59000000003</v>
      </c>
      <c r="Y1242" s="8">
        <v>0</v>
      </c>
      <c r="Z1242" s="8">
        <v>0</v>
      </c>
      <c r="AA1242" s="8">
        <v>0</v>
      </c>
      <c r="AB1242" s="8">
        <v>0</v>
      </c>
      <c r="AC1242" s="8">
        <v>0</v>
      </c>
      <c r="AD1242" s="8">
        <v>135196.34</v>
      </c>
      <c r="AE1242" s="8">
        <v>0</v>
      </c>
      <c r="AF1242" s="8">
        <v>8177.73</v>
      </c>
      <c r="AG1242" s="8">
        <v>0</v>
      </c>
      <c r="AH1242" s="8">
        <v>97638.81</v>
      </c>
      <c r="AI1242" s="8">
        <v>0</v>
      </c>
      <c r="AJ1242" s="8">
        <v>35298.120000000003</v>
      </c>
      <c r="AK1242" s="8">
        <v>0</v>
      </c>
      <c r="AL1242" s="8">
        <v>0</v>
      </c>
      <c r="AM1242" s="8">
        <v>0</v>
      </c>
      <c r="AN1242" s="8">
        <f>AK1242+AL1242+AM1242</f>
        <v>0</v>
      </c>
      <c r="AO1242" s="8">
        <v>0</v>
      </c>
      <c r="AP1242" s="8">
        <v>14520</v>
      </c>
      <c r="AQ1242" s="8">
        <v>0</v>
      </c>
      <c r="AR1242" s="8">
        <f>AO1242+AP1242+AQ1242</f>
        <v>14520</v>
      </c>
      <c r="AS1242" s="8">
        <v>34830.589999999997</v>
      </c>
      <c r="AT1242" s="8">
        <v>104491.69</v>
      </c>
      <c r="AU1242" s="8">
        <v>0</v>
      </c>
      <c r="AV1242" s="8">
        <f>AS1242+AT1242+AU1242</f>
        <v>139322.28</v>
      </c>
      <c r="AW1242" s="8">
        <v>0</v>
      </c>
      <c r="AX1242" s="8">
        <v>0</v>
      </c>
      <c r="AY1242" s="8">
        <v>0</v>
      </c>
      <c r="AZ1242" s="8">
        <f>AW1242+AX1242+AY1242</f>
        <v>0</v>
      </c>
      <c r="BA1242" s="8">
        <v>0</v>
      </c>
      <c r="BB1242" s="8">
        <v>0</v>
      </c>
      <c r="BC1242" s="8">
        <v>0</v>
      </c>
      <c r="BD1242" s="8">
        <v>0</v>
      </c>
      <c r="BE1242" s="8">
        <f>BB1242+BC1242+BD1242</f>
        <v>0</v>
      </c>
      <c r="BF1242" s="8">
        <f>AK1242+AO1242+AS1242+AW1242+BA1242+BB1242</f>
        <v>34830.589999999997</v>
      </c>
      <c r="BG1242" s="8">
        <f>AL1242+AP1242+AT1242+AX1242+BC1242</f>
        <v>119011.69</v>
      </c>
      <c r="BH1242" s="8">
        <f>AM1242+AQ1242+AU1242+AY1242+BD1242</f>
        <v>0</v>
      </c>
      <c r="BI1242" s="8">
        <v>0</v>
      </c>
      <c r="BJ1242" s="8">
        <v>0</v>
      </c>
      <c r="BK1242" s="8">
        <v>0</v>
      </c>
      <c r="BL1242" s="8"/>
      <c r="BM1242" s="8"/>
      <c r="BN1242" s="8"/>
      <c r="BO1242" s="8"/>
      <c r="BP1242" s="8"/>
      <c r="BQ1242" s="8"/>
    </row>
    <row r="1243" spans="1:69" x14ac:dyDescent="0.25">
      <c r="A1243" t="s">
        <v>64</v>
      </c>
      <c r="B1243" t="s">
        <v>943</v>
      </c>
      <c r="C1243" t="s">
        <v>54</v>
      </c>
      <c r="D1243" t="s">
        <v>946</v>
      </c>
      <c r="E1243">
        <v>2012</v>
      </c>
      <c r="F1243" s="1">
        <v>41350</v>
      </c>
      <c r="G1243" s="8">
        <v>1225</v>
      </c>
      <c r="H1243" s="8">
        <v>0</v>
      </c>
      <c r="I1243" s="8">
        <v>9.9499999999999993</v>
      </c>
      <c r="J1243" s="8">
        <v>11091.71</v>
      </c>
      <c r="K1243" s="8">
        <v>441.25</v>
      </c>
      <c r="L1243" s="8">
        <v>0</v>
      </c>
      <c r="M1243" s="8">
        <v>2402.7600000000002</v>
      </c>
      <c r="N1243" s="8">
        <v>12416.16</v>
      </c>
      <c r="O1243" s="8">
        <v>3381.07</v>
      </c>
      <c r="P1243" s="8">
        <v>0</v>
      </c>
      <c r="Q1243" s="8">
        <v>441.25</v>
      </c>
      <c r="R1243" s="8">
        <v>0</v>
      </c>
      <c r="S1243" s="8">
        <v>0</v>
      </c>
      <c r="T1243" s="8">
        <v>-3331.72</v>
      </c>
      <c r="U1243" s="8">
        <v>8139</v>
      </c>
      <c r="V1243" s="8">
        <v>0</v>
      </c>
      <c r="W1243" s="8">
        <v>-1066.05</v>
      </c>
      <c r="X1243" s="8">
        <v>18113.830000000002</v>
      </c>
      <c r="Y1243" s="8">
        <v>0</v>
      </c>
      <c r="Z1243" s="8">
        <v>0</v>
      </c>
      <c r="AA1243" s="8">
        <v>0</v>
      </c>
      <c r="AB1243" s="8">
        <v>0</v>
      </c>
      <c r="AC1243" s="8">
        <v>0</v>
      </c>
      <c r="AD1243" s="8">
        <v>15245.53</v>
      </c>
      <c r="AE1243" s="8">
        <v>0</v>
      </c>
      <c r="AF1243" s="8">
        <v>0</v>
      </c>
      <c r="AG1243" s="8">
        <v>0</v>
      </c>
      <c r="AH1243" s="8">
        <v>0</v>
      </c>
      <c r="AI1243" s="8">
        <v>0</v>
      </c>
      <c r="AJ1243" s="8">
        <v>15328.92</v>
      </c>
      <c r="AK1243" s="8">
        <v>0</v>
      </c>
      <c r="AL1243" s="8">
        <v>0</v>
      </c>
      <c r="AM1243" s="8">
        <v>9778.92</v>
      </c>
      <c r="AN1243" s="8">
        <f>AK1243+AL1243+AM1243</f>
        <v>9778.92</v>
      </c>
      <c r="AO1243" s="8">
        <v>0</v>
      </c>
      <c r="AP1243" s="8">
        <v>0</v>
      </c>
      <c r="AQ1243" s="8">
        <v>8334.91</v>
      </c>
      <c r="AR1243" s="8">
        <f>AO1243+AP1243+AQ1243</f>
        <v>8334.91</v>
      </c>
      <c r="AS1243" s="8">
        <v>0</v>
      </c>
      <c r="AT1243" s="8">
        <v>0</v>
      </c>
      <c r="AU1243" s="8">
        <v>0</v>
      </c>
      <c r="AV1243" s="8">
        <f>AS1243+AT1243+AU1243</f>
        <v>0</v>
      </c>
      <c r="AW1243" s="8">
        <v>0</v>
      </c>
      <c r="AX1243" s="8">
        <v>0</v>
      </c>
      <c r="AY1243" s="8">
        <v>0</v>
      </c>
      <c r="AZ1243" s="8">
        <f>AW1243+AX1243+AY1243</f>
        <v>0</v>
      </c>
      <c r="BA1243" s="8">
        <v>0</v>
      </c>
      <c r="BB1243" s="8">
        <v>0</v>
      </c>
      <c r="BC1243" s="8">
        <v>0</v>
      </c>
      <c r="BD1243" s="8">
        <v>0</v>
      </c>
      <c r="BE1243" s="8">
        <f>BB1243+BC1243+BD1243</f>
        <v>0</v>
      </c>
      <c r="BF1243" s="8">
        <f>AK1243+AO1243+AS1243+AW1243+BA1243+BB1243</f>
        <v>0</v>
      </c>
      <c r="BG1243" s="8">
        <f>AL1243+AP1243+AT1243+AX1243+BC1243</f>
        <v>0</v>
      </c>
      <c r="BH1243" s="8">
        <f>AM1243+AQ1243+AU1243+AY1243+BD1243</f>
        <v>18113.830000000002</v>
      </c>
      <c r="BI1243" s="8">
        <v>0</v>
      </c>
      <c r="BJ1243" s="8">
        <v>0</v>
      </c>
      <c r="BK1243" s="8">
        <v>0</v>
      </c>
      <c r="BL1243" s="8"/>
      <c r="BM1243" s="8"/>
      <c r="BN1243" s="8"/>
      <c r="BO1243" s="8"/>
      <c r="BP1243" s="8"/>
      <c r="BQ1243" s="8"/>
    </row>
    <row r="1244" spans="1:69" x14ac:dyDescent="0.25">
      <c r="A1244" t="s">
        <v>64</v>
      </c>
      <c r="B1244" t="s">
        <v>943</v>
      </c>
      <c r="C1244" t="s">
        <v>54</v>
      </c>
      <c r="D1244" t="s">
        <v>885</v>
      </c>
      <c r="E1244">
        <v>2012</v>
      </c>
      <c r="F1244" s="1">
        <v>41421</v>
      </c>
      <c r="G1244" s="8">
        <v>3199.52</v>
      </c>
      <c r="H1244" s="8">
        <v>2400</v>
      </c>
      <c r="I1244" s="8">
        <v>0</v>
      </c>
      <c r="J1244" s="8">
        <v>1483</v>
      </c>
      <c r="K1244" s="8">
        <v>26.18</v>
      </c>
      <c r="L1244" s="8">
        <v>8000</v>
      </c>
      <c r="M1244" s="8">
        <v>1013.12</v>
      </c>
      <c r="N1244" s="8">
        <v>10787.71</v>
      </c>
      <c r="O1244" s="8">
        <v>259.5</v>
      </c>
      <c r="P1244" s="8">
        <v>137.83000000000001</v>
      </c>
      <c r="Q1244" s="8">
        <v>0</v>
      </c>
      <c r="R1244" s="8">
        <v>0</v>
      </c>
      <c r="S1244" s="8">
        <v>0</v>
      </c>
      <c r="T1244" s="8">
        <v>805.52</v>
      </c>
      <c r="U1244" s="8">
        <v>0</v>
      </c>
      <c r="V1244" s="8">
        <v>0</v>
      </c>
      <c r="W1244" s="8">
        <v>3716.06</v>
      </c>
      <c r="X1244" s="8">
        <v>64741.89</v>
      </c>
      <c r="Y1244" s="8">
        <v>0</v>
      </c>
      <c r="Z1244" s="8">
        <v>0</v>
      </c>
      <c r="AA1244" s="8">
        <v>0</v>
      </c>
      <c r="AB1244" s="8">
        <v>10000</v>
      </c>
      <c r="AC1244" s="8">
        <v>0</v>
      </c>
      <c r="AD1244" s="8">
        <v>74741.89</v>
      </c>
      <c r="AE1244" s="8">
        <v>0</v>
      </c>
      <c r="AF1244" s="8">
        <v>0</v>
      </c>
      <c r="AG1244" s="8">
        <v>0</v>
      </c>
      <c r="AH1244" s="8">
        <v>0</v>
      </c>
      <c r="AI1244" s="8">
        <v>0</v>
      </c>
      <c r="AJ1244" s="8">
        <v>930.48</v>
      </c>
      <c r="AK1244" s="8">
        <v>0</v>
      </c>
      <c r="AL1244" s="8">
        <v>0</v>
      </c>
      <c r="AM1244" s="8">
        <v>54500</v>
      </c>
      <c r="AN1244" s="8">
        <f>AK1244+AL1244+AM1244</f>
        <v>54500</v>
      </c>
      <c r="AO1244" s="8">
        <v>0</v>
      </c>
      <c r="AP1244" s="8">
        <v>0</v>
      </c>
      <c r="AQ1244" s="8">
        <v>0</v>
      </c>
      <c r="AR1244" s="8">
        <f>AO1244+AP1244+AQ1244</f>
        <v>0</v>
      </c>
      <c r="AS1244" s="8">
        <v>0</v>
      </c>
      <c r="AT1244" s="8">
        <v>0</v>
      </c>
      <c r="AU1244" s="8">
        <v>0</v>
      </c>
      <c r="AV1244" s="8">
        <f>AS1244+AT1244+AU1244</f>
        <v>0</v>
      </c>
      <c r="AW1244" s="8">
        <v>0</v>
      </c>
      <c r="AX1244" s="8">
        <v>0</v>
      </c>
      <c r="AY1244" s="8">
        <v>0</v>
      </c>
      <c r="AZ1244" s="8">
        <f>AW1244+AX1244+AY1244</f>
        <v>0</v>
      </c>
      <c r="BA1244" s="8">
        <v>0</v>
      </c>
      <c r="BB1244" s="8">
        <v>0</v>
      </c>
      <c r="BC1244" s="8">
        <v>0</v>
      </c>
      <c r="BD1244" s="8">
        <v>0</v>
      </c>
      <c r="BE1244" s="8">
        <f>BB1244+BC1244+BD1244</f>
        <v>0</v>
      </c>
      <c r="BF1244" s="8">
        <f>AK1244+AO1244+AS1244+AW1244+BA1244+BB1244</f>
        <v>0</v>
      </c>
      <c r="BG1244" s="8">
        <f>AL1244+AP1244+AT1244+AX1244+BC1244</f>
        <v>0</v>
      </c>
      <c r="BH1244" s="8">
        <f>AM1244+AQ1244+AU1244+AY1244+BD1244</f>
        <v>54500</v>
      </c>
      <c r="BI1244" s="8">
        <v>0</v>
      </c>
      <c r="BJ1244" s="8">
        <v>0</v>
      </c>
      <c r="BK1244" s="8">
        <v>0</v>
      </c>
      <c r="BL1244" s="8"/>
      <c r="BM1244" s="8"/>
      <c r="BN1244" s="8"/>
      <c r="BO1244" s="8"/>
      <c r="BP1244" s="8"/>
      <c r="BQ1244" s="8"/>
    </row>
    <row r="1245" spans="1:69" x14ac:dyDescent="0.25">
      <c r="A1245" t="s">
        <v>64</v>
      </c>
      <c r="B1245" t="s">
        <v>943</v>
      </c>
      <c r="C1245" t="s">
        <v>54</v>
      </c>
      <c r="D1245" t="s">
        <v>903</v>
      </c>
      <c r="E1245">
        <v>2012</v>
      </c>
      <c r="F1245" s="1">
        <v>41333</v>
      </c>
      <c r="G1245" s="8">
        <v>3061.68</v>
      </c>
      <c r="H1245" s="8">
        <v>0</v>
      </c>
      <c r="I1245" s="8">
        <v>0</v>
      </c>
      <c r="J1245" s="8">
        <v>10933.12</v>
      </c>
      <c r="K1245" s="8">
        <v>150</v>
      </c>
      <c r="L1245" s="8">
        <v>0</v>
      </c>
      <c r="M1245" s="8">
        <v>4204.79</v>
      </c>
      <c r="N1245" s="8">
        <v>15393.65</v>
      </c>
      <c r="O1245" s="8">
        <v>1388.11</v>
      </c>
      <c r="P1245" s="8">
        <v>704.61</v>
      </c>
      <c r="Q1245" s="8">
        <v>323</v>
      </c>
      <c r="R1245" s="8">
        <v>0</v>
      </c>
      <c r="S1245" s="8">
        <v>0</v>
      </c>
      <c r="T1245" s="8">
        <v>4215.3900000000003</v>
      </c>
      <c r="U1245" s="8">
        <v>5800</v>
      </c>
      <c r="V1245" s="8">
        <v>0</v>
      </c>
      <c r="W1245" s="8">
        <v>2146.0300000000002</v>
      </c>
      <c r="X1245" s="8">
        <v>0</v>
      </c>
      <c r="Y1245" s="8">
        <v>0</v>
      </c>
      <c r="Z1245" s="8">
        <v>0</v>
      </c>
      <c r="AA1245" s="8">
        <v>0</v>
      </c>
      <c r="AB1245" s="8">
        <v>0</v>
      </c>
      <c r="AC1245" s="8">
        <v>0</v>
      </c>
      <c r="AD1245" s="8">
        <v>2333.9299999999998</v>
      </c>
      <c r="AE1245" s="8">
        <v>0</v>
      </c>
      <c r="AF1245" s="8">
        <v>0</v>
      </c>
      <c r="AG1245" s="8">
        <v>0</v>
      </c>
      <c r="AH1245" s="8">
        <v>0</v>
      </c>
      <c r="AI1245" s="8">
        <v>0</v>
      </c>
      <c r="AJ1245" s="8">
        <v>5868.41</v>
      </c>
      <c r="AK1245" s="8">
        <v>0</v>
      </c>
      <c r="AL1245" s="8">
        <v>0</v>
      </c>
      <c r="AM1245" s="8">
        <v>0</v>
      </c>
      <c r="AN1245" s="8">
        <f>AK1245+AL1245+AM1245</f>
        <v>0</v>
      </c>
      <c r="AO1245" s="8">
        <v>0</v>
      </c>
      <c r="AP1245" s="8">
        <v>0</v>
      </c>
      <c r="AQ1245" s="8">
        <v>0</v>
      </c>
      <c r="AR1245" s="8">
        <f>AO1245+AP1245+AQ1245</f>
        <v>0</v>
      </c>
      <c r="AS1245" s="8">
        <v>0</v>
      </c>
      <c r="AT1245" s="8">
        <v>0</v>
      </c>
      <c r="AU1245" s="8">
        <v>0</v>
      </c>
      <c r="AV1245" s="8">
        <f>AS1245+AT1245+AU1245</f>
        <v>0</v>
      </c>
      <c r="AW1245" s="8">
        <v>0</v>
      </c>
      <c r="AX1245" s="8">
        <v>0</v>
      </c>
      <c r="AY1245" s="8">
        <v>0</v>
      </c>
      <c r="AZ1245" s="8">
        <f>AW1245+AX1245+AY1245</f>
        <v>0</v>
      </c>
      <c r="BA1245" s="8">
        <v>0</v>
      </c>
      <c r="BB1245" s="8">
        <v>0</v>
      </c>
      <c r="BC1245" s="8">
        <v>0</v>
      </c>
      <c r="BD1245" s="8">
        <v>0</v>
      </c>
      <c r="BE1245" s="8">
        <f>BB1245+BC1245+BD1245</f>
        <v>0</v>
      </c>
      <c r="BF1245" s="8">
        <f>AK1245+AO1245+AS1245+AW1245+BA1245+BB1245</f>
        <v>0</v>
      </c>
      <c r="BG1245" s="8">
        <f>AL1245+AP1245+AT1245+AX1245+BC1245</f>
        <v>0</v>
      </c>
      <c r="BH1245" s="8">
        <f>AM1245+AQ1245+AU1245+AY1245+BD1245</f>
        <v>0</v>
      </c>
      <c r="BI1245" s="8">
        <v>0</v>
      </c>
      <c r="BJ1245" s="8">
        <v>0</v>
      </c>
      <c r="BK1245" s="8">
        <v>0</v>
      </c>
      <c r="BL1245" s="8"/>
      <c r="BM1245" s="8"/>
      <c r="BN1245" s="8"/>
      <c r="BO1245" s="8"/>
      <c r="BP1245" s="8"/>
      <c r="BQ1245" s="8"/>
    </row>
    <row r="1246" spans="1:69" x14ac:dyDescent="0.25">
      <c r="A1246" t="s">
        <v>64</v>
      </c>
      <c r="B1246" t="s">
        <v>947</v>
      </c>
      <c r="C1246" t="s">
        <v>54</v>
      </c>
      <c r="D1246" t="s">
        <v>948</v>
      </c>
      <c r="E1246">
        <v>2012</v>
      </c>
      <c r="F1246" s="1">
        <v>41331</v>
      </c>
      <c r="G1246" s="8">
        <v>0</v>
      </c>
      <c r="H1246" s="8">
        <v>0</v>
      </c>
      <c r="I1246" s="8">
        <v>129.30000000000001</v>
      </c>
      <c r="J1246" s="8">
        <v>10552.25</v>
      </c>
      <c r="K1246" s="8">
        <v>0</v>
      </c>
      <c r="L1246" s="8">
        <v>0</v>
      </c>
      <c r="M1246" s="8">
        <v>753.41</v>
      </c>
      <c r="N1246" s="8">
        <v>7447.98</v>
      </c>
      <c r="O1246" s="8">
        <v>1437.88</v>
      </c>
      <c r="P1246" s="8">
        <v>6602.8</v>
      </c>
      <c r="Q1246" s="8">
        <v>0</v>
      </c>
      <c r="R1246" s="8">
        <v>5749.92</v>
      </c>
      <c r="S1246" s="8">
        <v>0</v>
      </c>
      <c r="T1246" s="8">
        <v>35641.019999999997</v>
      </c>
      <c r="U1246" s="8">
        <v>0</v>
      </c>
      <c r="V1246" s="8">
        <v>0</v>
      </c>
      <c r="W1246" s="8">
        <v>24357.5</v>
      </c>
      <c r="X1246" s="8">
        <v>0</v>
      </c>
      <c r="Y1246" s="8">
        <v>0</v>
      </c>
      <c r="Z1246" s="8">
        <v>0</v>
      </c>
      <c r="AA1246" s="8">
        <v>0</v>
      </c>
      <c r="AB1246" s="8">
        <v>0</v>
      </c>
      <c r="AC1246" s="8">
        <v>0</v>
      </c>
      <c r="AD1246" s="8">
        <v>0</v>
      </c>
      <c r="AE1246" s="8">
        <v>0</v>
      </c>
      <c r="AF1246" s="8">
        <v>0</v>
      </c>
      <c r="AG1246" s="8">
        <v>0</v>
      </c>
      <c r="AH1246" s="8">
        <v>0</v>
      </c>
      <c r="AI1246" s="8">
        <v>0</v>
      </c>
      <c r="AJ1246" s="8">
        <v>8779.07</v>
      </c>
      <c r="AK1246" s="8">
        <v>0</v>
      </c>
      <c r="AL1246" s="8">
        <v>0</v>
      </c>
      <c r="AM1246" s="8">
        <v>0</v>
      </c>
      <c r="AN1246" s="8">
        <f>AK1246+AL1246+AM1246</f>
        <v>0</v>
      </c>
      <c r="AO1246" s="8">
        <v>0</v>
      </c>
      <c r="AP1246" s="8">
        <v>0</v>
      </c>
      <c r="AQ1246" s="8">
        <v>0</v>
      </c>
      <c r="AR1246" s="8">
        <f>AO1246+AP1246+AQ1246</f>
        <v>0</v>
      </c>
      <c r="AS1246" s="8">
        <v>0</v>
      </c>
      <c r="AT1246" s="8">
        <v>0</v>
      </c>
      <c r="AU1246" s="8">
        <v>0</v>
      </c>
      <c r="AV1246" s="8">
        <f>AS1246+AT1246+AU1246</f>
        <v>0</v>
      </c>
      <c r="AW1246" s="8">
        <v>0</v>
      </c>
      <c r="AX1246" s="8">
        <v>0</v>
      </c>
      <c r="AY1246" s="8">
        <v>0</v>
      </c>
      <c r="AZ1246" s="8">
        <f>AW1246+AX1246+AY1246</f>
        <v>0</v>
      </c>
      <c r="BA1246" s="8">
        <v>0</v>
      </c>
      <c r="BB1246" s="8">
        <v>0</v>
      </c>
      <c r="BC1246" s="8">
        <v>0</v>
      </c>
      <c r="BD1246" s="8">
        <v>0</v>
      </c>
      <c r="BE1246" s="8">
        <f>BB1246+BC1246+BD1246</f>
        <v>0</v>
      </c>
      <c r="BF1246" s="8">
        <f>AK1246+AO1246+AS1246+AW1246+BA1246+BB1246</f>
        <v>0</v>
      </c>
      <c r="BG1246" s="8">
        <f>AL1246+AP1246+AT1246+AX1246+BC1246</f>
        <v>0</v>
      </c>
      <c r="BH1246" s="8">
        <f>AM1246+AQ1246+AU1246+AY1246+BD1246</f>
        <v>0</v>
      </c>
      <c r="BI1246" s="8">
        <v>0</v>
      </c>
      <c r="BJ1246" s="8">
        <v>0</v>
      </c>
      <c r="BK1246" s="8">
        <v>0</v>
      </c>
      <c r="BL1246" s="8"/>
      <c r="BM1246" s="8"/>
      <c r="BN1246" s="8"/>
      <c r="BO1246" s="8"/>
      <c r="BP1246" s="8"/>
      <c r="BQ1246" s="8"/>
    </row>
    <row r="1247" spans="1:69" x14ac:dyDescent="0.25">
      <c r="A1247" t="s">
        <v>64</v>
      </c>
      <c r="B1247" t="s">
        <v>947</v>
      </c>
      <c r="C1247" t="s">
        <v>54</v>
      </c>
      <c r="D1247" t="s">
        <v>949</v>
      </c>
      <c r="E1247">
        <v>2012</v>
      </c>
      <c r="F1247" s="1">
        <v>41330</v>
      </c>
      <c r="G1247" s="8">
        <v>2886.58</v>
      </c>
      <c r="H1247" s="8">
        <v>1783.73</v>
      </c>
      <c r="I1247" s="8">
        <v>481.45</v>
      </c>
      <c r="J1247" s="8">
        <v>277.05</v>
      </c>
      <c r="K1247" s="8">
        <v>5445.53</v>
      </c>
      <c r="L1247" s="8">
        <v>0</v>
      </c>
      <c r="M1247" s="8">
        <v>24601.22</v>
      </c>
      <c r="N1247" s="8">
        <v>26966.39</v>
      </c>
      <c r="O1247" s="8">
        <v>3861.41</v>
      </c>
      <c r="P1247" s="8">
        <v>0</v>
      </c>
      <c r="Q1247" s="8">
        <v>150</v>
      </c>
      <c r="R1247" s="8">
        <v>4708.96</v>
      </c>
      <c r="S1247" s="8">
        <v>0</v>
      </c>
      <c r="T1247" s="8">
        <v>28230.560000000001</v>
      </c>
      <c r="U1247" s="8">
        <v>27947</v>
      </c>
      <c r="V1247" s="8">
        <v>0</v>
      </c>
      <c r="W1247" s="8">
        <v>6763.92</v>
      </c>
      <c r="X1247" s="8">
        <v>0</v>
      </c>
      <c r="Y1247" s="8">
        <v>0</v>
      </c>
      <c r="Z1247" s="8">
        <v>0</v>
      </c>
      <c r="AA1247" s="8">
        <v>0</v>
      </c>
      <c r="AB1247" s="8">
        <v>6692.51</v>
      </c>
      <c r="AC1247" s="8">
        <v>0</v>
      </c>
      <c r="AD1247" s="8">
        <v>6692.51</v>
      </c>
      <c r="AE1247" s="8">
        <v>0</v>
      </c>
      <c r="AF1247" s="8">
        <v>0</v>
      </c>
      <c r="AG1247" s="8">
        <v>0</v>
      </c>
      <c r="AH1247" s="8">
        <v>0</v>
      </c>
      <c r="AI1247" s="8">
        <v>0</v>
      </c>
      <c r="AJ1247" s="8">
        <v>0</v>
      </c>
      <c r="AK1247" s="8">
        <v>0</v>
      </c>
      <c r="AL1247" s="8">
        <v>0</v>
      </c>
      <c r="AM1247" s="8">
        <v>0</v>
      </c>
      <c r="AN1247" s="8">
        <f>AK1247+AL1247+AM1247</f>
        <v>0</v>
      </c>
      <c r="AO1247" s="8">
        <v>0</v>
      </c>
      <c r="AP1247" s="8">
        <v>0</v>
      </c>
      <c r="AQ1247" s="8">
        <v>0</v>
      </c>
      <c r="AR1247" s="8">
        <f>AO1247+AP1247+AQ1247</f>
        <v>0</v>
      </c>
      <c r="AS1247" s="8">
        <v>0</v>
      </c>
      <c r="AT1247" s="8">
        <v>0</v>
      </c>
      <c r="AU1247" s="8">
        <v>0</v>
      </c>
      <c r="AV1247" s="8">
        <f>AS1247+AT1247+AU1247</f>
        <v>0</v>
      </c>
      <c r="AW1247" s="8">
        <v>0</v>
      </c>
      <c r="AX1247" s="8">
        <v>0</v>
      </c>
      <c r="AY1247" s="8">
        <v>0</v>
      </c>
      <c r="AZ1247" s="8">
        <f>AW1247+AX1247+AY1247</f>
        <v>0</v>
      </c>
      <c r="BA1247" s="8">
        <v>0</v>
      </c>
      <c r="BB1247" s="8">
        <v>0</v>
      </c>
      <c r="BC1247" s="8">
        <v>0</v>
      </c>
      <c r="BD1247" s="8">
        <v>0</v>
      </c>
      <c r="BE1247" s="8">
        <f>BB1247+BC1247+BD1247</f>
        <v>0</v>
      </c>
      <c r="BF1247" s="8">
        <f>AK1247+AO1247+AS1247+AW1247+BA1247+BB1247</f>
        <v>0</v>
      </c>
      <c r="BG1247" s="8">
        <f>AL1247+AP1247+AT1247+AX1247+BC1247</f>
        <v>0</v>
      </c>
      <c r="BH1247" s="8">
        <f>AM1247+AQ1247+AU1247+AY1247+BD1247</f>
        <v>0</v>
      </c>
      <c r="BI1247" s="8">
        <v>0</v>
      </c>
      <c r="BJ1247" s="8">
        <v>53038.3</v>
      </c>
      <c r="BK1247" s="8">
        <v>0</v>
      </c>
      <c r="BL1247" s="8"/>
      <c r="BM1247" s="8"/>
      <c r="BN1247" s="8"/>
      <c r="BO1247" s="8"/>
      <c r="BP1247" s="8"/>
      <c r="BQ1247" s="8"/>
    </row>
    <row r="1248" spans="1:69" x14ac:dyDescent="0.25">
      <c r="A1248" t="s">
        <v>64</v>
      </c>
      <c r="B1248" t="s">
        <v>947</v>
      </c>
      <c r="C1248" t="s">
        <v>54</v>
      </c>
      <c r="D1248" t="s">
        <v>950</v>
      </c>
      <c r="E1248">
        <v>2012</v>
      </c>
      <c r="F1248" s="1">
        <v>41331</v>
      </c>
      <c r="G1248" s="8">
        <v>2597.02</v>
      </c>
      <c r="H1248" s="8">
        <v>1397.55</v>
      </c>
      <c r="I1248" s="8">
        <v>26.4</v>
      </c>
      <c r="J1248" s="8">
        <v>756.27</v>
      </c>
      <c r="K1248" s="8">
        <v>0</v>
      </c>
      <c r="L1248" s="8">
        <v>0</v>
      </c>
      <c r="M1248" s="8">
        <v>6953.34</v>
      </c>
      <c r="N1248" s="8">
        <v>25594.86</v>
      </c>
      <c r="O1248" s="8">
        <v>1509.55</v>
      </c>
      <c r="P1248" s="8">
        <v>500.4</v>
      </c>
      <c r="Q1248" s="8">
        <v>0</v>
      </c>
      <c r="R1248" s="8">
        <v>5000</v>
      </c>
      <c r="S1248" s="8">
        <v>0</v>
      </c>
      <c r="T1248" s="8">
        <v>16194.32</v>
      </c>
      <c r="U1248" s="8">
        <v>25045</v>
      </c>
      <c r="V1248" s="8">
        <v>0</v>
      </c>
      <c r="W1248" s="8">
        <v>6458.41</v>
      </c>
      <c r="X1248" s="8">
        <v>0</v>
      </c>
      <c r="Y1248" s="8">
        <v>0</v>
      </c>
      <c r="Z1248" s="8">
        <v>0</v>
      </c>
      <c r="AA1248" s="8">
        <v>0</v>
      </c>
      <c r="AB1248" s="8">
        <v>0</v>
      </c>
      <c r="AC1248" s="8">
        <v>0</v>
      </c>
      <c r="AD1248" s="8">
        <v>0</v>
      </c>
      <c r="AE1248" s="8">
        <v>0</v>
      </c>
      <c r="AF1248" s="8">
        <v>0</v>
      </c>
      <c r="AG1248" s="8">
        <v>0</v>
      </c>
      <c r="AH1248" s="8">
        <v>0</v>
      </c>
      <c r="AI1248" s="8">
        <v>0</v>
      </c>
      <c r="AJ1248" s="8">
        <v>0</v>
      </c>
      <c r="AK1248" s="8">
        <v>0</v>
      </c>
      <c r="AL1248" s="8">
        <v>0</v>
      </c>
      <c r="AM1248" s="8">
        <v>0</v>
      </c>
      <c r="AN1248" s="8">
        <f>AK1248+AL1248+AM1248</f>
        <v>0</v>
      </c>
      <c r="AO1248" s="8">
        <v>0</v>
      </c>
      <c r="AP1248" s="8">
        <v>0</v>
      </c>
      <c r="AQ1248" s="8">
        <v>0</v>
      </c>
      <c r="AR1248" s="8">
        <f>AO1248+AP1248+AQ1248</f>
        <v>0</v>
      </c>
      <c r="AS1248" s="8">
        <v>0</v>
      </c>
      <c r="AT1248" s="8">
        <v>0</v>
      </c>
      <c r="AU1248" s="8">
        <v>0</v>
      </c>
      <c r="AV1248" s="8">
        <f>AS1248+AT1248+AU1248</f>
        <v>0</v>
      </c>
      <c r="AW1248" s="8">
        <v>0</v>
      </c>
      <c r="AX1248" s="8">
        <v>0</v>
      </c>
      <c r="AY1248" s="8">
        <v>0</v>
      </c>
      <c r="AZ1248" s="8">
        <f>AW1248+AX1248+AY1248</f>
        <v>0</v>
      </c>
      <c r="BA1248" s="8">
        <v>0</v>
      </c>
      <c r="BB1248" s="8">
        <v>0</v>
      </c>
      <c r="BC1248" s="8">
        <v>0</v>
      </c>
      <c r="BD1248" s="8">
        <v>0</v>
      </c>
      <c r="BE1248" s="8">
        <f>BB1248+BC1248+BD1248</f>
        <v>0</v>
      </c>
      <c r="BF1248" s="8">
        <f>AK1248+AO1248+AS1248+AW1248+BA1248+BB1248</f>
        <v>0</v>
      </c>
      <c r="BG1248" s="8">
        <f>AL1248+AP1248+AT1248+AX1248+BC1248</f>
        <v>0</v>
      </c>
      <c r="BH1248" s="8">
        <f>AM1248+AQ1248+AU1248+AY1248+BD1248</f>
        <v>0</v>
      </c>
      <c r="BI1248" s="8">
        <v>0</v>
      </c>
      <c r="BJ1248" s="8">
        <v>0</v>
      </c>
      <c r="BK1248" s="8">
        <v>0</v>
      </c>
      <c r="BL1248" s="8"/>
      <c r="BM1248" s="8"/>
      <c r="BN1248" s="8"/>
      <c r="BO1248" s="8"/>
      <c r="BP1248" s="8"/>
      <c r="BQ1248" s="8"/>
    </row>
    <row r="1249" spans="1:69" x14ac:dyDescent="0.25">
      <c r="A1249" t="s">
        <v>64</v>
      </c>
      <c r="B1249" t="s">
        <v>947</v>
      </c>
      <c r="C1249" t="s">
        <v>54</v>
      </c>
      <c r="D1249" t="s">
        <v>877</v>
      </c>
      <c r="E1249">
        <v>2012</v>
      </c>
      <c r="F1249" s="1">
        <v>41337</v>
      </c>
      <c r="G1249" s="8">
        <v>23824.16</v>
      </c>
      <c r="H1249" s="8">
        <v>8574.41</v>
      </c>
      <c r="I1249" s="8">
        <v>415.43</v>
      </c>
      <c r="J1249" s="8">
        <v>56097.440000000002</v>
      </c>
      <c r="K1249" s="8">
        <v>2724.56</v>
      </c>
      <c r="L1249" s="8">
        <v>0</v>
      </c>
      <c r="M1249" s="8">
        <v>45323.73</v>
      </c>
      <c r="N1249" s="8">
        <v>108252.17</v>
      </c>
      <c r="O1249" s="8">
        <v>8126.91</v>
      </c>
      <c r="P1249" s="8">
        <v>22542.5</v>
      </c>
      <c r="Q1249" s="8">
        <v>3270</v>
      </c>
      <c r="R1249" s="8">
        <v>0</v>
      </c>
      <c r="S1249" s="8">
        <v>11500</v>
      </c>
      <c r="T1249" s="8">
        <v>48877.81</v>
      </c>
      <c r="U1249" s="8">
        <v>62259.79</v>
      </c>
      <c r="V1249" s="8">
        <v>3643.21</v>
      </c>
      <c r="W1249" s="8">
        <v>7401.5</v>
      </c>
      <c r="X1249" s="8">
        <v>40238.800000000003</v>
      </c>
      <c r="Y1249" s="8">
        <v>0</v>
      </c>
      <c r="Z1249" s="8">
        <v>100890.44</v>
      </c>
      <c r="AA1249" s="8">
        <v>0</v>
      </c>
      <c r="AB1249" s="8">
        <v>0</v>
      </c>
      <c r="AC1249" s="8">
        <v>13412.93</v>
      </c>
      <c r="AD1249" s="8">
        <v>30619.56</v>
      </c>
      <c r="AE1249" s="8">
        <v>0</v>
      </c>
      <c r="AF1249" s="8">
        <v>100890.44</v>
      </c>
      <c r="AG1249" s="8">
        <v>0</v>
      </c>
      <c r="AH1249" s="8">
        <v>0</v>
      </c>
      <c r="AI1249" s="8">
        <v>11500</v>
      </c>
      <c r="AJ1249" s="8">
        <v>16895.349999999999</v>
      </c>
      <c r="AK1249" s="8">
        <v>0</v>
      </c>
      <c r="AL1249" s="8">
        <v>0</v>
      </c>
      <c r="AM1249" s="8">
        <v>13412.93</v>
      </c>
      <c r="AN1249" s="8">
        <f>AK1249+AL1249+AM1249</f>
        <v>13412.93</v>
      </c>
      <c r="AO1249" s="8">
        <v>6706.47</v>
      </c>
      <c r="AP1249" s="8">
        <v>20119.400000000001</v>
      </c>
      <c r="AQ1249" s="8">
        <v>0</v>
      </c>
      <c r="AR1249" s="8">
        <f>AO1249+AP1249+AQ1249</f>
        <v>26825.870000000003</v>
      </c>
      <c r="AS1249" s="8">
        <v>0</v>
      </c>
      <c r="AT1249" s="8">
        <v>0</v>
      </c>
      <c r="AU1249" s="8">
        <v>0</v>
      </c>
      <c r="AV1249" s="8">
        <f>AS1249+AT1249+AU1249</f>
        <v>0</v>
      </c>
      <c r="AW1249" s="8">
        <v>0</v>
      </c>
      <c r="AX1249" s="8">
        <v>0</v>
      </c>
      <c r="AY1249" s="8">
        <v>0</v>
      </c>
      <c r="AZ1249" s="8">
        <f>AW1249+AX1249+AY1249</f>
        <v>0</v>
      </c>
      <c r="BA1249" s="8">
        <v>0</v>
      </c>
      <c r="BB1249" s="8">
        <v>0</v>
      </c>
      <c r="BC1249" s="8">
        <v>0</v>
      </c>
      <c r="BD1249" s="8">
        <v>100890.44</v>
      </c>
      <c r="BE1249" s="8">
        <f>BB1249+BC1249+BD1249</f>
        <v>100890.44</v>
      </c>
      <c r="BF1249" s="8">
        <f>AK1249+AO1249+AS1249+AW1249+BA1249+BB1249</f>
        <v>6706.47</v>
      </c>
      <c r="BG1249" s="8">
        <f>AL1249+AP1249+AT1249+AX1249+BC1249</f>
        <v>20119.400000000001</v>
      </c>
      <c r="BH1249" s="8">
        <f>AM1249+AQ1249+AU1249+AY1249+BD1249</f>
        <v>114303.37</v>
      </c>
      <c r="BI1249" s="8">
        <v>0</v>
      </c>
      <c r="BJ1249" s="8">
        <v>0</v>
      </c>
      <c r="BK1249" s="8">
        <v>0</v>
      </c>
      <c r="BL1249" s="8"/>
      <c r="BM1249" s="8"/>
      <c r="BN1249" s="8"/>
      <c r="BO1249" s="8"/>
      <c r="BP1249" s="8"/>
      <c r="BQ1249" s="8"/>
    </row>
    <row r="1250" spans="1:69" x14ac:dyDescent="0.25">
      <c r="A1250" t="s">
        <v>64</v>
      </c>
      <c r="B1250" t="s">
        <v>947</v>
      </c>
      <c r="C1250" t="s">
        <v>54</v>
      </c>
      <c r="D1250" t="s">
        <v>951</v>
      </c>
      <c r="E1250">
        <v>2012</v>
      </c>
      <c r="F1250" s="1">
        <v>41312</v>
      </c>
      <c r="G1250" s="8">
        <v>4290.66</v>
      </c>
      <c r="H1250" s="8">
        <v>83.8</v>
      </c>
      <c r="I1250" s="8">
        <v>27.5</v>
      </c>
      <c r="J1250" s="8">
        <v>147.62</v>
      </c>
      <c r="K1250" s="8">
        <v>58.48</v>
      </c>
      <c r="L1250" s="8">
        <v>0</v>
      </c>
      <c r="M1250" s="8">
        <v>18216.95</v>
      </c>
      <c r="N1250" s="8">
        <v>25760.21</v>
      </c>
      <c r="O1250" s="8">
        <v>2624.37</v>
      </c>
      <c r="P1250" s="8">
        <v>0</v>
      </c>
      <c r="Q1250" s="8">
        <v>40</v>
      </c>
      <c r="R1250" s="8">
        <v>4563.57</v>
      </c>
      <c r="S1250" s="8">
        <v>0</v>
      </c>
      <c r="T1250" s="8">
        <v>5231.8100000000004</v>
      </c>
      <c r="U1250" s="8">
        <v>51967</v>
      </c>
      <c r="V1250" s="8">
        <v>0</v>
      </c>
      <c r="W1250" s="8">
        <v>10601.77</v>
      </c>
      <c r="X1250" s="8">
        <v>0</v>
      </c>
      <c r="Y1250" s="8">
        <v>0</v>
      </c>
      <c r="Z1250" s="8">
        <v>0</v>
      </c>
      <c r="AA1250" s="8">
        <v>0</v>
      </c>
      <c r="AB1250" s="8">
        <v>6335</v>
      </c>
      <c r="AC1250" s="8">
        <v>0</v>
      </c>
      <c r="AD1250" s="8">
        <v>0</v>
      </c>
      <c r="AE1250" s="8">
        <v>0</v>
      </c>
      <c r="AF1250" s="8">
        <v>0</v>
      </c>
      <c r="AG1250" s="8">
        <v>0</v>
      </c>
      <c r="AH1250" s="8">
        <v>6335</v>
      </c>
      <c r="AI1250" s="8">
        <v>0</v>
      </c>
      <c r="AJ1250" s="8">
        <v>0</v>
      </c>
      <c r="AK1250" s="8">
        <v>0</v>
      </c>
      <c r="AL1250" s="8">
        <v>0</v>
      </c>
      <c r="AM1250" s="8">
        <v>0</v>
      </c>
      <c r="AN1250" s="8">
        <f>AK1250+AL1250+AM1250</f>
        <v>0</v>
      </c>
      <c r="AO1250" s="8">
        <v>0</v>
      </c>
      <c r="AP1250" s="8">
        <v>0</v>
      </c>
      <c r="AQ1250" s="8">
        <v>0</v>
      </c>
      <c r="AR1250" s="8">
        <f>AO1250+AP1250+AQ1250</f>
        <v>0</v>
      </c>
      <c r="AS1250" s="8">
        <v>0</v>
      </c>
      <c r="AT1250" s="8">
        <v>0</v>
      </c>
      <c r="AU1250" s="8">
        <v>0</v>
      </c>
      <c r="AV1250" s="8">
        <f>AS1250+AT1250+AU1250</f>
        <v>0</v>
      </c>
      <c r="AW1250" s="8">
        <v>0</v>
      </c>
      <c r="AX1250" s="8">
        <v>0</v>
      </c>
      <c r="AY1250" s="8">
        <v>0</v>
      </c>
      <c r="AZ1250" s="8">
        <f>AW1250+AX1250+AY1250</f>
        <v>0</v>
      </c>
      <c r="BA1250" s="8">
        <v>0</v>
      </c>
      <c r="BB1250" s="8">
        <v>0</v>
      </c>
      <c r="BC1250" s="8">
        <v>0</v>
      </c>
      <c r="BD1250" s="8">
        <v>0</v>
      </c>
      <c r="BE1250" s="8">
        <f>BB1250+BC1250+BD1250</f>
        <v>0</v>
      </c>
      <c r="BF1250" s="8">
        <f>AK1250+AO1250+AS1250+AW1250+BA1250+BB1250</f>
        <v>0</v>
      </c>
      <c r="BG1250" s="8">
        <f>AL1250+AP1250+AT1250+AX1250+BC1250</f>
        <v>0</v>
      </c>
      <c r="BH1250" s="8">
        <f>AM1250+AQ1250+AU1250+AY1250+BD1250</f>
        <v>0</v>
      </c>
      <c r="BI1250" s="8">
        <v>0</v>
      </c>
      <c r="BJ1250" s="8">
        <v>19205.53</v>
      </c>
      <c r="BK1250" s="8">
        <v>0</v>
      </c>
      <c r="BL1250" s="8"/>
      <c r="BM1250" s="8"/>
      <c r="BN1250" s="8"/>
      <c r="BO1250" s="8"/>
      <c r="BP1250" s="8"/>
      <c r="BQ1250" s="8"/>
    </row>
    <row r="1251" spans="1:69" x14ac:dyDescent="0.25">
      <c r="A1251" t="s">
        <v>64</v>
      </c>
      <c r="B1251" t="s">
        <v>947</v>
      </c>
      <c r="C1251" t="s">
        <v>54</v>
      </c>
      <c r="D1251" t="s">
        <v>952</v>
      </c>
      <c r="E1251">
        <v>2012</v>
      </c>
      <c r="F1251" s="1">
        <v>41291</v>
      </c>
      <c r="G1251" s="8">
        <v>4143.42</v>
      </c>
      <c r="H1251" s="8">
        <v>242.08</v>
      </c>
      <c r="I1251" s="8">
        <v>262.5</v>
      </c>
      <c r="J1251" s="8">
        <v>13450.46</v>
      </c>
      <c r="K1251" s="8">
        <v>14746.71</v>
      </c>
      <c r="L1251" s="8">
        <v>0</v>
      </c>
      <c r="M1251" s="8">
        <v>11293.44</v>
      </c>
      <c r="N1251" s="8">
        <v>32330.68</v>
      </c>
      <c r="O1251" s="8">
        <v>514.70000000000005</v>
      </c>
      <c r="P1251" s="8">
        <v>7094.49</v>
      </c>
      <c r="Q1251" s="8">
        <v>2497</v>
      </c>
      <c r="R1251" s="8">
        <v>6186.98</v>
      </c>
      <c r="S1251" s="8">
        <v>0</v>
      </c>
      <c r="T1251" s="8">
        <v>23883.43</v>
      </c>
      <c r="U1251" s="8">
        <v>30605</v>
      </c>
      <c r="V1251" s="8">
        <v>0</v>
      </c>
      <c r="W1251" s="8">
        <v>27416.31</v>
      </c>
      <c r="X1251" s="8">
        <v>0</v>
      </c>
      <c r="Y1251" s="8">
        <v>0</v>
      </c>
      <c r="Z1251" s="8">
        <v>0</v>
      </c>
      <c r="AA1251" s="8">
        <v>0</v>
      </c>
      <c r="AB1251" s="8">
        <v>0</v>
      </c>
      <c r="AC1251" s="8">
        <v>0</v>
      </c>
      <c r="AD1251" s="8">
        <v>0</v>
      </c>
      <c r="AE1251" s="8">
        <v>0</v>
      </c>
      <c r="AF1251" s="8">
        <v>0</v>
      </c>
      <c r="AG1251" s="8">
        <v>0</v>
      </c>
      <c r="AH1251" s="8">
        <v>0</v>
      </c>
      <c r="AI1251" s="8">
        <v>0</v>
      </c>
      <c r="AJ1251" s="8">
        <v>0</v>
      </c>
      <c r="AK1251" s="8">
        <v>0</v>
      </c>
      <c r="AL1251" s="8">
        <v>0</v>
      </c>
      <c r="AM1251" s="8">
        <v>0</v>
      </c>
      <c r="AN1251" s="8">
        <f>AK1251+AL1251+AM1251</f>
        <v>0</v>
      </c>
      <c r="AO1251" s="8">
        <v>0</v>
      </c>
      <c r="AP1251" s="8">
        <v>0</v>
      </c>
      <c r="AQ1251" s="8">
        <v>0</v>
      </c>
      <c r="AR1251" s="8">
        <f>AO1251+AP1251+AQ1251</f>
        <v>0</v>
      </c>
      <c r="AS1251" s="8">
        <v>0</v>
      </c>
      <c r="AT1251" s="8">
        <v>0</v>
      </c>
      <c r="AU1251" s="8">
        <v>0</v>
      </c>
      <c r="AV1251" s="8">
        <f>AS1251+AT1251+AU1251</f>
        <v>0</v>
      </c>
      <c r="AW1251" s="8">
        <v>0</v>
      </c>
      <c r="AX1251" s="8">
        <v>0</v>
      </c>
      <c r="AY1251" s="8">
        <v>0</v>
      </c>
      <c r="AZ1251" s="8">
        <f>AW1251+AX1251+AY1251</f>
        <v>0</v>
      </c>
      <c r="BA1251" s="8">
        <v>0</v>
      </c>
      <c r="BB1251" s="8">
        <v>0</v>
      </c>
      <c r="BC1251" s="8">
        <v>0</v>
      </c>
      <c r="BD1251" s="8">
        <v>0</v>
      </c>
      <c r="BE1251" s="8">
        <f>BB1251+BC1251+BD1251</f>
        <v>0</v>
      </c>
      <c r="BF1251" s="8">
        <f>AK1251+AO1251+AS1251+AW1251+BA1251+BB1251</f>
        <v>0</v>
      </c>
      <c r="BG1251" s="8">
        <f>AL1251+AP1251+AT1251+AX1251+BC1251</f>
        <v>0</v>
      </c>
      <c r="BH1251" s="8">
        <f>AM1251+AQ1251+AU1251+AY1251+BD1251</f>
        <v>0</v>
      </c>
      <c r="BI1251" s="8">
        <v>0</v>
      </c>
      <c r="BJ1251" s="8">
        <v>0</v>
      </c>
      <c r="BK1251" s="8">
        <v>0</v>
      </c>
      <c r="BL1251" s="8"/>
      <c r="BM1251" s="8"/>
      <c r="BN1251" s="8"/>
      <c r="BO1251" s="8"/>
      <c r="BP1251" s="8"/>
      <c r="BQ1251" s="8"/>
    </row>
    <row r="1252" spans="1:69" x14ac:dyDescent="0.25">
      <c r="A1252" t="s">
        <v>64</v>
      </c>
      <c r="B1252" t="s">
        <v>947</v>
      </c>
      <c r="C1252" t="s">
        <v>54</v>
      </c>
      <c r="D1252" t="s">
        <v>953</v>
      </c>
      <c r="E1252">
        <v>2012</v>
      </c>
      <c r="F1252" s="1">
        <v>41325</v>
      </c>
      <c r="G1252" s="8">
        <v>1788.48</v>
      </c>
      <c r="H1252" s="8">
        <v>156.21</v>
      </c>
      <c r="I1252" s="8">
        <v>58.62</v>
      </c>
      <c r="J1252" s="8">
        <v>1039.1099999999999</v>
      </c>
      <c r="K1252" s="8">
        <v>396.33</v>
      </c>
      <c r="L1252" s="8">
        <v>0</v>
      </c>
      <c r="M1252" s="8">
        <v>7644.93</v>
      </c>
      <c r="N1252" s="8">
        <v>29316.68</v>
      </c>
      <c r="O1252" s="8">
        <v>962.71</v>
      </c>
      <c r="P1252" s="8">
        <v>15.95</v>
      </c>
      <c r="Q1252" s="8">
        <v>35</v>
      </c>
      <c r="R1252" s="8">
        <v>0</v>
      </c>
      <c r="S1252" s="8">
        <v>690</v>
      </c>
      <c r="T1252" s="8">
        <v>14987.49</v>
      </c>
      <c r="U1252" s="8">
        <v>32834</v>
      </c>
      <c r="V1252" s="8">
        <v>0</v>
      </c>
      <c r="W1252" s="8">
        <v>12594.97</v>
      </c>
      <c r="X1252" s="8">
        <v>0</v>
      </c>
      <c r="Y1252" s="8">
        <v>0</v>
      </c>
      <c r="Z1252" s="8">
        <v>0</v>
      </c>
      <c r="AA1252" s="8">
        <v>0</v>
      </c>
      <c r="AB1252" s="8">
        <v>0</v>
      </c>
      <c r="AC1252" s="8">
        <v>0</v>
      </c>
      <c r="AD1252" s="8">
        <v>0</v>
      </c>
      <c r="AE1252" s="8">
        <v>0</v>
      </c>
      <c r="AF1252" s="8">
        <v>690</v>
      </c>
      <c r="AG1252" s="8">
        <v>0</v>
      </c>
      <c r="AH1252" s="8">
        <v>0</v>
      </c>
      <c r="AI1252" s="8">
        <v>690</v>
      </c>
      <c r="AJ1252" s="8">
        <v>1104.3800000000001</v>
      </c>
      <c r="AK1252" s="8">
        <v>0</v>
      </c>
      <c r="AL1252" s="8">
        <v>0</v>
      </c>
      <c r="AM1252" s="8">
        <v>0</v>
      </c>
      <c r="AN1252" s="8">
        <f>AK1252+AL1252+AM1252</f>
        <v>0</v>
      </c>
      <c r="AO1252" s="8">
        <v>0</v>
      </c>
      <c r="AP1252" s="8">
        <v>0</v>
      </c>
      <c r="AQ1252" s="8">
        <v>0</v>
      </c>
      <c r="AR1252" s="8">
        <f>AO1252+AP1252+AQ1252</f>
        <v>0</v>
      </c>
      <c r="AS1252" s="8">
        <v>0</v>
      </c>
      <c r="AT1252" s="8">
        <v>0</v>
      </c>
      <c r="AU1252" s="8">
        <v>0</v>
      </c>
      <c r="AV1252" s="8">
        <f>AS1252+AT1252+AU1252</f>
        <v>0</v>
      </c>
      <c r="AW1252" s="8">
        <v>0</v>
      </c>
      <c r="AX1252" s="8">
        <v>0</v>
      </c>
      <c r="AY1252" s="8">
        <v>0</v>
      </c>
      <c r="AZ1252" s="8">
        <f>AW1252+AX1252+AY1252</f>
        <v>0</v>
      </c>
      <c r="BA1252" s="8">
        <v>0</v>
      </c>
      <c r="BB1252" s="8">
        <v>0</v>
      </c>
      <c r="BC1252" s="8">
        <v>0</v>
      </c>
      <c r="BD1252" s="8">
        <v>0</v>
      </c>
      <c r="BE1252" s="8">
        <f>BB1252+BC1252+BD1252</f>
        <v>0</v>
      </c>
      <c r="BF1252" s="8">
        <f>AK1252+AO1252+AS1252+AW1252+BA1252+BB1252</f>
        <v>0</v>
      </c>
      <c r="BG1252" s="8">
        <f>AL1252+AP1252+AT1252+AX1252+BC1252</f>
        <v>0</v>
      </c>
      <c r="BH1252" s="8">
        <f>AM1252+AQ1252+AU1252+AY1252+BD1252</f>
        <v>0</v>
      </c>
      <c r="BI1252" s="8">
        <v>0</v>
      </c>
      <c r="BJ1252" s="8">
        <v>10609.57</v>
      </c>
      <c r="BK1252" s="8">
        <v>0</v>
      </c>
      <c r="BL1252" s="8"/>
      <c r="BM1252" s="8"/>
      <c r="BN1252" s="8"/>
      <c r="BO1252" s="8"/>
      <c r="BP1252" s="8"/>
      <c r="BQ1252" s="8"/>
    </row>
    <row r="1253" spans="1:69" x14ac:dyDescent="0.25">
      <c r="A1253" t="s">
        <v>64</v>
      </c>
      <c r="B1253" t="s">
        <v>954</v>
      </c>
      <c r="C1253" t="s">
        <v>54</v>
      </c>
      <c r="D1253" t="s">
        <v>955</v>
      </c>
      <c r="E1253">
        <v>2012</v>
      </c>
      <c r="F1253" s="1">
        <v>41331</v>
      </c>
      <c r="G1253" s="8">
        <v>596</v>
      </c>
      <c r="H1253" s="8">
        <v>3891.83</v>
      </c>
      <c r="I1253" s="8">
        <v>0</v>
      </c>
      <c r="J1253" s="8">
        <v>0</v>
      </c>
      <c r="K1253" s="8">
        <v>0</v>
      </c>
      <c r="L1253" s="8">
        <v>0</v>
      </c>
      <c r="M1253" s="8">
        <v>2546.14</v>
      </c>
      <c r="N1253" s="8">
        <v>7895.92</v>
      </c>
      <c r="O1253" s="8">
        <v>600.02</v>
      </c>
      <c r="P1253" s="8">
        <v>0</v>
      </c>
      <c r="Q1253" s="8">
        <v>0</v>
      </c>
      <c r="R1253" s="8">
        <v>4768.13</v>
      </c>
      <c r="S1253" s="8">
        <v>0</v>
      </c>
      <c r="T1253" s="8">
        <v>26746.92</v>
      </c>
      <c r="U1253" s="8">
        <v>15234.57</v>
      </c>
      <c r="V1253" s="8">
        <v>0</v>
      </c>
      <c r="W1253" s="8">
        <v>30659.11</v>
      </c>
      <c r="X1253" s="8">
        <v>0</v>
      </c>
      <c r="Y1253" s="8">
        <v>0</v>
      </c>
      <c r="Z1253" s="8">
        <v>0</v>
      </c>
      <c r="AA1253" s="8">
        <v>0</v>
      </c>
      <c r="AB1253" s="8">
        <v>0</v>
      </c>
      <c r="AC1253" s="8">
        <v>0</v>
      </c>
      <c r="AD1253" s="8">
        <v>0</v>
      </c>
      <c r="AE1253" s="8">
        <v>0</v>
      </c>
      <c r="AF1253" s="8">
        <v>0</v>
      </c>
      <c r="AG1253" s="8">
        <v>0</v>
      </c>
      <c r="AH1253" s="8">
        <v>0</v>
      </c>
      <c r="AI1253" s="8">
        <v>0</v>
      </c>
      <c r="AJ1253" s="8">
        <v>0</v>
      </c>
      <c r="AK1253" s="8">
        <v>0</v>
      </c>
      <c r="AL1253" s="8">
        <v>0</v>
      </c>
      <c r="AM1253" s="8">
        <v>0</v>
      </c>
      <c r="AN1253" s="8">
        <f>AK1253+AL1253+AM1253</f>
        <v>0</v>
      </c>
      <c r="AO1253" s="8">
        <v>0</v>
      </c>
      <c r="AP1253" s="8">
        <v>0</v>
      </c>
      <c r="AQ1253" s="8">
        <v>0</v>
      </c>
      <c r="AR1253" s="8">
        <f>AO1253+AP1253+AQ1253</f>
        <v>0</v>
      </c>
      <c r="AS1253" s="8">
        <v>0</v>
      </c>
      <c r="AT1253" s="8">
        <v>0</v>
      </c>
      <c r="AU1253" s="8">
        <v>0</v>
      </c>
      <c r="AV1253" s="8">
        <f>AS1253+AT1253+AU1253</f>
        <v>0</v>
      </c>
      <c r="AW1253" s="8">
        <v>0</v>
      </c>
      <c r="AX1253" s="8">
        <v>0</v>
      </c>
      <c r="AY1253" s="8">
        <v>0</v>
      </c>
      <c r="AZ1253" s="8">
        <f>AW1253+AX1253+AY1253</f>
        <v>0</v>
      </c>
      <c r="BA1253" s="8">
        <v>0</v>
      </c>
      <c r="BB1253" s="8">
        <v>0</v>
      </c>
      <c r="BC1253" s="8">
        <v>0</v>
      </c>
      <c r="BD1253" s="8">
        <v>0</v>
      </c>
      <c r="BE1253" s="8">
        <f>BB1253+BC1253+BD1253</f>
        <v>0</v>
      </c>
      <c r="BF1253" s="8">
        <f>AK1253+AO1253+AS1253+AW1253+BA1253+BB1253</f>
        <v>0</v>
      </c>
      <c r="BG1253" s="8">
        <f>AL1253+AP1253+AT1253+AX1253+BC1253</f>
        <v>0</v>
      </c>
      <c r="BH1253" s="8">
        <f>AM1253+AQ1253+AU1253+AY1253+BD1253</f>
        <v>0</v>
      </c>
      <c r="BI1253" s="8">
        <v>0</v>
      </c>
      <c r="BJ1253" s="8">
        <v>18028.66</v>
      </c>
      <c r="BK1253" s="8">
        <v>0</v>
      </c>
      <c r="BL1253" s="8"/>
      <c r="BM1253" s="8"/>
      <c r="BN1253" s="8"/>
      <c r="BO1253" s="8"/>
      <c r="BP1253" s="8"/>
      <c r="BQ1253" s="8"/>
    </row>
    <row r="1254" spans="1:69" x14ac:dyDescent="0.25">
      <c r="A1254" t="s">
        <v>64</v>
      </c>
      <c r="B1254" t="s">
        <v>954</v>
      </c>
      <c r="C1254" t="s">
        <v>54</v>
      </c>
      <c r="D1254" t="s">
        <v>956</v>
      </c>
      <c r="E1254">
        <v>2012</v>
      </c>
      <c r="F1254" s="1">
        <v>41334</v>
      </c>
      <c r="G1254" s="8">
        <v>863.37</v>
      </c>
      <c r="H1254" s="8">
        <v>0</v>
      </c>
      <c r="I1254" s="8">
        <v>3359.92</v>
      </c>
      <c r="J1254" s="8">
        <v>15988.94</v>
      </c>
      <c r="K1254" s="8">
        <v>0</v>
      </c>
      <c r="L1254" s="8">
        <v>0</v>
      </c>
      <c r="M1254" s="8">
        <v>7152.42</v>
      </c>
      <c r="N1254" s="8">
        <v>15937.61</v>
      </c>
      <c r="O1254" s="8">
        <v>957.1</v>
      </c>
      <c r="P1254" s="8">
        <v>4654.01</v>
      </c>
      <c r="Q1254" s="8">
        <v>0</v>
      </c>
      <c r="R1254" s="8">
        <v>21522.85</v>
      </c>
      <c r="S1254" s="8">
        <v>0</v>
      </c>
      <c r="T1254" s="8">
        <v>29972.46</v>
      </c>
      <c r="U1254" s="8">
        <v>30821.87</v>
      </c>
      <c r="V1254" s="8">
        <v>0</v>
      </c>
      <c r="W1254" s="8">
        <v>30782.57</v>
      </c>
      <c r="X1254" s="8">
        <v>0</v>
      </c>
      <c r="Y1254" s="8">
        <v>0</v>
      </c>
      <c r="Z1254" s="8">
        <v>369.69</v>
      </c>
      <c r="AA1254" s="8">
        <v>0</v>
      </c>
      <c r="AB1254" s="8">
        <v>0</v>
      </c>
      <c r="AC1254" s="8">
        <v>0</v>
      </c>
      <c r="AD1254" s="8">
        <v>0</v>
      </c>
      <c r="AE1254" s="8">
        <v>0</v>
      </c>
      <c r="AF1254" s="8">
        <v>369.69</v>
      </c>
      <c r="AG1254" s="8">
        <v>0</v>
      </c>
      <c r="AH1254" s="8">
        <v>0</v>
      </c>
      <c r="AI1254" s="8">
        <v>0</v>
      </c>
      <c r="AJ1254" s="8">
        <v>327.56</v>
      </c>
      <c r="AK1254" s="8">
        <v>0</v>
      </c>
      <c r="AL1254" s="8">
        <v>0</v>
      </c>
      <c r="AM1254" s="8">
        <v>0</v>
      </c>
      <c r="AN1254" s="8">
        <f>AK1254+AL1254+AM1254</f>
        <v>0</v>
      </c>
      <c r="AO1254" s="8">
        <v>0</v>
      </c>
      <c r="AP1254" s="8">
        <v>0</v>
      </c>
      <c r="AQ1254" s="8">
        <v>0</v>
      </c>
      <c r="AR1254" s="8">
        <f>AO1254+AP1254+AQ1254</f>
        <v>0</v>
      </c>
      <c r="AS1254" s="8">
        <v>0</v>
      </c>
      <c r="AT1254" s="8">
        <v>0</v>
      </c>
      <c r="AU1254" s="8">
        <v>0</v>
      </c>
      <c r="AV1254" s="8">
        <f>AS1254+AT1254+AU1254</f>
        <v>0</v>
      </c>
      <c r="AW1254" s="8">
        <v>0</v>
      </c>
      <c r="AX1254" s="8">
        <v>0</v>
      </c>
      <c r="AY1254" s="8">
        <v>0</v>
      </c>
      <c r="AZ1254" s="8">
        <f>AW1254+AX1254+AY1254</f>
        <v>0</v>
      </c>
      <c r="BA1254" s="8">
        <v>0</v>
      </c>
      <c r="BB1254" s="8">
        <v>0</v>
      </c>
      <c r="BC1254" s="8">
        <v>0</v>
      </c>
      <c r="BD1254" s="8">
        <v>0</v>
      </c>
      <c r="BE1254" s="8">
        <f>BB1254+BC1254+BD1254</f>
        <v>0</v>
      </c>
      <c r="BF1254" s="8">
        <f>AK1254+AO1254+AS1254+AW1254+BA1254+BB1254</f>
        <v>0</v>
      </c>
      <c r="BG1254" s="8">
        <f>AL1254+AP1254+AT1254+AX1254+BC1254</f>
        <v>0</v>
      </c>
      <c r="BH1254" s="8">
        <f>AM1254+AQ1254+AU1254+AY1254+BD1254</f>
        <v>0</v>
      </c>
      <c r="BI1254" s="8">
        <v>0</v>
      </c>
      <c r="BJ1254" s="8">
        <v>97207.08</v>
      </c>
      <c r="BK1254" s="8">
        <v>0</v>
      </c>
      <c r="BL1254" s="8"/>
      <c r="BM1254" s="8"/>
      <c r="BN1254" s="8"/>
      <c r="BO1254" s="8"/>
      <c r="BP1254" s="8"/>
      <c r="BQ1254" s="8"/>
    </row>
    <row r="1255" spans="1:69" x14ac:dyDescent="0.25">
      <c r="A1255" t="s">
        <v>64</v>
      </c>
      <c r="B1255" t="s">
        <v>954</v>
      </c>
      <c r="C1255" t="s">
        <v>54</v>
      </c>
      <c r="D1255" t="s">
        <v>861</v>
      </c>
      <c r="E1255">
        <v>2012</v>
      </c>
      <c r="F1255" s="1">
        <v>41333</v>
      </c>
      <c r="G1255" s="8">
        <v>2633.45</v>
      </c>
      <c r="H1255" s="8">
        <v>0</v>
      </c>
      <c r="I1255" s="8">
        <v>209.53</v>
      </c>
      <c r="J1255" s="8">
        <v>30732.79</v>
      </c>
      <c r="K1255" s="8">
        <v>500</v>
      </c>
      <c r="L1255" s="8">
        <v>0</v>
      </c>
      <c r="M1255" s="8">
        <v>13036.83</v>
      </c>
      <c r="N1255" s="8">
        <v>16377.38</v>
      </c>
      <c r="O1255" s="8">
        <v>3852.56</v>
      </c>
      <c r="P1255" s="8">
        <v>666.12</v>
      </c>
      <c r="Q1255" s="8">
        <v>0</v>
      </c>
      <c r="R1255" s="8">
        <v>4750.63</v>
      </c>
      <c r="S1255" s="8">
        <v>592.04</v>
      </c>
      <c r="T1255" s="8">
        <v>19349.11</v>
      </c>
      <c r="U1255" s="8">
        <v>16105.84</v>
      </c>
      <c r="V1255" s="8">
        <v>0</v>
      </c>
      <c r="W1255" s="8">
        <v>30255.16</v>
      </c>
      <c r="X1255" s="8">
        <v>0</v>
      </c>
      <c r="Y1255" s="8">
        <v>19176.45</v>
      </c>
      <c r="Z1255" s="8">
        <v>130553.04</v>
      </c>
      <c r="AA1255" s="8">
        <v>0</v>
      </c>
      <c r="AB1255" s="8">
        <v>0</v>
      </c>
      <c r="AC1255" s="8">
        <v>0</v>
      </c>
      <c r="AD1255" s="8">
        <v>0</v>
      </c>
      <c r="AE1255" s="8">
        <v>96.45</v>
      </c>
      <c r="AF1255" s="8">
        <v>130553.04</v>
      </c>
      <c r="AG1255" s="8">
        <v>0</v>
      </c>
      <c r="AH1255" s="8">
        <v>0</v>
      </c>
      <c r="AI1255" s="8">
        <v>592.04</v>
      </c>
      <c r="AJ1255" s="8">
        <v>19080</v>
      </c>
      <c r="AK1255" s="8">
        <v>0</v>
      </c>
      <c r="AL1255" s="8">
        <v>0</v>
      </c>
      <c r="AM1255" s="8">
        <v>0</v>
      </c>
      <c r="AN1255" s="8">
        <f>AK1255+AL1255+AM1255</f>
        <v>0</v>
      </c>
      <c r="AO1255" s="8">
        <v>0</v>
      </c>
      <c r="AP1255" s="8">
        <v>0</v>
      </c>
      <c r="AQ1255" s="8">
        <v>0</v>
      </c>
      <c r="AR1255" s="8">
        <f>AO1255+AP1255+AQ1255</f>
        <v>0</v>
      </c>
      <c r="AS1255" s="8">
        <v>0</v>
      </c>
      <c r="AT1255" s="8">
        <v>0</v>
      </c>
      <c r="AU1255" s="8">
        <v>0</v>
      </c>
      <c r="AV1255" s="8">
        <f>AS1255+AT1255+AU1255</f>
        <v>0</v>
      </c>
      <c r="AW1255" s="8">
        <v>0</v>
      </c>
      <c r="AX1255" s="8">
        <v>0</v>
      </c>
      <c r="AY1255" s="8">
        <v>0</v>
      </c>
      <c r="AZ1255" s="8">
        <f>AW1255+AX1255+AY1255</f>
        <v>0</v>
      </c>
      <c r="BA1255" s="8">
        <v>0</v>
      </c>
      <c r="BB1255" s="8">
        <v>0</v>
      </c>
      <c r="BC1255" s="8">
        <v>0</v>
      </c>
      <c r="BD1255" s="8">
        <v>0</v>
      </c>
      <c r="BE1255" s="8">
        <f>BB1255+BC1255+BD1255</f>
        <v>0</v>
      </c>
      <c r="BF1255" s="8">
        <f>AK1255+AO1255+AS1255+AW1255+BA1255+BB1255</f>
        <v>0</v>
      </c>
      <c r="BG1255" s="8">
        <f>AL1255+AP1255+AT1255+AX1255+BC1255</f>
        <v>0</v>
      </c>
      <c r="BH1255" s="8">
        <f>AM1255+AQ1255+AU1255+AY1255+BD1255</f>
        <v>0</v>
      </c>
      <c r="BI1255" s="8">
        <v>0</v>
      </c>
      <c r="BJ1255" s="8">
        <v>0</v>
      </c>
      <c r="BK1255" s="8">
        <v>0</v>
      </c>
      <c r="BL1255" s="8"/>
      <c r="BM1255" s="8"/>
      <c r="BN1255" s="8"/>
      <c r="BO1255" s="8"/>
      <c r="BP1255" s="8"/>
      <c r="BQ1255" s="8"/>
    </row>
    <row r="1256" spans="1:69" x14ac:dyDescent="0.25">
      <c r="A1256" t="s">
        <v>64</v>
      </c>
      <c r="B1256" t="s">
        <v>954</v>
      </c>
      <c r="C1256" t="s">
        <v>54</v>
      </c>
      <c r="D1256" t="s">
        <v>112</v>
      </c>
      <c r="E1256">
        <v>2012</v>
      </c>
      <c r="F1256" s="1">
        <v>41308</v>
      </c>
      <c r="G1256" s="8">
        <v>1016</v>
      </c>
      <c r="H1256" s="8">
        <v>0</v>
      </c>
      <c r="I1256" s="8">
        <v>0</v>
      </c>
      <c r="J1256" s="8">
        <v>1479.78</v>
      </c>
      <c r="K1256" s="8">
        <v>0</v>
      </c>
      <c r="L1256" s="8">
        <v>0</v>
      </c>
      <c r="M1256" s="8">
        <v>2595.83</v>
      </c>
      <c r="N1256" s="8">
        <v>10164.91</v>
      </c>
      <c r="O1256" s="8">
        <v>10281.59</v>
      </c>
      <c r="P1256" s="8">
        <v>184.8</v>
      </c>
      <c r="Q1256" s="8">
        <v>62</v>
      </c>
      <c r="R1256" s="8">
        <v>0</v>
      </c>
      <c r="S1256" s="8">
        <v>0</v>
      </c>
      <c r="T1256" s="8">
        <v>20271.509999999998</v>
      </c>
      <c r="U1256" s="8">
        <v>23457.35</v>
      </c>
      <c r="V1256" s="8">
        <v>0</v>
      </c>
      <c r="W1256" s="8">
        <v>22935.51</v>
      </c>
      <c r="X1256" s="8">
        <v>0</v>
      </c>
      <c r="Y1256" s="8">
        <v>0</v>
      </c>
      <c r="Z1256" s="8">
        <v>231.92</v>
      </c>
      <c r="AA1256" s="8">
        <v>0</v>
      </c>
      <c r="AB1256" s="8">
        <v>0</v>
      </c>
      <c r="AC1256" s="8">
        <v>0</v>
      </c>
      <c r="AD1256" s="8">
        <v>0</v>
      </c>
      <c r="AE1256" s="8">
        <v>0</v>
      </c>
      <c r="AF1256" s="8">
        <v>231.92</v>
      </c>
      <c r="AG1256" s="8">
        <v>0</v>
      </c>
      <c r="AH1256" s="8">
        <v>0</v>
      </c>
      <c r="AI1256" s="8">
        <v>0</v>
      </c>
      <c r="AJ1256" s="8">
        <v>0</v>
      </c>
      <c r="AK1256" s="8">
        <v>0</v>
      </c>
      <c r="AL1256" s="8">
        <v>0</v>
      </c>
      <c r="AM1256" s="8">
        <v>0</v>
      </c>
      <c r="AN1256" s="8">
        <f>AK1256+AL1256+AM1256</f>
        <v>0</v>
      </c>
      <c r="AO1256" s="8">
        <v>0</v>
      </c>
      <c r="AP1256" s="8">
        <v>0</v>
      </c>
      <c r="AQ1256" s="8">
        <v>0</v>
      </c>
      <c r="AR1256" s="8">
        <f>AO1256+AP1256+AQ1256</f>
        <v>0</v>
      </c>
      <c r="AS1256" s="8">
        <v>0</v>
      </c>
      <c r="AT1256" s="8">
        <v>0</v>
      </c>
      <c r="AU1256" s="8">
        <v>0</v>
      </c>
      <c r="AV1256" s="8">
        <f>AS1256+AT1256+AU1256</f>
        <v>0</v>
      </c>
      <c r="AW1256" s="8">
        <v>0</v>
      </c>
      <c r="AX1256" s="8">
        <v>0</v>
      </c>
      <c r="AY1256" s="8">
        <v>0</v>
      </c>
      <c r="AZ1256" s="8">
        <f>AW1256+AX1256+AY1256</f>
        <v>0</v>
      </c>
      <c r="BA1256" s="8">
        <v>0</v>
      </c>
      <c r="BB1256" s="8">
        <v>0</v>
      </c>
      <c r="BC1256" s="8">
        <v>0</v>
      </c>
      <c r="BD1256" s="8">
        <v>0</v>
      </c>
      <c r="BE1256" s="8">
        <f>BB1256+BC1256+BD1256</f>
        <v>0</v>
      </c>
      <c r="BF1256" s="8">
        <f>AK1256+AO1256+AS1256+AW1256+BA1256+BB1256</f>
        <v>0</v>
      </c>
      <c r="BG1256" s="8">
        <f>AL1256+AP1256+AT1256+AX1256+BC1256</f>
        <v>0</v>
      </c>
      <c r="BH1256" s="8">
        <f>AM1256+AQ1256+AU1256+AY1256+BD1256</f>
        <v>0</v>
      </c>
      <c r="BI1256" s="8">
        <v>0</v>
      </c>
      <c r="BJ1256" s="8">
        <v>0</v>
      </c>
      <c r="BK1256" s="8">
        <v>0</v>
      </c>
      <c r="BL1256" s="8"/>
      <c r="BM1256" s="8"/>
      <c r="BN1256" s="8"/>
      <c r="BO1256" s="8"/>
      <c r="BP1256" s="8"/>
      <c r="BQ1256" s="8"/>
    </row>
    <row r="1257" spans="1:69" x14ac:dyDescent="0.25">
      <c r="A1257" t="s">
        <v>64</v>
      </c>
      <c r="B1257" t="s">
        <v>954</v>
      </c>
      <c r="C1257" t="s">
        <v>54</v>
      </c>
      <c r="D1257" t="s">
        <v>901</v>
      </c>
      <c r="E1257">
        <v>2012</v>
      </c>
      <c r="F1257" s="1">
        <v>41296</v>
      </c>
      <c r="G1257" s="8">
        <v>2246.41</v>
      </c>
      <c r="H1257" s="8">
        <v>0</v>
      </c>
      <c r="I1257" s="8">
        <v>0</v>
      </c>
      <c r="J1257" s="8">
        <v>217.38</v>
      </c>
      <c r="K1257" s="8">
        <v>1939.02</v>
      </c>
      <c r="L1257" s="8">
        <v>0</v>
      </c>
      <c r="M1257" s="8">
        <v>4211.3999999999996</v>
      </c>
      <c r="N1257" s="8">
        <v>8408.58</v>
      </c>
      <c r="O1257" s="8">
        <v>1288.92</v>
      </c>
      <c r="P1257" s="8">
        <v>308.64999999999998</v>
      </c>
      <c r="Q1257" s="8">
        <v>139</v>
      </c>
      <c r="R1257" s="8">
        <v>0</v>
      </c>
      <c r="S1257" s="8">
        <v>0</v>
      </c>
      <c r="T1257" s="8">
        <v>41960.59</v>
      </c>
      <c r="U1257" s="8">
        <v>8158.82</v>
      </c>
      <c r="V1257" s="8">
        <v>0</v>
      </c>
      <c r="W1257" s="8">
        <v>40165.67</v>
      </c>
      <c r="X1257" s="8">
        <v>0</v>
      </c>
      <c r="Y1257" s="8">
        <v>0</v>
      </c>
      <c r="Z1257" s="8">
        <v>95.56</v>
      </c>
      <c r="AA1257" s="8">
        <v>969.51</v>
      </c>
      <c r="AB1257" s="8">
        <v>0</v>
      </c>
      <c r="AC1257" s="8">
        <v>0</v>
      </c>
      <c r="AD1257" s="8">
        <v>0</v>
      </c>
      <c r="AE1257" s="8">
        <v>0</v>
      </c>
      <c r="AF1257" s="8">
        <v>95.56</v>
      </c>
      <c r="AG1257" s="8">
        <v>969.51</v>
      </c>
      <c r="AH1257" s="8">
        <v>0</v>
      </c>
      <c r="AI1257" s="8">
        <v>0</v>
      </c>
      <c r="AJ1257" s="8">
        <v>0</v>
      </c>
      <c r="AK1257" s="8">
        <v>0</v>
      </c>
      <c r="AL1257" s="8">
        <v>0</v>
      </c>
      <c r="AM1257" s="8">
        <v>0</v>
      </c>
      <c r="AN1257" s="8">
        <f>AK1257+AL1257+AM1257</f>
        <v>0</v>
      </c>
      <c r="AO1257" s="8">
        <v>0</v>
      </c>
      <c r="AP1257" s="8">
        <v>0</v>
      </c>
      <c r="AQ1257" s="8">
        <v>0</v>
      </c>
      <c r="AR1257" s="8">
        <f>AO1257+AP1257+AQ1257</f>
        <v>0</v>
      </c>
      <c r="AS1257" s="8">
        <v>0</v>
      </c>
      <c r="AT1257" s="8">
        <v>0</v>
      </c>
      <c r="AU1257" s="8">
        <v>0</v>
      </c>
      <c r="AV1257" s="8">
        <f>AS1257+AT1257+AU1257</f>
        <v>0</v>
      </c>
      <c r="AW1257" s="8">
        <v>0</v>
      </c>
      <c r="AX1257" s="8">
        <v>0</v>
      </c>
      <c r="AY1257" s="8">
        <v>0</v>
      </c>
      <c r="AZ1257" s="8">
        <f>AW1257+AX1257+AY1257</f>
        <v>0</v>
      </c>
      <c r="BA1257" s="8">
        <v>0</v>
      </c>
      <c r="BB1257" s="8">
        <v>0</v>
      </c>
      <c r="BC1257" s="8">
        <v>0</v>
      </c>
      <c r="BD1257" s="8">
        <v>0</v>
      </c>
      <c r="BE1257" s="8">
        <f>BB1257+BC1257+BD1257</f>
        <v>0</v>
      </c>
      <c r="BF1257" s="8">
        <f>AK1257+AO1257+AS1257+AW1257+BA1257+BB1257</f>
        <v>0</v>
      </c>
      <c r="BG1257" s="8">
        <f>AL1257+AP1257+AT1257+AX1257+BC1257</f>
        <v>0</v>
      </c>
      <c r="BH1257" s="8">
        <f>AM1257+AQ1257+AU1257+AY1257+BD1257</f>
        <v>0</v>
      </c>
      <c r="BI1257" s="8">
        <v>0</v>
      </c>
      <c r="BJ1257" s="8">
        <v>0</v>
      </c>
      <c r="BK1257" s="8">
        <v>0</v>
      </c>
      <c r="BL1257" s="8"/>
      <c r="BM1257" s="8"/>
      <c r="BN1257" s="8"/>
      <c r="BO1257" s="8"/>
      <c r="BP1257" s="8"/>
      <c r="BQ1257" s="8"/>
    </row>
    <row r="1258" spans="1:69" x14ac:dyDescent="0.25">
      <c r="A1258" t="s">
        <v>64</v>
      </c>
      <c r="B1258" t="s">
        <v>957</v>
      </c>
      <c r="C1258" t="s">
        <v>54</v>
      </c>
      <c r="D1258" t="s">
        <v>958</v>
      </c>
      <c r="E1258">
        <v>2012</v>
      </c>
      <c r="F1258" s="1">
        <v>41298</v>
      </c>
      <c r="G1258" s="8">
        <v>719.54</v>
      </c>
      <c r="H1258" s="8">
        <v>0</v>
      </c>
      <c r="I1258" s="8">
        <v>19.809999999999999</v>
      </c>
      <c r="J1258" s="8">
        <v>11041.67</v>
      </c>
      <c r="K1258" s="8">
        <v>0</v>
      </c>
      <c r="L1258" s="8">
        <v>0</v>
      </c>
      <c r="M1258" s="8">
        <v>2742.82</v>
      </c>
      <c r="N1258" s="8">
        <v>4453.05</v>
      </c>
      <c r="O1258" s="8">
        <v>888.62</v>
      </c>
      <c r="P1258" s="8">
        <v>2270.9499999999998</v>
      </c>
      <c r="Q1258" s="8">
        <v>0</v>
      </c>
      <c r="R1258" s="8">
        <v>0</v>
      </c>
      <c r="S1258" s="8">
        <v>0</v>
      </c>
      <c r="T1258" s="8">
        <v>13358.79</v>
      </c>
      <c r="U1258" s="8">
        <v>0</v>
      </c>
      <c r="V1258" s="8">
        <v>0</v>
      </c>
      <c r="W1258" s="8">
        <v>14784.37</v>
      </c>
      <c r="X1258" s="8">
        <v>11005.23</v>
      </c>
      <c r="Y1258" s="8">
        <v>0</v>
      </c>
      <c r="Z1258" s="8">
        <v>29873.73</v>
      </c>
      <c r="AA1258" s="8">
        <v>0</v>
      </c>
      <c r="AB1258" s="8">
        <v>0</v>
      </c>
      <c r="AC1258" s="8">
        <v>0</v>
      </c>
      <c r="AD1258" s="8">
        <v>11667.1</v>
      </c>
      <c r="AE1258" s="8">
        <v>0</v>
      </c>
      <c r="AF1258" s="8">
        <v>24803.34</v>
      </c>
      <c r="AG1258" s="8">
        <v>0</v>
      </c>
      <c r="AH1258" s="8">
        <v>0</v>
      </c>
      <c r="AI1258" s="8">
        <v>0</v>
      </c>
      <c r="AJ1258" s="8">
        <v>950.71</v>
      </c>
      <c r="AK1258" s="8">
        <v>0</v>
      </c>
      <c r="AL1258" s="8">
        <v>0</v>
      </c>
      <c r="AM1258" s="8">
        <v>11005.23</v>
      </c>
      <c r="AN1258" s="8">
        <f>AK1258+AL1258+AM1258</f>
        <v>11005.23</v>
      </c>
      <c r="AO1258" s="8">
        <v>0</v>
      </c>
      <c r="AP1258" s="8">
        <v>0</v>
      </c>
      <c r="AQ1258" s="8">
        <v>0</v>
      </c>
      <c r="AR1258" s="8">
        <f>AO1258+AP1258+AQ1258</f>
        <v>0</v>
      </c>
      <c r="AS1258" s="8">
        <v>0</v>
      </c>
      <c r="AT1258" s="8">
        <v>0</v>
      </c>
      <c r="AU1258" s="8">
        <v>0</v>
      </c>
      <c r="AV1258" s="8">
        <f>AS1258+AT1258+AU1258</f>
        <v>0</v>
      </c>
      <c r="AW1258" s="8">
        <v>0</v>
      </c>
      <c r="AX1258" s="8">
        <v>0</v>
      </c>
      <c r="AY1258" s="8">
        <v>0</v>
      </c>
      <c r="AZ1258" s="8">
        <f>AW1258+AX1258+AY1258</f>
        <v>0</v>
      </c>
      <c r="BA1258" s="8">
        <v>5361.64</v>
      </c>
      <c r="BB1258" s="8">
        <v>0</v>
      </c>
      <c r="BC1258" s="8">
        <v>0</v>
      </c>
      <c r="BD1258" s="8">
        <v>0</v>
      </c>
      <c r="BE1258" s="8">
        <f>BB1258+BC1258+BD1258</f>
        <v>0</v>
      </c>
      <c r="BF1258" s="8">
        <f>AK1258+AO1258+AS1258+AW1258+BA1258+BB1258</f>
        <v>5361.64</v>
      </c>
      <c r="BG1258" s="8">
        <f>AL1258+AP1258+AT1258+AX1258+BC1258</f>
        <v>0</v>
      </c>
      <c r="BH1258" s="8">
        <f>AM1258+AQ1258+AU1258+AY1258+BD1258</f>
        <v>11005.23</v>
      </c>
      <c r="BI1258" s="8">
        <v>0</v>
      </c>
      <c r="BJ1258" s="8">
        <v>0</v>
      </c>
      <c r="BK1258" s="8">
        <v>0</v>
      </c>
      <c r="BL1258" s="8"/>
      <c r="BM1258" s="8"/>
      <c r="BN1258" s="8"/>
      <c r="BO1258" s="8"/>
      <c r="BP1258" s="8"/>
      <c r="BQ1258" s="8"/>
    </row>
    <row r="1259" spans="1:69" x14ac:dyDescent="0.25">
      <c r="A1259" t="s">
        <v>64</v>
      </c>
      <c r="B1259" t="s">
        <v>957</v>
      </c>
      <c r="C1259" t="s">
        <v>54</v>
      </c>
      <c r="D1259" t="s">
        <v>923</v>
      </c>
      <c r="E1259">
        <v>2012</v>
      </c>
      <c r="F1259" s="1">
        <v>41330</v>
      </c>
      <c r="G1259" s="8">
        <v>2059.3000000000002</v>
      </c>
      <c r="H1259" s="8">
        <v>3821.4</v>
      </c>
      <c r="I1259" s="8">
        <v>4.3</v>
      </c>
      <c r="J1259" s="8">
        <v>3158.8</v>
      </c>
      <c r="K1259" s="8">
        <v>1309.58</v>
      </c>
      <c r="L1259" s="8">
        <v>11000</v>
      </c>
      <c r="M1259" s="8">
        <v>11834.88</v>
      </c>
      <c r="N1259" s="8">
        <v>41963.43</v>
      </c>
      <c r="O1259" s="8">
        <v>3750.2</v>
      </c>
      <c r="P1259" s="8">
        <v>547.16999999999996</v>
      </c>
      <c r="Q1259" s="8">
        <v>0</v>
      </c>
      <c r="R1259" s="8">
        <v>5000</v>
      </c>
      <c r="S1259" s="8">
        <v>0</v>
      </c>
      <c r="T1259" s="8">
        <v>-9158.41</v>
      </c>
      <c r="U1259" s="8">
        <v>62078.75</v>
      </c>
      <c r="V1259" s="8">
        <v>0</v>
      </c>
      <c r="W1259" s="8">
        <v>11178.04</v>
      </c>
      <c r="X1259" s="8">
        <v>9742.92</v>
      </c>
      <c r="Y1259" s="8">
        <v>0</v>
      </c>
      <c r="Z1259" s="8">
        <v>44000</v>
      </c>
      <c r="AA1259" s="8">
        <v>0</v>
      </c>
      <c r="AB1259" s="8">
        <v>0</v>
      </c>
      <c r="AC1259" s="8">
        <v>1139.82</v>
      </c>
      <c r="AD1259" s="8">
        <v>15043.94</v>
      </c>
      <c r="AE1259" s="8">
        <v>0</v>
      </c>
      <c r="AF1259" s="8">
        <v>58455</v>
      </c>
      <c r="AG1259" s="8">
        <v>0</v>
      </c>
      <c r="AH1259" s="8">
        <v>0</v>
      </c>
      <c r="AI1259" s="8">
        <v>0</v>
      </c>
      <c r="AJ1259" s="8">
        <v>-10286.09</v>
      </c>
      <c r="AK1259" s="8">
        <v>0</v>
      </c>
      <c r="AL1259" s="8">
        <v>0</v>
      </c>
      <c r="AM1259" s="8">
        <v>9742.92</v>
      </c>
      <c r="AN1259" s="8">
        <f>AK1259+AL1259+AM1259</f>
        <v>9742.92</v>
      </c>
      <c r="AO1259" s="8">
        <v>0</v>
      </c>
      <c r="AP1259" s="8">
        <v>0</v>
      </c>
      <c r="AQ1259" s="8">
        <v>0</v>
      </c>
      <c r="AR1259" s="8">
        <f>AO1259+AP1259+AQ1259</f>
        <v>0</v>
      </c>
      <c r="AS1259" s="8">
        <v>0</v>
      </c>
      <c r="AT1259" s="8">
        <v>0</v>
      </c>
      <c r="AU1259" s="8">
        <v>0</v>
      </c>
      <c r="AV1259" s="8">
        <f>AS1259+AT1259+AU1259</f>
        <v>0</v>
      </c>
      <c r="AW1259" s="8">
        <v>0</v>
      </c>
      <c r="AX1259" s="8">
        <v>0</v>
      </c>
      <c r="AY1259" s="8">
        <v>0</v>
      </c>
      <c r="AZ1259" s="8">
        <f>AW1259+AX1259+AY1259</f>
        <v>0</v>
      </c>
      <c r="BA1259" s="8">
        <v>0</v>
      </c>
      <c r="BB1259" s="8">
        <v>0</v>
      </c>
      <c r="BC1259" s="8">
        <v>0</v>
      </c>
      <c r="BD1259" s="8">
        <v>0</v>
      </c>
      <c r="BE1259" s="8">
        <f>BB1259+BC1259+BD1259</f>
        <v>0</v>
      </c>
      <c r="BF1259" s="8">
        <f>AK1259+AO1259+AS1259+AW1259+BA1259+BB1259</f>
        <v>0</v>
      </c>
      <c r="BG1259" s="8">
        <f>AL1259+AP1259+AT1259+AX1259+BC1259</f>
        <v>0</v>
      </c>
      <c r="BH1259" s="8">
        <f>AM1259+AQ1259+AU1259+AY1259+BD1259</f>
        <v>9742.92</v>
      </c>
      <c r="BI1259" s="8">
        <v>0</v>
      </c>
      <c r="BJ1259" s="8">
        <v>0</v>
      </c>
      <c r="BK1259" s="8">
        <v>0</v>
      </c>
      <c r="BL1259" s="8"/>
      <c r="BM1259" s="8"/>
      <c r="BN1259" s="8"/>
      <c r="BO1259" s="8"/>
      <c r="BP1259" s="8"/>
      <c r="BQ1259" s="8"/>
    </row>
    <row r="1260" spans="1:69" x14ac:dyDescent="0.25">
      <c r="A1260" t="s">
        <v>64</v>
      </c>
      <c r="B1260" t="s">
        <v>957</v>
      </c>
      <c r="C1260" t="s">
        <v>54</v>
      </c>
      <c r="D1260" t="s">
        <v>959</v>
      </c>
      <c r="E1260">
        <v>2012</v>
      </c>
      <c r="F1260" s="1">
        <v>41317</v>
      </c>
      <c r="G1260" s="8">
        <v>2183.92</v>
      </c>
      <c r="H1260" s="8">
        <v>13797.87</v>
      </c>
      <c r="I1260" s="8">
        <v>195.37</v>
      </c>
      <c r="J1260" s="8">
        <v>9329.32</v>
      </c>
      <c r="K1260" s="8">
        <v>0</v>
      </c>
      <c r="L1260" s="8">
        <v>0</v>
      </c>
      <c r="M1260" s="8">
        <v>3369</v>
      </c>
      <c r="N1260" s="8">
        <v>30732.42</v>
      </c>
      <c r="O1260" s="8">
        <v>2829.52</v>
      </c>
      <c r="P1260" s="8">
        <v>6.58</v>
      </c>
      <c r="Q1260" s="8">
        <v>59.5</v>
      </c>
      <c r="R1260" s="8">
        <v>0</v>
      </c>
      <c r="S1260" s="8">
        <v>1700</v>
      </c>
      <c r="T1260" s="8">
        <v>38047.96</v>
      </c>
      <c r="U1260" s="8">
        <v>16392.400000000001</v>
      </c>
      <c r="V1260" s="8">
        <v>0</v>
      </c>
      <c r="W1260" s="8">
        <v>41249.82</v>
      </c>
      <c r="X1260" s="8">
        <v>0</v>
      </c>
      <c r="Y1260" s="8">
        <v>0</v>
      </c>
      <c r="Z1260" s="8">
        <v>0</v>
      </c>
      <c r="AA1260" s="8">
        <v>0</v>
      </c>
      <c r="AB1260" s="8">
        <v>0</v>
      </c>
      <c r="AC1260" s="8">
        <v>0</v>
      </c>
      <c r="AD1260" s="8">
        <v>0</v>
      </c>
      <c r="AE1260" s="8">
        <v>0</v>
      </c>
      <c r="AF1260" s="8">
        <v>471.92</v>
      </c>
      <c r="AG1260" s="8">
        <v>0</v>
      </c>
      <c r="AH1260" s="8">
        <v>0</v>
      </c>
      <c r="AI1260" s="8">
        <v>1700</v>
      </c>
      <c r="AJ1260" s="8">
        <v>0</v>
      </c>
      <c r="AK1260" s="8">
        <v>0</v>
      </c>
      <c r="AL1260" s="8">
        <v>0</v>
      </c>
      <c r="AM1260" s="8">
        <v>0</v>
      </c>
      <c r="AN1260" s="8">
        <f>AK1260+AL1260+AM1260</f>
        <v>0</v>
      </c>
      <c r="AO1260" s="8">
        <v>0</v>
      </c>
      <c r="AP1260" s="8">
        <v>0</v>
      </c>
      <c r="AQ1260" s="8">
        <v>0</v>
      </c>
      <c r="AR1260" s="8">
        <f>AO1260+AP1260+AQ1260</f>
        <v>0</v>
      </c>
      <c r="AS1260" s="8">
        <v>0</v>
      </c>
      <c r="AT1260" s="8">
        <v>0</v>
      </c>
      <c r="AU1260" s="8">
        <v>0</v>
      </c>
      <c r="AV1260" s="8">
        <f>AS1260+AT1260+AU1260</f>
        <v>0</v>
      </c>
      <c r="AW1260" s="8">
        <v>0</v>
      </c>
      <c r="AX1260" s="8">
        <v>0</v>
      </c>
      <c r="AY1260" s="8">
        <v>0</v>
      </c>
      <c r="AZ1260" s="8">
        <f>AW1260+AX1260+AY1260</f>
        <v>0</v>
      </c>
      <c r="BA1260" s="8">
        <v>0</v>
      </c>
      <c r="BB1260" s="8">
        <v>0</v>
      </c>
      <c r="BC1260" s="8">
        <v>0</v>
      </c>
      <c r="BD1260" s="8">
        <v>0</v>
      </c>
      <c r="BE1260" s="8">
        <f>BB1260+BC1260+BD1260</f>
        <v>0</v>
      </c>
      <c r="BF1260" s="8">
        <f>AK1260+AO1260+AS1260+AW1260+BA1260+BB1260</f>
        <v>0</v>
      </c>
      <c r="BG1260" s="8">
        <f>AL1260+AP1260+AT1260+AX1260+BC1260</f>
        <v>0</v>
      </c>
      <c r="BH1260" s="8">
        <f>AM1260+AQ1260+AU1260+AY1260+BD1260</f>
        <v>0</v>
      </c>
      <c r="BI1260" s="8">
        <v>0</v>
      </c>
      <c r="BJ1260" s="8">
        <v>0</v>
      </c>
      <c r="BK1260" s="8">
        <v>0</v>
      </c>
      <c r="BL1260" s="8"/>
      <c r="BM1260" s="8"/>
      <c r="BN1260" s="8"/>
      <c r="BO1260" s="8"/>
      <c r="BP1260" s="8"/>
      <c r="BQ1260" s="8"/>
    </row>
    <row r="1261" spans="1:69" x14ac:dyDescent="0.25">
      <c r="A1261" t="s">
        <v>64</v>
      </c>
      <c r="B1261" t="s">
        <v>957</v>
      </c>
      <c r="C1261" t="s">
        <v>54</v>
      </c>
      <c r="D1261" t="s">
        <v>918</v>
      </c>
      <c r="E1261">
        <v>2012</v>
      </c>
      <c r="F1261" s="1">
        <v>41331</v>
      </c>
      <c r="G1261" s="8">
        <v>541.08000000000004</v>
      </c>
      <c r="H1261" s="8">
        <v>0</v>
      </c>
      <c r="I1261" s="8">
        <v>0</v>
      </c>
      <c r="J1261" s="8">
        <v>3848.08</v>
      </c>
      <c r="K1261" s="8">
        <v>8219.09</v>
      </c>
      <c r="L1261" s="8">
        <v>0</v>
      </c>
      <c r="M1261" s="8">
        <v>2198.9699999999998</v>
      </c>
      <c r="N1261" s="8">
        <v>17422.349999999999</v>
      </c>
      <c r="O1261" s="8">
        <v>1275.1400000000001</v>
      </c>
      <c r="P1261" s="8">
        <v>1670.36</v>
      </c>
      <c r="Q1261" s="8">
        <v>1245</v>
      </c>
      <c r="R1261" s="8">
        <v>0</v>
      </c>
      <c r="S1261" s="8">
        <v>0</v>
      </c>
      <c r="T1261" s="8">
        <v>65918.66</v>
      </c>
      <c r="U1261" s="8">
        <v>15943.28</v>
      </c>
      <c r="V1261" s="8">
        <v>0</v>
      </c>
      <c r="W1261" s="8">
        <v>70658.37</v>
      </c>
      <c r="X1261" s="8">
        <v>0</v>
      </c>
      <c r="Y1261" s="8">
        <v>0</v>
      </c>
      <c r="Z1261" s="8">
        <v>1240</v>
      </c>
      <c r="AA1261" s="8">
        <v>0</v>
      </c>
      <c r="AB1261" s="8">
        <v>0</v>
      </c>
      <c r="AC1261" s="8">
        <v>0</v>
      </c>
      <c r="AD1261" s="8">
        <v>0</v>
      </c>
      <c r="AE1261" s="8">
        <v>0</v>
      </c>
      <c r="AF1261" s="8">
        <v>1240</v>
      </c>
      <c r="AG1261" s="8">
        <v>0</v>
      </c>
      <c r="AH1261" s="8">
        <v>0</v>
      </c>
      <c r="AI1261" s="8">
        <v>0</v>
      </c>
      <c r="AJ1261" s="8">
        <v>0</v>
      </c>
      <c r="AK1261" s="8">
        <v>0</v>
      </c>
      <c r="AL1261" s="8">
        <v>0</v>
      </c>
      <c r="AM1261" s="8">
        <v>0</v>
      </c>
      <c r="AN1261" s="8">
        <f>AK1261+AL1261+AM1261</f>
        <v>0</v>
      </c>
      <c r="AO1261" s="8">
        <v>0</v>
      </c>
      <c r="AP1261" s="8">
        <v>0</v>
      </c>
      <c r="AQ1261" s="8">
        <v>0</v>
      </c>
      <c r="AR1261" s="8">
        <f>AO1261+AP1261+AQ1261</f>
        <v>0</v>
      </c>
      <c r="AS1261" s="8">
        <v>0</v>
      </c>
      <c r="AT1261" s="8">
        <v>0</v>
      </c>
      <c r="AU1261" s="8">
        <v>0</v>
      </c>
      <c r="AV1261" s="8">
        <f>AS1261+AT1261+AU1261</f>
        <v>0</v>
      </c>
      <c r="AW1261" s="8">
        <v>0</v>
      </c>
      <c r="AX1261" s="8">
        <v>0</v>
      </c>
      <c r="AY1261" s="8">
        <v>0</v>
      </c>
      <c r="AZ1261" s="8">
        <f>AW1261+AX1261+AY1261</f>
        <v>0</v>
      </c>
      <c r="BA1261" s="8">
        <v>0</v>
      </c>
      <c r="BB1261" s="8">
        <v>0</v>
      </c>
      <c r="BC1261" s="8">
        <v>0</v>
      </c>
      <c r="BD1261" s="8">
        <v>0</v>
      </c>
      <c r="BE1261" s="8">
        <f>BB1261+BC1261+BD1261</f>
        <v>0</v>
      </c>
      <c r="BF1261" s="8">
        <f>AK1261+AO1261+AS1261+AW1261+BA1261+BB1261</f>
        <v>0</v>
      </c>
      <c r="BG1261" s="8">
        <f>AL1261+AP1261+AT1261+AX1261+BC1261</f>
        <v>0</v>
      </c>
      <c r="BH1261" s="8">
        <f>AM1261+AQ1261+AU1261+AY1261+BD1261</f>
        <v>0</v>
      </c>
      <c r="BI1261" s="8">
        <v>0</v>
      </c>
      <c r="BJ1261" s="8">
        <v>0</v>
      </c>
      <c r="BK1261" s="8">
        <v>0</v>
      </c>
      <c r="BL1261" s="8"/>
      <c r="BM1261" s="8"/>
      <c r="BN1261" s="8"/>
      <c r="BO1261" s="8"/>
      <c r="BP1261" s="8"/>
      <c r="BQ1261" s="8"/>
    </row>
    <row r="1262" spans="1:69" x14ac:dyDescent="0.25">
      <c r="A1262" t="s">
        <v>64</v>
      </c>
      <c r="B1262" t="s">
        <v>960</v>
      </c>
      <c r="C1262" t="s">
        <v>54</v>
      </c>
      <c r="D1262" t="s">
        <v>963</v>
      </c>
      <c r="E1262">
        <v>2012</v>
      </c>
      <c r="F1262" s="1">
        <v>41453</v>
      </c>
      <c r="G1262" s="8">
        <v>420.61</v>
      </c>
      <c r="H1262" s="8">
        <v>1430.03</v>
      </c>
      <c r="I1262" s="8">
        <v>0.06</v>
      </c>
      <c r="J1262" s="8">
        <v>976.27</v>
      </c>
      <c r="K1262" s="8">
        <v>0</v>
      </c>
      <c r="L1262" s="8">
        <v>0</v>
      </c>
      <c r="M1262" s="8">
        <v>175</v>
      </c>
      <c r="N1262" s="8">
        <v>11211.98</v>
      </c>
      <c r="O1262" s="8">
        <v>92.13</v>
      </c>
      <c r="P1262" s="8">
        <v>1216.42</v>
      </c>
      <c r="Q1262" s="8">
        <v>0</v>
      </c>
      <c r="R1262" s="8">
        <v>4395.55</v>
      </c>
      <c r="S1262" s="8">
        <v>0</v>
      </c>
      <c r="T1262" s="8">
        <v>85956.59</v>
      </c>
      <c r="U1262" s="8">
        <v>13341.46</v>
      </c>
      <c r="V1262" s="8">
        <v>0</v>
      </c>
      <c r="W1262" s="8">
        <v>85033.94</v>
      </c>
      <c r="X1262" s="8">
        <v>0</v>
      </c>
      <c r="Y1262" s="8">
        <v>0</v>
      </c>
      <c r="Z1262" s="8">
        <v>85000</v>
      </c>
      <c r="AA1262" s="8">
        <v>0</v>
      </c>
      <c r="AB1262" s="8">
        <v>0</v>
      </c>
      <c r="AC1262" s="8">
        <v>0</v>
      </c>
      <c r="AD1262" s="8">
        <v>0</v>
      </c>
      <c r="AE1262" s="8">
        <v>0</v>
      </c>
      <c r="AF1262" s="8">
        <v>0</v>
      </c>
      <c r="AG1262" s="8">
        <v>0</v>
      </c>
      <c r="AH1262" s="8">
        <v>0</v>
      </c>
      <c r="AI1262" s="8">
        <v>0</v>
      </c>
      <c r="AJ1262" s="8">
        <v>58809.97</v>
      </c>
      <c r="AK1262" s="8">
        <v>0</v>
      </c>
      <c r="AL1262" s="8">
        <v>0</v>
      </c>
      <c r="AM1262" s="8">
        <v>0</v>
      </c>
      <c r="AN1262" s="8">
        <f>AK1262+AL1262+AM1262</f>
        <v>0</v>
      </c>
      <c r="AO1262" s="8">
        <v>0</v>
      </c>
      <c r="AP1262" s="8">
        <v>0</v>
      </c>
      <c r="AQ1262" s="8">
        <v>0</v>
      </c>
      <c r="AR1262" s="8">
        <f>AO1262+AP1262+AQ1262</f>
        <v>0</v>
      </c>
      <c r="AS1262" s="8">
        <v>0</v>
      </c>
      <c r="AT1262" s="8">
        <v>0</v>
      </c>
      <c r="AU1262" s="8">
        <v>0</v>
      </c>
      <c r="AV1262" s="8">
        <f>AS1262+AT1262+AU1262</f>
        <v>0</v>
      </c>
      <c r="AW1262" s="8">
        <v>0</v>
      </c>
      <c r="AX1262" s="8">
        <v>0</v>
      </c>
      <c r="AY1262" s="8">
        <v>0</v>
      </c>
      <c r="AZ1262" s="8">
        <f>AW1262+AX1262+AY1262</f>
        <v>0</v>
      </c>
      <c r="BA1262" s="8">
        <v>0</v>
      </c>
      <c r="BB1262" s="8">
        <v>0</v>
      </c>
      <c r="BC1262" s="8">
        <v>0</v>
      </c>
      <c r="BD1262" s="8">
        <v>0</v>
      </c>
      <c r="BE1262" s="8">
        <f>BB1262+BC1262+BD1262</f>
        <v>0</v>
      </c>
      <c r="BF1262" s="8">
        <f>AK1262+AO1262+AS1262+AW1262+BA1262+BB1262</f>
        <v>0</v>
      </c>
      <c r="BG1262" s="8">
        <f>AL1262+AP1262+AT1262+AX1262+BC1262</f>
        <v>0</v>
      </c>
      <c r="BH1262" s="8">
        <f>AM1262+AQ1262+AU1262+AY1262+BD1262</f>
        <v>0</v>
      </c>
      <c r="BI1262" s="8">
        <v>0</v>
      </c>
      <c r="BJ1262" s="8">
        <v>143681</v>
      </c>
      <c r="BK1262" s="8">
        <v>0</v>
      </c>
      <c r="BL1262" s="8"/>
      <c r="BM1262" s="8"/>
      <c r="BN1262" s="8"/>
      <c r="BO1262" s="8"/>
      <c r="BP1262" s="8"/>
      <c r="BQ1262" s="8"/>
    </row>
    <row r="1263" spans="1:69" x14ac:dyDescent="0.25">
      <c r="A1263" t="s">
        <v>64</v>
      </c>
      <c r="B1263" t="s">
        <v>960</v>
      </c>
      <c r="C1263" t="s">
        <v>54</v>
      </c>
      <c r="D1263" t="s">
        <v>963</v>
      </c>
      <c r="E1263">
        <v>2012</v>
      </c>
      <c r="F1263" s="1">
        <v>41421</v>
      </c>
      <c r="G1263" s="8">
        <v>1205.1400000000001</v>
      </c>
      <c r="H1263" s="8">
        <v>4755.26</v>
      </c>
      <c r="I1263" s="8">
        <v>73.790000000000006</v>
      </c>
      <c r="J1263" s="8">
        <v>6297.08</v>
      </c>
      <c r="K1263" s="8">
        <v>0</v>
      </c>
      <c r="L1263" s="8">
        <v>0</v>
      </c>
      <c r="M1263" s="8">
        <v>1585.17</v>
      </c>
      <c r="N1263" s="8">
        <v>16913.29</v>
      </c>
      <c r="O1263" s="8">
        <v>855.63</v>
      </c>
      <c r="P1263" s="8">
        <v>0</v>
      </c>
      <c r="Q1263" s="8">
        <v>310</v>
      </c>
      <c r="R1263" s="8">
        <v>8525.25</v>
      </c>
      <c r="S1263" s="8">
        <v>0</v>
      </c>
      <c r="T1263" s="8">
        <v>85898.16</v>
      </c>
      <c r="U1263" s="8">
        <v>15916.5</v>
      </c>
      <c r="V1263" s="8">
        <v>0</v>
      </c>
      <c r="W1263" s="8">
        <v>85956.59</v>
      </c>
      <c r="X1263" s="8">
        <v>1941.19</v>
      </c>
      <c r="Y1263" s="8">
        <v>0</v>
      </c>
      <c r="Z1263" s="8">
        <v>0</v>
      </c>
      <c r="AA1263" s="8">
        <v>0</v>
      </c>
      <c r="AB1263" s="8">
        <v>0</v>
      </c>
      <c r="AC1263" s="8">
        <v>0</v>
      </c>
      <c r="AD1263" s="8">
        <v>0</v>
      </c>
      <c r="AE1263" s="8">
        <v>0</v>
      </c>
      <c r="AF1263" s="8">
        <v>0</v>
      </c>
      <c r="AG1263" s="8">
        <v>0</v>
      </c>
      <c r="AH1263" s="8">
        <v>0</v>
      </c>
      <c r="AI1263" s="8">
        <v>0</v>
      </c>
      <c r="AJ1263" s="8">
        <v>-26190.03</v>
      </c>
      <c r="AK1263" s="8">
        <v>0</v>
      </c>
      <c r="AL1263" s="8">
        <v>0</v>
      </c>
      <c r="AM1263" s="8">
        <v>0</v>
      </c>
      <c r="AN1263" s="8">
        <f>AK1263+AL1263+AM1263</f>
        <v>0</v>
      </c>
      <c r="AO1263" s="8">
        <v>0</v>
      </c>
      <c r="AP1263" s="8">
        <v>0</v>
      </c>
      <c r="AQ1263" s="8">
        <v>0</v>
      </c>
      <c r="AR1263" s="8">
        <f>AO1263+AP1263+AQ1263</f>
        <v>0</v>
      </c>
      <c r="AS1263" s="8">
        <v>0</v>
      </c>
      <c r="AT1263" s="8">
        <v>0</v>
      </c>
      <c r="AU1263" s="8">
        <v>0</v>
      </c>
      <c r="AV1263" s="8">
        <f>AS1263+AT1263+AU1263</f>
        <v>0</v>
      </c>
      <c r="AW1263" s="8">
        <v>0</v>
      </c>
      <c r="AX1263" s="8">
        <v>0</v>
      </c>
      <c r="AY1263" s="8">
        <v>0</v>
      </c>
      <c r="AZ1263" s="8">
        <f>AW1263+AX1263+AY1263</f>
        <v>0</v>
      </c>
      <c r="BA1263" s="8">
        <v>0</v>
      </c>
      <c r="BB1263" s="8">
        <v>0</v>
      </c>
      <c r="BC1263" s="8">
        <v>0</v>
      </c>
      <c r="BD1263" s="8">
        <v>0</v>
      </c>
      <c r="BE1263" s="8">
        <f>BB1263+BC1263+BD1263</f>
        <v>0</v>
      </c>
      <c r="BF1263" s="8">
        <f>AK1263+AO1263+AS1263+AW1263+BA1263+BB1263</f>
        <v>0</v>
      </c>
      <c r="BG1263" s="8">
        <f>AL1263+AP1263+AT1263+AX1263+BC1263</f>
        <v>0</v>
      </c>
      <c r="BH1263" s="8">
        <f>AM1263+AQ1263+AU1263+AY1263+BD1263</f>
        <v>0</v>
      </c>
      <c r="BI1263" s="8">
        <v>0</v>
      </c>
      <c r="BJ1263" s="8">
        <v>0</v>
      </c>
      <c r="BK1263" s="8">
        <v>0</v>
      </c>
      <c r="BL1263" s="8"/>
      <c r="BM1263" s="8"/>
      <c r="BN1263" s="8"/>
      <c r="BO1263" s="8"/>
      <c r="BP1263" s="8"/>
      <c r="BQ1263" s="8"/>
    </row>
    <row r="1264" spans="1:69" x14ac:dyDescent="0.25">
      <c r="A1264" t="s">
        <v>64</v>
      </c>
      <c r="B1264" t="s">
        <v>960</v>
      </c>
      <c r="C1264" t="s">
        <v>54</v>
      </c>
      <c r="D1264" t="s">
        <v>961</v>
      </c>
      <c r="E1264">
        <v>2012</v>
      </c>
      <c r="F1264" s="1">
        <v>41312</v>
      </c>
      <c r="G1264" s="8">
        <v>5429.61</v>
      </c>
      <c r="H1264" s="8">
        <v>4971.8599999999997</v>
      </c>
      <c r="I1264" s="8">
        <v>27.33</v>
      </c>
      <c r="J1264" s="8">
        <v>7509.64</v>
      </c>
      <c r="K1264" s="8">
        <v>2700.74</v>
      </c>
      <c r="L1264" s="8">
        <v>0</v>
      </c>
      <c r="M1264" s="8">
        <v>7921.71</v>
      </c>
      <c r="N1264" s="8">
        <v>27608.93</v>
      </c>
      <c r="O1264" s="8">
        <v>5248.98</v>
      </c>
      <c r="P1264" s="8">
        <v>2511.0700000000002</v>
      </c>
      <c r="Q1264" s="8">
        <v>290</v>
      </c>
      <c r="R1264" s="8">
        <v>0</v>
      </c>
      <c r="S1264" s="8">
        <v>0</v>
      </c>
      <c r="T1264" s="8">
        <v>10767.51</v>
      </c>
      <c r="U1264" s="8">
        <v>31713.87</v>
      </c>
      <c r="V1264" s="8">
        <v>0</v>
      </c>
      <c r="W1264" s="8">
        <v>19539.87</v>
      </c>
      <c r="X1264" s="8">
        <v>2657.22</v>
      </c>
      <c r="Y1264" s="8">
        <v>0</v>
      </c>
      <c r="Z1264" s="8">
        <v>0</v>
      </c>
      <c r="AA1264" s="8">
        <v>0</v>
      </c>
      <c r="AB1264" s="8">
        <v>0</v>
      </c>
      <c r="AC1264" s="8">
        <v>0</v>
      </c>
      <c r="AD1264" s="8">
        <v>0</v>
      </c>
      <c r="AE1264" s="8">
        <v>0</v>
      </c>
      <c r="AF1264" s="8">
        <v>0</v>
      </c>
      <c r="AG1264" s="8">
        <v>0</v>
      </c>
      <c r="AH1264" s="8">
        <v>0</v>
      </c>
      <c r="AI1264" s="8">
        <v>0</v>
      </c>
      <c r="AJ1264" s="8">
        <v>-293.81</v>
      </c>
      <c r="AK1264" s="8">
        <v>0</v>
      </c>
      <c r="AL1264" s="8">
        <v>0</v>
      </c>
      <c r="AM1264" s="8">
        <v>0</v>
      </c>
      <c r="AN1264" s="8">
        <f>AK1264+AL1264+AM1264</f>
        <v>0</v>
      </c>
      <c r="AO1264" s="8">
        <v>2657.22</v>
      </c>
      <c r="AP1264" s="8">
        <v>0</v>
      </c>
      <c r="AQ1264" s="8">
        <v>0</v>
      </c>
      <c r="AR1264" s="8">
        <f>AO1264+AP1264+AQ1264</f>
        <v>2657.22</v>
      </c>
      <c r="AS1264" s="8">
        <v>0</v>
      </c>
      <c r="AT1264" s="8">
        <v>0</v>
      </c>
      <c r="AU1264" s="8">
        <v>0</v>
      </c>
      <c r="AV1264" s="8">
        <f>AS1264+AT1264+AU1264</f>
        <v>0</v>
      </c>
      <c r="AW1264" s="8">
        <v>0</v>
      </c>
      <c r="AX1264" s="8">
        <v>0</v>
      </c>
      <c r="AY1264" s="8">
        <v>0</v>
      </c>
      <c r="AZ1264" s="8">
        <f>AW1264+AX1264+AY1264</f>
        <v>0</v>
      </c>
      <c r="BA1264" s="8">
        <v>0</v>
      </c>
      <c r="BB1264" s="8">
        <v>0</v>
      </c>
      <c r="BC1264" s="8">
        <v>0</v>
      </c>
      <c r="BD1264" s="8">
        <v>0</v>
      </c>
      <c r="BE1264" s="8">
        <f>BB1264+BC1264+BD1264</f>
        <v>0</v>
      </c>
      <c r="BF1264" s="8">
        <f>AK1264+AO1264+AS1264+AW1264+BA1264+BB1264</f>
        <v>2657.22</v>
      </c>
      <c r="BG1264" s="8">
        <f>AL1264+AP1264+AT1264+AX1264+BC1264</f>
        <v>0</v>
      </c>
      <c r="BH1264" s="8">
        <f>AM1264+AQ1264+AU1264+AY1264+BD1264</f>
        <v>0</v>
      </c>
      <c r="BI1264" s="8">
        <v>0</v>
      </c>
      <c r="BJ1264" s="8">
        <v>0</v>
      </c>
      <c r="BK1264" s="8">
        <v>0</v>
      </c>
      <c r="BL1264" s="8"/>
      <c r="BM1264" s="8"/>
      <c r="BN1264" s="8"/>
      <c r="BO1264" s="8"/>
      <c r="BP1264" s="8"/>
      <c r="BQ1264" s="8"/>
    </row>
    <row r="1265" spans="1:69" x14ac:dyDescent="0.25">
      <c r="A1265" t="s">
        <v>64</v>
      </c>
      <c r="B1265" t="s">
        <v>960</v>
      </c>
      <c r="C1265" t="s">
        <v>54</v>
      </c>
      <c r="D1265" t="s">
        <v>962</v>
      </c>
      <c r="E1265">
        <v>2012</v>
      </c>
      <c r="F1265" s="1">
        <v>41333</v>
      </c>
      <c r="G1265" s="8">
        <v>351.13</v>
      </c>
      <c r="H1265" s="8">
        <v>0</v>
      </c>
      <c r="I1265" s="8">
        <v>0</v>
      </c>
      <c r="J1265" s="8">
        <v>579.52</v>
      </c>
      <c r="K1265" s="8">
        <v>0</v>
      </c>
      <c r="L1265" s="8">
        <v>0</v>
      </c>
      <c r="M1265" s="8">
        <v>3314.24</v>
      </c>
      <c r="N1265" s="8">
        <v>3508.52</v>
      </c>
      <c r="O1265" s="8">
        <v>24.8</v>
      </c>
      <c r="P1265" s="8">
        <v>99.13</v>
      </c>
      <c r="Q1265" s="8">
        <v>0</v>
      </c>
      <c r="R1265" s="8">
        <v>0</v>
      </c>
      <c r="S1265" s="8">
        <v>0</v>
      </c>
      <c r="T1265" s="8">
        <v>8035.85</v>
      </c>
      <c r="U1265" s="8">
        <v>12586.17</v>
      </c>
      <c r="V1265" s="8">
        <v>0</v>
      </c>
      <c r="W1265" s="8">
        <v>14605.98</v>
      </c>
      <c r="X1265" s="8">
        <v>0</v>
      </c>
      <c r="Y1265" s="8">
        <v>0</v>
      </c>
      <c r="Z1265" s="8">
        <v>0</v>
      </c>
      <c r="AA1265" s="8">
        <v>0</v>
      </c>
      <c r="AB1265" s="8">
        <v>0</v>
      </c>
      <c r="AC1265" s="8">
        <v>0</v>
      </c>
      <c r="AD1265" s="8">
        <v>0</v>
      </c>
      <c r="AE1265" s="8">
        <v>0</v>
      </c>
      <c r="AF1265" s="8">
        <v>0</v>
      </c>
      <c r="AG1265" s="8">
        <v>0</v>
      </c>
      <c r="AH1265" s="8">
        <v>0</v>
      </c>
      <c r="AI1265" s="8">
        <v>0</v>
      </c>
      <c r="AJ1265" s="8">
        <v>0</v>
      </c>
      <c r="AK1265" s="8">
        <v>0</v>
      </c>
      <c r="AL1265" s="8">
        <v>0</v>
      </c>
      <c r="AM1265" s="8">
        <v>0</v>
      </c>
      <c r="AN1265" s="8">
        <f>AK1265+AL1265+AM1265</f>
        <v>0</v>
      </c>
      <c r="AO1265" s="8">
        <v>0</v>
      </c>
      <c r="AP1265" s="8">
        <v>0</v>
      </c>
      <c r="AQ1265" s="8">
        <v>0</v>
      </c>
      <c r="AR1265" s="8">
        <f>AO1265+AP1265+AQ1265</f>
        <v>0</v>
      </c>
      <c r="AS1265" s="8">
        <v>0</v>
      </c>
      <c r="AT1265" s="8">
        <v>0</v>
      </c>
      <c r="AU1265" s="8">
        <v>0</v>
      </c>
      <c r="AV1265" s="8">
        <f>AS1265+AT1265+AU1265</f>
        <v>0</v>
      </c>
      <c r="AW1265" s="8">
        <v>0</v>
      </c>
      <c r="AX1265" s="8">
        <v>0</v>
      </c>
      <c r="AY1265" s="8">
        <v>0</v>
      </c>
      <c r="AZ1265" s="8">
        <f>AW1265+AX1265+AY1265</f>
        <v>0</v>
      </c>
      <c r="BA1265" s="8">
        <v>0</v>
      </c>
      <c r="BB1265" s="8">
        <v>0</v>
      </c>
      <c r="BC1265" s="8">
        <v>0</v>
      </c>
      <c r="BD1265" s="8">
        <v>0</v>
      </c>
      <c r="BE1265" s="8">
        <f>BB1265+BC1265+BD1265</f>
        <v>0</v>
      </c>
      <c r="BF1265" s="8">
        <f>AK1265+AO1265+AS1265+AW1265+BA1265+BB1265</f>
        <v>0</v>
      </c>
      <c r="BG1265" s="8">
        <f>AL1265+AP1265+AT1265+AX1265+BC1265</f>
        <v>0</v>
      </c>
      <c r="BH1265" s="8">
        <f>AM1265+AQ1265+AU1265+AY1265+BD1265</f>
        <v>0</v>
      </c>
      <c r="BI1265" s="8">
        <v>0</v>
      </c>
      <c r="BJ1265" s="8">
        <v>0</v>
      </c>
      <c r="BK1265" s="8">
        <v>0</v>
      </c>
      <c r="BL1265" s="8"/>
      <c r="BM1265" s="8"/>
      <c r="BN1265" s="8"/>
      <c r="BO1265" s="8"/>
      <c r="BP1265" s="8"/>
      <c r="BQ1265" s="8"/>
    </row>
    <row r="1266" spans="1:69" x14ac:dyDescent="0.25">
      <c r="A1266" t="s">
        <v>64</v>
      </c>
      <c r="B1266" t="s">
        <v>960</v>
      </c>
      <c r="C1266" t="s">
        <v>54</v>
      </c>
      <c r="D1266" t="s">
        <v>318</v>
      </c>
      <c r="E1266">
        <v>2012</v>
      </c>
      <c r="F1266" s="1">
        <v>41331</v>
      </c>
      <c r="G1266" s="8">
        <v>869.66</v>
      </c>
      <c r="H1266" s="8">
        <v>533.66</v>
      </c>
      <c r="I1266" s="8">
        <v>102.58</v>
      </c>
      <c r="J1266" s="8">
        <v>1658.34</v>
      </c>
      <c r="K1266" s="8">
        <v>828</v>
      </c>
      <c r="L1266" s="8">
        <v>0</v>
      </c>
      <c r="M1266" s="8">
        <v>4306.6400000000003</v>
      </c>
      <c r="N1266" s="8">
        <v>4912.6000000000004</v>
      </c>
      <c r="O1266" s="8">
        <v>1235.8900000000001</v>
      </c>
      <c r="P1266" s="8">
        <v>562.45000000000005</v>
      </c>
      <c r="Q1266" s="8">
        <v>305</v>
      </c>
      <c r="R1266" s="8">
        <v>0</v>
      </c>
      <c r="S1266" s="8">
        <v>0</v>
      </c>
      <c r="T1266" s="8">
        <v>14919.53</v>
      </c>
      <c r="U1266" s="8">
        <v>8569.0499999999993</v>
      </c>
      <c r="V1266" s="8">
        <v>0</v>
      </c>
      <c r="W1266" s="8">
        <v>16158.24</v>
      </c>
      <c r="X1266" s="8">
        <v>0</v>
      </c>
      <c r="Y1266" s="8">
        <v>0</v>
      </c>
      <c r="Z1266" s="8">
        <v>0</v>
      </c>
      <c r="AA1266" s="8">
        <v>0</v>
      </c>
      <c r="AB1266" s="8">
        <v>0</v>
      </c>
      <c r="AC1266" s="8">
        <v>0</v>
      </c>
      <c r="AD1266" s="8">
        <v>0</v>
      </c>
      <c r="AE1266" s="8">
        <v>0</v>
      </c>
      <c r="AF1266" s="8">
        <v>0</v>
      </c>
      <c r="AG1266" s="8">
        <v>0</v>
      </c>
      <c r="AH1266" s="8">
        <v>0</v>
      </c>
      <c r="AI1266" s="8">
        <v>0</v>
      </c>
      <c r="AJ1266" s="8">
        <v>0</v>
      </c>
      <c r="AK1266" s="8">
        <v>0</v>
      </c>
      <c r="AL1266" s="8">
        <v>0</v>
      </c>
      <c r="AM1266" s="8">
        <v>0</v>
      </c>
      <c r="AN1266" s="8">
        <f>AK1266+AL1266+AM1266</f>
        <v>0</v>
      </c>
      <c r="AO1266" s="8">
        <v>0</v>
      </c>
      <c r="AP1266" s="8">
        <v>0</v>
      </c>
      <c r="AQ1266" s="8">
        <v>0</v>
      </c>
      <c r="AR1266" s="8">
        <f>AO1266+AP1266+AQ1266</f>
        <v>0</v>
      </c>
      <c r="AS1266" s="8">
        <v>0</v>
      </c>
      <c r="AT1266" s="8">
        <v>0</v>
      </c>
      <c r="AU1266" s="8">
        <v>0</v>
      </c>
      <c r="AV1266" s="8">
        <f>AS1266+AT1266+AU1266</f>
        <v>0</v>
      </c>
      <c r="AW1266" s="8">
        <v>0</v>
      </c>
      <c r="AX1266" s="8">
        <v>0</v>
      </c>
      <c r="AY1266" s="8">
        <v>0</v>
      </c>
      <c r="AZ1266" s="8">
        <f>AW1266+AX1266+AY1266</f>
        <v>0</v>
      </c>
      <c r="BA1266" s="8">
        <v>0</v>
      </c>
      <c r="BB1266" s="8">
        <v>0</v>
      </c>
      <c r="BC1266" s="8">
        <v>0</v>
      </c>
      <c r="BD1266" s="8">
        <v>0</v>
      </c>
      <c r="BE1266" s="8">
        <f>BB1266+BC1266+BD1266</f>
        <v>0</v>
      </c>
      <c r="BF1266" s="8">
        <f>AK1266+AO1266+AS1266+AW1266+BA1266+BB1266</f>
        <v>0</v>
      </c>
      <c r="BG1266" s="8">
        <f>AL1266+AP1266+AT1266+AX1266+BC1266</f>
        <v>0</v>
      </c>
      <c r="BH1266" s="8">
        <f>AM1266+AQ1266+AU1266+AY1266+BD1266</f>
        <v>0</v>
      </c>
      <c r="BI1266" s="8">
        <v>0</v>
      </c>
      <c r="BJ1266" s="8">
        <v>0</v>
      </c>
      <c r="BK1266" s="8">
        <v>0</v>
      </c>
      <c r="BL1266" s="8"/>
      <c r="BM1266" s="8"/>
      <c r="BN1266" s="8"/>
      <c r="BO1266" s="8"/>
      <c r="BP1266" s="8"/>
      <c r="BQ1266" s="8"/>
    </row>
    <row r="1267" spans="1:69" x14ac:dyDescent="0.25">
      <c r="A1267" t="s">
        <v>64</v>
      </c>
      <c r="B1267" t="s">
        <v>964</v>
      </c>
      <c r="C1267" t="s">
        <v>54</v>
      </c>
      <c r="D1267" t="s">
        <v>965</v>
      </c>
      <c r="E1267">
        <v>2012</v>
      </c>
      <c r="F1267" s="1">
        <v>41333</v>
      </c>
      <c r="G1267" s="8">
        <v>5380.5</v>
      </c>
      <c r="H1267" s="8">
        <v>12686</v>
      </c>
      <c r="I1267" s="8">
        <v>214.13</v>
      </c>
      <c r="J1267" s="8">
        <v>267137.09000000003</v>
      </c>
      <c r="K1267" s="8">
        <v>78.569999999999993</v>
      </c>
      <c r="L1267" s="8">
        <v>36400</v>
      </c>
      <c r="M1267" s="8">
        <v>3718.75</v>
      </c>
      <c r="N1267" s="8">
        <v>42194.58</v>
      </c>
      <c r="O1267" s="8">
        <v>1469.33</v>
      </c>
      <c r="P1267" s="8">
        <v>240773.89</v>
      </c>
      <c r="Q1267" s="8">
        <v>40</v>
      </c>
      <c r="R1267" s="8">
        <v>20429.330000000002</v>
      </c>
      <c r="S1267" s="8">
        <v>0</v>
      </c>
      <c r="T1267" s="8">
        <v>86368.82</v>
      </c>
      <c r="U1267" s="8">
        <v>0</v>
      </c>
      <c r="V1267" s="8">
        <v>0</v>
      </c>
      <c r="W1267" s="8">
        <v>99639.56</v>
      </c>
      <c r="X1267" s="8">
        <v>0</v>
      </c>
      <c r="Y1267" s="8">
        <v>0</v>
      </c>
      <c r="Z1267" s="8">
        <v>0</v>
      </c>
      <c r="AA1267" s="8">
        <v>0</v>
      </c>
      <c r="AB1267" s="8">
        <v>0</v>
      </c>
      <c r="AC1267" s="8">
        <v>0</v>
      </c>
      <c r="AD1267" s="8">
        <v>7986</v>
      </c>
      <c r="AE1267" s="8">
        <v>0</v>
      </c>
      <c r="AF1267" s="8">
        <v>3205.29</v>
      </c>
      <c r="AG1267" s="8">
        <v>0</v>
      </c>
      <c r="AH1267" s="8">
        <v>0</v>
      </c>
      <c r="AI1267" s="8">
        <v>0</v>
      </c>
      <c r="AJ1267" s="8">
        <v>-30978.3</v>
      </c>
      <c r="AK1267" s="8">
        <v>0</v>
      </c>
      <c r="AL1267" s="8">
        <v>0</v>
      </c>
      <c r="AM1267" s="8">
        <v>0</v>
      </c>
      <c r="AN1267" s="8">
        <f>AK1267+AL1267+AM1267</f>
        <v>0</v>
      </c>
      <c r="AO1267" s="8">
        <v>0</v>
      </c>
      <c r="AP1267" s="8">
        <v>0</v>
      </c>
      <c r="AQ1267" s="8">
        <v>0</v>
      </c>
      <c r="AR1267" s="8">
        <f>AO1267+AP1267+AQ1267</f>
        <v>0</v>
      </c>
      <c r="AS1267" s="8">
        <v>0</v>
      </c>
      <c r="AT1267" s="8">
        <v>0</v>
      </c>
      <c r="AU1267" s="8">
        <v>0</v>
      </c>
      <c r="AV1267" s="8">
        <f>AS1267+AT1267+AU1267</f>
        <v>0</v>
      </c>
      <c r="AW1267" s="8">
        <v>0</v>
      </c>
      <c r="AX1267" s="8">
        <v>0</v>
      </c>
      <c r="AY1267" s="8">
        <v>0</v>
      </c>
      <c r="AZ1267" s="8">
        <f>AW1267+AX1267+AY1267</f>
        <v>0</v>
      </c>
      <c r="BA1267" s="8">
        <v>0</v>
      </c>
      <c r="BB1267" s="8">
        <v>0</v>
      </c>
      <c r="BC1267" s="8">
        <v>0</v>
      </c>
      <c r="BD1267" s="8">
        <v>0</v>
      </c>
      <c r="BE1267" s="8">
        <f>BB1267+BC1267+BD1267</f>
        <v>0</v>
      </c>
      <c r="BF1267" s="8">
        <f>AK1267+AO1267+AS1267+AW1267+BA1267+BB1267</f>
        <v>0</v>
      </c>
      <c r="BG1267" s="8">
        <f>AL1267+AP1267+AT1267+AX1267+BC1267</f>
        <v>0</v>
      </c>
      <c r="BH1267" s="8">
        <f>AM1267+AQ1267+AU1267+AY1267+BD1267</f>
        <v>0</v>
      </c>
      <c r="BI1267" s="8">
        <v>0</v>
      </c>
      <c r="BJ1267" s="8">
        <v>0</v>
      </c>
      <c r="BK1267" s="8">
        <v>0</v>
      </c>
      <c r="BL1267" s="8"/>
      <c r="BM1267" s="8"/>
      <c r="BN1267" s="8"/>
      <c r="BO1267" s="8"/>
      <c r="BP1267" s="8"/>
      <c r="BQ1267" s="8"/>
    </row>
    <row r="1268" spans="1:69" x14ac:dyDescent="0.25">
      <c r="A1268" t="s">
        <v>64</v>
      </c>
      <c r="B1268" t="s">
        <v>966</v>
      </c>
      <c r="C1268" t="s">
        <v>54</v>
      </c>
      <c r="D1268" t="s">
        <v>967</v>
      </c>
      <c r="E1268">
        <v>2012</v>
      </c>
      <c r="F1268" s="1">
        <v>41366</v>
      </c>
      <c r="G1268" s="8">
        <v>392</v>
      </c>
      <c r="H1268" s="8">
        <v>0</v>
      </c>
      <c r="I1268" s="8">
        <v>3.01</v>
      </c>
      <c r="J1268" s="8">
        <v>0</v>
      </c>
      <c r="K1268" s="8">
        <v>0</v>
      </c>
      <c r="L1268" s="8">
        <v>15631</v>
      </c>
      <c r="M1268" s="8">
        <v>821.31</v>
      </c>
      <c r="N1268" s="8">
        <v>2998.19</v>
      </c>
      <c r="O1268" s="8">
        <v>826</v>
      </c>
      <c r="P1268" s="8">
        <v>0</v>
      </c>
      <c r="Q1268" s="8">
        <v>0</v>
      </c>
      <c r="R1268" s="8">
        <v>1000</v>
      </c>
      <c r="S1268" s="8">
        <v>0</v>
      </c>
      <c r="T1268" s="8">
        <v>2538.39</v>
      </c>
      <c r="U1268" s="8">
        <v>0</v>
      </c>
      <c r="V1268" s="8">
        <v>0</v>
      </c>
      <c r="W1268" s="8">
        <v>12918.9</v>
      </c>
      <c r="X1268" s="8">
        <v>0</v>
      </c>
      <c r="Y1268" s="8">
        <v>0</v>
      </c>
      <c r="Z1268" s="8">
        <v>0</v>
      </c>
      <c r="AA1268" s="8">
        <v>0</v>
      </c>
      <c r="AB1268" s="8">
        <v>0</v>
      </c>
      <c r="AC1268" s="8">
        <v>0</v>
      </c>
      <c r="AD1268" s="8">
        <v>0</v>
      </c>
      <c r="AE1268" s="8">
        <v>0</v>
      </c>
      <c r="AF1268" s="8">
        <v>0</v>
      </c>
      <c r="AG1268" s="8">
        <v>0</v>
      </c>
      <c r="AH1268" s="8">
        <v>0</v>
      </c>
      <c r="AI1268" s="8">
        <v>0</v>
      </c>
      <c r="AJ1268" s="8">
        <v>0</v>
      </c>
      <c r="AK1268" s="8">
        <v>0</v>
      </c>
      <c r="AL1268" s="8">
        <v>0</v>
      </c>
      <c r="AM1268" s="8">
        <v>0</v>
      </c>
      <c r="AN1268" s="8">
        <f>AK1268+AL1268+AM1268</f>
        <v>0</v>
      </c>
      <c r="AO1268" s="8">
        <v>0</v>
      </c>
      <c r="AP1268" s="8">
        <v>0</v>
      </c>
      <c r="AQ1268" s="8">
        <v>0</v>
      </c>
      <c r="AR1268" s="8">
        <f>AO1268+AP1268+AQ1268</f>
        <v>0</v>
      </c>
      <c r="AS1268" s="8">
        <v>0</v>
      </c>
      <c r="AT1268" s="8">
        <v>0</v>
      </c>
      <c r="AU1268" s="8">
        <v>0</v>
      </c>
      <c r="AV1268" s="8">
        <f>AS1268+AT1268+AU1268</f>
        <v>0</v>
      </c>
      <c r="AW1268" s="8">
        <v>0</v>
      </c>
      <c r="AX1268" s="8">
        <v>0</v>
      </c>
      <c r="AY1268" s="8">
        <v>0</v>
      </c>
      <c r="AZ1268" s="8">
        <f>AW1268+AX1268+AY1268</f>
        <v>0</v>
      </c>
      <c r="BA1268" s="8">
        <v>0</v>
      </c>
      <c r="BB1268" s="8">
        <v>0</v>
      </c>
      <c r="BC1268" s="8">
        <v>0</v>
      </c>
      <c r="BD1268" s="8">
        <v>0</v>
      </c>
      <c r="BE1268" s="8">
        <f>BB1268+BC1268+BD1268</f>
        <v>0</v>
      </c>
      <c r="BF1268" s="8">
        <f>AK1268+AO1268+AS1268+AW1268+BA1268+BB1268</f>
        <v>0</v>
      </c>
      <c r="BG1268" s="8">
        <f>AL1268+AP1268+AT1268+AX1268+BC1268</f>
        <v>0</v>
      </c>
      <c r="BH1268" s="8">
        <f>AM1268+AQ1268+AU1268+AY1268+BD1268</f>
        <v>0</v>
      </c>
      <c r="BI1268" s="8">
        <v>0</v>
      </c>
      <c r="BJ1268" s="8">
        <v>0</v>
      </c>
      <c r="BK1268" s="8">
        <v>0</v>
      </c>
      <c r="BL1268" s="8"/>
      <c r="BM1268" s="8"/>
      <c r="BN1268" s="8"/>
      <c r="BO1268" s="8"/>
      <c r="BP1268" s="8"/>
      <c r="BQ1268" s="8"/>
    </row>
    <row r="1269" spans="1:69" x14ac:dyDescent="0.25">
      <c r="A1269" t="s">
        <v>64</v>
      </c>
      <c r="B1269" t="s">
        <v>966</v>
      </c>
      <c r="C1269" t="s">
        <v>54</v>
      </c>
      <c r="D1269" t="s">
        <v>191</v>
      </c>
      <c r="E1269">
        <v>2012</v>
      </c>
      <c r="F1269" s="1">
        <v>41368</v>
      </c>
      <c r="G1269" s="8">
        <v>478.41</v>
      </c>
      <c r="H1269" s="8">
        <v>0</v>
      </c>
      <c r="I1269" s="8">
        <v>0</v>
      </c>
      <c r="J1269" s="8">
        <v>1991.43</v>
      </c>
      <c r="K1269" s="8">
        <v>0</v>
      </c>
      <c r="L1269" s="8">
        <v>0</v>
      </c>
      <c r="M1269" s="8">
        <v>3017.63</v>
      </c>
      <c r="N1269" s="8">
        <v>3663.76</v>
      </c>
      <c r="O1269" s="8">
        <v>312.85000000000002</v>
      </c>
      <c r="P1269" s="8">
        <v>513.66999999999996</v>
      </c>
      <c r="Q1269" s="8">
        <v>0</v>
      </c>
      <c r="R1269" s="8">
        <v>0</v>
      </c>
      <c r="S1269" s="8">
        <v>0</v>
      </c>
      <c r="T1269" s="8">
        <v>6654.82</v>
      </c>
      <c r="U1269" s="8">
        <v>6630</v>
      </c>
      <c r="V1269" s="8">
        <v>0</v>
      </c>
      <c r="W1269" s="8">
        <v>8246.75</v>
      </c>
      <c r="X1269" s="8">
        <v>0</v>
      </c>
      <c r="Y1269" s="8">
        <v>0</v>
      </c>
      <c r="Z1269" s="8">
        <v>0</v>
      </c>
      <c r="AA1269" s="8">
        <v>0</v>
      </c>
      <c r="AB1269" s="8">
        <v>0</v>
      </c>
      <c r="AC1269" s="8">
        <v>0</v>
      </c>
      <c r="AD1269" s="8">
        <v>0</v>
      </c>
      <c r="AE1269" s="8">
        <v>0</v>
      </c>
      <c r="AF1269" s="8">
        <v>0</v>
      </c>
      <c r="AG1269" s="8">
        <v>0</v>
      </c>
      <c r="AH1269" s="8">
        <v>20250</v>
      </c>
      <c r="AI1269" s="8">
        <v>0</v>
      </c>
      <c r="AJ1269" s="8">
        <v>0</v>
      </c>
      <c r="AK1269" s="8">
        <v>0</v>
      </c>
      <c r="AL1269" s="8">
        <v>0</v>
      </c>
      <c r="AM1269" s="8">
        <v>0</v>
      </c>
      <c r="AN1269" s="8">
        <f>AK1269+AL1269+AM1269</f>
        <v>0</v>
      </c>
      <c r="AO1269" s="8">
        <v>0</v>
      </c>
      <c r="AP1269" s="8">
        <v>0</v>
      </c>
      <c r="AQ1269" s="8">
        <v>0</v>
      </c>
      <c r="AR1269" s="8">
        <f>AO1269+AP1269+AQ1269</f>
        <v>0</v>
      </c>
      <c r="AS1269" s="8">
        <v>0</v>
      </c>
      <c r="AT1269" s="8">
        <v>0</v>
      </c>
      <c r="AU1269" s="8">
        <v>0</v>
      </c>
      <c r="AV1269" s="8">
        <f>AS1269+AT1269+AU1269</f>
        <v>0</v>
      </c>
      <c r="AW1269" s="8">
        <v>0</v>
      </c>
      <c r="AX1269" s="8">
        <v>0</v>
      </c>
      <c r="AY1269" s="8">
        <v>0</v>
      </c>
      <c r="AZ1269" s="8">
        <f>AW1269+AX1269+AY1269</f>
        <v>0</v>
      </c>
      <c r="BA1269" s="8">
        <v>0</v>
      </c>
      <c r="BB1269" s="8">
        <v>0</v>
      </c>
      <c r="BC1269" s="8">
        <v>0</v>
      </c>
      <c r="BD1269" s="8">
        <v>0</v>
      </c>
      <c r="BE1269" s="8">
        <f>BB1269+BC1269+BD1269</f>
        <v>0</v>
      </c>
      <c r="BF1269" s="8">
        <f>AK1269+AO1269+AS1269+AW1269+BA1269+BB1269</f>
        <v>0</v>
      </c>
      <c r="BG1269" s="8">
        <f>AL1269+AP1269+AT1269+AX1269+BC1269</f>
        <v>0</v>
      </c>
      <c r="BH1269" s="8">
        <f>AM1269+AQ1269+AU1269+AY1269+BD1269</f>
        <v>0</v>
      </c>
      <c r="BI1269" s="8">
        <v>0</v>
      </c>
      <c r="BJ1269" s="8">
        <v>0</v>
      </c>
      <c r="BK1269" s="8">
        <v>0</v>
      </c>
      <c r="BL1269" s="8"/>
      <c r="BM1269" s="8"/>
      <c r="BN1269" s="8"/>
      <c r="BO1269" s="8"/>
      <c r="BP1269" s="8"/>
      <c r="BQ1269" s="8"/>
    </row>
    <row r="1270" spans="1:69" x14ac:dyDescent="0.25">
      <c r="A1270" t="s">
        <v>64</v>
      </c>
      <c r="B1270" t="s">
        <v>966</v>
      </c>
      <c r="C1270" t="s">
        <v>54</v>
      </c>
      <c r="D1270" t="s">
        <v>204</v>
      </c>
      <c r="E1270">
        <v>2012</v>
      </c>
      <c r="F1270" s="1">
        <v>41288</v>
      </c>
      <c r="G1270" s="8">
        <v>642</v>
      </c>
      <c r="H1270" s="8">
        <v>10340.1</v>
      </c>
      <c r="I1270" s="8">
        <v>34.68</v>
      </c>
      <c r="J1270" s="8">
        <v>3801.11</v>
      </c>
      <c r="K1270" s="8">
        <v>2688.77</v>
      </c>
      <c r="L1270" s="8">
        <v>0</v>
      </c>
      <c r="M1270" s="8">
        <v>1386.7</v>
      </c>
      <c r="N1270" s="8">
        <v>9487.51</v>
      </c>
      <c r="O1270" s="8">
        <v>800.85</v>
      </c>
      <c r="P1270" s="8">
        <v>868.69</v>
      </c>
      <c r="Q1270" s="8">
        <v>63</v>
      </c>
      <c r="R1270" s="8">
        <v>2323.4</v>
      </c>
      <c r="S1270" s="8">
        <v>3000</v>
      </c>
      <c r="T1270" s="8">
        <v>15332.57</v>
      </c>
      <c r="U1270" s="8">
        <v>544</v>
      </c>
      <c r="V1270" s="8">
        <v>0</v>
      </c>
      <c r="W1270" s="8">
        <v>15453.08</v>
      </c>
      <c r="X1270" s="8">
        <v>4500</v>
      </c>
      <c r="Y1270" s="8">
        <v>0</v>
      </c>
      <c r="Z1270" s="8">
        <v>0</v>
      </c>
      <c r="AA1270" s="8">
        <v>0</v>
      </c>
      <c r="AB1270" s="8">
        <v>0</v>
      </c>
      <c r="AC1270" s="8">
        <v>0</v>
      </c>
      <c r="AD1270" s="8">
        <v>5299.8</v>
      </c>
      <c r="AE1270" s="8">
        <v>0</v>
      </c>
      <c r="AF1270" s="8">
        <v>0</v>
      </c>
      <c r="AG1270" s="8">
        <v>0</v>
      </c>
      <c r="AH1270" s="8">
        <v>0</v>
      </c>
      <c r="AI1270" s="8">
        <v>3000</v>
      </c>
      <c r="AJ1270" s="8">
        <v>20244.61</v>
      </c>
      <c r="AK1270" s="8">
        <v>0</v>
      </c>
      <c r="AL1270" s="8">
        <v>0</v>
      </c>
      <c r="AM1270" s="8">
        <v>4500</v>
      </c>
      <c r="AN1270" s="8">
        <f>AK1270+AL1270+AM1270</f>
        <v>4500</v>
      </c>
      <c r="AO1270" s="8">
        <v>0</v>
      </c>
      <c r="AP1270" s="8">
        <v>0</v>
      </c>
      <c r="AQ1270" s="8">
        <v>0</v>
      </c>
      <c r="AR1270" s="8">
        <f>AO1270+AP1270+AQ1270</f>
        <v>0</v>
      </c>
      <c r="AS1270" s="8">
        <v>0</v>
      </c>
      <c r="AT1270" s="8">
        <v>0</v>
      </c>
      <c r="AU1270" s="8">
        <v>0</v>
      </c>
      <c r="AV1270" s="8">
        <f>AS1270+AT1270+AU1270</f>
        <v>0</v>
      </c>
      <c r="AW1270" s="8">
        <v>0</v>
      </c>
      <c r="AX1270" s="8">
        <v>0</v>
      </c>
      <c r="AY1270" s="8">
        <v>0</v>
      </c>
      <c r="AZ1270" s="8">
        <f>AW1270+AX1270+AY1270</f>
        <v>0</v>
      </c>
      <c r="BA1270" s="8">
        <v>0</v>
      </c>
      <c r="BB1270" s="8">
        <v>0</v>
      </c>
      <c r="BC1270" s="8">
        <v>0</v>
      </c>
      <c r="BD1270" s="8">
        <v>0</v>
      </c>
      <c r="BE1270" s="8">
        <f>BB1270+BC1270+BD1270</f>
        <v>0</v>
      </c>
      <c r="BF1270" s="8">
        <f>AK1270+AO1270+AS1270+AW1270+BA1270+BB1270</f>
        <v>0</v>
      </c>
      <c r="BG1270" s="8">
        <f>AL1270+AP1270+AT1270+AX1270+BC1270</f>
        <v>0</v>
      </c>
      <c r="BH1270" s="8">
        <f>AM1270+AQ1270+AU1270+AY1270+BD1270</f>
        <v>4500</v>
      </c>
      <c r="BI1270" s="8">
        <v>0</v>
      </c>
      <c r="BJ1270" s="8">
        <v>0</v>
      </c>
      <c r="BK1270" s="8">
        <v>0</v>
      </c>
      <c r="BL1270" s="8"/>
      <c r="BM1270" s="8"/>
      <c r="BN1270" s="8"/>
      <c r="BO1270" s="8"/>
      <c r="BP1270" s="8"/>
      <c r="BQ1270" s="8"/>
    </row>
    <row r="1271" spans="1:69" x14ac:dyDescent="0.25">
      <c r="A1271" t="s">
        <v>64</v>
      </c>
      <c r="B1271" t="s">
        <v>966</v>
      </c>
      <c r="C1271" t="s">
        <v>54</v>
      </c>
      <c r="D1271" t="s">
        <v>968</v>
      </c>
      <c r="E1271">
        <v>2012</v>
      </c>
      <c r="F1271" s="1">
        <v>41379</v>
      </c>
      <c r="G1271" s="8">
        <v>2066.7399999999998</v>
      </c>
      <c r="H1271" s="8">
        <v>6508.69</v>
      </c>
      <c r="I1271" s="8">
        <v>14.77</v>
      </c>
      <c r="J1271" s="8">
        <v>8989.83</v>
      </c>
      <c r="K1271" s="8">
        <v>570.91999999999996</v>
      </c>
      <c r="L1271" s="8">
        <v>0</v>
      </c>
      <c r="M1271" s="8">
        <v>4928.18</v>
      </c>
      <c r="N1271" s="8">
        <v>14867.48</v>
      </c>
      <c r="O1271" s="8">
        <v>654.83000000000004</v>
      </c>
      <c r="P1271" s="8">
        <v>258.43</v>
      </c>
      <c r="Q1271" s="8">
        <v>0</v>
      </c>
      <c r="R1271" s="8">
        <v>0</v>
      </c>
      <c r="S1271" s="8">
        <v>0</v>
      </c>
      <c r="T1271" s="8">
        <v>20072.580000000002</v>
      </c>
      <c r="U1271" s="8">
        <v>0</v>
      </c>
      <c r="V1271" s="8">
        <v>0</v>
      </c>
      <c r="W1271" s="8">
        <v>17514.61</v>
      </c>
      <c r="X1271" s="8">
        <v>0</v>
      </c>
      <c r="Y1271" s="8">
        <v>10</v>
      </c>
      <c r="Z1271" s="8">
        <v>0</v>
      </c>
      <c r="AA1271" s="8">
        <v>0</v>
      </c>
      <c r="AB1271" s="8">
        <v>0</v>
      </c>
      <c r="AC1271" s="8">
        <v>0</v>
      </c>
      <c r="AD1271" s="8">
        <v>1605.54</v>
      </c>
      <c r="AE1271" s="8">
        <v>0</v>
      </c>
      <c r="AF1271" s="8">
        <v>0</v>
      </c>
      <c r="AG1271" s="8">
        <v>0</v>
      </c>
      <c r="AH1271" s="8">
        <v>1763.9</v>
      </c>
      <c r="AI1271" s="8">
        <v>0</v>
      </c>
      <c r="AJ1271" s="8">
        <v>669077.31999999995</v>
      </c>
      <c r="AK1271" s="8">
        <v>0</v>
      </c>
      <c r="AL1271" s="8">
        <v>0</v>
      </c>
      <c r="AM1271" s="8">
        <v>0</v>
      </c>
      <c r="AN1271" s="8">
        <f>AK1271+AL1271+AM1271</f>
        <v>0</v>
      </c>
      <c r="AO1271" s="8">
        <v>0</v>
      </c>
      <c r="AP1271" s="8">
        <v>0</v>
      </c>
      <c r="AQ1271" s="8">
        <v>0</v>
      </c>
      <c r="AR1271" s="8">
        <f>AO1271+AP1271+AQ1271</f>
        <v>0</v>
      </c>
      <c r="AS1271" s="8">
        <v>0</v>
      </c>
      <c r="AT1271" s="8">
        <v>0</v>
      </c>
      <c r="AU1271" s="8">
        <v>0</v>
      </c>
      <c r="AV1271" s="8">
        <f>AS1271+AT1271+AU1271</f>
        <v>0</v>
      </c>
      <c r="AW1271" s="8">
        <v>0</v>
      </c>
      <c r="AX1271" s="8">
        <v>0</v>
      </c>
      <c r="AY1271" s="8">
        <v>0</v>
      </c>
      <c r="AZ1271" s="8">
        <f>AW1271+AX1271+AY1271</f>
        <v>0</v>
      </c>
      <c r="BA1271" s="8">
        <v>0</v>
      </c>
      <c r="BB1271" s="8">
        <v>0</v>
      </c>
      <c r="BC1271" s="8">
        <v>0</v>
      </c>
      <c r="BD1271" s="8">
        <v>0</v>
      </c>
      <c r="BE1271" s="8">
        <f>BB1271+BC1271+BD1271</f>
        <v>0</v>
      </c>
      <c r="BF1271" s="8">
        <f>AK1271+AO1271+AS1271+AW1271+BA1271+BB1271</f>
        <v>0</v>
      </c>
      <c r="BG1271" s="8">
        <f>AL1271+AP1271+AT1271+AX1271+BC1271</f>
        <v>0</v>
      </c>
      <c r="BH1271" s="8">
        <f>AM1271+AQ1271+AU1271+AY1271+BD1271</f>
        <v>0</v>
      </c>
      <c r="BI1271" s="8">
        <v>0</v>
      </c>
      <c r="BJ1271" s="8">
        <v>0</v>
      </c>
      <c r="BK1271" s="8">
        <v>0</v>
      </c>
      <c r="BL1271" s="8"/>
      <c r="BM1271" s="8"/>
      <c r="BN1271" s="8"/>
      <c r="BO1271" s="8"/>
      <c r="BP1271" s="8"/>
      <c r="BQ1271" s="8"/>
    </row>
    <row r="1272" spans="1:69" x14ac:dyDescent="0.25">
      <c r="A1272" t="s">
        <v>64</v>
      </c>
      <c r="B1272" t="s">
        <v>966</v>
      </c>
      <c r="C1272" t="s">
        <v>54</v>
      </c>
      <c r="D1272" t="s">
        <v>865</v>
      </c>
      <c r="E1272">
        <v>2012</v>
      </c>
      <c r="F1272" s="1">
        <v>41347</v>
      </c>
      <c r="G1272" s="8">
        <v>1103.82</v>
      </c>
      <c r="H1272" s="8">
        <v>55</v>
      </c>
      <c r="I1272" s="8">
        <v>2523.4899999999998</v>
      </c>
      <c r="J1272" s="8">
        <v>1230</v>
      </c>
      <c r="K1272" s="8">
        <v>1080.4100000000001</v>
      </c>
      <c r="L1272" s="8">
        <v>0</v>
      </c>
      <c r="M1272" s="8">
        <v>1864.98</v>
      </c>
      <c r="N1272" s="8">
        <v>12084.71</v>
      </c>
      <c r="O1272" s="8">
        <v>1609.02</v>
      </c>
      <c r="P1272" s="8">
        <v>435.05</v>
      </c>
      <c r="Q1272" s="8">
        <v>256.57</v>
      </c>
      <c r="R1272" s="8">
        <v>5398.79</v>
      </c>
      <c r="S1272" s="8">
        <v>0</v>
      </c>
      <c r="T1272" s="8">
        <v>16796.509999999998</v>
      </c>
      <c r="U1272" s="8">
        <v>16766</v>
      </c>
      <c r="V1272" s="8">
        <v>0</v>
      </c>
      <c r="W1272" s="8">
        <v>17906.11</v>
      </c>
      <c r="X1272" s="8">
        <v>0</v>
      </c>
      <c r="Y1272" s="8">
        <v>0</v>
      </c>
      <c r="Z1272" s="8">
        <v>0</v>
      </c>
      <c r="AA1272" s="8">
        <v>0</v>
      </c>
      <c r="AB1272" s="8">
        <v>0</v>
      </c>
      <c r="AC1272" s="8">
        <v>0</v>
      </c>
      <c r="AD1272" s="8">
        <v>0</v>
      </c>
      <c r="AE1272" s="8">
        <v>0</v>
      </c>
      <c r="AF1272" s="8">
        <v>0</v>
      </c>
      <c r="AG1272" s="8">
        <v>0</v>
      </c>
      <c r="AH1272" s="8">
        <v>0</v>
      </c>
      <c r="AI1272" s="8">
        <v>0</v>
      </c>
      <c r="AJ1272" s="8">
        <v>53499.71</v>
      </c>
      <c r="AK1272" s="8">
        <v>0</v>
      </c>
      <c r="AL1272" s="8">
        <v>0</v>
      </c>
      <c r="AM1272" s="8">
        <v>0</v>
      </c>
      <c r="AN1272" s="8">
        <f>AK1272+AL1272+AM1272</f>
        <v>0</v>
      </c>
      <c r="AO1272" s="8">
        <v>0</v>
      </c>
      <c r="AP1272" s="8">
        <v>0</v>
      </c>
      <c r="AQ1272" s="8">
        <v>0</v>
      </c>
      <c r="AR1272" s="8">
        <f>AO1272+AP1272+AQ1272</f>
        <v>0</v>
      </c>
      <c r="AS1272" s="8">
        <v>0</v>
      </c>
      <c r="AT1272" s="8">
        <v>0</v>
      </c>
      <c r="AU1272" s="8">
        <v>0</v>
      </c>
      <c r="AV1272" s="8">
        <f>AS1272+AT1272+AU1272</f>
        <v>0</v>
      </c>
      <c r="AW1272" s="8">
        <v>0</v>
      </c>
      <c r="AX1272" s="8">
        <v>0</v>
      </c>
      <c r="AY1272" s="8">
        <v>0</v>
      </c>
      <c r="AZ1272" s="8">
        <f>AW1272+AX1272+AY1272</f>
        <v>0</v>
      </c>
      <c r="BA1272" s="8">
        <v>0</v>
      </c>
      <c r="BB1272" s="8">
        <v>0</v>
      </c>
      <c r="BC1272" s="8">
        <v>0</v>
      </c>
      <c r="BD1272" s="8">
        <v>0</v>
      </c>
      <c r="BE1272" s="8">
        <f>BB1272+BC1272+BD1272</f>
        <v>0</v>
      </c>
      <c r="BF1272" s="8">
        <f>AK1272+AO1272+AS1272+AW1272+BA1272+BB1272</f>
        <v>0</v>
      </c>
      <c r="BG1272" s="8">
        <f>AL1272+AP1272+AT1272+AX1272+BC1272</f>
        <v>0</v>
      </c>
      <c r="BH1272" s="8">
        <f>AM1272+AQ1272+AU1272+AY1272+BD1272</f>
        <v>0</v>
      </c>
      <c r="BI1272" s="8">
        <v>901.5</v>
      </c>
      <c r="BJ1272" s="8">
        <v>10939.41</v>
      </c>
      <c r="BK1272" s="8">
        <v>0</v>
      </c>
      <c r="BL1272" s="8"/>
      <c r="BM1272" s="8"/>
      <c r="BN1272" s="8"/>
      <c r="BO1272" s="8"/>
      <c r="BP1272" s="8"/>
      <c r="BQ1272" s="8"/>
    </row>
    <row r="1273" spans="1:69" x14ac:dyDescent="0.25">
      <c r="A1273" t="s">
        <v>64</v>
      </c>
      <c r="B1273" t="s">
        <v>969</v>
      </c>
      <c r="C1273" t="s">
        <v>54</v>
      </c>
      <c r="D1273" t="s">
        <v>861</v>
      </c>
      <c r="E1273">
        <v>2012</v>
      </c>
      <c r="F1273" s="1">
        <v>41345</v>
      </c>
      <c r="G1273" s="8">
        <v>5109.21</v>
      </c>
      <c r="H1273" s="8">
        <v>15278.5</v>
      </c>
      <c r="I1273" s="8">
        <v>0</v>
      </c>
      <c r="J1273" s="8">
        <v>1844.01</v>
      </c>
      <c r="K1273" s="8">
        <v>431.18</v>
      </c>
      <c r="L1273" s="8">
        <v>0</v>
      </c>
      <c r="M1273" s="8">
        <v>1364.41</v>
      </c>
      <c r="N1273" s="8">
        <v>16503.45</v>
      </c>
      <c r="O1273" s="8">
        <v>362</v>
      </c>
      <c r="P1273" s="8">
        <v>559.86</v>
      </c>
      <c r="Q1273" s="8">
        <v>143.78</v>
      </c>
      <c r="R1273" s="8">
        <v>0</v>
      </c>
      <c r="S1273" s="8">
        <v>0</v>
      </c>
      <c r="T1273" s="8">
        <v>46980.73</v>
      </c>
      <c r="U1273" s="8">
        <v>0</v>
      </c>
      <c r="V1273" s="8">
        <v>0</v>
      </c>
      <c r="W1273" s="8">
        <v>50710.13</v>
      </c>
      <c r="X1273" s="8">
        <v>0</v>
      </c>
      <c r="Y1273" s="8">
        <v>0</v>
      </c>
      <c r="Z1273" s="8">
        <v>0</v>
      </c>
      <c r="AA1273" s="8">
        <v>0</v>
      </c>
      <c r="AB1273" s="8">
        <v>0</v>
      </c>
      <c r="AC1273" s="8">
        <v>3976.06</v>
      </c>
      <c r="AD1273" s="8">
        <v>0</v>
      </c>
      <c r="AE1273" s="8">
        <v>0</v>
      </c>
      <c r="AF1273" s="8">
        <v>0</v>
      </c>
      <c r="AG1273" s="8">
        <v>0</v>
      </c>
      <c r="AH1273" s="8">
        <v>0</v>
      </c>
      <c r="AI1273" s="8">
        <v>0</v>
      </c>
      <c r="AJ1273" s="8">
        <v>71038.7</v>
      </c>
      <c r="AK1273" s="8">
        <v>0</v>
      </c>
      <c r="AL1273" s="8">
        <v>0</v>
      </c>
      <c r="AM1273" s="8">
        <v>0</v>
      </c>
      <c r="AN1273" s="8">
        <f>AK1273+AL1273+AM1273</f>
        <v>0</v>
      </c>
      <c r="AO1273" s="8">
        <v>0</v>
      </c>
      <c r="AP1273" s="8">
        <v>0</v>
      </c>
      <c r="AQ1273" s="8">
        <v>0</v>
      </c>
      <c r="AR1273" s="8">
        <f>AO1273+AP1273+AQ1273</f>
        <v>0</v>
      </c>
      <c r="AS1273" s="8">
        <v>0</v>
      </c>
      <c r="AT1273" s="8">
        <v>0</v>
      </c>
      <c r="AU1273" s="8">
        <v>0</v>
      </c>
      <c r="AV1273" s="8">
        <f>AS1273+AT1273+AU1273</f>
        <v>0</v>
      </c>
      <c r="AW1273" s="8">
        <v>0</v>
      </c>
      <c r="AX1273" s="8">
        <v>0</v>
      </c>
      <c r="AY1273" s="8">
        <v>0</v>
      </c>
      <c r="AZ1273" s="8">
        <f>AW1273+AX1273+AY1273</f>
        <v>0</v>
      </c>
      <c r="BA1273" s="8">
        <v>0</v>
      </c>
      <c r="BB1273" s="8">
        <v>0</v>
      </c>
      <c r="BC1273" s="8">
        <v>0</v>
      </c>
      <c r="BD1273" s="8">
        <v>0</v>
      </c>
      <c r="BE1273" s="8">
        <f>BB1273+BC1273+BD1273</f>
        <v>0</v>
      </c>
      <c r="BF1273" s="8">
        <f>AK1273+AO1273+AS1273+AW1273+BA1273+BB1273</f>
        <v>0</v>
      </c>
      <c r="BG1273" s="8">
        <f>AL1273+AP1273+AT1273+AX1273+BC1273</f>
        <v>0</v>
      </c>
      <c r="BH1273" s="8">
        <f>AM1273+AQ1273+AU1273+AY1273+BD1273</f>
        <v>0</v>
      </c>
      <c r="BI1273" s="8">
        <v>0</v>
      </c>
      <c r="BJ1273" s="8">
        <v>0</v>
      </c>
      <c r="BK1273" s="8">
        <v>0</v>
      </c>
      <c r="BL1273" s="8"/>
      <c r="BM1273" s="8"/>
      <c r="BN1273" s="8"/>
      <c r="BO1273" s="8"/>
      <c r="BP1273" s="8"/>
      <c r="BQ1273" s="8"/>
    </row>
    <row r="1274" spans="1:69" x14ac:dyDescent="0.25">
      <c r="A1274" t="s">
        <v>64</v>
      </c>
      <c r="B1274" t="s">
        <v>969</v>
      </c>
      <c r="C1274" t="s">
        <v>54</v>
      </c>
      <c r="D1274" t="s">
        <v>970</v>
      </c>
      <c r="E1274">
        <v>2012</v>
      </c>
      <c r="F1274" s="1">
        <v>41333</v>
      </c>
      <c r="G1274" s="8">
        <v>1835.18</v>
      </c>
      <c r="H1274" s="8">
        <v>1204.31</v>
      </c>
      <c r="I1274" s="8">
        <v>17.91</v>
      </c>
      <c r="J1274" s="8">
        <v>1777.07</v>
      </c>
      <c r="K1274" s="8">
        <v>0</v>
      </c>
      <c r="L1274" s="8">
        <v>0</v>
      </c>
      <c r="M1274" s="8">
        <v>358.17</v>
      </c>
      <c r="N1274" s="8">
        <v>6293.31</v>
      </c>
      <c r="O1274" s="8">
        <v>720.64</v>
      </c>
      <c r="P1274" s="8">
        <v>195.17</v>
      </c>
      <c r="Q1274" s="8">
        <v>0</v>
      </c>
      <c r="R1274" s="8">
        <v>0</v>
      </c>
      <c r="S1274" s="8">
        <v>0</v>
      </c>
      <c r="T1274" s="8">
        <v>12328.38</v>
      </c>
      <c r="U1274" s="8">
        <v>0</v>
      </c>
      <c r="V1274" s="8">
        <v>0</v>
      </c>
      <c r="W1274" s="8">
        <v>9595.56</v>
      </c>
      <c r="X1274" s="8">
        <v>0</v>
      </c>
      <c r="Y1274" s="8">
        <v>0</v>
      </c>
      <c r="Z1274" s="8">
        <v>0</v>
      </c>
      <c r="AA1274" s="8">
        <v>0</v>
      </c>
      <c r="AB1274" s="8">
        <v>0</v>
      </c>
      <c r="AC1274" s="8">
        <v>0</v>
      </c>
      <c r="AD1274" s="8">
        <v>0</v>
      </c>
      <c r="AE1274" s="8">
        <v>0</v>
      </c>
      <c r="AF1274" s="8">
        <v>0</v>
      </c>
      <c r="AG1274" s="8">
        <v>0</v>
      </c>
      <c r="AH1274" s="8">
        <v>0</v>
      </c>
      <c r="AI1274" s="8">
        <v>0</v>
      </c>
      <c r="AJ1274" s="8">
        <v>338.52</v>
      </c>
      <c r="AK1274" s="8">
        <v>0</v>
      </c>
      <c r="AL1274" s="8">
        <v>0</v>
      </c>
      <c r="AM1274" s="8">
        <v>0</v>
      </c>
      <c r="AN1274" s="8">
        <f>AK1274+AL1274+AM1274</f>
        <v>0</v>
      </c>
      <c r="AO1274" s="8">
        <v>0</v>
      </c>
      <c r="AP1274" s="8">
        <v>0</v>
      </c>
      <c r="AQ1274" s="8">
        <v>0</v>
      </c>
      <c r="AR1274" s="8">
        <f>AO1274+AP1274+AQ1274</f>
        <v>0</v>
      </c>
      <c r="AS1274" s="8">
        <v>0</v>
      </c>
      <c r="AT1274" s="8">
        <v>0</v>
      </c>
      <c r="AU1274" s="8">
        <v>0</v>
      </c>
      <c r="AV1274" s="8">
        <f>AS1274+AT1274+AU1274</f>
        <v>0</v>
      </c>
      <c r="AW1274" s="8">
        <v>0</v>
      </c>
      <c r="AX1274" s="8">
        <v>0</v>
      </c>
      <c r="AY1274" s="8">
        <v>0</v>
      </c>
      <c r="AZ1274" s="8">
        <f>AW1274+AX1274+AY1274</f>
        <v>0</v>
      </c>
      <c r="BA1274" s="8">
        <v>0</v>
      </c>
      <c r="BB1274" s="8">
        <v>0</v>
      </c>
      <c r="BC1274" s="8">
        <v>0</v>
      </c>
      <c r="BD1274" s="8">
        <v>0</v>
      </c>
      <c r="BE1274" s="8">
        <f>BB1274+BC1274+BD1274</f>
        <v>0</v>
      </c>
      <c r="BF1274" s="8">
        <f>AK1274+AO1274+AS1274+AW1274+BA1274+BB1274</f>
        <v>0</v>
      </c>
      <c r="BG1274" s="8">
        <f>AL1274+AP1274+AT1274+AX1274+BC1274</f>
        <v>0</v>
      </c>
      <c r="BH1274" s="8">
        <f>AM1274+AQ1274+AU1274+AY1274+BD1274</f>
        <v>0</v>
      </c>
      <c r="BI1274" s="8">
        <v>0</v>
      </c>
      <c r="BJ1274" s="8">
        <v>0</v>
      </c>
      <c r="BK1274" s="8">
        <v>0</v>
      </c>
      <c r="BL1274" s="8"/>
      <c r="BM1274" s="8"/>
      <c r="BN1274" s="8"/>
      <c r="BO1274" s="8"/>
      <c r="BP1274" s="8"/>
      <c r="BQ1274" s="8"/>
    </row>
    <row r="1275" spans="1:69" x14ac:dyDescent="0.25">
      <c r="A1275" t="s">
        <v>64</v>
      </c>
      <c r="B1275" t="s">
        <v>969</v>
      </c>
      <c r="C1275" t="s">
        <v>54</v>
      </c>
      <c r="D1275" t="s">
        <v>897</v>
      </c>
      <c r="E1275">
        <v>2012</v>
      </c>
      <c r="F1275" s="1">
        <v>41310</v>
      </c>
      <c r="G1275" s="8">
        <v>1761.2</v>
      </c>
      <c r="H1275" s="8">
        <v>249.93</v>
      </c>
      <c r="I1275" s="8">
        <v>26.5</v>
      </c>
      <c r="J1275" s="8">
        <v>14.22</v>
      </c>
      <c r="K1275" s="8">
        <v>0</v>
      </c>
      <c r="L1275" s="8">
        <v>0</v>
      </c>
      <c r="M1275" s="8">
        <v>890.61</v>
      </c>
      <c r="N1275" s="8">
        <v>6168.22</v>
      </c>
      <c r="O1275" s="8">
        <v>149.46</v>
      </c>
      <c r="P1275" s="8">
        <v>0</v>
      </c>
      <c r="Q1275" s="8">
        <v>0</v>
      </c>
      <c r="R1275" s="8">
        <v>0</v>
      </c>
      <c r="S1275" s="8">
        <v>0</v>
      </c>
      <c r="T1275" s="8">
        <v>23115.84</v>
      </c>
      <c r="U1275" s="8">
        <v>6436.73</v>
      </c>
      <c r="V1275" s="8">
        <v>0</v>
      </c>
      <c r="W1275" s="8">
        <v>24396.13</v>
      </c>
      <c r="X1275" s="8">
        <v>0</v>
      </c>
      <c r="Y1275" s="8">
        <v>0</v>
      </c>
      <c r="Z1275" s="8">
        <v>0</v>
      </c>
      <c r="AA1275" s="8">
        <v>0</v>
      </c>
      <c r="AB1275" s="8">
        <v>0</v>
      </c>
      <c r="AC1275" s="8">
        <v>0</v>
      </c>
      <c r="AD1275" s="8">
        <v>0</v>
      </c>
      <c r="AE1275" s="8">
        <v>0</v>
      </c>
      <c r="AF1275" s="8">
        <v>0</v>
      </c>
      <c r="AG1275" s="8">
        <v>0</v>
      </c>
      <c r="AH1275" s="8">
        <v>0</v>
      </c>
      <c r="AI1275" s="8">
        <v>0</v>
      </c>
      <c r="AJ1275" s="8">
        <v>0</v>
      </c>
      <c r="AK1275" s="8">
        <v>0</v>
      </c>
      <c r="AL1275" s="8">
        <v>0</v>
      </c>
      <c r="AM1275" s="8">
        <v>0</v>
      </c>
      <c r="AN1275" s="8">
        <f>AK1275+AL1275+AM1275</f>
        <v>0</v>
      </c>
      <c r="AO1275" s="8">
        <v>0</v>
      </c>
      <c r="AP1275" s="8">
        <v>0</v>
      </c>
      <c r="AQ1275" s="8">
        <v>0</v>
      </c>
      <c r="AR1275" s="8">
        <f>AO1275+AP1275+AQ1275</f>
        <v>0</v>
      </c>
      <c r="AS1275" s="8">
        <v>0</v>
      </c>
      <c r="AT1275" s="8">
        <v>0</v>
      </c>
      <c r="AU1275" s="8">
        <v>0</v>
      </c>
      <c r="AV1275" s="8">
        <f>AS1275+AT1275+AU1275</f>
        <v>0</v>
      </c>
      <c r="AW1275" s="8">
        <v>0</v>
      </c>
      <c r="AX1275" s="8">
        <v>0</v>
      </c>
      <c r="AY1275" s="8">
        <v>0</v>
      </c>
      <c r="AZ1275" s="8">
        <f>AW1275+AX1275+AY1275</f>
        <v>0</v>
      </c>
      <c r="BA1275" s="8">
        <v>0</v>
      </c>
      <c r="BB1275" s="8">
        <v>0</v>
      </c>
      <c r="BC1275" s="8">
        <v>0</v>
      </c>
      <c r="BD1275" s="8">
        <v>0</v>
      </c>
      <c r="BE1275" s="8">
        <f>BB1275+BC1275+BD1275</f>
        <v>0</v>
      </c>
      <c r="BF1275" s="8">
        <f>AK1275+AO1275+AS1275+AW1275+BA1275+BB1275</f>
        <v>0</v>
      </c>
      <c r="BG1275" s="8">
        <f>AL1275+AP1275+AT1275+AX1275+BC1275</f>
        <v>0</v>
      </c>
      <c r="BH1275" s="8">
        <f>AM1275+AQ1275+AU1275+AY1275+BD1275</f>
        <v>0</v>
      </c>
      <c r="BI1275" s="8">
        <v>0</v>
      </c>
      <c r="BJ1275" s="8">
        <v>0</v>
      </c>
      <c r="BK1275" s="8">
        <v>0</v>
      </c>
      <c r="BL1275" s="8"/>
      <c r="BM1275" s="8"/>
      <c r="BN1275" s="8"/>
      <c r="BO1275" s="8"/>
      <c r="BP1275" s="8"/>
      <c r="BQ1275" s="8"/>
    </row>
    <row r="1276" spans="1:69" x14ac:dyDescent="0.25">
      <c r="A1276" t="s">
        <v>64</v>
      </c>
      <c r="B1276" t="s">
        <v>969</v>
      </c>
      <c r="C1276" t="s">
        <v>54</v>
      </c>
      <c r="D1276" t="s">
        <v>318</v>
      </c>
      <c r="E1276">
        <v>2012</v>
      </c>
      <c r="F1276" s="1">
        <v>41337</v>
      </c>
      <c r="G1276" s="8">
        <v>218.68</v>
      </c>
      <c r="H1276" s="8">
        <v>5777.07</v>
      </c>
      <c r="I1276" s="8">
        <v>730.55</v>
      </c>
      <c r="J1276" s="8">
        <v>9.74</v>
      </c>
      <c r="K1276" s="8">
        <v>664.53</v>
      </c>
      <c r="L1276" s="8">
        <v>0</v>
      </c>
      <c r="M1276" s="8">
        <v>589.86</v>
      </c>
      <c r="N1276" s="8">
        <v>11172.25</v>
      </c>
      <c r="O1276" s="8">
        <v>1310.3900000000001</v>
      </c>
      <c r="P1276" s="8">
        <v>0</v>
      </c>
      <c r="Q1276" s="8">
        <v>45</v>
      </c>
      <c r="R1276" s="8">
        <v>0</v>
      </c>
      <c r="S1276" s="8">
        <v>0</v>
      </c>
      <c r="T1276" s="8">
        <v>19336.580000000002</v>
      </c>
      <c r="U1276" s="8">
        <v>0</v>
      </c>
      <c r="V1276" s="8">
        <v>0</v>
      </c>
      <c r="W1276" s="8">
        <v>13619.65</v>
      </c>
      <c r="X1276" s="8">
        <v>328853.33</v>
      </c>
      <c r="Y1276" s="8">
        <v>0</v>
      </c>
      <c r="Z1276" s="8">
        <v>0</v>
      </c>
      <c r="AA1276" s="8">
        <v>0</v>
      </c>
      <c r="AB1276" s="8">
        <v>0</v>
      </c>
      <c r="AC1276" s="8">
        <v>0</v>
      </c>
      <c r="AD1276" s="8">
        <v>356269.33</v>
      </c>
      <c r="AE1276" s="8">
        <v>0</v>
      </c>
      <c r="AF1276" s="8">
        <v>0</v>
      </c>
      <c r="AG1276" s="8">
        <v>0</v>
      </c>
      <c r="AH1276" s="8">
        <v>0</v>
      </c>
      <c r="AI1276" s="8">
        <v>0</v>
      </c>
      <c r="AJ1276" s="8">
        <v>126922.18</v>
      </c>
      <c r="AK1276" s="8">
        <v>0</v>
      </c>
      <c r="AL1276" s="8">
        <v>0</v>
      </c>
      <c r="AM1276" s="8">
        <v>0</v>
      </c>
      <c r="AN1276" s="8">
        <f>AK1276+AL1276+AM1276</f>
        <v>0</v>
      </c>
      <c r="AO1276" s="8">
        <v>0</v>
      </c>
      <c r="AP1276" s="8">
        <v>0</v>
      </c>
      <c r="AQ1276" s="8">
        <v>0</v>
      </c>
      <c r="AR1276" s="8">
        <f>AO1276+AP1276+AQ1276</f>
        <v>0</v>
      </c>
      <c r="AS1276" s="8">
        <v>0</v>
      </c>
      <c r="AT1276" s="8">
        <v>0</v>
      </c>
      <c r="AU1276" s="8">
        <v>0</v>
      </c>
      <c r="AV1276" s="8">
        <f>AS1276+AT1276+AU1276</f>
        <v>0</v>
      </c>
      <c r="AW1276" s="8">
        <v>0</v>
      </c>
      <c r="AX1276" s="8">
        <v>0</v>
      </c>
      <c r="AY1276" s="8">
        <v>0</v>
      </c>
      <c r="AZ1276" s="8">
        <f>AW1276+AX1276+AY1276</f>
        <v>0</v>
      </c>
      <c r="BA1276" s="8">
        <v>0</v>
      </c>
      <c r="BB1276" s="8">
        <v>0</v>
      </c>
      <c r="BC1276" s="8">
        <v>0</v>
      </c>
      <c r="BD1276" s="8">
        <v>0</v>
      </c>
      <c r="BE1276" s="8">
        <f>BB1276+BC1276+BD1276</f>
        <v>0</v>
      </c>
      <c r="BF1276" s="8">
        <f>AK1276+AO1276+AS1276+AW1276+BA1276+BB1276</f>
        <v>0</v>
      </c>
      <c r="BG1276" s="8">
        <f>AL1276+AP1276+AT1276+AX1276+BC1276</f>
        <v>0</v>
      </c>
      <c r="BH1276" s="8">
        <f>AM1276+AQ1276+AU1276+AY1276+BD1276</f>
        <v>0</v>
      </c>
      <c r="BI1276" s="8">
        <v>0</v>
      </c>
      <c r="BJ1276" s="8">
        <v>0</v>
      </c>
      <c r="BK1276" s="8">
        <v>0</v>
      </c>
      <c r="BL1276" s="8"/>
      <c r="BM1276" s="8"/>
      <c r="BN1276" s="8"/>
      <c r="BO1276" s="8"/>
      <c r="BP1276" s="8"/>
      <c r="BQ1276" s="8"/>
    </row>
    <row r="1277" spans="1:69" x14ac:dyDescent="0.25">
      <c r="A1277" t="s">
        <v>64</v>
      </c>
      <c r="B1277" t="s">
        <v>969</v>
      </c>
      <c r="C1277" t="s">
        <v>54</v>
      </c>
      <c r="D1277" t="s">
        <v>971</v>
      </c>
      <c r="E1277">
        <v>2012</v>
      </c>
      <c r="F1277" s="1">
        <v>41353</v>
      </c>
      <c r="G1277" s="8">
        <v>780.23</v>
      </c>
      <c r="H1277" s="8">
        <v>6.54</v>
      </c>
      <c r="I1277" s="8">
        <v>6.93</v>
      </c>
      <c r="J1277" s="8">
        <v>10015.08</v>
      </c>
      <c r="K1277" s="8">
        <v>1235</v>
      </c>
      <c r="L1277" s="8">
        <v>0</v>
      </c>
      <c r="M1277" s="8">
        <v>6266.16</v>
      </c>
      <c r="N1277" s="8">
        <v>27003.97</v>
      </c>
      <c r="O1277" s="8">
        <v>2348.59</v>
      </c>
      <c r="P1277" s="8">
        <v>1219.4100000000001</v>
      </c>
      <c r="Q1277" s="8">
        <v>837</v>
      </c>
      <c r="R1277" s="8">
        <v>0</v>
      </c>
      <c r="S1277" s="8">
        <v>0</v>
      </c>
      <c r="T1277" s="8">
        <v>27675.87</v>
      </c>
      <c r="U1277" s="8">
        <v>16663</v>
      </c>
      <c r="V1277" s="8">
        <v>0</v>
      </c>
      <c r="W1277" s="8">
        <v>18707.52</v>
      </c>
      <c r="X1277" s="8">
        <v>48000</v>
      </c>
      <c r="Y1277" s="8">
        <v>0</v>
      </c>
      <c r="Z1277" s="8">
        <v>6050</v>
      </c>
      <c r="AA1277" s="8">
        <v>0</v>
      </c>
      <c r="AB1277" s="8">
        <v>0</v>
      </c>
      <c r="AC1277" s="8">
        <v>0</v>
      </c>
      <c r="AD1277" s="8">
        <v>23715.05</v>
      </c>
      <c r="AE1277" s="8">
        <v>0</v>
      </c>
      <c r="AF1277" s="8">
        <v>6050</v>
      </c>
      <c r="AG1277" s="8">
        <v>0</v>
      </c>
      <c r="AH1277" s="8">
        <v>0</v>
      </c>
      <c r="AI1277" s="8">
        <v>0</v>
      </c>
      <c r="AJ1277" s="8">
        <v>18031.54</v>
      </c>
      <c r="AK1277" s="8">
        <v>0</v>
      </c>
      <c r="AL1277" s="8">
        <v>0</v>
      </c>
      <c r="AM1277" s="8">
        <v>48000</v>
      </c>
      <c r="AN1277" s="8">
        <f>AK1277+AL1277+AM1277</f>
        <v>48000</v>
      </c>
      <c r="AO1277" s="8">
        <v>0</v>
      </c>
      <c r="AP1277" s="8">
        <v>0</v>
      </c>
      <c r="AQ1277" s="8">
        <v>0</v>
      </c>
      <c r="AR1277" s="8">
        <f>AO1277+AP1277+AQ1277</f>
        <v>0</v>
      </c>
      <c r="AS1277" s="8">
        <v>0</v>
      </c>
      <c r="AT1277" s="8">
        <v>0</v>
      </c>
      <c r="AU1277" s="8">
        <v>0</v>
      </c>
      <c r="AV1277" s="8">
        <f>AS1277+AT1277+AU1277</f>
        <v>0</v>
      </c>
      <c r="AW1277" s="8">
        <v>0</v>
      </c>
      <c r="AX1277" s="8">
        <v>0</v>
      </c>
      <c r="AY1277" s="8">
        <v>0</v>
      </c>
      <c r="AZ1277" s="8">
        <f>AW1277+AX1277+AY1277</f>
        <v>0</v>
      </c>
      <c r="BA1277" s="8">
        <v>0</v>
      </c>
      <c r="BB1277" s="8">
        <v>0</v>
      </c>
      <c r="BC1277" s="8">
        <v>0</v>
      </c>
      <c r="BD1277" s="8">
        <v>0</v>
      </c>
      <c r="BE1277" s="8">
        <f>BB1277+BC1277+BD1277</f>
        <v>0</v>
      </c>
      <c r="BF1277" s="8">
        <f>AK1277+AO1277+AS1277+AW1277+BA1277+BB1277</f>
        <v>0</v>
      </c>
      <c r="BG1277" s="8">
        <f>AL1277+AP1277+AT1277+AX1277+BC1277</f>
        <v>0</v>
      </c>
      <c r="BH1277" s="8">
        <f>AM1277+AQ1277+AU1277+AY1277+BD1277</f>
        <v>48000</v>
      </c>
      <c r="BI1277" s="8">
        <v>0</v>
      </c>
      <c r="BJ1277" s="8">
        <v>0</v>
      </c>
      <c r="BK1277" s="8">
        <v>0</v>
      </c>
      <c r="BL1277" s="8"/>
      <c r="BM1277" s="8"/>
      <c r="BN1277" s="8"/>
      <c r="BO1277" s="8"/>
      <c r="BP1277" s="8"/>
      <c r="BQ1277" s="8"/>
    </row>
    <row r="1278" spans="1:69" x14ac:dyDescent="0.25">
      <c r="A1278" t="s">
        <v>64</v>
      </c>
      <c r="B1278" t="s">
        <v>972</v>
      </c>
      <c r="C1278" t="s">
        <v>54</v>
      </c>
      <c r="D1278" t="s">
        <v>938</v>
      </c>
      <c r="E1278">
        <v>2012</v>
      </c>
      <c r="F1278" s="1">
        <v>41323</v>
      </c>
      <c r="G1278" s="8">
        <v>3082.99</v>
      </c>
      <c r="H1278" s="8">
        <v>20957.96</v>
      </c>
      <c r="I1278" s="8">
        <v>390.04</v>
      </c>
      <c r="J1278" s="8">
        <v>17841.830000000002</v>
      </c>
      <c r="K1278" s="8">
        <v>0.11</v>
      </c>
      <c r="L1278" s="8">
        <v>0</v>
      </c>
      <c r="M1278" s="8">
        <v>6149.7</v>
      </c>
      <c r="N1278" s="8">
        <v>18907.189999999999</v>
      </c>
      <c r="O1278" s="8">
        <v>1388.38</v>
      </c>
      <c r="P1278" s="8">
        <v>136.13</v>
      </c>
      <c r="Q1278" s="8">
        <v>0</v>
      </c>
      <c r="R1278" s="8">
        <v>0</v>
      </c>
      <c r="S1278" s="8">
        <v>13692.24</v>
      </c>
      <c r="T1278" s="8">
        <v>13146.1</v>
      </c>
      <c r="U1278" s="8">
        <v>0</v>
      </c>
      <c r="V1278" s="8">
        <v>0</v>
      </c>
      <c r="W1278" s="8">
        <v>15145.39</v>
      </c>
      <c r="X1278" s="8">
        <v>15317.25</v>
      </c>
      <c r="Y1278" s="8">
        <v>0</v>
      </c>
      <c r="Z1278" s="8">
        <v>0</v>
      </c>
      <c r="AA1278" s="8">
        <v>0</v>
      </c>
      <c r="AB1278" s="8">
        <v>0</v>
      </c>
      <c r="AC1278" s="8">
        <v>0</v>
      </c>
      <c r="AD1278" s="8">
        <v>25009.49</v>
      </c>
      <c r="AE1278" s="8">
        <v>0</v>
      </c>
      <c r="AF1278" s="8">
        <v>4000</v>
      </c>
      <c r="AG1278" s="8">
        <v>0</v>
      </c>
      <c r="AH1278" s="8">
        <v>0</v>
      </c>
      <c r="AI1278" s="8">
        <v>13692.24</v>
      </c>
      <c r="AJ1278" s="8">
        <v>0</v>
      </c>
      <c r="AK1278" s="8">
        <v>0</v>
      </c>
      <c r="AL1278" s="8">
        <v>0</v>
      </c>
      <c r="AM1278" s="8">
        <v>9692.25</v>
      </c>
      <c r="AN1278" s="8">
        <f>AK1278+AL1278+AM1278</f>
        <v>9692.25</v>
      </c>
      <c r="AO1278" s="8">
        <v>5625</v>
      </c>
      <c r="AP1278" s="8">
        <v>0</v>
      </c>
      <c r="AQ1278" s="8">
        <v>0</v>
      </c>
      <c r="AR1278" s="8">
        <f>AO1278+AP1278+AQ1278</f>
        <v>5625</v>
      </c>
      <c r="AS1278" s="8">
        <v>0</v>
      </c>
      <c r="AT1278" s="8">
        <v>0</v>
      </c>
      <c r="AU1278" s="8">
        <v>0</v>
      </c>
      <c r="AV1278" s="8">
        <f>AS1278+AT1278+AU1278</f>
        <v>0</v>
      </c>
      <c r="AW1278" s="8">
        <v>0</v>
      </c>
      <c r="AX1278" s="8">
        <v>0</v>
      </c>
      <c r="AY1278" s="8">
        <v>0</v>
      </c>
      <c r="AZ1278" s="8">
        <f>AW1278+AX1278+AY1278</f>
        <v>0</v>
      </c>
      <c r="BA1278" s="8">
        <v>0</v>
      </c>
      <c r="BB1278" s="8">
        <v>0</v>
      </c>
      <c r="BC1278" s="8">
        <v>0</v>
      </c>
      <c r="BD1278" s="8">
        <v>0</v>
      </c>
      <c r="BE1278" s="8">
        <f>BB1278+BC1278+BD1278</f>
        <v>0</v>
      </c>
      <c r="BF1278" s="8">
        <f>AK1278+AO1278+AS1278+AW1278+BA1278+BB1278</f>
        <v>5625</v>
      </c>
      <c r="BG1278" s="8">
        <f>AL1278+AP1278+AT1278+AX1278+BC1278</f>
        <v>0</v>
      </c>
      <c r="BH1278" s="8">
        <f>AM1278+AQ1278+AU1278+AY1278+BD1278</f>
        <v>9692.25</v>
      </c>
      <c r="BI1278" s="8">
        <v>0</v>
      </c>
      <c r="BJ1278" s="8">
        <v>0</v>
      </c>
      <c r="BK1278" s="8">
        <v>0</v>
      </c>
      <c r="BL1278" s="8"/>
      <c r="BM1278" s="8"/>
      <c r="BN1278" s="8"/>
      <c r="BO1278" s="8"/>
      <c r="BP1278" s="8"/>
      <c r="BQ1278" s="8"/>
    </row>
    <row r="1279" spans="1:69" x14ac:dyDescent="0.25">
      <c r="A1279" t="s">
        <v>64</v>
      </c>
      <c r="B1279" t="s">
        <v>972</v>
      </c>
      <c r="C1279" t="s">
        <v>54</v>
      </c>
      <c r="D1279" t="s">
        <v>871</v>
      </c>
      <c r="E1279">
        <v>2012</v>
      </c>
      <c r="F1279" s="1">
        <v>41332</v>
      </c>
      <c r="G1279" s="8">
        <v>677.27</v>
      </c>
      <c r="H1279" s="8">
        <v>0</v>
      </c>
      <c r="I1279" s="8">
        <v>86.61</v>
      </c>
      <c r="J1279" s="8">
        <v>2073.77</v>
      </c>
      <c r="K1279" s="8">
        <v>545.5</v>
      </c>
      <c r="L1279" s="8">
        <v>4174.34</v>
      </c>
      <c r="M1279" s="8">
        <v>4463.43</v>
      </c>
      <c r="N1279" s="8">
        <v>9494.26</v>
      </c>
      <c r="O1279" s="8">
        <v>1037.76</v>
      </c>
      <c r="P1279" s="8">
        <v>3412.52</v>
      </c>
      <c r="Q1279" s="8">
        <v>45</v>
      </c>
      <c r="R1279" s="8">
        <v>4174.34</v>
      </c>
      <c r="S1279" s="8">
        <v>0</v>
      </c>
      <c r="T1279" s="8">
        <v>9103.44</v>
      </c>
      <c r="U1279" s="8">
        <v>16920.939999999999</v>
      </c>
      <c r="V1279" s="8">
        <v>0</v>
      </c>
      <c r="W1279" s="8">
        <v>10954.56</v>
      </c>
      <c r="X1279" s="8">
        <v>0</v>
      </c>
      <c r="Y1279" s="8">
        <v>0</v>
      </c>
      <c r="Z1279" s="8">
        <v>0</v>
      </c>
      <c r="AA1279" s="8">
        <v>0</v>
      </c>
      <c r="AB1279" s="8">
        <v>0</v>
      </c>
      <c r="AC1279" s="8">
        <v>0</v>
      </c>
      <c r="AD1279" s="8">
        <v>0</v>
      </c>
      <c r="AE1279" s="8">
        <v>0</v>
      </c>
      <c r="AF1279" s="8">
        <v>0</v>
      </c>
      <c r="AG1279" s="8">
        <v>0</v>
      </c>
      <c r="AH1279" s="8">
        <v>0</v>
      </c>
      <c r="AI1279" s="8">
        <v>0</v>
      </c>
      <c r="AJ1279" s="8">
        <v>0</v>
      </c>
      <c r="AK1279" s="8">
        <v>0</v>
      </c>
      <c r="AL1279" s="8">
        <v>0</v>
      </c>
      <c r="AM1279" s="8">
        <v>0</v>
      </c>
      <c r="AN1279" s="8">
        <f>AK1279+AL1279+AM1279</f>
        <v>0</v>
      </c>
      <c r="AO1279" s="8">
        <v>0</v>
      </c>
      <c r="AP1279" s="8">
        <v>0</v>
      </c>
      <c r="AQ1279" s="8">
        <v>0</v>
      </c>
      <c r="AR1279" s="8">
        <f>AO1279+AP1279+AQ1279</f>
        <v>0</v>
      </c>
      <c r="AS1279" s="8">
        <v>0</v>
      </c>
      <c r="AT1279" s="8">
        <v>0</v>
      </c>
      <c r="AU1279" s="8">
        <v>0</v>
      </c>
      <c r="AV1279" s="8">
        <f>AS1279+AT1279+AU1279</f>
        <v>0</v>
      </c>
      <c r="AW1279" s="8">
        <v>0</v>
      </c>
      <c r="AX1279" s="8">
        <v>0</v>
      </c>
      <c r="AY1279" s="8">
        <v>0</v>
      </c>
      <c r="AZ1279" s="8">
        <f>AW1279+AX1279+AY1279</f>
        <v>0</v>
      </c>
      <c r="BA1279" s="8">
        <v>0</v>
      </c>
      <c r="BB1279" s="8">
        <v>0</v>
      </c>
      <c r="BC1279" s="8">
        <v>0</v>
      </c>
      <c r="BD1279" s="8">
        <v>0</v>
      </c>
      <c r="BE1279" s="8">
        <f>BB1279+BC1279+BD1279</f>
        <v>0</v>
      </c>
      <c r="BF1279" s="8">
        <f>AK1279+AO1279+AS1279+AW1279+BA1279+BB1279</f>
        <v>0</v>
      </c>
      <c r="BG1279" s="8">
        <f>AL1279+AP1279+AT1279+AX1279+BC1279</f>
        <v>0</v>
      </c>
      <c r="BH1279" s="8">
        <f>AM1279+AQ1279+AU1279+AY1279+BD1279</f>
        <v>0</v>
      </c>
      <c r="BI1279" s="8">
        <v>0</v>
      </c>
      <c r="BJ1279" s="8">
        <v>0</v>
      </c>
      <c r="BK1279" s="8">
        <v>0</v>
      </c>
      <c r="BL1279" s="8"/>
      <c r="BM1279" s="8"/>
      <c r="BN1279" s="8"/>
      <c r="BO1279" s="8"/>
      <c r="BP1279" s="8"/>
      <c r="BQ1279" s="8"/>
    </row>
    <row r="1280" spans="1:69" x14ac:dyDescent="0.25">
      <c r="A1280" t="s">
        <v>64</v>
      </c>
      <c r="B1280" t="s">
        <v>972</v>
      </c>
      <c r="C1280" t="s">
        <v>54</v>
      </c>
      <c r="D1280" t="s">
        <v>882</v>
      </c>
      <c r="E1280">
        <v>2012</v>
      </c>
      <c r="F1280" s="1">
        <v>41316</v>
      </c>
      <c r="G1280" s="8">
        <v>5107.78</v>
      </c>
      <c r="H1280" s="8">
        <v>0</v>
      </c>
      <c r="I1280" s="8">
        <v>5.39</v>
      </c>
      <c r="J1280" s="8">
        <v>38</v>
      </c>
      <c r="K1280" s="8">
        <v>169</v>
      </c>
      <c r="L1280" s="8">
        <v>0</v>
      </c>
      <c r="M1280" s="8">
        <v>4590.07</v>
      </c>
      <c r="N1280" s="8">
        <v>5464.57</v>
      </c>
      <c r="O1280" s="8">
        <v>1024.49</v>
      </c>
      <c r="P1280" s="8">
        <v>139.75</v>
      </c>
      <c r="Q1280" s="8">
        <v>91</v>
      </c>
      <c r="R1280" s="8">
        <v>0</v>
      </c>
      <c r="S1280" s="8">
        <v>0</v>
      </c>
      <c r="T1280" s="8">
        <v>5650.64</v>
      </c>
      <c r="U1280" s="8">
        <v>3303.25</v>
      </c>
      <c r="V1280" s="8">
        <v>0</v>
      </c>
      <c r="W1280" s="8">
        <v>2964.18</v>
      </c>
      <c r="X1280" s="8">
        <v>0</v>
      </c>
      <c r="Y1280" s="8">
        <v>0</v>
      </c>
      <c r="Z1280" s="8">
        <v>7226</v>
      </c>
      <c r="AA1280" s="8">
        <v>0</v>
      </c>
      <c r="AB1280" s="8">
        <v>0</v>
      </c>
      <c r="AC1280" s="8">
        <v>0</v>
      </c>
      <c r="AD1280" s="8">
        <v>6737.04</v>
      </c>
      <c r="AE1280" s="8">
        <v>0</v>
      </c>
      <c r="AF1280" s="8">
        <v>0</v>
      </c>
      <c r="AG1280" s="8">
        <v>0</v>
      </c>
      <c r="AH1280" s="8">
        <v>0</v>
      </c>
      <c r="AI1280" s="8">
        <v>0</v>
      </c>
      <c r="AJ1280" s="8">
        <v>6113.96</v>
      </c>
      <c r="AK1280" s="8">
        <v>0</v>
      </c>
      <c r="AL1280" s="8">
        <v>0</v>
      </c>
      <c r="AM1280" s="8">
        <v>0</v>
      </c>
      <c r="AN1280" s="8">
        <f>AK1280+AL1280+AM1280</f>
        <v>0</v>
      </c>
      <c r="AO1280" s="8">
        <v>0</v>
      </c>
      <c r="AP1280" s="8">
        <v>0</v>
      </c>
      <c r="AQ1280" s="8">
        <v>0</v>
      </c>
      <c r="AR1280" s="8">
        <f>AO1280+AP1280+AQ1280</f>
        <v>0</v>
      </c>
      <c r="AS1280" s="8">
        <v>0</v>
      </c>
      <c r="AT1280" s="8">
        <v>0</v>
      </c>
      <c r="AU1280" s="8">
        <v>0</v>
      </c>
      <c r="AV1280" s="8">
        <f>AS1280+AT1280+AU1280</f>
        <v>0</v>
      </c>
      <c r="AW1280" s="8">
        <v>0</v>
      </c>
      <c r="AX1280" s="8">
        <v>0</v>
      </c>
      <c r="AY1280" s="8">
        <v>0</v>
      </c>
      <c r="AZ1280" s="8">
        <f>AW1280+AX1280+AY1280</f>
        <v>0</v>
      </c>
      <c r="BA1280" s="8">
        <v>0</v>
      </c>
      <c r="BB1280" s="8">
        <v>0</v>
      </c>
      <c r="BC1280" s="8">
        <v>0</v>
      </c>
      <c r="BD1280" s="8">
        <v>0</v>
      </c>
      <c r="BE1280" s="8">
        <f>BB1280+BC1280+BD1280</f>
        <v>0</v>
      </c>
      <c r="BF1280" s="8">
        <f>AK1280+AO1280+AS1280+AW1280+BA1280+BB1280</f>
        <v>0</v>
      </c>
      <c r="BG1280" s="8">
        <f>AL1280+AP1280+AT1280+AX1280+BC1280</f>
        <v>0</v>
      </c>
      <c r="BH1280" s="8">
        <f>AM1280+AQ1280+AU1280+AY1280+BD1280</f>
        <v>0</v>
      </c>
      <c r="BI1280" s="8">
        <v>0</v>
      </c>
      <c r="BJ1280" s="8">
        <v>0</v>
      </c>
      <c r="BK1280" s="8">
        <v>0</v>
      </c>
      <c r="BL1280" s="8"/>
      <c r="BM1280" s="8"/>
      <c r="BN1280" s="8"/>
      <c r="BO1280" s="8"/>
      <c r="BP1280" s="8"/>
      <c r="BQ1280" s="8"/>
    </row>
    <row r="1281" spans="1:69" x14ac:dyDescent="0.25">
      <c r="A1281" t="s">
        <v>64</v>
      </c>
      <c r="B1281" t="s">
        <v>972</v>
      </c>
      <c r="C1281" t="s">
        <v>54</v>
      </c>
      <c r="D1281" t="s">
        <v>973</v>
      </c>
      <c r="E1281">
        <v>2012</v>
      </c>
      <c r="F1281" s="1">
        <v>41332</v>
      </c>
      <c r="G1281" s="8">
        <v>4054.93</v>
      </c>
      <c r="H1281" s="8">
        <v>4849.72</v>
      </c>
      <c r="I1281" s="8">
        <v>97.74</v>
      </c>
      <c r="J1281" s="8">
        <v>3940.51</v>
      </c>
      <c r="K1281" s="8">
        <v>0</v>
      </c>
      <c r="L1281" s="8">
        <v>0</v>
      </c>
      <c r="M1281" s="8">
        <v>4216.4399999999996</v>
      </c>
      <c r="N1281" s="8">
        <v>11795.02</v>
      </c>
      <c r="O1281" s="8">
        <v>2105.3200000000002</v>
      </c>
      <c r="P1281" s="8">
        <v>168.66</v>
      </c>
      <c r="Q1281" s="8">
        <v>0</v>
      </c>
      <c r="R1281" s="8">
        <v>0</v>
      </c>
      <c r="S1281" s="8">
        <v>0</v>
      </c>
      <c r="T1281" s="8">
        <v>878.24</v>
      </c>
      <c r="U1281" s="8">
        <v>4950.2700000000004</v>
      </c>
      <c r="V1281" s="8">
        <v>0</v>
      </c>
      <c r="W1281" s="8">
        <v>485.97</v>
      </c>
      <c r="X1281" s="8">
        <v>0</v>
      </c>
      <c r="Y1281" s="8">
        <v>0</v>
      </c>
      <c r="Z1281" s="8">
        <v>0</v>
      </c>
      <c r="AA1281" s="8">
        <v>0</v>
      </c>
      <c r="AB1281" s="8">
        <v>0</v>
      </c>
      <c r="AC1281" s="8">
        <v>0</v>
      </c>
      <c r="AD1281" s="8">
        <v>0</v>
      </c>
      <c r="AE1281" s="8">
        <v>0</v>
      </c>
      <c r="AF1281" s="8">
        <v>0</v>
      </c>
      <c r="AG1281" s="8">
        <v>0</v>
      </c>
      <c r="AH1281" s="8">
        <v>0</v>
      </c>
      <c r="AI1281" s="8">
        <v>0</v>
      </c>
      <c r="AJ1281" s="8">
        <v>9719.26</v>
      </c>
      <c r="AK1281" s="8">
        <v>0</v>
      </c>
      <c r="AL1281" s="8">
        <v>0</v>
      </c>
      <c r="AM1281" s="8">
        <v>0</v>
      </c>
      <c r="AN1281" s="8">
        <f>AK1281+AL1281+AM1281</f>
        <v>0</v>
      </c>
      <c r="AO1281" s="8">
        <v>0</v>
      </c>
      <c r="AP1281" s="8">
        <v>0</v>
      </c>
      <c r="AQ1281" s="8">
        <v>0</v>
      </c>
      <c r="AR1281" s="8">
        <f>AO1281+AP1281+AQ1281</f>
        <v>0</v>
      </c>
      <c r="AS1281" s="8">
        <v>0</v>
      </c>
      <c r="AT1281" s="8">
        <v>0</v>
      </c>
      <c r="AU1281" s="8">
        <v>0</v>
      </c>
      <c r="AV1281" s="8">
        <f>AS1281+AT1281+AU1281</f>
        <v>0</v>
      </c>
      <c r="AW1281" s="8">
        <v>0</v>
      </c>
      <c r="AX1281" s="8">
        <v>0</v>
      </c>
      <c r="AY1281" s="8">
        <v>0</v>
      </c>
      <c r="AZ1281" s="8">
        <f>AW1281+AX1281+AY1281</f>
        <v>0</v>
      </c>
      <c r="BA1281" s="8">
        <v>0</v>
      </c>
      <c r="BB1281" s="8">
        <v>0</v>
      </c>
      <c r="BC1281" s="8">
        <v>0</v>
      </c>
      <c r="BD1281" s="8">
        <v>0</v>
      </c>
      <c r="BE1281" s="8">
        <f>BB1281+BC1281+BD1281</f>
        <v>0</v>
      </c>
      <c r="BF1281" s="8">
        <f>AK1281+AO1281+AS1281+AW1281+BA1281+BB1281</f>
        <v>0</v>
      </c>
      <c r="BG1281" s="8">
        <f>AL1281+AP1281+AT1281+AX1281+BC1281</f>
        <v>0</v>
      </c>
      <c r="BH1281" s="8">
        <f>AM1281+AQ1281+AU1281+AY1281+BD1281</f>
        <v>0</v>
      </c>
      <c r="BI1281" s="8">
        <v>0</v>
      </c>
      <c r="BJ1281" s="8">
        <v>0</v>
      </c>
      <c r="BK1281" s="8">
        <v>0</v>
      </c>
      <c r="BL1281" s="8"/>
      <c r="BM1281" s="8"/>
      <c r="BN1281" s="8"/>
      <c r="BO1281" s="8"/>
      <c r="BP1281" s="8"/>
      <c r="BQ1281" s="8"/>
    </row>
    <row r="1282" spans="1:69" x14ac:dyDescent="0.25">
      <c r="A1282" t="s">
        <v>64</v>
      </c>
      <c r="B1282" t="s">
        <v>972</v>
      </c>
      <c r="C1282" t="s">
        <v>54</v>
      </c>
      <c r="D1282" t="s">
        <v>878</v>
      </c>
      <c r="E1282">
        <v>2012</v>
      </c>
      <c r="F1282" s="1">
        <v>41332</v>
      </c>
      <c r="G1282" s="8">
        <v>1563.44</v>
      </c>
      <c r="H1282" s="8">
        <v>6709.36</v>
      </c>
      <c r="I1282" s="8">
        <v>0</v>
      </c>
      <c r="J1282" s="8">
        <v>4542.0600000000004</v>
      </c>
      <c r="K1282" s="8">
        <v>439.74</v>
      </c>
      <c r="L1282" s="8">
        <v>0</v>
      </c>
      <c r="M1282" s="8">
        <v>4812.3500000000004</v>
      </c>
      <c r="N1282" s="8">
        <v>19244.8</v>
      </c>
      <c r="O1282" s="8">
        <v>992.12</v>
      </c>
      <c r="P1282" s="8">
        <v>408.72</v>
      </c>
      <c r="Q1282" s="8">
        <v>40</v>
      </c>
      <c r="R1282" s="8">
        <v>0</v>
      </c>
      <c r="S1282" s="8">
        <v>0</v>
      </c>
      <c r="T1282" s="8">
        <v>28599.23</v>
      </c>
      <c r="U1282" s="8">
        <v>8402.56</v>
      </c>
      <c r="V1282" s="8">
        <v>0</v>
      </c>
      <c r="W1282" s="8">
        <v>24758.400000000001</v>
      </c>
      <c r="X1282" s="8">
        <v>0</v>
      </c>
      <c r="Y1282" s="8">
        <v>0</v>
      </c>
      <c r="Z1282" s="8">
        <v>3500</v>
      </c>
      <c r="AA1282" s="8">
        <v>0</v>
      </c>
      <c r="AB1282" s="8">
        <v>0</v>
      </c>
      <c r="AC1282" s="8">
        <v>0</v>
      </c>
      <c r="AD1282" s="8">
        <v>0</v>
      </c>
      <c r="AE1282" s="8">
        <v>0</v>
      </c>
      <c r="AF1282" s="8">
        <v>3500</v>
      </c>
      <c r="AG1282" s="8">
        <v>0</v>
      </c>
      <c r="AH1282" s="8">
        <v>0</v>
      </c>
      <c r="AI1282" s="8">
        <v>0</v>
      </c>
      <c r="AJ1282" s="8">
        <v>0</v>
      </c>
      <c r="AK1282" s="8">
        <v>0</v>
      </c>
      <c r="AL1282" s="8">
        <v>0</v>
      </c>
      <c r="AM1282" s="8">
        <v>0</v>
      </c>
      <c r="AN1282" s="8">
        <f>AK1282+AL1282+AM1282</f>
        <v>0</v>
      </c>
      <c r="AO1282" s="8">
        <v>0</v>
      </c>
      <c r="AP1282" s="8">
        <v>0</v>
      </c>
      <c r="AQ1282" s="8">
        <v>0</v>
      </c>
      <c r="AR1282" s="8">
        <f>AO1282+AP1282+AQ1282</f>
        <v>0</v>
      </c>
      <c r="AS1282" s="8">
        <v>0</v>
      </c>
      <c r="AT1282" s="8">
        <v>0</v>
      </c>
      <c r="AU1282" s="8">
        <v>0</v>
      </c>
      <c r="AV1282" s="8">
        <f>AS1282+AT1282+AU1282</f>
        <v>0</v>
      </c>
      <c r="AW1282" s="8">
        <v>0</v>
      </c>
      <c r="AX1282" s="8">
        <v>0</v>
      </c>
      <c r="AY1282" s="8">
        <v>0</v>
      </c>
      <c r="AZ1282" s="8">
        <f>AW1282+AX1282+AY1282</f>
        <v>0</v>
      </c>
      <c r="BA1282" s="8">
        <v>0</v>
      </c>
      <c r="BB1282" s="8">
        <v>0</v>
      </c>
      <c r="BC1282" s="8">
        <v>0</v>
      </c>
      <c r="BD1282" s="8">
        <v>0</v>
      </c>
      <c r="BE1282" s="8">
        <f>BB1282+BC1282+BD1282</f>
        <v>0</v>
      </c>
      <c r="BF1282" s="8">
        <f>AK1282+AO1282+AS1282+AW1282+BA1282+BB1282</f>
        <v>0</v>
      </c>
      <c r="BG1282" s="8">
        <f>AL1282+AP1282+AT1282+AX1282+BC1282</f>
        <v>0</v>
      </c>
      <c r="BH1282" s="8">
        <f>AM1282+AQ1282+AU1282+AY1282+BD1282</f>
        <v>0</v>
      </c>
      <c r="BI1282" s="8">
        <v>57489.36</v>
      </c>
      <c r="BJ1282" s="8">
        <v>0</v>
      </c>
      <c r="BK1282" s="8">
        <v>0</v>
      </c>
      <c r="BL1282" s="8"/>
      <c r="BM1282" s="8"/>
      <c r="BN1282" s="8"/>
      <c r="BO1282" s="8"/>
      <c r="BP1282" s="8"/>
      <c r="BQ1282" s="8"/>
    </row>
    <row r="1283" spans="1:69" x14ac:dyDescent="0.25">
      <c r="A1283" t="s">
        <v>64</v>
      </c>
      <c r="B1283" t="s">
        <v>974</v>
      </c>
      <c r="C1283" t="s">
        <v>54</v>
      </c>
      <c r="D1283" t="s">
        <v>975</v>
      </c>
      <c r="E1283">
        <v>2012</v>
      </c>
      <c r="F1283" s="1">
        <v>41328</v>
      </c>
      <c r="G1283" s="8">
        <v>1193.3599999999999</v>
      </c>
      <c r="H1283" s="8">
        <v>11642.01</v>
      </c>
      <c r="I1283" s="8">
        <v>771.76</v>
      </c>
      <c r="J1283" s="8">
        <v>5556.72</v>
      </c>
      <c r="K1283" s="8">
        <v>6.11</v>
      </c>
      <c r="L1283" s="8">
        <v>0</v>
      </c>
      <c r="M1283" s="8">
        <v>1585.76</v>
      </c>
      <c r="N1283" s="8">
        <v>9779.15</v>
      </c>
      <c r="O1283" s="8">
        <v>3637.77</v>
      </c>
      <c r="P1283" s="8">
        <v>401.01</v>
      </c>
      <c r="Q1283" s="8">
        <v>0</v>
      </c>
      <c r="R1283" s="8">
        <v>0</v>
      </c>
      <c r="S1283" s="8">
        <v>0</v>
      </c>
      <c r="T1283" s="8">
        <v>112574.15</v>
      </c>
      <c r="U1283" s="8">
        <v>0</v>
      </c>
      <c r="V1283" s="8">
        <v>0</v>
      </c>
      <c r="W1283" s="8">
        <v>116340.42</v>
      </c>
      <c r="X1283" s="8">
        <v>0</v>
      </c>
      <c r="Y1283" s="8">
        <v>0</v>
      </c>
      <c r="Z1283" s="8">
        <v>74730.600000000006</v>
      </c>
      <c r="AA1283" s="8">
        <v>0</v>
      </c>
      <c r="AB1283" s="8">
        <v>0</v>
      </c>
      <c r="AC1283" s="8">
        <v>0</v>
      </c>
      <c r="AD1283" s="8">
        <v>0</v>
      </c>
      <c r="AE1283" s="8">
        <v>0</v>
      </c>
      <c r="AF1283" s="8">
        <v>0</v>
      </c>
      <c r="AG1283" s="8">
        <v>0</v>
      </c>
      <c r="AH1283" s="8">
        <v>0</v>
      </c>
      <c r="AI1283" s="8">
        <v>0</v>
      </c>
      <c r="AJ1283" s="8">
        <v>4730.6000000000004</v>
      </c>
      <c r="AK1283" s="8">
        <v>0</v>
      </c>
      <c r="AL1283" s="8">
        <v>0</v>
      </c>
      <c r="AM1283" s="8">
        <v>0</v>
      </c>
      <c r="AN1283" s="8">
        <f>AK1283+AL1283+AM1283</f>
        <v>0</v>
      </c>
      <c r="AO1283" s="8">
        <v>0</v>
      </c>
      <c r="AP1283" s="8">
        <v>0</v>
      </c>
      <c r="AQ1283" s="8">
        <v>0</v>
      </c>
      <c r="AR1283" s="8">
        <f>AO1283+AP1283+AQ1283</f>
        <v>0</v>
      </c>
      <c r="AS1283" s="8">
        <v>0</v>
      </c>
      <c r="AT1283" s="8">
        <v>0</v>
      </c>
      <c r="AU1283" s="8">
        <v>0</v>
      </c>
      <c r="AV1283" s="8">
        <f>AS1283+AT1283+AU1283</f>
        <v>0</v>
      </c>
      <c r="AW1283" s="8">
        <v>0</v>
      </c>
      <c r="AX1283" s="8">
        <v>0</v>
      </c>
      <c r="AY1283" s="8">
        <v>0</v>
      </c>
      <c r="AZ1283" s="8">
        <f>AW1283+AX1283+AY1283</f>
        <v>0</v>
      </c>
      <c r="BA1283" s="8">
        <v>0</v>
      </c>
      <c r="BB1283" s="8">
        <v>0</v>
      </c>
      <c r="BC1283" s="8">
        <v>0</v>
      </c>
      <c r="BD1283" s="8">
        <v>0</v>
      </c>
      <c r="BE1283" s="8">
        <f>BB1283+BC1283+BD1283</f>
        <v>0</v>
      </c>
      <c r="BF1283" s="8">
        <f>AK1283+AO1283+AS1283+AW1283+BA1283+BB1283</f>
        <v>0</v>
      </c>
      <c r="BG1283" s="8">
        <f>AL1283+AP1283+AT1283+AX1283+BC1283</f>
        <v>0</v>
      </c>
      <c r="BH1283" s="8">
        <f>AM1283+AQ1283+AU1283+AY1283+BD1283</f>
        <v>0</v>
      </c>
      <c r="BI1283" s="8">
        <v>0</v>
      </c>
      <c r="BJ1283" s="8">
        <v>0</v>
      </c>
      <c r="BK1283" s="8">
        <v>0</v>
      </c>
      <c r="BL1283" s="8"/>
      <c r="BM1283" s="8"/>
      <c r="BN1283" s="8"/>
      <c r="BO1283" s="8"/>
      <c r="BP1283" s="8"/>
      <c r="BQ1283" s="8"/>
    </row>
    <row r="1284" spans="1:69" x14ac:dyDescent="0.25">
      <c r="A1284" t="s">
        <v>64</v>
      </c>
      <c r="B1284" t="s">
        <v>974</v>
      </c>
      <c r="C1284" t="s">
        <v>54</v>
      </c>
      <c r="D1284" t="s">
        <v>877</v>
      </c>
      <c r="E1284">
        <v>2012</v>
      </c>
      <c r="F1284" s="1">
        <v>41302</v>
      </c>
      <c r="G1284" s="8">
        <v>1801.1</v>
      </c>
      <c r="H1284" s="8">
        <v>60</v>
      </c>
      <c r="I1284" s="8">
        <v>10511.7</v>
      </c>
      <c r="J1284" s="8">
        <v>165.93</v>
      </c>
      <c r="K1284" s="8">
        <v>0</v>
      </c>
      <c r="L1284" s="8">
        <v>0</v>
      </c>
      <c r="M1284" s="8">
        <v>6694.87</v>
      </c>
      <c r="N1284" s="8">
        <v>9478.83</v>
      </c>
      <c r="O1284" s="8">
        <v>3365.36</v>
      </c>
      <c r="P1284" s="8">
        <v>0</v>
      </c>
      <c r="Q1284" s="8">
        <v>0</v>
      </c>
      <c r="R1284" s="8">
        <v>0</v>
      </c>
      <c r="S1284" s="8">
        <v>0</v>
      </c>
      <c r="T1284" s="8">
        <v>4001.02</v>
      </c>
      <c r="U1284" s="8">
        <v>12159.23</v>
      </c>
      <c r="V1284" s="8">
        <v>0</v>
      </c>
      <c r="W1284" s="8">
        <v>9159.92</v>
      </c>
      <c r="X1284" s="8">
        <v>0</v>
      </c>
      <c r="Y1284" s="8">
        <v>0</v>
      </c>
      <c r="Z1284" s="8">
        <v>0</v>
      </c>
      <c r="AA1284" s="8">
        <v>0</v>
      </c>
      <c r="AB1284" s="8">
        <v>0</v>
      </c>
      <c r="AC1284" s="8">
        <v>0</v>
      </c>
      <c r="AD1284" s="8">
        <v>0</v>
      </c>
      <c r="AE1284" s="8">
        <v>0</v>
      </c>
      <c r="AF1284" s="8">
        <v>0</v>
      </c>
      <c r="AG1284" s="8">
        <v>0</v>
      </c>
      <c r="AH1284" s="8">
        <v>0</v>
      </c>
      <c r="AI1284" s="8">
        <v>0</v>
      </c>
      <c r="AJ1284" s="8">
        <v>0</v>
      </c>
      <c r="AK1284" s="8">
        <v>0</v>
      </c>
      <c r="AL1284" s="8">
        <v>0</v>
      </c>
      <c r="AM1284" s="8">
        <v>0</v>
      </c>
      <c r="AN1284" s="8">
        <f>AK1284+AL1284+AM1284</f>
        <v>0</v>
      </c>
      <c r="AO1284" s="8">
        <v>0</v>
      </c>
      <c r="AP1284" s="8">
        <v>0</v>
      </c>
      <c r="AQ1284" s="8">
        <v>0</v>
      </c>
      <c r="AR1284" s="8">
        <f>AO1284+AP1284+AQ1284</f>
        <v>0</v>
      </c>
      <c r="AS1284" s="8">
        <v>0</v>
      </c>
      <c r="AT1284" s="8">
        <v>0</v>
      </c>
      <c r="AU1284" s="8">
        <v>0</v>
      </c>
      <c r="AV1284" s="8">
        <f>AS1284+AT1284+AU1284</f>
        <v>0</v>
      </c>
      <c r="AW1284" s="8">
        <v>0</v>
      </c>
      <c r="AX1284" s="8">
        <v>0</v>
      </c>
      <c r="AY1284" s="8">
        <v>0</v>
      </c>
      <c r="AZ1284" s="8">
        <f>AW1284+AX1284+AY1284</f>
        <v>0</v>
      </c>
      <c r="BA1284" s="8">
        <v>0</v>
      </c>
      <c r="BB1284" s="8">
        <v>0</v>
      </c>
      <c r="BC1284" s="8">
        <v>0</v>
      </c>
      <c r="BD1284" s="8">
        <v>0</v>
      </c>
      <c r="BE1284" s="8">
        <f>BB1284+BC1284+BD1284</f>
        <v>0</v>
      </c>
      <c r="BF1284" s="8">
        <f>AK1284+AO1284+AS1284+AW1284+BA1284+BB1284</f>
        <v>0</v>
      </c>
      <c r="BG1284" s="8">
        <f>AL1284+AP1284+AT1284+AX1284+BC1284</f>
        <v>0</v>
      </c>
      <c r="BH1284" s="8">
        <f>AM1284+AQ1284+AU1284+AY1284+BD1284</f>
        <v>0</v>
      </c>
      <c r="BI1284" s="8">
        <v>0</v>
      </c>
      <c r="BJ1284" s="8">
        <v>0</v>
      </c>
      <c r="BK1284" s="8">
        <v>0</v>
      </c>
      <c r="BL1284" s="8"/>
      <c r="BM1284" s="8"/>
      <c r="BN1284" s="8"/>
      <c r="BO1284" s="8"/>
      <c r="BP1284" s="8"/>
      <c r="BQ1284" s="8"/>
    </row>
    <row r="1285" spans="1:69" x14ac:dyDescent="0.25">
      <c r="A1285" t="s">
        <v>64</v>
      </c>
      <c r="B1285" t="s">
        <v>974</v>
      </c>
      <c r="C1285" t="s">
        <v>54</v>
      </c>
      <c r="D1285" t="s">
        <v>923</v>
      </c>
      <c r="E1285">
        <v>2012</v>
      </c>
      <c r="F1285" s="1">
        <v>41340</v>
      </c>
      <c r="G1285" s="8">
        <v>6957.24</v>
      </c>
      <c r="H1285" s="8">
        <v>0</v>
      </c>
      <c r="I1285" s="8">
        <v>210.61</v>
      </c>
      <c r="J1285" s="8">
        <v>1687.62</v>
      </c>
      <c r="K1285" s="8">
        <v>643.48</v>
      </c>
      <c r="L1285" s="8">
        <v>0</v>
      </c>
      <c r="M1285" s="8">
        <v>4942.59</v>
      </c>
      <c r="N1285" s="8">
        <v>24934.67</v>
      </c>
      <c r="O1285" s="8">
        <v>1366.25</v>
      </c>
      <c r="P1285" s="8">
        <v>3409.5</v>
      </c>
      <c r="Q1285" s="8">
        <v>160</v>
      </c>
      <c r="R1285" s="8">
        <v>0</v>
      </c>
      <c r="S1285" s="8">
        <v>0</v>
      </c>
      <c r="T1285" s="8">
        <v>12207.33</v>
      </c>
      <c r="U1285" s="8">
        <v>11580.61</v>
      </c>
      <c r="V1285" s="8">
        <v>0</v>
      </c>
      <c r="W1285" s="8">
        <v>-1526.12</v>
      </c>
      <c r="X1285" s="8">
        <v>0</v>
      </c>
      <c r="Y1285" s="8">
        <v>0</v>
      </c>
      <c r="Z1285" s="8">
        <v>1913550</v>
      </c>
      <c r="AA1285" s="8">
        <v>0</v>
      </c>
      <c r="AB1285" s="8">
        <v>0</v>
      </c>
      <c r="AC1285" s="8">
        <v>0</v>
      </c>
      <c r="AD1285" s="8">
        <v>0</v>
      </c>
      <c r="AE1285" s="8">
        <v>0</v>
      </c>
      <c r="AF1285" s="8">
        <v>1913550</v>
      </c>
      <c r="AG1285" s="8">
        <v>0</v>
      </c>
      <c r="AH1285" s="8">
        <v>0</v>
      </c>
      <c r="AI1285" s="8">
        <v>0</v>
      </c>
      <c r="AJ1285" s="8">
        <v>0</v>
      </c>
      <c r="AK1285" s="8">
        <v>0</v>
      </c>
      <c r="AL1285" s="8">
        <v>0</v>
      </c>
      <c r="AM1285" s="8">
        <v>0</v>
      </c>
      <c r="AN1285" s="8">
        <f>AK1285+AL1285+AM1285</f>
        <v>0</v>
      </c>
      <c r="AO1285" s="8">
        <v>0</v>
      </c>
      <c r="AP1285" s="8">
        <v>0</v>
      </c>
      <c r="AQ1285" s="8">
        <v>0</v>
      </c>
      <c r="AR1285" s="8">
        <f>AO1285+AP1285+AQ1285</f>
        <v>0</v>
      </c>
      <c r="AS1285" s="8">
        <v>0</v>
      </c>
      <c r="AT1285" s="8">
        <v>0</v>
      </c>
      <c r="AU1285" s="8">
        <v>0</v>
      </c>
      <c r="AV1285" s="8">
        <f>AS1285+AT1285+AU1285</f>
        <v>0</v>
      </c>
      <c r="AW1285" s="8">
        <v>0</v>
      </c>
      <c r="AX1285" s="8">
        <v>0</v>
      </c>
      <c r="AY1285" s="8">
        <v>0</v>
      </c>
      <c r="AZ1285" s="8">
        <f>AW1285+AX1285+AY1285</f>
        <v>0</v>
      </c>
      <c r="BA1285" s="8">
        <v>0</v>
      </c>
      <c r="BB1285" s="8">
        <v>0</v>
      </c>
      <c r="BC1285" s="8">
        <v>0</v>
      </c>
      <c r="BD1285" s="8">
        <v>1913550</v>
      </c>
      <c r="BE1285" s="8">
        <f>BB1285+BC1285+BD1285</f>
        <v>1913550</v>
      </c>
      <c r="BF1285" s="8">
        <f>AK1285+AO1285+AS1285+AW1285+BA1285+BB1285</f>
        <v>0</v>
      </c>
      <c r="BG1285" s="8">
        <f>AL1285+AP1285+AT1285+AX1285+BC1285</f>
        <v>0</v>
      </c>
      <c r="BH1285" s="8">
        <f>AM1285+AQ1285+AU1285+AY1285+BD1285</f>
        <v>1913550</v>
      </c>
      <c r="BI1285" s="8">
        <v>0</v>
      </c>
      <c r="BJ1285" s="8">
        <v>0</v>
      </c>
      <c r="BK1285" s="8">
        <v>0</v>
      </c>
      <c r="BL1285" s="8"/>
      <c r="BM1285" s="8"/>
      <c r="BN1285" s="8"/>
      <c r="BO1285" s="8"/>
      <c r="BP1285" s="8"/>
      <c r="BQ1285" s="8"/>
    </row>
    <row r="1286" spans="1:69" x14ac:dyDescent="0.25">
      <c r="A1286" t="s">
        <v>64</v>
      </c>
      <c r="B1286" t="s">
        <v>976</v>
      </c>
      <c r="C1286" t="s">
        <v>54</v>
      </c>
      <c r="D1286" t="s">
        <v>901</v>
      </c>
      <c r="E1286">
        <v>2012</v>
      </c>
      <c r="F1286" s="1">
        <v>41298</v>
      </c>
      <c r="G1286" s="8">
        <v>16848.88</v>
      </c>
      <c r="H1286" s="8">
        <v>2418</v>
      </c>
      <c r="I1286" s="8">
        <v>329.33</v>
      </c>
      <c r="J1286" s="8">
        <v>9155.1299999999992</v>
      </c>
      <c r="K1286" s="8">
        <v>52</v>
      </c>
      <c r="L1286" s="8">
        <v>3000</v>
      </c>
      <c r="M1286" s="8">
        <v>3790.25</v>
      </c>
      <c r="N1286" s="8">
        <v>18351.64</v>
      </c>
      <c r="O1286" s="8">
        <v>2216.11</v>
      </c>
      <c r="P1286" s="8">
        <v>563.88</v>
      </c>
      <c r="Q1286" s="8">
        <v>0</v>
      </c>
      <c r="R1286" s="8">
        <v>3000</v>
      </c>
      <c r="S1286" s="8">
        <v>0</v>
      </c>
      <c r="T1286" s="8">
        <v>1426.18</v>
      </c>
      <c r="U1286" s="8">
        <v>0</v>
      </c>
      <c r="V1286" s="8">
        <v>0</v>
      </c>
      <c r="W1286" s="8">
        <v>5307.64</v>
      </c>
      <c r="X1286" s="8">
        <v>55368.21</v>
      </c>
      <c r="Y1286" s="8">
        <v>0</v>
      </c>
      <c r="Z1286" s="8">
        <v>0</v>
      </c>
      <c r="AA1286" s="8">
        <v>0</v>
      </c>
      <c r="AB1286" s="8">
        <v>0</v>
      </c>
      <c r="AC1286" s="8">
        <v>0</v>
      </c>
      <c r="AD1286" s="8">
        <v>57606.71</v>
      </c>
      <c r="AE1286" s="8">
        <v>0</v>
      </c>
      <c r="AF1286" s="8">
        <v>0</v>
      </c>
      <c r="AG1286" s="8">
        <v>0</v>
      </c>
      <c r="AH1286" s="8">
        <v>0</v>
      </c>
      <c r="AI1286" s="8">
        <v>0</v>
      </c>
      <c r="AJ1286" s="8">
        <v>-1363.88</v>
      </c>
      <c r="AK1286" s="8">
        <v>0</v>
      </c>
      <c r="AL1286" s="8">
        <v>0</v>
      </c>
      <c r="AM1286" s="8">
        <v>55368.21</v>
      </c>
      <c r="AN1286" s="8">
        <f>AK1286+AL1286+AM1286</f>
        <v>55368.21</v>
      </c>
      <c r="AO1286" s="8">
        <v>0</v>
      </c>
      <c r="AP1286" s="8">
        <v>0</v>
      </c>
      <c r="AQ1286" s="8">
        <v>0</v>
      </c>
      <c r="AR1286" s="8">
        <f>AO1286+AP1286+AQ1286</f>
        <v>0</v>
      </c>
      <c r="AS1286" s="8">
        <v>0</v>
      </c>
      <c r="AT1286" s="8">
        <v>0</v>
      </c>
      <c r="AU1286" s="8">
        <v>0</v>
      </c>
      <c r="AV1286" s="8">
        <f>AS1286+AT1286+AU1286</f>
        <v>0</v>
      </c>
      <c r="AW1286" s="8">
        <v>0</v>
      </c>
      <c r="AX1286" s="8">
        <v>0</v>
      </c>
      <c r="AY1286" s="8">
        <v>0</v>
      </c>
      <c r="AZ1286" s="8">
        <f>AW1286+AX1286+AY1286</f>
        <v>0</v>
      </c>
      <c r="BA1286" s="8">
        <v>0</v>
      </c>
      <c r="BB1286" s="8">
        <v>0</v>
      </c>
      <c r="BC1286" s="8">
        <v>0</v>
      </c>
      <c r="BD1286" s="8">
        <v>0</v>
      </c>
      <c r="BE1286" s="8">
        <f>BB1286+BC1286+BD1286</f>
        <v>0</v>
      </c>
      <c r="BF1286" s="8">
        <f>AK1286+AO1286+AS1286+AW1286+BA1286+BB1286</f>
        <v>0</v>
      </c>
      <c r="BG1286" s="8">
        <f>AL1286+AP1286+AT1286+AX1286+BC1286</f>
        <v>0</v>
      </c>
      <c r="BH1286" s="8">
        <f>AM1286+AQ1286+AU1286+AY1286+BD1286</f>
        <v>55368.21</v>
      </c>
      <c r="BI1286" s="8">
        <v>0</v>
      </c>
      <c r="BJ1286" s="8">
        <v>0</v>
      </c>
      <c r="BK1286" s="8">
        <v>0</v>
      </c>
      <c r="BL1286" s="8"/>
      <c r="BM1286" s="8"/>
      <c r="BN1286" s="8"/>
      <c r="BO1286" s="8"/>
      <c r="BP1286" s="8"/>
      <c r="BQ1286" s="8"/>
    </row>
    <row r="1287" spans="1:69" x14ac:dyDescent="0.25">
      <c r="A1287" t="s">
        <v>64</v>
      </c>
      <c r="B1287" t="s">
        <v>977</v>
      </c>
      <c r="C1287" t="s">
        <v>54</v>
      </c>
      <c r="D1287" t="s">
        <v>978</v>
      </c>
      <c r="E1287">
        <v>2012</v>
      </c>
      <c r="F1287" s="1">
        <v>41326</v>
      </c>
      <c r="G1287" s="8">
        <v>196</v>
      </c>
      <c r="H1287" s="8">
        <v>1525.01</v>
      </c>
      <c r="I1287" s="8">
        <v>391.78</v>
      </c>
      <c r="J1287" s="8">
        <v>1331.42</v>
      </c>
      <c r="K1287" s="8">
        <v>0</v>
      </c>
      <c r="L1287" s="8">
        <v>0</v>
      </c>
      <c r="M1287" s="8">
        <v>4480.2700000000004</v>
      </c>
      <c r="N1287" s="8">
        <v>18428.91</v>
      </c>
      <c r="O1287" s="8">
        <v>2919.29</v>
      </c>
      <c r="P1287" s="8">
        <v>0</v>
      </c>
      <c r="Q1287" s="8">
        <v>0</v>
      </c>
      <c r="R1287" s="8">
        <v>4296.24</v>
      </c>
      <c r="S1287" s="8">
        <v>0</v>
      </c>
      <c r="T1287" s="8">
        <v>11379.59</v>
      </c>
      <c r="U1287" s="8">
        <v>19598.18</v>
      </c>
      <c r="V1287" s="8">
        <v>0</v>
      </c>
      <c r="W1287" s="8">
        <v>4297.2700000000004</v>
      </c>
      <c r="X1287" s="8">
        <v>0</v>
      </c>
      <c r="Y1287" s="8">
        <v>0</v>
      </c>
      <c r="Z1287" s="8">
        <v>0</v>
      </c>
      <c r="AA1287" s="8">
        <v>0</v>
      </c>
      <c r="AB1287" s="8">
        <v>0</v>
      </c>
      <c r="AC1287" s="8">
        <v>0</v>
      </c>
      <c r="AD1287" s="8">
        <v>0</v>
      </c>
      <c r="AE1287" s="8">
        <v>0</v>
      </c>
      <c r="AF1287" s="8">
        <v>0</v>
      </c>
      <c r="AG1287" s="8">
        <v>0</v>
      </c>
      <c r="AH1287" s="8">
        <v>0</v>
      </c>
      <c r="AI1287" s="8">
        <v>0</v>
      </c>
      <c r="AJ1287" s="8">
        <v>3.7</v>
      </c>
      <c r="AK1287" s="8">
        <v>0</v>
      </c>
      <c r="AL1287" s="8">
        <v>0</v>
      </c>
      <c r="AM1287" s="8">
        <v>0</v>
      </c>
      <c r="AN1287" s="8">
        <f>AK1287+AL1287+AM1287</f>
        <v>0</v>
      </c>
      <c r="AO1287" s="8">
        <v>0</v>
      </c>
      <c r="AP1287" s="8">
        <v>0</v>
      </c>
      <c r="AQ1287" s="8">
        <v>0</v>
      </c>
      <c r="AR1287" s="8">
        <f>AO1287+AP1287+AQ1287</f>
        <v>0</v>
      </c>
      <c r="AS1287" s="8">
        <v>0</v>
      </c>
      <c r="AT1287" s="8">
        <v>0</v>
      </c>
      <c r="AU1287" s="8">
        <v>0</v>
      </c>
      <c r="AV1287" s="8">
        <f>AS1287+AT1287+AU1287</f>
        <v>0</v>
      </c>
      <c r="AW1287" s="8">
        <v>0</v>
      </c>
      <c r="AX1287" s="8">
        <v>0</v>
      </c>
      <c r="AY1287" s="8">
        <v>0</v>
      </c>
      <c r="AZ1287" s="8">
        <f>AW1287+AX1287+AY1287</f>
        <v>0</v>
      </c>
      <c r="BA1287" s="8">
        <v>0</v>
      </c>
      <c r="BB1287" s="8">
        <v>0</v>
      </c>
      <c r="BC1287" s="8">
        <v>0</v>
      </c>
      <c r="BD1287" s="8">
        <v>0</v>
      </c>
      <c r="BE1287" s="8">
        <f>BB1287+BC1287+BD1287</f>
        <v>0</v>
      </c>
      <c r="BF1287" s="8">
        <f>AK1287+AO1287+AS1287+AW1287+BA1287+BB1287</f>
        <v>0</v>
      </c>
      <c r="BG1287" s="8">
        <f>AL1287+AP1287+AT1287+AX1287+BC1287</f>
        <v>0</v>
      </c>
      <c r="BH1287" s="8">
        <f>AM1287+AQ1287+AU1287+AY1287+BD1287</f>
        <v>0</v>
      </c>
      <c r="BI1287" s="8">
        <v>0</v>
      </c>
      <c r="BJ1287" s="8">
        <v>0</v>
      </c>
      <c r="BK1287" s="8">
        <v>0</v>
      </c>
      <c r="BL1287" s="8"/>
      <c r="BM1287" s="8"/>
      <c r="BN1287" s="8"/>
      <c r="BO1287" s="8"/>
      <c r="BP1287" s="8"/>
      <c r="BQ1287" s="8"/>
    </row>
    <row r="1288" spans="1:69" x14ac:dyDescent="0.25">
      <c r="A1288" t="s">
        <v>64</v>
      </c>
      <c r="B1288" t="s">
        <v>977</v>
      </c>
      <c r="C1288" t="s">
        <v>54</v>
      </c>
      <c r="D1288" t="s">
        <v>979</v>
      </c>
      <c r="E1288">
        <v>2012</v>
      </c>
      <c r="F1288" s="1">
        <v>41371</v>
      </c>
      <c r="G1288" s="8">
        <v>1696.26</v>
      </c>
      <c r="H1288" s="8">
        <v>93.72</v>
      </c>
      <c r="I1288" s="8">
        <v>25.88</v>
      </c>
      <c r="J1288" s="8">
        <v>7654.67</v>
      </c>
      <c r="K1288" s="8">
        <v>0</v>
      </c>
      <c r="L1288" s="8">
        <v>0</v>
      </c>
      <c r="M1288" s="8">
        <v>1379.18</v>
      </c>
      <c r="N1288" s="8">
        <v>8827.77</v>
      </c>
      <c r="O1288" s="8">
        <v>3455.81</v>
      </c>
      <c r="P1288" s="8">
        <v>4593.5</v>
      </c>
      <c r="Q1288" s="8">
        <v>0</v>
      </c>
      <c r="R1288" s="8">
        <v>580.59</v>
      </c>
      <c r="S1288" s="8">
        <v>0</v>
      </c>
      <c r="T1288" s="8">
        <v>34203.06</v>
      </c>
      <c r="U1288" s="8">
        <v>921.08</v>
      </c>
      <c r="V1288" s="8">
        <v>0</v>
      </c>
      <c r="W1288" s="8">
        <v>25757.82</v>
      </c>
      <c r="X1288" s="8">
        <v>0</v>
      </c>
      <c r="Y1288" s="8">
        <v>0</v>
      </c>
      <c r="Z1288" s="8">
        <v>0</v>
      </c>
      <c r="AA1288" s="8">
        <v>0</v>
      </c>
      <c r="AB1288" s="8">
        <v>0</v>
      </c>
      <c r="AC1288" s="8">
        <v>0</v>
      </c>
      <c r="AD1288" s="8">
        <v>0</v>
      </c>
      <c r="AE1288" s="8">
        <v>0</v>
      </c>
      <c r="AF1288" s="8">
        <v>0</v>
      </c>
      <c r="AG1288" s="8">
        <v>0</v>
      </c>
      <c r="AH1288" s="8">
        <v>0</v>
      </c>
      <c r="AI1288" s="8">
        <v>0</v>
      </c>
      <c r="AJ1288" s="8">
        <v>-6239.53</v>
      </c>
      <c r="AK1288" s="8">
        <v>0</v>
      </c>
      <c r="AL1288" s="8">
        <v>0</v>
      </c>
      <c r="AM1288" s="8">
        <v>0</v>
      </c>
      <c r="AN1288" s="8">
        <f>AK1288+AL1288+AM1288</f>
        <v>0</v>
      </c>
      <c r="AO1288" s="8">
        <v>0</v>
      </c>
      <c r="AP1288" s="8">
        <v>0</v>
      </c>
      <c r="AQ1288" s="8">
        <v>0</v>
      </c>
      <c r="AR1288" s="8">
        <f>AO1288+AP1288+AQ1288</f>
        <v>0</v>
      </c>
      <c r="AS1288" s="8">
        <v>0</v>
      </c>
      <c r="AT1288" s="8">
        <v>0</v>
      </c>
      <c r="AU1288" s="8">
        <v>0</v>
      </c>
      <c r="AV1288" s="8">
        <f>AS1288+AT1288+AU1288</f>
        <v>0</v>
      </c>
      <c r="AW1288" s="8">
        <v>0</v>
      </c>
      <c r="AX1288" s="8">
        <v>0</v>
      </c>
      <c r="AY1288" s="8">
        <v>0</v>
      </c>
      <c r="AZ1288" s="8">
        <f>AW1288+AX1288+AY1288</f>
        <v>0</v>
      </c>
      <c r="BA1288" s="8">
        <v>0</v>
      </c>
      <c r="BB1288" s="8">
        <v>0</v>
      </c>
      <c r="BC1288" s="8">
        <v>0</v>
      </c>
      <c r="BD1288" s="8">
        <v>0</v>
      </c>
      <c r="BE1288" s="8">
        <f>BB1288+BC1288+BD1288</f>
        <v>0</v>
      </c>
      <c r="BF1288" s="8">
        <f>AK1288+AO1288+AS1288+AW1288+BA1288+BB1288</f>
        <v>0</v>
      </c>
      <c r="BG1288" s="8">
        <f>AL1288+AP1288+AT1288+AX1288+BC1288</f>
        <v>0</v>
      </c>
      <c r="BH1288" s="8">
        <f>AM1288+AQ1288+AU1288+AY1288+BD1288</f>
        <v>0</v>
      </c>
      <c r="BI1288" s="8">
        <v>0</v>
      </c>
      <c r="BJ1288" s="8">
        <v>0</v>
      </c>
      <c r="BK1288" s="8">
        <v>0</v>
      </c>
      <c r="BL1288" s="8"/>
      <c r="BM1288" s="8"/>
      <c r="BN1288" s="8"/>
      <c r="BO1288" s="8"/>
      <c r="BP1288" s="8"/>
      <c r="BQ1288" s="8"/>
    </row>
    <row r="1289" spans="1:69" x14ac:dyDescent="0.25">
      <c r="A1289" t="s">
        <v>64</v>
      </c>
      <c r="B1289" t="s">
        <v>977</v>
      </c>
      <c r="C1289" t="s">
        <v>54</v>
      </c>
      <c r="D1289" t="s">
        <v>980</v>
      </c>
      <c r="E1289">
        <v>2012</v>
      </c>
      <c r="F1289" s="1">
        <v>41292</v>
      </c>
      <c r="G1289" s="8">
        <v>2112.13</v>
      </c>
      <c r="H1289" s="8">
        <v>9820.7199999999993</v>
      </c>
      <c r="I1289" s="8">
        <v>2615.69</v>
      </c>
      <c r="J1289" s="8">
        <v>5022.6400000000003</v>
      </c>
      <c r="K1289" s="8">
        <v>0</v>
      </c>
      <c r="L1289" s="8">
        <v>0</v>
      </c>
      <c r="M1289" s="8">
        <v>8576.76</v>
      </c>
      <c r="N1289" s="8">
        <v>18159.55</v>
      </c>
      <c r="O1289" s="8">
        <v>3118.19</v>
      </c>
      <c r="P1289" s="8">
        <v>2602.91</v>
      </c>
      <c r="Q1289" s="8">
        <v>0</v>
      </c>
      <c r="R1289" s="8">
        <v>0</v>
      </c>
      <c r="S1289" s="8">
        <v>0</v>
      </c>
      <c r="T1289" s="8">
        <v>16036.84</v>
      </c>
      <c r="U1289" s="8">
        <v>15517.27</v>
      </c>
      <c r="V1289" s="8">
        <v>0</v>
      </c>
      <c r="W1289" s="8">
        <v>18667.88</v>
      </c>
      <c r="X1289" s="8">
        <v>0</v>
      </c>
      <c r="Y1289" s="8">
        <v>0</v>
      </c>
      <c r="Z1289" s="8">
        <v>0</v>
      </c>
      <c r="AA1289" s="8">
        <v>0</v>
      </c>
      <c r="AB1289" s="8">
        <v>0</v>
      </c>
      <c r="AC1289" s="8">
        <v>0</v>
      </c>
      <c r="AD1289" s="8">
        <v>0</v>
      </c>
      <c r="AE1289" s="8">
        <v>0</v>
      </c>
      <c r="AF1289" s="8">
        <v>0</v>
      </c>
      <c r="AG1289" s="8">
        <v>0</v>
      </c>
      <c r="AH1289" s="8">
        <v>0</v>
      </c>
      <c r="AI1289" s="8">
        <v>0</v>
      </c>
      <c r="AJ1289" s="8">
        <v>0</v>
      </c>
      <c r="AK1289" s="8">
        <v>0</v>
      </c>
      <c r="AL1289" s="8">
        <v>0</v>
      </c>
      <c r="AM1289" s="8">
        <v>0</v>
      </c>
      <c r="AN1289" s="8">
        <f>AK1289+AL1289+AM1289</f>
        <v>0</v>
      </c>
      <c r="AO1289" s="8">
        <v>0</v>
      </c>
      <c r="AP1289" s="8">
        <v>0</v>
      </c>
      <c r="AQ1289" s="8">
        <v>0</v>
      </c>
      <c r="AR1289" s="8">
        <f>AO1289+AP1289+AQ1289</f>
        <v>0</v>
      </c>
      <c r="AS1289" s="8">
        <v>0</v>
      </c>
      <c r="AT1289" s="8">
        <v>0</v>
      </c>
      <c r="AU1289" s="8">
        <v>0</v>
      </c>
      <c r="AV1289" s="8">
        <f>AS1289+AT1289+AU1289</f>
        <v>0</v>
      </c>
      <c r="AW1289" s="8">
        <v>0</v>
      </c>
      <c r="AX1289" s="8">
        <v>0</v>
      </c>
      <c r="AY1289" s="8">
        <v>0</v>
      </c>
      <c r="AZ1289" s="8">
        <f>AW1289+AX1289+AY1289</f>
        <v>0</v>
      </c>
      <c r="BA1289" s="8">
        <v>0</v>
      </c>
      <c r="BB1289" s="8">
        <v>0</v>
      </c>
      <c r="BC1289" s="8">
        <v>0</v>
      </c>
      <c r="BD1289" s="8">
        <v>0</v>
      </c>
      <c r="BE1289" s="8">
        <f>BB1289+BC1289+BD1289</f>
        <v>0</v>
      </c>
      <c r="BF1289" s="8">
        <f>AK1289+AO1289+AS1289+AW1289+BA1289+BB1289</f>
        <v>0</v>
      </c>
      <c r="BG1289" s="8">
        <f>AL1289+AP1289+AT1289+AX1289+BC1289</f>
        <v>0</v>
      </c>
      <c r="BH1289" s="8">
        <f>AM1289+AQ1289+AU1289+AY1289+BD1289</f>
        <v>0</v>
      </c>
      <c r="BI1289" s="8">
        <v>0</v>
      </c>
      <c r="BJ1289" s="8">
        <v>0</v>
      </c>
      <c r="BK1289" s="8">
        <v>0</v>
      </c>
      <c r="BL1289" s="8"/>
      <c r="BM1289" s="8"/>
      <c r="BN1289" s="8"/>
      <c r="BO1289" s="8"/>
      <c r="BP1289" s="8"/>
      <c r="BQ1289" s="8"/>
    </row>
    <row r="1290" spans="1:69" x14ac:dyDescent="0.25">
      <c r="A1290" t="s">
        <v>64</v>
      </c>
      <c r="B1290" t="s">
        <v>977</v>
      </c>
      <c r="C1290" t="s">
        <v>54</v>
      </c>
      <c r="D1290" t="s">
        <v>889</v>
      </c>
      <c r="E1290">
        <v>2012</v>
      </c>
      <c r="F1290" s="1">
        <v>41380</v>
      </c>
      <c r="G1290" s="8">
        <v>5764.73</v>
      </c>
      <c r="H1290" s="8">
        <v>0</v>
      </c>
      <c r="I1290" s="8">
        <v>151.80000000000001</v>
      </c>
      <c r="J1290" s="8">
        <v>4638.22</v>
      </c>
      <c r="K1290" s="8">
        <v>300</v>
      </c>
      <c r="L1290" s="8">
        <v>0</v>
      </c>
      <c r="M1290" s="8">
        <v>7983.66</v>
      </c>
      <c r="N1290" s="8">
        <v>17202.18</v>
      </c>
      <c r="O1290" s="8">
        <v>2205.58</v>
      </c>
      <c r="P1290" s="8">
        <v>2794.66</v>
      </c>
      <c r="Q1290" s="8">
        <v>300</v>
      </c>
      <c r="R1290" s="8">
        <v>4634.63</v>
      </c>
      <c r="S1290" s="8">
        <v>0</v>
      </c>
      <c r="T1290" s="8">
        <v>18715.27</v>
      </c>
      <c r="U1290" s="8">
        <v>23657.9</v>
      </c>
      <c r="V1290" s="8">
        <v>0</v>
      </c>
      <c r="W1290" s="8">
        <v>18107.21</v>
      </c>
      <c r="X1290" s="8">
        <v>0</v>
      </c>
      <c r="Y1290" s="8">
        <v>0</v>
      </c>
      <c r="Z1290" s="8">
        <v>0</v>
      </c>
      <c r="AA1290" s="8">
        <v>0</v>
      </c>
      <c r="AB1290" s="8">
        <v>0</v>
      </c>
      <c r="AC1290" s="8">
        <v>0</v>
      </c>
      <c r="AD1290" s="8">
        <v>0</v>
      </c>
      <c r="AE1290" s="8">
        <v>0</v>
      </c>
      <c r="AF1290" s="8">
        <v>0</v>
      </c>
      <c r="AG1290" s="8">
        <v>0</v>
      </c>
      <c r="AH1290" s="8">
        <v>0</v>
      </c>
      <c r="AI1290" s="8">
        <v>0</v>
      </c>
      <c r="AJ1290" s="8">
        <v>-17134.28</v>
      </c>
      <c r="AK1290" s="8">
        <v>0</v>
      </c>
      <c r="AL1290" s="8">
        <v>0</v>
      </c>
      <c r="AM1290" s="8">
        <v>0</v>
      </c>
      <c r="AN1290" s="8">
        <f>AK1290+AL1290+AM1290</f>
        <v>0</v>
      </c>
      <c r="AO1290" s="8">
        <v>0</v>
      </c>
      <c r="AP1290" s="8">
        <v>0</v>
      </c>
      <c r="AQ1290" s="8">
        <v>0</v>
      </c>
      <c r="AR1290" s="8">
        <f>AO1290+AP1290+AQ1290</f>
        <v>0</v>
      </c>
      <c r="AS1290" s="8">
        <v>0</v>
      </c>
      <c r="AT1290" s="8">
        <v>0</v>
      </c>
      <c r="AU1290" s="8">
        <v>0</v>
      </c>
      <c r="AV1290" s="8">
        <f>AS1290+AT1290+AU1290</f>
        <v>0</v>
      </c>
      <c r="AW1290" s="8">
        <v>0</v>
      </c>
      <c r="AX1290" s="8">
        <v>0</v>
      </c>
      <c r="AY1290" s="8">
        <v>0</v>
      </c>
      <c r="AZ1290" s="8">
        <f>AW1290+AX1290+AY1290</f>
        <v>0</v>
      </c>
      <c r="BA1290" s="8">
        <v>0</v>
      </c>
      <c r="BB1290" s="8">
        <v>0</v>
      </c>
      <c r="BC1290" s="8">
        <v>0</v>
      </c>
      <c r="BD1290" s="8">
        <v>0</v>
      </c>
      <c r="BE1290" s="8">
        <f>BB1290+BC1290+BD1290</f>
        <v>0</v>
      </c>
      <c r="BF1290" s="8">
        <f>AK1290+AO1290+AS1290+AW1290+BA1290+BB1290</f>
        <v>0</v>
      </c>
      <c r="BG1290" s="8">
        <f>AL1290+AP1290+AT1290+AX1290+BC1290</f>
        <v>0</v>
      </c>
      <c r="BH1290" s="8">
        <f>AM1290+AQ1290+AU1290+AY1290+BD1290</f>
        <v>0</v>
      </c>
      <c r="BI1290" s="8">
        <v>0</v>
      </c>
      <c r="BJ1290" s="8">
        <v>0</v>
      </c>
      <c r="BK1290" s="8">
        <v>0</v>
      </c>
      <c r="BL1290" s="8"/>
      <c r="BM1290" s="8"/>
      <c r="BN1290" s="8"/>
      <c r="BO1290" s="8"/>
      <c r="BP1290" s="8"/>
      <c r="BQ1290" s="8"/>
    </row>
    <row r="1291" spans="1:69" x14ac:dyDescent="0.25">
      <c r="A1291" t="s">
        <v>64</v>
      </c>
      <c r="B1291" t="s">
        <v>977</v>
      </c>
      <c r="C1291" t="s">
        <v>54</v>
      </c>
      <c r="D1291" t="s">
        <v>981</v>
      </c>
      <c r="E1291">
        <v>2012</v>
      </c>
      <c r="F1291" s="1">
        <v>41337</v>
      </c>
      <c r="G1291" s="8">
        <v>940.48</v>
      </c>
      <c r="H1291" s="8">
        <v>136.19</v>
      </c>
      <c r="I1291" s="8">
        <v>0</v>
      </c>
      <c r="J1291" s="8">
        <v>1043.0999999999999</v>
      </c>
      <c r="K1291" s="8">
        <v>900</v>
      </c>
      <c r="L1291" s="8">
        <v>0</v>
      </c>
      <c r="M1291" s="8">
        <v>5171.62</v>
      </c>
      <c r="N1291" s="8">
        <v>11763.45</v>
      </c>
      <c r="O1291" s="8">
        <v>4609.9799999999996</v>
      </c>
      <c r="P1291" s="8">
        <v>345.38</v>
      </c>
      <c r="Q1291" s="8">
        <v>900</v>
      </c>
      <c r="R1291" s="8">
        <v>0</v>
      </c>
      <c r="S1291" s="8">
        <v>0</v>
      </c>
      <c r="T1291" s="8">
        <v>11689.88</v>
      </c>
      <c r="U1291" s="8">
        <v>17887.419999999998</v>
      </c>
      <c r="V1291" s="8">
        <v>0</v>
      </c>
      <c r="W1291" s="8">
        <v>9806.64</v>
      </c>
      <c r="X1291" s="8">
        <v>0</v>
      </c>
      <c r="Y1291" s="8">
        <v>0</v>
      </c>
      <c r="Z1291" s="8">
        <v>0</v>
      </c>
      <c r="AA1291" s="8">
        <v>0</v>
      </c>
      <c r="AB1291" s="8">
        <v>0</v>
      </c>
      <c r="AC1291" s="8">
        <v>0</v>
      </c>
      <c r="AD1291" s="8">
        <v>0</v>
      </c>
      <c r="AE1291" s="8">
        <v>0</v>
      </c>
      <c r="AF1291" s="8">
        <v>0</v>
      </c>
      <c r="AG1291" s="8">
        <v>0</v>
      </c>
      <c r="AH1291" s="8">
        <v>0</v>
      </c>
      <c r="AI1291" s="8">
        <v>0</v>
      </c>
      <c r="AJ1291" s="8">
        <v>1247.3800000000001</v>
      </c>
      <c r="AK1291" s="8">
        <v>0</v>
      </c>
      <c r="AL1291" s="8">
        <v>0</v>
      </c>
      <c r="AM1291" s="8">
        <v>0</v>
      </c>
      <c r="AN1291" s="8">
        <f>AK1291+AL1291+AM1291</f>
        <v>0</v>
      </c>
      <c r="AO1291" s="8">
        <v>0</v>
      </c>
      <c r="AP1291" s="8">
        <v>0</v>
      </c>
      <c r="AQ1291" s="8">
        <v>0</v>
      </c>
      <c r="AR1291" s="8">
        <f>AO1291+AP1291+AQ1291</f>
        <v>0</v>
      </c>
      <c r="AS1291" s="8">
        <v>0</v>
      </c>
      <c r="AT1291" s="8">
        <v>0</v>
      </c>
      <c r="AU1291" s="8">
        <v>0</v>
      </c>
      <c r="AV1291" s="8">
        <f>AS1291+AT1291+AU1291</f>
        <v>0</v>
      </c>
      <c r="AW1291" s="8">
        <v>0</v>
      </c>
      <c r="AX1291" s="8">
        <v>0</v>
      </c>
      <c r="AY1291" s="8">
        <v>0</v>
      </c>
      <c r="AZ1291" s="8">
        <f>AW1291+AX1291+AY1291</f>
        <v>0</v>
      </c>
      <c r="BA1291" s="8">
        <v>0</v>
      </c>
      <c r="BB1291" s="8">
        <v>0</v>
      </c>
      <c r="BC1291" s="8">
        <v>0</v>
      </c>
      <c r="BD1291" s="8">
        <v>0</v>
      </c>
      <c r="BE1291" s="8">
        <f>BB1291+BC1291+BD1291</f>
        <v>0</v>
      </c>
      <c r="BF1291" s="8">
        <f>AK1291+AO1291+AS1291+AW1291+BA1291+BB1291</f>
        <v>0</v>
      </c>
      <c r="BG1291" s="8">
        <f>AL1291+AP1291+AT1291+AX1291+BC1291</f>
        <v>0</v>
      </c>
      <c r="BH1291" s="8">
        <f>AM1291+AQ1291+AU1291+AY1291+BD1291</f>
        <v>0</v>
      </c>
      <c r="BI1291" s="8">
        <v>0</v>
      </c>
      <c r="BJ1291" s="8">
        <v>0</v>
      </c>
      <c r="BK1291" s="8">
        <v>0</v>
      </c>
      <c r="BL1291" s="8"/>
      <c r="BM1291" s="8"/>
      <c r="BN1291" s="8"/>
      <c r="BO1291" s="8"/>
      <c r="BP1291" s="8"/>
      <c r="BQ1291" s="8"/>
    </row>
    <row r="1292" spans="1:69" x14ac:dyDescent="0.25">
      <c r="A1292" t="s">
        <v>64</v>
      </c>
      <c r="B1292" t="s">
        <v>977</v>
      </c>
      <c r="C1292" t="s">
        <v>54</v>
      </c>
      <c r="D1292" t="s">
        <v>136</v>
      </c>
      <c r="E1292">
        <v>2012</v>
      </c>
      <c r="F1292" s="1">
        <v>41324</v>
      </c>
      <c r="G1292" s="8">
        <v>1164.45</v>
      </c>
      <c r="H1292" s="8">
        <v>1698.77</v>
      </c>
      <c r="I1292" s="8">
        <v>43.99</v>
      </c>
      <c r="J1292" s="8">
        <v>485.91</v>
      </c>
      <c r="K1292" s="8">
        <v>0</v>
      </c>
      <c r="L1292" s="8">
        <v>0</v>
      </c>
      <c r="M1292" s="8">
        <v>1086.47</v>
      </c>
      <c r="N1292" s="8">
        <v>7642.5</v>
      </c>
      <c r="O1292" s="8">
        <v>654.61</v>
      </c>
      <c r="P1292" s="8">
        <v>389.46</v>
      </c>
      <c r="Q1292" s="8">
        <v>0</v>
      </c>
      <c r="R1292" s="8">
        <v>0</v>
      </c>
      <c r="S1292" s="8">
        <v>0</v>
      </c>
      <c r="T1292" s="8">
        <v>17028.07</v>
      </c>
      <c r="U1292" s="8">
        <v>0</v>
      </c>
      <c r="V1292" s="8">
        <v>0</v>
      </c>
      <c r="W1292" s="8">
        <v>10648.15</v>
      </c>
      <c r="X1292" s="8">
        <v>0</v>
      </c>
      <c r="Y1292" s="8">
        <v>0</v>
      </c>
      <c r="Z1292" s="8">
        <v>0</v>
      </c>
      <c r="AA1292" s="8">
        <v>0</v>
      </c>
      <c r="AB1292" s="8">
        <v>0</v>
      </c>
      <c r="AC1292" s="8">
        <v>0</v>
      </c>
      <c r="AD1292" s="8">
        <v>0</v>
      </c>
      <c r="AE1292" s="8">
        <v>0</v>
      </c>
      <c r="AF1292" s="8">
        <v>0</v>
      </c>
      <c r="AG1292" s="8">
        <v>0</v>
      </c>
      <c r="AH1292" s="8">
        <v>0</v>
      </c>
      <c r="AI1292" s="8">
        <v>0</v>
      </c>
      <c r="AJ1292" s="8">
        <v>-9382.35</v>
      </c>
      <c r="AK1292" s="8">
        <v>0</v>
      </c>
      <c r="AL1292" s="8">
        <v>0</v>
      </c>
      <c r="AM1292" s="8">
        <v>0</v>
      </c>
      <c r="AN1292" s="8">
        <f>AK1292+AL1292+AM1292</f>
        <v>0</v>
      </c>
      <c r="AO1292" s="8">
        <v>0</v>
      </c>
      <c r="AP1292" s="8">
        <v>0</v>
      </c>
      <c r="AQ1292" s="8">
        <v>0</v>
      </c>
      <c r="AR1292" s="8">
        <f>AO1292+AP1292+AQ1292</f>
        <v>0</v>
      </c>
      <c r="AS1292" s="8">
        <v>0</v>
      </c>
      <c r="AT1292" s="8">
        <v>0</v>
      </c>
      <c r="AU1292" s="8">
        <v>0</v>
      </c>
      <c r="AV1292" s="8">
        <f>AS1292+AT1292+AU1292</f>
        <v>0</v>
      </c>
      <c r="AW1292" s="8">
        <v>0</v>
      </c>
      <c r="AX1292" s="8">
        <v>0</v>
      </c>
      <c r="AY1292" s="8">
        <v>0</v>
      </c>
      <c r="AZ1292" s="8">
        <f>AW1292+AX1292+AY1292</f>
        <v>0</v>
      </c>
      <c r="BA1292" s="8">
        <v>0</v>
      </c>
      <c r="BB1292" s="8">
        <v>0</v>
      </c>
      <c r="BC1292" s="8">
        <v>0</v>
      </c>
      <c r="BD1292" s="8">
        <v>0</v>
      </c>
      <c r="BE1292" s="8">
        <f>BB1292+BC1292+BD1292</f>
        <v>0</v>
      </c>
      <c r="BF1292" s="8">
        <f>AK1292+AO1292+AS1292+AW1292+BA1292+BB1292</f>
        <v>0</v>
      </c>
      <c r="BG1292" s="8">
        <f>AL1292+AP1292+AT1292+AX1292+BC1292</f>
        <v>0</v>
      </c>
      <c r="BH1292" s="8">
        <f>AM1292+AQ1292+AU1292+AY1292+BD1292</f>
        <v>0</v>
      </c>
      <c r="BI1292" s="8">
        <v>0</v>
      </c>
      <c r="BJ1292" s="8">
        <v>0</v>
      </c>
      <c r="BK1292" s="8">
        <v>0</v>
      </c>
      <c r="BL1292" s="8"/>
      <c r="BM1292" s="8"/>
      <c r="BN1292" s="8"/>
      <c r="BO1292" s="8"/>
      <c r="BP1292" s="8"/>
      <c r="BQ1292" s="8"/>
    </row>
    <row r="1293" spans="1:69" x14ac:dyDescent="0.25">
      <c r="A1293" t="s">
        <v>64</v>
      </c>
      <c r="B1293" t="s">
        <v>982</v>
      </c>
      <c r="C1293" t="s">
        <v>54</v>
      </c>
      <c r="D1293" t="s">
        <v>861</v>
      </c>
      <c r="E1293">
        <v>2012</v>
      </c>
      <c r="F1293" s="1">
        <v>41290</v>
      </c>
      <c r="G1293" s="8">
        <v>2209</v>
      </c>
      <c r="H1293" s="8">
        <v>14978.3</v>
      </c>
      <c r="I1293" s="8">
        <v>574.72</v>
      </c>
      <c r="J1293" s="8">
        <v>22722.46</v>
      </c>
      <c r="K1293" s="8">
        <v>687.19</v>
      </c>
      <c r="L1293" s="8">
        <v>0</v>
      </c>
      <c r="M1293" s="8">
        <v>6459.2</v>
      </c>
      <c r="N1293" s="8">
        <v>13395.96</v>
      </c>
      <c r="O1293" s="8">
        <v>597.65</v>
      </c>
      <c r="P1293" s="8">
        <v>4914.41</v>
      </c>
      <c r="Q1293" s="8">
        <v>120</v>
      </c>
      <c r="R1293" s="8">
        <v>7080</v>
      </c>
      <c r="S1293" s="8">
        <v>0</v>
      </c>
      <c r="T1293" s="8">
        <v>44451.839999999997</v>
      </c>
      <c r="U1293" s="8">
        <v>0</v>
      </c>
      <c r="V1293" s="8">
        <v>0</v>
      </c>
      <c r="W1293" s="8">
        <v>53056.29</v>
      </c>
      <c r="X1293" s="8">
        <v>0</v>
      </c>
      <c r="Y1293" s="8">
        <v>0</v>
      </c>
      <c r="Z1293" s="8">
        <v>77807.759999999995</v>
      </c>
      <c r="AA1293" s="8">
        <v>0</v>
      </c>
      <c r="AB1293" s="8">
        <v>0</v>
      </c>
      <c r="AC1293" s="8">
        <v>0</v>
      </c>
      <c r="AD1293" s="8">
        <v>0</v>
      </c>
      <c r="AE1293" s="8">
        <v>0</v>
      </c>
      <c r="AF1293" s="8">
        <v>77807.759999999995</v>
      </c>
      <c r="AG1293" s="8">
        <v>0</v>
      </c>
      <c r="AH1293" s="8">
        <v>0</v>
      </c>
      <c r="AI1293" s="8">
        <v>0</v>
      </c>
      <c r="AJ1293" s="8">
        <v>0</v>
      </c>
      <c r="AK1293" s="8">
        <v>0</v>
      </c>
      <c r="AL1293" s="8">
        <v>0</v>
      </c>
      <c r="AM1293" s="8">
        <v>0</v>
      </c>
      <c r="AN1293" s="8">
        <f>AK1293+AL1293+AM1293</f>
        <v>0</v>
      </c>
      <c r="AO1293" s="8">
        <v>0</v>
      </c>
      <c r="AP1293" s="8">
        <v>0</v>
      </c>
      <c r="AQ1293" s="8">
        <v>0</v>
      </c>
      <c r="AR1293" s="8">
        <f>AO1293+AP1293+AQ1293</f>
        <v>0</v>
      </c>
      <c r="AS1293" s="8">
        <v>0</v>
      </c>
      <c r="AT1293" s="8">
        <v>0</v>
      </c>
      <c r="AU1293" s="8">
        <v>0</v>
      </c>
      <c r="AV1293" s="8">
        <f>AS1293+AT1293+AU1293</f>
        <v>0</v>
      </c>
      <c r="AW1293" s="8">
        <v>0</v>
      </c>
      <c r="AX1293" s="8">
        <v>0</v>
      </c>
      <c r="AY1293" s="8">
        <v>0</v>
      </c>
      <c r="AZ1293" s="8">
        <f>AW1293+AX1293+AY1293</f>
        <v>0</v>
      </c>
      <c r="BA1293" s="8">
        <v>0</v>
      </c>
      <c r="BB1293" s="8">
        <v>0</v>
      </c>
      <c r="BC1293" s="8">
        <v>0</v>
      </c>
      <c r="BD1293" s="8">
        <v>77807.759999999995</v>
      </c>
      <c r="BE1293" s="8">
        <f>BB1293+BC1293+BD1293</f>
        <v>77807.759999999995</v>
      </c>
      <c r="BF1293" s="8">
        <f>AK1293+AO1293+AS1293+AW1293+BA1293+BB1293</f>
        <v>0</v>
      </c>
      <c r="BG1293" s="8">
        <f>AL1293+AP1293+AT1293+AX1293+BC1293</f>
        <v>0</v>
      </c>
      <c r="BH1293" s="8">
        <f>AM1293+AQ1293+AU1293+AY1293+BD1293</f>
        <v>77807.759999999995</v>
      </c>
      <c r="BI1293" s="8">
        <v>0</v>
      </c>
      <c r="BJ1293" s="8">
        <v>21240</v>
      </c>
      <c r="BK1293" s="8">
        <v>0</v>
      </c>
      <c r="BL1293" s="8"/>
      <c r="BM1293" s="8"/>
      <c r="BN1293" s="8"/>
      <c r="BO1293" s="8"/>
      <c r="BP1293" s="8"/>
      <c r="BQ1293" s="8"/>
    </row>
    <row r="1294" spans="1:69" x14ac:dyDescent="0.25">
      <c r="A1294" t="s">
        <v>64</v>
      </c>
      <c r="B1294" t="s">
        <v>982</v>
      </c>
      <c r="C1294" t="s">
        <v>54</v>
      </c>
      <c r="D1294" t="s">
        <v>979</v>
      </c>
      <c r="E1294">
        <v>2012</v>
      </c>
      <c r="F1294" s="1">
        <v>41285</v>
      </c>
      <c r="G1294" s="8">
        <v>3652.23</v>
      </c>
      <c r="H1294" s="8">
        <v>2877.44</v>
      </c>
      <c r="I1294" s="8">
        <v>1569.78</v>
      </c>
      <c r="J1294" s="8">
        <v>0</v>
      </c>
      <c r="K1294" s="8">
        <v>11842.99</v>
      </c>
      <c r="L1294" s="8">
        <v>0</v>
      </c>
      <c r="M1294" s="8">
        <v>6926.72</v>
      </c>
      <c r="N1294" s="8">
        <v>16273.15</v>
      </c>
      <c r="O1294" s="8">
        <v>2708.76</v>
      </c>
      <c r="P1294" s="8">
        <v>0</v>
      </c>
      <c r="Q1294" s="8">
        <v>7594.34</v>
      </c>
      <c r="R1294" s="8">
        <v>792.29</v>
      </c>
      <c r="S1294" s="8">
        <v>0</v>
      </c>
      <c r="T1294" s="8">
        <v>10546.6</v>
      </c>
      <c r="U1294" s="8">
        <v>15820.38</v>
      </c>
      <c r="V1294" s="8">
        <v>0</v>
      </c>
      <c r="W1294" s="8">
        <v>12014.16</v>
      </c>
      <c r="X1294" s="8">
        <v>4450.33</v>
      </c>
      <c r="Y1294" s="8">
        <v>0</v>
      </c>
      <c r="Z1294" s="8">
        <v>0</v>
      </c>
      <c r="AA1294" s="8">
        <v>1500</v>
      </c>
      <c r="AB1294" s="8">
        <v>61773.93</v>
      </c>
      <c r="AC1294" s="8">
        <v>0</v>
      </c>
      <c r="AD1294" s="8">
        <v>61774.03</v>
      </c>
      <c r="AE1294" s="8">
        <v>0</v>
      </c>
      <c r="AF1294" s="8">
        <v>0</v>
      </c>
      <c r="AG1294" s="8">
        <v>1500</v>
      </c>
      <c r="AH1294" s="8">
        <v>0</v>
      </c>
      <c r="AI1294" s="8">
        <v>0</v>
      </c>
      <c r="AJ1294" s="8">
        <v>1018.26</v>
      </c>
      <c r="AK1294" s="8">
        <v>0</v>
      </c>
      <c r="AL1294" s="8">
        <v>0</v>
      </c>
      <c r="AM1294" s="8">
        <v>0</v>
      </c>
      <c r="AN1294" s="8">
        <f>AK1294+AL1294+AM1294</f>
        <v>0</v>
      </c>
      <c r="AO1294" s="8">
        <v>4450.33</v>
      </c>
      <c r="AP1294" s="8">
        <v>0</v>
      </c>
      <c r="AQ1294" s="8">
        <v>0</v>
      </c>
      <c r="AR1294" s="8">
        <f>AO1294+AP1294+AQ1294</f>
        <v>4450.33</v>
      </c>
      <c r="AS1294" s="8">
        <v>0</v>
      </c>
      <c r="AT1294" s="8">
        <v>0</v>
      </c>
      <c r="AU1294" s="8">
        <v>0</v>
      </c>
      <c r="AV1294" s="8">
        <f>AS1294+AT1294+AU1294</f>
        <v>0</v>
      </c>
      <c r="AW1294" s="8">
        <v>0</v>
      </c>
      <c r="AX1294" s="8">
        <v>0</v>
      </c>
      <c r="AY1294" s="8">
        <v>0</v>
      </c>
      <c r="AZ1294" s="8">
        <f>AW1294+AX1294+AY1294</f>
        <v>0</v>
      </c>
      <c r="BA1294" s="8">
        <v>0</v>
      </c>
      <c r="BB1294" s="8">
        <v>0</v>
      </c>
      <c r="BC1294" s="8">
        <v>0</v>
      </c>
      <c r="BD1294" s="8">
        <v>0</v>
      </c>
      <c r="BE1294" s="8">
        <f>BB1294+BC1294+BD1294</f>
        <v>0</v>
      </c>
      <c r="BF1294" s="8">
        <f>AK1294+AO1294+AS1294+AW1294+BA1294+BB1294</f>
        <v>4450.33</v>
      </c>
      <c r="BG1294" s="8">
        <f>AL1294+AP1294+AT1294+AX1294+BC1294</f>
        <v>0</v>
      </c>
      <c r="BH1294" s="8">
        <f>AM1294+AQ1294+AU1294+AY1294+BD1294</f>
        <v>0</v>
      </c>
      <c r="BI1294" s="8">
        <v>0</v>
      </c>
      <c r="BJ1294" s="8">
        <v>100000</v>
      </c>
      <c r="BK1294" s="8">
        <v>0</v>
      </c>
      <c r="BL1294" s="8"/>
      <c r="BM1294" s="8"/>
      <c r="BN1294" s="8"/>
      <c r="BO1294" s="8"/>
      <c r="BP1294" s="8"/>
      <c r="BQ1294" s="8"/>
    </row>
    <row r="1295" spans="1:69" x14ac:dyDescent="0.25">
      <c r="A1295" t="s">
        <v>64</v>
      </c>
      <c r="B1295" t="s">
        <v>982</v>
      </c>
      <c r="C1295" t="s">
        <v>54</v>
      </c>
      <c r="D1295" t="s">
        <v>897</v>
      </c>
      <c r="E1295">
        <v>2012</v>
      </c>
      <c r="F1295" s="1">
        <v>41296</v>
      </c>
      <c r="G1295" s="8">
        <v>0</v>
      </c>
      <c r="H1295" s="8">
        <v>0</v>
      </c>
      <c r="I1295" s="8">
        <v>0</v>
      </c>
      <c r="J1295" s="8">
        <v>8268.27</v>
      </c>
      <c r="K1295" s="8">
        <v>0</v>
      </c>
      <c r="L1295" s="8">
        <v>0</v>
      </c>
      <c r="M1295" s="8">
        <v>1935.28</v>
      </c>
      <c r="N1295" s="8">
        <v>19928.55</v>
      </c>
      <c r="O1295" s="8">
        <v>2328.92</v>
      </c>
      <c r="P1295" s="8">
        <v>2068.75</v>
      </c>
      <c r="Q1295" s="8">
        <v>0</v>
      </c>
      <c r="R1295" s="8">
        <v>0</v>
      </c>
      <c r="S1295" s="8">
        <v>10000</v>
      </c>
      <c r="T1295" s="8">
        <v>14578.95</v>
      </c>
      <c r="U1295" s="8">
        <v>22298.03</v>
      </c>
      <c r="V1295" s="8">
        <v>0</v>
      </c>
      <c r="W1295" s="8">
        <v>8883.75</v>
      </c>
      <c r="X1295" s="8">
        <v>0</v>
      </c>
      <c r="Y1295" s="8">
        <v>0</v>
      </c>
      <c r="Z1295" s="8">
        <v>0</v>
      </c>
      <c r="AA1295" s="8">
        <v>0</v>
      </c>
      <c r="AB1295" s="8">
        <v>0</v>
      </c>
      <c r="AC1295" s="8">
        <v>0</v>
      </c>
      <c r="AD1295" s="8">
        <v>0</v>
      </c>
      <c r="AE1295" s="8">
        <v>0</v>
      </c>
      <c r="AF1295" s="8">
        <v>0</v>
      </c>
      <c r="AG1295" s="8">
        <v>0</v>
      </c>
      <c r="AH1295" s="8">
        <v>0</v>
      </c>
      <c r="AI1295" s="8">
        <v>10000</v>
      </c>
      <c r="AJ1295" s="8">
        <v>10689.02</v>
      </c>
      <c r="AK1295" s="8">
        <v>0</v>
      </c>
      <c r="AL1295" s="8">
        <v>0</v>
      </c>
      <c r="AM1295" s="8">
        <v>0</v>
      </c>
      <c r="AN1295" s="8">
        <f>AK1295+AL1295+AM1295</f>
        <v>0</v>
      </c>
      <c r="AO1295" s="8">
        <v>0</v>
      </c>
      <c r="AP1295" s="8">
        <v>0</v>
      </c>
      <c r="AQ1295" s="8">
        <v>0</v>
      </c>
      <c r="AR1295" s="8">
        <f>AO1295+AP1295+AQ1295</f>
        <v>0</v>
      </c>
      <c r="AS1295" s="8">
        <v>0</v>
      </c>
      <c r="AT1295" s="8">
        <v>0</v>
      </c>
      <c r="AU1295" s="8">
        <v>0</v>
      </c>
      <c r="AV1295" s="8">
        <f>AS1295+AT1295+AU1295</f>
        <v>0</v>
      </c>
      <c r="AW1295" s="8">
        <v>0</v>
      </c>
      <c r="AX1295" s="8">
        <v>0</v>
      </c>
      <c r="AY1295" s="8">
        <v>0</v>
      </c>
      <c r="AZ1295" s="8">
        <f>AW1295+AX1295+AY1295</f>
        <v>0</v>
      </c>
      <c r="BA1295" s="8">
        <v>0</v>
      </c>
      <c r="BB1295" s="8">
        <v>0</v>
      </c>
      <c r="BC1295" s="8">
        <v>0</v>
      </c>
      <c r="BD1295" s="8">
        <v>0</v>
      </c>
      <c r="BE1295" s="8">
        <f>BB1295+BC1295+BD1295</f>
        <v>0</v>
      </c>
      <c r="BF1295" s="8">
        <f>AK1295+AO1295+AS1295+AW1295+BA1295+BB1295</f>
        <v>0</v>
      </c>
      <c r="BG1295" s="8">
        <f>AL1295+AP1295+AT1295+AX1295+BC1295</f>
        <v>0</v>
      </c>
      <c r="BH1295" s="8">
        <f>AM1295+AQ1295+AU1295+AY1295+BD1295</f>
        <v>0</v>
      </c>
      <c r="BI1295" s="8">
        <v>0</v>
      </c>
      <c r="BJ1295" s="8">
        <v>0</v>
      </c>
      <c r="BK1295" s="8">
        <v>0</v>
      </c>
      <c r="BL1295" s="8"/>
      <c r="BM1295" s="8"/>
      <c r="BN1295" s="8"/>
      <c r="BO1295" s="8"/>
      <c r="BP1295" s="8"/>
      <c r="BQ1295" s="8"/>
    </row>
    <row r="1296" spans="1:69" x14ac:dyDescent="0.25">
      <c r="A1296" t="s">
        <v>64</v>
      </c>
      <c r="B1296" t="s">
        <v>982</v>
      </c>
      <c r="C1296" t="s">
        <v>54</v>
      </c>
      <c r="D1296" t="s">
        <v>983</v>
      </c>
      <c r="E1296">
        <v>2012</v>
      </c>
      <c r="F1296" s="1">
        <v>41289</v>
      </c>
      <c r="G1296" s="8">
        <v>2045.07</v>
      </c>
      <c r="H1296" s="8">
        <v>131</v>
      </c>
      <c r="I1296" s="8">
        <v>0</v>
      </c>
      <c r="J1296" s="8">
        <v>6490.19</v>
      </c>
      <c r="K1296" s="8">
        <v>136.27000000000001</v>
      </c>
      <c r="L1296" s="8">
        <v>0</v>
      </c>
      <c r="M1296" s="8">
        <v>1456.06</v>
      </c>
      <c r="N1296" s="8">
        <v>6282.49</v>
      </c>
      <c r="O1296" s="8">
        <v>5935.28</v>
      </c>
      <c r="P1296" s="8">
        <v>674.81</v>
      </c>
      <c r="Q1296" s="8">
        <v>0</v>
      </c>
      <c r="R1296" s="8">
        <v>0</v>
      </c>
      <c r="S1296" s="8">
        <v>0</v>
      </c>
      <c r="T1296" s="8">
        <v>8126.93</v>
      </c>
      <c r="U1296" s="8">
        <v>470.77</v>
      </c>
      <c r="V1296" s="8">
        <v>0</v>
      </c>
      <c r="W1296" s="8">
        <v>-1948.41</v>
      </c>
      <c r="X1296" s="8">
        <v>0</v>
      </c>
      <c r="Y1296" s="8">
        <v>0</v>
      </c>
      <c r="Z1296" s="8">
        <v>0</v>
      </c>
      <c r="AA1296" s="8">
        <v>0</v>
      </c>
      <c r="AB1296" s="8">
        <v>0</v>
      </c>
      <c r="AC1296" s="8">
        <v>0</v>
      </c>
      <c r="AD1296" s="8">
        <v>0</v>
      </c>
      <c r="AE1296" s="8">
        <v>0</v>
      </c>
      <c r="AF1296" s="8">
        <v>0</v>
      </c>
      <c r="AG1296" s="8">
        <v>0</v>
      </c>
      <c r="AH1296" s="8">
        <v>0</v>
      </c>
      <c r="AI1296" s="8">
        <v>0</v>
      </c>
      <c r="AJ1296" s="8">
        <v>0</v>
      </c>
      <c r="AK1296" s="8">
        <v>0</v>
      </c>
      <c r="AL1296" s="8">
        <v>0</v>
      </c>
      <c r="AM1296" s="8">
        <v>0</v>
      </c>
      <c r="AN1296" s="8">
        <f>AK1296+AL1296+AM1296</f>
        <v>0</v>
      </c>
      <c r="AO1296" s="8">
        <v>0</v>
      </c>
      <c r="AP1296" s="8">
        <v>0</v>
      </c>
      <c r="AQ1296" s="8">
        <v>0</v>
      </c>
      <c r="AR1296" s="8">
        <f>AO1296+AP1296+AQ1296</f>
        <v>0</v>
      </c>
      <c r="AS1296" s="8">
        <v>0</v>
      </c>
      <c r="AT1296" s="8">
        <v>0</v>
      </c>
      <c r="AU1296" s="8">
        <v>0</v>
      </c>
      <c r="AV1296" s="8">
        <f>AS1296+AT1296+AU1296</f>
        <v>0</v>
      </c>
      <c r="AW1296" s="8">
        <v>0</v>
      </c>
      <c r="AX1296" s="8">
        <v>0</v>
      </c>
      <c r="AY1296" s="8">
        <v>0</v>
      </c>
      <c r="AZ1296" s="8">
        <f>AW1296+AX1296+AY1296</f>
        <v>0</v>
      </c>
      <c r="BA1296" s="8">
        <v>0</v>
      </c>
      <c r="BB1296" s="8">
        <v>0</v>
      </c>
      <c r="BC1296" s="8">
        <v>0</v>
      </c>
      <c r="BD1296" s="8">
        <v>0</v>
      </c>
      <c r="BE1296" s="8">
        <f>BB1296+BC1296+BD1296</f>
        <v>0</v>
      </c>
      <c r="BF1296" s="8">
        <f>AK1296+AO1296+AS1296+AW1296+BA1296+BB1296</f>
        <v>0</v>
      </c>
      <c r="BG1296" s="8">
        <f>AL1296+AP1296+AT1296+AX1296+BC1296</f>
        <v>0</v>
      </c>
      <c r="BH1296" s="8">
        <f>AM1296+AQ1296+AU1296+AY1296+BD1296</f>
        <v>0</v>
      </c>
      <c r="BI1296" s="8">
        <v>0</v>
      </c>
      <c r="BJ1296" s="8">
        <v>0</v>
      </c>
      <c r="BK1296" s="8">
        <v>0</v>
      </c>
      <c r="BL1296" s="8"/>
      <c r="BM1296" s="8"/>
      <c r="BN1296" s="8"/>
      <c r="BO1296" s="8"/>
      <c r="BP1296" s="8"/>
      <c r="BQ1296" s="8"/>
    </row>
    <row r="1297" spans="1:69" x14ac:dyDescent="0.25">
      <c r="A1297" t="s">
        <v>64</v>
      </c>
      <c r="B1297" t="s">
        <v>982</v>
      </c>
      <c r="C1297" t="s">
        <v>54</v>
      </c>
      <c r="D1297" t="s">
        <v>865</v>
      </c>
      <c r="E1297">
        <v>2012</v>
      </c>
      <c r="F1297" s="1">
        <v>41295</v>
      </c>
      <c r="G1297" s="8">
        <v>1101.33</v>
      </c>
      <c r="H1297" s="8">
        <v>0</v>
      </c>
      <c r="I1297" s="8">
        <v>40.32</v>
      </c>
      <c r="J1297" s="8">
        <v>2114.38</v>
      </c>
      <c r="K1297" s="8">
        <v>0</v>
      </c>
      <c r="L1297" s="8">
        <v>0</v>
      </c>
      <c r="M1297" s="8">
        <v>3863.69</v>
      </c>
      <c r="N1297" s="8">
        <v>8508.51</v>
      </c>
      <c r="O1297" s="8">
        <v>290.95</v>
      </c>
      <c r="P1297" s="8">
        <v>286.10000000000002</v>
      </c>
      <c r="Q1297" s="8">
        <v>0</v>
      </c>
      <c r="R1297" s="8">
        <v>0</v>
      </c>
      <c r="S1297" s="8">
        <v>1633.32</v>
      </c>
      <c r="T1297" s="8">
        <v>10111.85</v>
      </c>
      <c r="U1297" s="8">
        <v>14858.32</v>
      </c>
      <c r="V1297" s="8">
        <v>0</v>
      </c>
      <c r="W1297" s="8">
        <v>14057.02</v>
      </c>
      <c r="X1297" s="8">
        <v>0</v>
      </c>
      <c r="Y1297" s="8">
        <v>0</v>
      </c>
      <c r="Z1297" s="8">
        <v>413.39</v>
      </c>
      <c r="AA1297" s="8">
        <v>0</v>
      </c>
      <c r="AB1297" s="8">
        <v>0</v>
      </c>
      <c r="AC1297" s="8">
        <v>0</v>
      </c>
      <c r="AD1297" s="8">
        <v>0</v>
      </c>
      <c r="AE1297" s="8">
        <v>0</v>
      </c>
      <c r="AF1297" s="8">
        <v>2046.71</v>
      </c>
      <c r="AG1297" s="8">
        <v>0</v>
      </c>
      <c r="AH1297" s="8">
        <v>0</v>
      </c>
      <c r="AI1297" s="8">
        <v>1633.32</v>
      </c>
      <c r="AJ1297" s="8">
        <v>413.39</v>
      </c>
      <c r="AK1297" s="8">
        <v>0</v>
      </c>
      <c r="AL1297" s="8">
        <v>0</v>
      </c>
      <c r="AM1297" s="8">
        <v>0</v>
      </c>
      <c r="AN1297" s="8">
        <f>AK1297+AL1297+AM1297</f>
        <v>0</v>
      </c>
      <c r="AO1297" s="8">
        <v>0</v>
      </c>
      <c r="AP1297" s="8">
        <v>0</v>
      </c>
      <c r="AQ1297" s="8">
        <v>0</v>
      </c>
      <c r="AR1297" s="8">
        <f>AO1297+AP1297+AQ1297</f>
        <v>0</v>
      </c>
      <c r="AS1297" s="8">
        <v>0</v>
      </c>
      <c r="AT1297" s="8">
        <v>0</v>
      </c>
      <c r="AU1297" s="8">
        <v>0</v>
      </c>
      <c r="AV1297" s="8">
        <f>AS1297+AT1297+AU1297</f>
        <v>0</v>
      </c>
      <c r="AW1297" s="8">
        <v>0</v>
      </c>
      <c r="AX1297" s="8">
        <v>0</v>
      </c>
      <c r="AY1297" s="8">
        <v>0</v>
      </c>
      <c r="AZ1297" s="8">
        <f>AW1297+AX1297+AY1297</f>
        <v>0</v>
      </c>
      <c r="BA1297" s="8">
        <v>0</v>
      </c>
      <c r="BB1297" s="8">
        <v>0</v>
      </c>
      <c r="BC1297" s="8">
        <v>0</v>
      </c>
      <c r="BD1297" s="8">
        <v>0</v>
      </c>
      <c r="BE1297" s="8">
        <f>BB1297+BC1297+BD1297</f>
        <v>0</v>
      </c>
      <c r="BF1297" s="8">
        <f>AK1297+AO1297+AS1297+AW1297+BA1297+BB1297</f>
        <v>0</v>
      </c>
      <c r="BG1297" s="8">
        <f>AL1297+AP1297+AT1297+AX1297+BC1297</f>
        <v>0</v>
      </c>
      <c r="BH1297" s="8">
        <f>AM1297+AQ1297+AU1297+AY1297+BD1297</f>
        <v>0</v>
      </c>
      <c r="BI1297" s="8">
        <v>0</v>
      </c>
      <c r="BJ1297" s="8">
        <v>0</v>
      </c>
      <c r="BK1297" s="8">
        <v>0</v>
      </c>
      <c r="BL1297" s="8"/>
      <c r="BM1297" s="8"/>
      <c r="BN1297" s="8"/>
      <c r="BO1297" s="8"/>
      <c r="BP1297" s="8"/>
      <c r="BQ1297" s="8"/>
    </row>
    <row r="1298" spans="1:69" x14ac:dyDescent="0.25">
      <c r="A1298" t="s">
        <v>64</v>
      </c>
      <c r="B1298" t="s">
        <v>984</v>
      </c>
      <c r="C1298" t="s">
        <v>54</v>
      </c>
      <c r="D1298" t="s">
        <v>985</v>
      </c>
      <c r="E1298">
        <v>2012</v>
      </c>
      <c r="F1298" s="1">
        <v>41421</v>
      </c>
      <c r="G1298" s="8">
        <v>2973.37</v>
      </c>
      <c r="H1298" s="8">
        <v>3120</v>
      </c>
      <c r="I1298" s="8">
        <v>1606.9</v>
      </c>
      <c r="J1298" s="8">
        <v>0</v>
      </c>
      <c r="K1298" s="8">
        <v>0</v>
      </c>
      <c r="L1298" s="8">
        <v>0</v>
      </c>
      <c r="M1298" s="8">
        <v>945.28</v>
      </c>
      <c r="N1298" s="8">
        <v>13067.89</v>
      </c>
      <c r="O1298" s="8">
        <v>387.62</v>
      </c>
      <c r="P1298" s="8">
        <v>0</v>
      </c>
      <c r="Q1298" s="8">
        <v>0</v>
      </c>
      <c r="R1298" s="8">
        <v>0</v>
      </c>
      <c r="S1298" s="8">
        <v>0</v>
      </c>
      <c r="T1298" s="8">
        <v>24302.11</v>
      </c>
      <c r="U1298" s="8">
        <v>0</v>
      </c>
      <c r="V1298" s="8">
        <v>0</v>
      </c>
      <c r="W1298" s="8">
        <v>17601.59</v>
      </c>
      <c r="X1298" s="8">
        <v>0</v>
      </c>
      <c r="Y1298" s="8">
        <v>0</v>
      </c>
      <c r="Z1298" s="8">
        <v>0</v>
      </c>
      <c r="AA1298" s="8">
        <v>0</v>
      </c>
      <c r="AB1298" s="8">
        <v>21396.17</v>
      </c>
      <c r="AC1298" s="8">
        <v>732.05</v>
      </c>
      <c r="AD1298" s="8">
        <v>0</v>
      </c>
      <c r="AE1298" s="8">
        <v>0</v>
      </c>
      <c r="AF1298" s="8">
        <v>13721.7</v>
      </c>
      <c r="AG1298" s="8">
        <v>0</v>
      </c>
      <c r="AH1298" s="8">
        <v>35083.360000000001</v>
      </c>
      <c r="AI1298" s="8">
        <v>0</v>
      </c>
      <c r="AJ1298" s="8">
        <v>-16249.95</v>
      </c>
      <c r="AK1298" s="8">
        <v>0</v>
      </c>
      <c r="AL1298" s="8">
        <v>0</v>
      </c>
      <c r="AM1298" s="8">
        <v>0</v>
      </c>
      <c r="AN1298" s="8">
        <f>AK1298+AL1298+AM1298</f>
        <v>0</v>
      </c>
      <c r="AO1298" s="8">
        <v>0</v>
      </c>
      <c r="AP1298" s="8">
        <v>0</v>
      </c>
      <c r="AQ1298" s="8">
        <v>0</v>
      </c>
      <c r="AR1298" s="8">
        <f>AO1298+AP1298+AQ1298</f>
        <v>0</v>
      </c>
      <c r="AS1298" s="8">
        <v>0</v>
      </c>
      <c r="AT1298" s="8">
        <v>0</v>
      </c>
      <c r="AU1298" s="8">
        <v>0</v>
      </c>
      <c r="AV1298" s="8">
        <f>AS1298+AT1298+AU1298</f>
        <v>0</v>
      </c>
      <c r="AW1298" s="8">
        <v>0</v>
      </c>
      <c r="AX1298" s="8">
        <v>0</v>
      </c>
      <c r="AY1298" s="8">
        <v>0</v>
      </c>
      <c r="AZ1298" s="8">
        <f>AW1298+AX1298+AY1298</f>
        <v>0</v>
      </c>
      <c r="BA1298" s="8">
        <v>0</v>
      </c>
      <c r="BB1298" s="8">
        <v>0</v>
      </c>
      <c r="BC1298" s="8">
        <v>0</v>
      </c>
      <c r="BD1298" s="8">
        <v>0</v>
      </c>
      <c r="BE1298" s="8">
        <f>BB1298+BC1298+BD1298</f>
        <v>0</v>
      </c>
      <c r="BF1298" s="8">
        <f>AK1298+AO1298+AS1298+AW1298+BA1298+BB1298</f>
        <v>0</v>
      </c>
      <c r="BG1298" s="8">
        <f>AL1298+AP1298+AT1298+AX1298+BC1298</f>
        <v>0</v>
      </c>
      <c r="BH1298" s="8">
        <f>AM1298+AQ1298+AU1298+AY1298+BD1298</f>
        <v>0</v>
      </c>
      <c r="BI1298" s="8">
        <v>0</v>
      </c>
      <c r="BJ1298" s="8">
        <v>0</v>
      </c>
      <c r="BK1298" s="8">
        <v>0</v>
      </c>
      <c r="BL1298" s="8"/>
      <c r="BM1298" s="8"/>
      <c r="BN1298" s="8"/>
      <c r="BO1298" s="8"/>
      <c r="BP1298" s="8"/>
      <c r="BQ1298" s="8"/>
    </row>
    <row r="1299" spans="1:69" x14ac:dyDescent="0.25">
      <c r="A1299" t="s">
        <v>64</v>
      </c>
      <c r="B1299" t="s">
        <v>984</v>
      </c>
      <c r="C1299" t="s">
        <v>54</v>
      </c>
      <c r="D1299" t="s">
        <v>986</v>
      </c>
      <c r="E1299">
        <v>2012</v>
      </c>
      <c r="F1299" s="1">
        <v>41457</v>
      </c>
      <c r="G1299" s="8">
        <v>6876.48</v>
      </c>
      <c r="H1299" s="8">
        <v>7666.83</v>
      </c>
      <c r="I1299" s="8">
        <v>1173.1099999999999</v>
      </c>
      <c r="J1299" s="8">
        <v>21929.94</v>
      </c>
      <c r="K1299" s="8">
        <v>0</v>
      </c>
      <c r="L1299" s="8">
        <v>0</v>
      </c>
      <c r="M1299" s="8">
        <v>9037.31</v>
      </c>
      <c r="N1299" s="8">
        <v>25168.29</v>
      </c>
      <c r="O1299" s="8">
        <v>5688.05</v>
      </c>
      <c r="P1299" s="8">
        <v>5652.2</v>
      </c>
      <c r="Q1299" s="8">
        <v>0</v>
      </c>
      <c r="R1299" s="8">
        <v>0</v>
      </c>
      <c r="S1299" s="8">
        <v>0</v>
      </c>
      <c r="T1299" s="8">
        <v>-27534.51</v>
      </c>
      <c r="U1299" s="8">
        <v>0</v>
      </c>
      <c r="V1299" s="8">
        <v>0</v>
      </c>
      <c r="W1299" s="8">
        <v>-35434</v>
      </c>
      <c r="X1299" s="8">
        <v>0</v>
      </c>
      <c r="Y1299" s="8">
        <v>0</v>
      </c>
      <c r="Z1299" s="8">
        <v>40000</v>
      </c>
      <c r="AA1299" s="8">
        <v>0</v>
      </c>
      <c r="AB1299" s="8">
        <v>80000</v>
      </c>
      <c r="AC1299" s="8">
        <v>41344.199999999997</v>
      </c>
      <c r="AD1299" s="8">
        <v>27491.32</v>
      </c>
      <c r="AE1299" s="8">
        <v>0</v>
      </c>
      <c r="AF1299" s="8">
        <v>42805.35</v>
      </c>
      <c r="AG1299" s="8">
        <v>0</v>
      </c>
      <c r="AH1299" s="8">
        <v>0</v>
      </c>
      <c r="AI1299" s="8">
        <v>0</v>
      </c>
      <c r="AJ1299" s="8">
        <v>68604.55</v>
      </c>
      <c r="AK1299" s="8">
        <v>0</v>
      </c>
      <c r="AL1299" s="8">
        <v>0</v>
      </c>
      <c r="AM1299" s="8">
        <v>0</v>
      </c>
      <c r="AN1299" s="8">
        <f>AK1299+AL1299+AM1299</f>
        <v>0</v>
      </c>
      <c r="AO1299" s="8">
        <v>0</v>
      </c>
      <c r="AP1299" s="8">
        <v>0</v>
      </c>
      <c r="AQ1299" s="8">
        <v>0</v>
      </c>
      <c r="AR1299" s="8">
        <f>AO1299+AP1299+AQ1299</f>
        <v>0</v>
      </c>
      <c r="AS1299" s="8">
        <v>0</v>
      </c>
      <c r="AT1299" s="8">
        <v>0</v>
      </c>
      <c r="AU1299" s="8">
        <v>0</v>
      </c>
      <c r="AV1299" s="8">
        <f>AS1299+AT1299+AU1299</f>
        <v>0</v>
      </c>
      <c r="AW1299" s="8">
        <v>0</v>
      </c>
      <c r="AX1299" s="8">
        <v>0</v>
      </c>
      <c r="AY1299" s="8">
        <v>0</v>
      </c>
      <c r="AZ1299" s="8">
        <f>AW1299+AX1299+AY1299</f>
        <v>0</v>
      </c>
      <c r="BA1299" s="8">
        <v>0</v>
      </c>
      <c r="BB1299" s="8">
        <v>0</v>
      </c>
      <c r="BC1299" s="8">
        <v>0</v>
      </c>
      <c r="BD1299" s="8">
        <v>0</v>
      </c>
      <c r="BE1299" s="8">
        <f>BB1299+BC1299+BD1299</f>
        <v>0</v>
      </c>
      <c r="BF1299" s="8">
        <f>AK1299+AO1299+AS1299+AW1299+BA1299+BB1299</f>
        <v>0</v>
      </c>
      <c r="BG1299" s="8">
        <f>AL1299+AP1299+AT1299+AX1299+BC1299</f>
        <v>0</v>
      </c>
      <c r="BH1299" s="8">
        <f>AM1299+AQ1299+AU1299+AY1299+BD1299</f>
        <v>0</v>
      </c>
      <c r="BI1299" s="8">
        <v>0</v>
      </c>
      <c r="BJ1299" s="8">
        <v>0</v>
      </c>
      <c r="BK1299" s="8">
        <v>0</v>
      </c>
      <c r="BL1299" s="8"/>
      <c r="BM1299" s="8"/>
      <c r="BN1299" s="8"/>
      <c r="BO1299" s="8"/>
      <c r="BP1299" s="8"/>
      <c r="BQ1299" s="8"/>
    </row>
    <row r="1300" spans="1:69" x14ac:dyDescent="0.25">
      <c r="A1300" t="s">
        <v>64</v>
      </c>
      <c r="B1300" t="s">
        <v>987</v>
      </c>
      <c r="C1300" t="s">
        <v>54</v>
      </c>
      <c r="D1300" t="s">
        <v>859</v>
      </c>
      <c r="E1300">
        <v>2012</v>
      </c>
      <c r="F1300" s="1">
        <v>41298</v>
      </c>
      <c r="G1300" s="8">
        <v>729.58</v>
      </c>
      <c r="H1300" s="8">
        <v>10.65</v>
      </c>
      <c r="I1300" s="8">
        <v>93.58</v>
      </c>
      <c r="J1300" s="8">
        <v>966.58</v>
      </c>
      <c r="K1300" s="8">
        <v>1860.13</v>
      </c>
      <c r="L1300" s="8">
        <v>4446.2</v>
      </c>
      <c r="M1300" s="8">
        <v>1819.56</v>
      </c>
      <c r="N1300" s="8">
        <v>4915.3599999999997</v>
      </c>
      <c r="O1300" s="8">
        <v>932.82</v>
      </c>
      <c r="P1300" s="8">
        <v>360.94</v>
      </c>
      <c r="Q1300" s="8">
        <v>520</v>
      </c>
      <c r="R1300" s="8">
        <v>7547.71</v>
      </c>
      <c r="S1300" s="8">
        <v>0</v>
      </c>
      <c r="T1300" s="8">
        <v>16639.990000000002</v>
      </c>
      <c r="U1300" s="8">
        <v>10064</v>
      </c>
      <c r="V1300" s="8">
        <v>0</v>
      </c>
      <c r="W1300" s="8">
        <v>18714.32</v>
      </c>
      <c r="X1300" s="8">
        <v>0</v>
      </c>
      <c r="Y1300" s="8">
        <v>0</v>
      </c>
      <c r="Z1300" s="8">
        <v>0</v>
      </c>
      <c r="AA1300" s="8">
        <v>0</v>
      </c>
      <c r="AB1300" s="8">
        <v>1.1200000000000001</v>
      </c>
      <c r="AC1300" s="8">
        <v>0</v>
      </c>
      <c r="AD1300" s="8">
        <v>0</v>
      </c>
      <c r="AE1300" s="8">
        <v>0</v>
      </c>
      <c r="AF1300" s="8">
        <v>0</v>
      </c>
      <c r="AG1300" s="8">
        <v>0</v>
      </c>
      <c r="AH1300" s="8">
        <v>0</v>
      </c>
      <c r="AI1300" s="8">
        <v>0</v>
      </c>
      <c r="AJ1300" s="8">
        <v>11473.65</v>
      </c>
      <c r="AK1300" s="8">
        <v>0</v>
      </c>
      <c r="AL1300" s="8">
        <v>0</v>
      </c>
      <c r="AM1300" s="8">
        <v>0</v>
      </c>
      <c r="AN1300" s="8">
        <f>AK1300+AL1300+AM1300</f>
        <v>0</v>
      </c>
      <c r="AO1300" s="8">
        <v>0</v>
      </c>
      <c r="AP1300" s="8">
        <v>0</v>
      </c>
      <c r="AQ1300" s="8">
        <v>0</v>
      </c>
      <c r="AR1300" s="8">
        <f>AO1300+AP1300+AQ1300</f>
        <v>0</v>
      </c>
      <c r="AS1300" s="8">
        <v>0</v>
      </c>
      <c r="AT1300" s="8">
        <v>0</v>
      </c>
      <c r="AU1300" s="8">
        <v>0</v>
      </c>
      <c r="AV1300" s="8">
        <f>AS1300+AT1300+AU1300</f>
        <v>0</v>
      </c>
      <c r="AW1300" s="8">
        <v>0</v>
      </c>
      <c r="AX1300" s="8">
        <v>0</v>
      </c>
      <c r="AY1300" s="8">
        <v>0</v>
      </c>
      <c r="AZ1300" s="8">
        <f>AW1300+AX1300+AY1300</f>
        <v>0</v>
      </c>
      <c r="BA1300" s="8">
        <v>0</v>
      </c>
      <c r="BB1300" s="8">
        <v>0</v>
      </c>
      <c r="BC1300" s="8">
        <v>0</v>
      </c>
      <c r="BD1300" s="8">
        <v>0</v>
      </c>
      <c r="BE1300" s="8">
        <f>BB1300+BC1300+BD1300</f>
        <v>0</v>
      </c>
      <c r="BF1300" s="8">
        <f>AK1300+AO1300+AS1300+AW1300+BA1300+BB1300</f>
        <v>0</v>
      </c>
      <c r="BG1300" s="8">
        <f>AL1300+AP1300+AT1300+AX1300+BC1300</f>
        <v>0</v>
      </c>
      <c r="BH1300" s="8">
        <f>AM1300+AQ1300+AU1300+AY1300+BD1300</f>
        <v>0</v>
      </c>
      <c r="BI1300" s="8">
        <v>0</v>
      </c>
      <c r="BJ1300" s="8">
        <v>38498.699999999997</v>
      </c>
      <c r="BK1300" s="8">
        <v>0</v>
      </c>
      <c r="BL1300" s="8"/>
      <c r="BM1300" s="8"/>
      <c r="BN1300" s="8"/>
      <c r="BO1300" s="8"/>
      <c r="BP1300" s="8"/>
      <c r="BQ1300" s="8"/>
    </row>
    <row r="1301" spans="1:69" x14ac:dyDescent="0.25">
      <c r="A1301" t="s">
        <v>64</v>
      </c>
      <c r="B1301" t="s">
        <v>987</v>
      </c>
      <c r="C1301" t="s">
        <v>54</v>
      </c>
      <c r="D1301" t="s">
        <v>988</v>
      </c>
      <c r="E1301">
        <v>2012</v>
      </c>
      <c r="F1301" s="1">
        <v>41317</v>
      </c>
      <c r="G1301" s="8">
        <v>396.58</v>
      </c>
      <c r="H1301" s="8">
        <v>701.92</v>
      </c>
      <c r="I1301" s="8">
        <v>20.420000000000002</v>
      </c>
      <c r="J1301" s="8">
        <v>1879.35</v>
      </c>
      <c r="K1301" s="8">
        <v>1235.18</v>
      </c>
      <c r="L1301" s="8">
        <v>0</v>
      </c>
      <c r="M1301" s="8">
        <v>1879.57</v>
      </c>
      <c r="N1301" s="8">
        <v>10692.69</v>
      </c>
      <c r="O1301" s="8">
        <v>1278.8900000000001</v>
      </c>
      <c r="P1301" s="8">
        <v>531.04</v>
      </c>
      <c r="Q1301" s="8">
        <v>150</v>
      </c>
      <c r="R1301" s="8">
        <v>0</v>
      </c>
      <c r="S1301" s="8">
        <v>0</v>
      </c>
      <c r="T1301" s="8">
        <v>17988.810000000001</v>
      </c>
      <c r="U1301" s="8">
        <v>13650</v>
      </c>
      <c r="V1301" s="8">
        <v>0</v>
      </c>
      <c r="W1301" s="8">
        <v>21340.07</v>
      </c>
      <c r="X1301" s="8">
        <v>0</v>
      </c>
      <c r="Y1301" s="8">
        <v>0</v>
      </c>
      <c r="Z1301" s="8">
        <v>3161.92</v>
      </c>
      <c r="AA1301" s="8">
        <v>2956.45</v>
      </c>
      <c r="AB1301" s="8">
        <v>0</v>
      </c>
      <c r="AC1301" s="8">
        <v>0</v>
      </c>
      <c r="AD1301" s="8">
        <v>0</v>
      </c>
      <c r="AE1301" s="8">
        <v>0</v>
      </c>
      <c r="AF1301" s="8">
        <v>3161.92</v>
      </c>
      <c r="AG1301" s="8">
        <v>2956.45</v>
      </c>
      <c r="AH1301" s="8">
        <v>0</v>
      </c>
      <c r="AI1301" s="8">
        <v>0</v>
      </c>
      <c r="AJ1301" s="8">
        <v>0</v>
      </c>
      <c r="AK1301" s="8">
        <v>0</v>
      </c>
      <c r="AL1301" s="8">
        <v>0</v>
      </c>
      <c r="AM1301" s="8">
        <v>0</v>
      </c>
      <c r="AN1301" s="8">
        <f>AK1301+AL1301+AM1301</f>
        <v>0</v>
      </c>
      <c r="AO1301" s="8">
        <v>0</v>
      </c>
      <c r="AP1301" s="8">
        <v>0</v>
      </c>
      <c r="AQ1301" s="8">
        <v>0</v>
      </c>
      <c r="AR1301" s="8">
        <f>AO1301+AP1301+AQ1301</f>
        <v>0</v>
      </c>
      <c r="AS1301" s="8">
        <v>0</v>
      </c>
      <c r="AT1301" s="8">
        <v>0</v>
      </c>
      <c r="AU1301" s="8">
        <v>0</v>
      </c>
      <c r="AV1301" s="8">
        <f>AS1301+AT1301+AU1301</f>
        <v>0</v>
      </c>
      <c r="AW1301" s="8">
        <v>0</v>
      </c>
      <c r="AX1301" s="8">
        <v>0</v>
      </c>
      <c r="AY1301" s="8">
        <v>0</v>
      </c>
      <c r="AZ1301" s="8">
        <f>AW1301+AX1301+AY1301</f>
        <v>0</v>
      </c>
      <c r="BA1301" s="8">
        <v>0</v>
      </c>
      <c r="BB1301" s="8">
        <v>0</v>
      </c>
      <c r="BC1301" s="8">
        <v>0</v>
      </c>
      <c r="BD1301" s="8">
        <v>0</v>
      </c>
      <c r="BE1301" s="8">
        <f>BB1301+BC1301+BD1301</f>
        <v>0</v>
      </c>
      <c r="BF1301" s="8">
        <f>AK1301+AO1301+AS1301+AW1301+BA1301+BB1301</f>
        <v>0</v>
      </c>
      <c r="BG1301" s="8">
        <f>AL1301+AP1301+AT1301+AX1301+BC1301</f>
        <v>0</v>
      </c>
      <c r="BH1301" s="8">
        <f>AM1301+AQ1301+AU1301+AY1301+BD1301</f>
        <v>0</v>
      </c>
      <c r="BI1301" s="8">
        <v>0</v>
      </c>
      <c r="BJ1301" s="8">
        <v>0</v>
      </c>
      <c r="BK1301" s="8">
        <v>0</v>
      </c>
      <c r="BL1301" s="8"/>
      <c r="BM1301" s="8"/>
      <c r="BN1301" s="8"/>
      <c r="BO1301" s="8"/>
      <c r="BP1301" s="8"/>
      <c r="BQ1301" s="8"/>
    </row>
    <row r="1302" spans="1:69" x14ac:dyDescent="0.25">
      <c r="A1302" t="s">
        <v>64</v>
      </c>
      <c r="B1302" t="s">
        <v>987</v>
      </c>
      <c r="C1302" t="s">
        <v>54</v>
      </c>
      <c r="D1302" t="s">
        <v>989</v>
      </c>
      <c r="E1302">
        <v>2012</v>
      </c>
      <c r="F1302" s="1">
        <v>41376</v>
      </c>
      <c r="G1302" s="8">
        <v>405.5</v>
      </c>
      <c r="H1302" s="8">
        <v>8451.93</v>
      </c>
      <c r="I1302" s="8">
        <v>0</v>
      </c>
      <c r="J1302" s="8">
        <v>2312.83</v>
      </c>
      <c r="K1302" s="8">
        <v>118.23</v>
      </c>
      <c r="L1302" s="8">
        <v>121.47</v>
      </c>
      <c r="M1302" s="8">
        <v>1047.94</v>
      </c>
      <c r="N1302" s="8">
        <v>30146.57</v>
      </c>
      <c r="O1302" s="8">
        <v>1277.27</v>
      </c>
      <c r="P1302" s="8">
        <v>533.34</v>
      </c>
      <c r="Q1302" s="8">
        <v>347</v>
      </c>
      <c r="R1302" s="8">
        <v>7019.47</v>
      </c>
      <c r="S1302" s="8">
        <v>0</v>
      </c>
      <c r="T1302" s="8">
        <v>16772.66</v>
      </c>
      <c r="U1302" s="8">
        <v>14925</v>
      </c>
      <c r="V1302" s="8">
        <v>0</v>
      </c>
      <c r="W1302" s="8">
        <v>2736.03</v>
      </c>
      <c r="X1302" s="8">
        <v>0</v>
      </c>
      <c r="Y1302" s="8">
        <v>0</v>
      </c>
      <c r="Z1302" s="8">
        <v>0</v>
      </c>
      <c r="AA1302" s="8">
        <v>0</v>
      </c>
      <c r="AB1302" s="8">
        <v>0</v>
      </c>
      <c r="AC1302" s="8">
        <v>0</v>
      </c>
      <c r="AD1302" s="8">
        <v>0</v>
      </c>
      <c r="AE1302" s="8">
        <v>0</v>
      </c>
      <c r="AF1302" s="8">
        <v>0</v>
      </c>
      <c r="AG1302" s="8">
        <v>0</v>
      </c>
      <c r="AH1302" s="8">
        <v>0</v>
      </c>
      <c r="AI1302" s="8">
        <v>0</v>
      </c>
      <c r="AJ1302" s="8">
        <v>10000</v>
      </c>
      <c r="AK1302" s="8">
        <v>0</v>
      </c>
      <c r="AL1302" s="8">
        <v>0</v>
      </c>
      <c r="AM1302" s="8">
        <v>0</v>
      </c>
      <c r="AN1302" s="8">
        <f>AK1302+AL1302+AM1302</f>
        <v>0</v>
      </c>
      <c r="AO1302" s="8">
        <v>0</v>
      </c>
      <c r="AP1302" s="8">
        <v>0</v>
      </c>
      <c r="AQ1302" s="8">
        <v>0</v>
      </c>
      <c r="AR1302" s="8">
        <f>AO1302+AP1302+AQ1302</f>
        <v>0</v>
      </c>
      <c r="AS1302" s="8">
        <v>0</v>
      </c>
      <c r="AT1302" s="8">
        <v>0</v>
      </c>
      <c r="AU1302" s="8">
        <v>0</v>
      </c>
      <c r="AV1302" s="8">
        <f>AS1302+AT1302+AU1302</f>
        <v>0</v>
      </c>
      <c r="AW1302" s="8">
        <v>0</v>
      </c>
      <c r="AX1302" s="8">
        <v>0</v>
      </c>
      <c r="AY1302" s="8">
        <v>0</v>
      </c>
      <c r="AZ1302" s="8">
        <f>AW1302+AX1302+AY1302</f>
        <v>0</v>
      </c>
      <c r="BA1302" s="8">
        <v>0</v>
      </c>
      <c r="BB1302" s="8">
        <v>0</v>
      </c>
      <c r="BC1302" s="8">
        <v>0</v>
      </c>
      <c r="BD1302" s="8">
        <v>0</v>
      </c>
      <c r="BE1302" s="8">
        <f>BB1302+BC1302+BD1302</f>
        <v>0</v>
      </c>
      <c r="BF1302" s="8">
        <f>AK1302+AO1302+AS1302+AW1302+BA1302+BB1302</f>
        <v>0</v>
      </c>
      <c r="BG1302" s="8">
        <f>AL1302+AP1302+AT1302+AX1302+BC1302</f>
        <v>0</v>
      </c>
      <c r="BH1302" s="8">
        <f>AM1302+AQ1302+AU1302+AY1302+BD1302</f>
        <v>0</v>
      </c>
      <c r="BI1302" s="8">
        <v>0</v>
      </c>
      <c r="BJ1302" s="8">
        <v>67208.62</v>
      </c>
      <c r="BK1302" s="8">
        <v>0</v>
      </c>
      <c r="BL1302" s="8"/>
      <c r="BM1302" s="8"/>
      <c r="BN1302" s="8"/>
      <c r="BO1302" s="8"/>
      <c r="BP1302" s="8"/>
      <c r="BQ1302" s="8"/>
    </row>
    <row r="1303" spans="1:69" x14ac:dyDescent="0.25">
      <c r="A1303" t="s">
        <v>64</v>
      </c>
      <c r="B1303" t="s">
        <v>987</v>
      </c>
      <c r="C1303" t="s">
        <v>54</v>
      </c>
      <c r="D1303" t="s">
        <v>893</v>
      </c>
      <c r="E1303">
        <v>2012</v>
      </c>
      <c r="F1303" s="1">
        <v>41326</v>
      </c>
      <c r="G1303" s="8">
        <v>1231.81</v>
      </c>
      <c r="H1303" s="8">
        <v>15121.8</v>
      </c>
      <c r="I1303" s="8">
        <v>366.09</v>
      </c>
      <c r="J1303" s="8">
        <v>1302.79</v>
      </c>
      <c r="K1303" s="8">
        <v>1739.09</v>
      </c>
      <c r="L1303" s="8">
        <v>0</v>
      </c>
      <c r="M1303" s="8">
        <v>3433.13</v>
      </c>
      <c r="N1303" s="8">
        <v>43076.55</v>
      </c>
      <c r="O1303" s="8">
        <v>1351.64</v>
      </c>
      <c r="P1303" s="8">
        <v>1303.75</v>
      </c>
      <c r="Q1303" s="8">
        <v>287.56</v>
      </c>
      <c r="R1303" s="8">
        <v>3816.77</v>
      </c>
      <c r="S1303" s="8">
        <v>0</v>
      </c>
      <c r="T1303" s="8">
        <v>46707.03</v>
      </c>
      <c r="U1303" s="8">
        <v>50006</v>
      </c>
      <c r="V1303" s="8">
        <v>0</v>
      </c>
      <c r="W1303" s="8">
        <v>63205.21</v>
      </c>
      <c r="X1303" s="8">
        <v>5625</v>
      </c>
      <c r="Y1303" s="8">
        <v>0</v>
      </c>
      <c r="Z1303" s="8">
        <v>0</v>
      </c>
      <c r="AA1303" s="8">
        <v>0</v>
      </c>
      <c r="AB1303" s="8">
        <v>237080.03</v>
      </c>
      <c r="AC1303" s="8">
        <v>0</v>
      </c>
      <c r="AD1303" s="8">
        <v>127947.89</v>
      </c>
      <c r="AE1303" s="8">
        <v>0</v>
      </c>
      <c r="AF1303" s="8">
        <v>0</v>
      </c>
      <c r="AG1303" s="8">
        <v>0</v>
      </c>
      <c r="AH1303" s="8">
        <v>0</v>
      </c>
      <c r="AI1303" s="8">
        <v>0</v>
      </c>
      <c r="AJ1303" s="8">
        <v>120337.14</v>
      </c>
      <c r="AK1303" s="8">
        <v>0</v>
      </c>
      <c r="AL1303" s="8">
        <v>0</v>
      </c>
      <c r="AM1303" s="8">
        <v>0</v>
      </c>
      <c r="AN1303" s="8">
        <f>AK1303+AL1303+AM1303</f>
        <v>0</v>
      </c>
      <c r="AO1303" s="8">
        <v>0</v>
      </c>
      <c r="AP1303" s="8">
        <v>0</v>
      </c>
      <c r="AQ1303" s="8">
        <v>0</v>
      </c>
      <c r="AR1303" s="8">
        <f>AO1303+AP1303+AQ1303</f>
        <v>0</v>
      </c>
      <c r="AS1303" s="8">
        <v>0</v>
      </c>
      <c r="AT1303" s="8">
        <v>0</v>
      </c>
      <c r="AU1303" s="8">
        <v>0</v>
      </c>
      <c r="AV1303" s="8">
        <f>AS1303+AT1303+AU1303</f>
        <v>0</v>
      </c>
      <c r="AW1303" s="8">
        <v>0</v>
      </c>
      <c r="AX1303" s="8">
        <v>0</v>
      </c>
      <c r="AY1303" s="8">
        <v>0</v>
      </c>
      <c r="AZ1303" s="8">
        <f>AW1303+AX1303+AY1303</f>
        <v>0</v>
      </c>
      <c r="BA1303" s="8">
        <v>0</v>
      </c>
      <c r="BB1303" s="8">
        <v>0</v>
      </c>
      <c r="BC1303" s="8">
        <v>0</v>
      </c>
      <c r="BD1303" s="8">
        <v>0</v>
      </c>
      <c r="BE1303" s="8">
        <f>BB1303+BC1303+BD1303</f>
        <v>0</v>
      </c>
      <c r="BF1303" s="8">
        <f>AK1303+AO1303+AS1303+AW1303+BA1303+BB1303</f>
        <v>0</v>
      </c>
      <c r="BG1303" s="8">
        <f>AL1303+AP1303+AT1303+AX1303+BC1303</f>
        <v>0</v>
      </c>
      <c r="BH1303" s="8">
        <f>AM1303+AQ1303+AU1303+AY1303+BD1303</f>
        <v>0</v>
      </c>
      <c r="BI1303" s="8">
        <v>14310.2</v>
      </c>
      <c r="BJ1303" s="8">
        <v>51475.9</v>
      </c>
      <c r="BK1303" s="8">
        <v>0</v>
      </c>
      <c r="BL1303" s="8"/>
      <c r="BM1303" s="8"/>
      <c r="BN1303" s="8"/>
      <c r="BO1303" s="8"/>
      <c r="BP1303" s="8"/>
      <c r="BQ1303" s="8"/>
    </row>
    <row r="1304" spans="1:69" x14ac:dyDescent="0.25">
      <c r="A1304" t="s">
        <v>64</v>
      </c>
      <c r="B1304" t="s">
        <v>987</v>
      </c>
      <c r="C1304" t="s">
        <v>54</v>
      </c>
      <c r="D1304" t="s">
        <v>74</v>
      </c>
      <c r="E1304">
        <v>2012</v>
      </c>
      <c r="F1304" s="1">
        <v>41313</v>
      </c>
      <c r="G1304" s="8">
        <v>485</v>
      </c>
      <c r="H1304" s="8">
        <v>327.91</v>
      </c>
      <c r="I1304" s="8">
        <v>217.44</v>
      </c>
      <c r="J1304" s="8">
        <v>6029.03</v>
      </c>
      <c r="K1304" s="8">
        <v>0</v>
      </c>
      <c r="L1304" s="8">
        <v>0</v>
      </c>
      <c r="M1304" s="8">
        <v>1085.8800000000001</v>
      </c>
      <c r="N1304" s="8">
        <v>5889.84</v>
      </c>
      <c r="O1304" s="8">
        <v>1095.3499999999999</v>
      </c>
      <c r="P1304" s="8">
        <v>293.39</v>
      </c>
      <c r="Q1304" s="8">
        <v>240</v>
      </c>
      <c r="R1304" s="8">
        <v>0</v>
      </c>
      <c r="S1304" s="8">
        <v>0</v>
      </c>
      <c r="T1304" s="8">
        <v>22098.39</v>
      </c>
      <c r="U1304" s="8">
        <v>0</v>
      </c>
      <c r="V1304" s="8">
        <v>0</v>
      </c>
      <c r="W1304" s="8">
        <v>20553.310000000001</v>
      </c>
      <c r="X1304" s="8">
        <v>0</v>
      </c>
      <c r="Y1304" s="8">
        <v>0</v>
      </c>
      <c r="Z1304" s="8">
        <v>0</v>
      </c>
      <c r="AA1304" s="8">
        <v>0</v>
      </c>
      <c r="AB1304" s="8">
        <v>0</v>
      </c>
      <c r="AC1304" s="8">
        <v>0</v>
      </c>
      <c r="AD1304" s="8">
        <v>0</v>
      </c>
      <c r="AE1304" s="8">
        <v>0</v>
      </c>
      <c r="AF1304" s="8">
        <v>0</v>
      </c>
      <c r="AG1304" s="8">
        <v>0</v>
      </c>
      <c r="AH1304" s="8">
        <v>0</v>
      </c>
      <c r="AI1304" s="8">
        <v>0</v>
      </c>
      <c r="AJ1304" s="8">
        <v>0</v>
      </c>
      <c r="AK1304" s="8">
        <v>0</v>
      </c>
      <c r="AL1304" s="8">
        <v>0</v>
      </c>
      <c r="AM1304" s="8">
        <v>0</v>
      </c>
      <c r="AN1304" s="8">
        <f>AK1304+AL1304+AM1304</f>
        <v>0</v>
      </c>
      <c r="AO1304" s="8">
        <v>0</v>
      </c>
      <c r="AP1304" s="8">
        <v>0</v>
      </c>
      <c r="AQ1304" s="8">
        <v>0</v>
      </c>
      <c r="AR1304" s="8">
        <f>AO1304+AP1304+AQ1304</f>
        <v>0</v>
      </c>
      <c r="AS1304" s="8">
        <v>0</v>
      </c>
      <c r="AT1304" s="8">
        <v>0</v>
      </c>
      <c r="AU1304" s="8">
        <v>0</v>
      </c>
      <c r="AV1304" s="8">
        <f>AS1304+AT1304+AU1304</f>
        <v>0</v>
      </c>
      <c r="AW1304" s="8">
        <v>0</v>
      </c>
      <c r="AX1304" s="8">
        <v>0</v>
      </c>
      <c r="AY1304" s="8">
        <v>0</v>
      </c>
      <c r="AZ1304" s="8">
        <f>AW1304+AX1304+AY1304</f>
        <v>0</v>
      </c>
      <c r="BA1304" s="8">
        <v>0</v>
      </c>
      <c r="BB1304" s="8">
        <v>0</v>
      </c>
      <c r="BC1304" s="8">
        <v>0</v>
      </c>
      <c r="BD1304" s="8">
        <v>0</v>
      </c>
      <c r="BE1304" s="8">
        <f>BB1304+BC1304+BD1304</f>
        <v>0</v>
      </c>
      <c r="BF1304" s="8">
        <f>AK1304+AO1304+AS1304+AW1304+BA1304+BB1304</f>
        <v>0</v>
      </c>
      <c r="BG1304" s="8">
        <f>AL1304+AP1304+AT1304+AX1304+BC1304</f>
        <v>0</v>
      </c>
      <c r="BH1304" s="8">
        <f>AM1304+AQ1304+AU1304+AY1304+BD1304</f>
        <v>0</v>
      </c>
      <c r="BI1304" s="8">
        <v>0</v>
      </c>
      <c r="BJ1304" s="8">
        <v>0</v>
      </c>
      <c r="BK1304" s="8">
        <v>0</v>
      </c>
      <c r="BL1304" s="8"/>
      <c r="BM1304" s="8"/>
      <c r="BN1304" s="8"/>
      <c r="BO1304" s="8"/>
      <c r="BP1304" s="8"/>
      <c r="BQ1304" s="8"/>
    </row>
    <row r="1305" spans="1:69" x14ac:dyDescent="0.25">
      <c r="A1305" t="s">
        <v>64</v>
      </c>
      <c r="B1305" t="s">
        <v>987</v>
      </c>
      <c r="C1305" t="s">
        <v>54</v>
      </c>
      <c r="D1305" t="s">
        <v>979</v>
      </c>
      <c r="E1305">
        <v>2012</v>
      </c>
      <c r="F1305" s="1">
        <v>41332</v>
      </c>
      <c r="G1305" s="8">
        <v>612.36</v>
      </c>
      <c r="H1305" s="8">
        <v>125</v>
      </c>
      <c r="I1305" s="8">
        <v>826.63</v>
      </c>
      <c r="J1305" s="8">
        <v>55143.08</v>
      </c>
      <c r="K1305" s="8">
        <v>3092</v>
      </c>
      <c r="L1305" s="8">
        <v>0</v>
      </c>
      <c r="M1305" s="8">
        <v>2194.7199999999998</v>
      </c>
      <c r="N1305" s="8">
        <v>5049.99</v>
      </c>
      <c r="O1305" s="8">
        <v>1382.09</v>
      </c>
      <c r="P1305" s="8">
        <v>7008.02</v>
      </c>
      <c r="Q1305" s="8">
        <v>0</v>
      </c>
      <c r="R1305" s="8">
        <v>0</v>
      </c>
      <c r="S1305" s="8">
        <v>4822.67</v>
      </c>
      <c r="T1305" s="8">
        <v>85748.42</v>
      </c>
      <c r="U1305" s="8">
        <v>0</v>
      </c>
      <c r="V1305" s="8">
        <v>0</v>
      </c>
      <c r="W1305" s="8">
        <v>132098.01999999999</v>
      </c>
      <c r="X1305" s="8">
        <v>0</v>
      </c>
      <c r="Y1305" s="8">
        <v>0</v>
      </c>
      <c r="Z1305" s="8">
        <v>50000</v>
      </c>
      <c r="AA1305" s="8">
        <v>0</v>
      </c>
      <c r="AB1305" s="8">
        <v>0</v>
      </c>
      <c r="AC1305" s="8">
        <v>0</v>
      </c>
      <c r="AD1305" s="8">
        <v>0</v>
      </c>
      <c r="AE1305" s="8">
        <v>0</v>
      </c>
      <c r="AF1305" s="8">
        <v>4822.67</v>
      </c>
      <c r="AG1305" s="8">
        <v>0</v>
      </c>
      <c r="AH1305" s="8">
        <v>0</v>
      </c>
      <c r="AI1305" s="8">
        <v>4822.67</v>
      </c>
      <c r="AJ1305" s="8">
        <v>50000</v>
      </c>
      <c r="AK1305" s="8">
        <v>0</v>
      </c>
      <c r="AL1305" s="8">
        <v>0</v>
      </c>
      <c r="AM1305" s="8">
        <v>0</v>
      </c>
      <c r="AN1305" s="8">
        <f>AK1305+AL1305+AM1305</f>
        <v>0</v>
      </c>
      <c r="AO1305" s="8">
        <v>0</v>
      </c>
      <c r="AP1305" s="8">
        <v>0</v>
      </c>
      <c r="AQ1305" s="8">
        <v>0</v>
      </c>
      <c r="AR1305" s="8">
        <f>AO1305+AP1305+AQ1305</f>
        <v>0</v>
      </c>
      <c r="AS1305" s="8">
        <v>0</v>
      </c>
      <c r="AT1305" s="8">
        <v>0</v>
      </c>
      <c r="AU1305" s="8">
        <v>0</v>
      </c>
      <c r="AV1305" s="8">
        <f>AS1305+AT1305+AU1305</f>
        <v>0</v>
      </c>
      <c r="AW1305" s="8">
        <v>0</v>
      </c>
      <c r="AX1305" s="8">
        <v>0</v>
      </c>
      <c r="AY1305" s="8">
        <v>0</v>
      </c>
      <c r="AZ1305" s="8">
        <f>AW1305+AX1305+AY1305</f>
        <v>0</v>
      </c>
      <c r="BA1305" s="8">
        <v>0</v>
      </c>
      <c r="BB1305" s="8">
        <v>0</v>
      </c>
      <c r="BC1305" s="8">
        <v>0</v>
      </c>
      <c r="BD1305" s="8">
        <v>0</v>
      </c>
      <c r="BE1305" s="8">
        <f>BB1305+BC1305+BD1305</f>
        <v>0</v>
      </c>
      <c r="BF1305" s="8">
        <f>AK1305+AO1305+AS1305+AW1305+BA1305+BB1305</f>
        <v>0</v>
      </c>
      <c r="BG1305" s="8">
        <f>AL1305+AP1305+AT1305+AX1305+BC1305</f>
        <v>0</v>
      </c>
      <c r="BH1305" s="8">
        <f>AM1305+AQ1305+AU1305+AY1305+BD1305</f>
        <v>0</v>
      </c>
      <c r="BI1305" s="8">
        <v>0</v>
      </c>
      <c r="BJ1305" s="8">
        <v>0</v>
      </c>
      <c r="BK1305" s="8">
        <v>0</v>
      </c>
      <c r="BL1305" s="8"/>
      <c r="BM1305" s="8"/>
      <c r="BN1305" s="8"/>
      <c r="BO1305" s="8"/>
      <c r="BP1305" s="8"/>
      <c r="BQ1305" s="8"/>
    </row>
    <row r="1306" spans="1:69" x14ac:dyDescent="0.25">
      <c r="A1306" t="s">
        <v>64</v>
      </c>
      <c r="B1306" t="s">
        <v>987</v>
      </c>
      <c r="C1306" t="s">
        <v>54</v>
      </c>
      <c r="D1306" t="s">
        <v>310</v>
      </c>
      <c r="E1306">
        <v>2012</v>
      </c>
      <c r="F1306" s="1">
        <v>41303</v>
      </c>
      <c r="G1306" s="8">
        <v>2629.63</v>
      </c>
      <c r="H1306" s="8">
        <v>2917.56</v>
      </c>
      <c r="I1306" s="8">
        <v>293.13</v>
      </c>
      <c r="J1306" s="8">
        <v>41390.589999999997</v>
      </c>
      <c r="K1306" s="8">
        <v>7345.24</v>
      </c>
      <c r="L1306" s="8">
        <v>5000</v>
      </c>
      <c r="M1306" s="8">
        <v>11524.64</v>
      </c>
      <c r="N1306" s="8">
        <v>20428.12</v>
      </c>
      <c r="O1306" s="8">
        <v>705.5</v>
      </c>
      <c r="P1306" s="8">
        <v>8989.64</v>
      </c>
      <c r="Q1306" s="8">
        <v>1735</v>
      </c>
      <c r="R1306" s="8">
        <v>7335.6</v>
      </c>
      <c r="S1306" s="8">
        <v>0</v>
      </c>
      <c r="T1306" s="8">
        <v>20632</v>
      </c>
      <c r="U1306" s="8">
        <v>0</v>
      </c>
      <c r="V1306" s="8">
        <v>0</v>
      </c>
      <c r="W1306" s="8">
        <v>29489.65</v>
      </c>
      <c r="X1306" s="8">
        <v>0</v>
      </c>
      <c r="Y1306" s="8">
        <v>0</v>
      </c>
      <c r="Z1306" s="8">
        <v>0</v>
      </c>
      <c r="AA1306" s="8">
        <v>0</v>
      </c>
      <c r="AB1306" s="8">
        <v>0</v>
      </c>
      <c r="AC1306" s="8">
        <v>0</v>
      </c>
      <c r="AD1306" s="8">
        <v>0</v>
      </c>
      <c r="AE1306" s="8">
        <v>0</v>
      </c>
      <c r="AF1306" s="8">
        <v>0</v>
      </c>
      <c r="AG1306" s="8">
        <v>0</v>
      </c>
      <c r="AH1306" s="8">
        <v>0</v>
      </c>
      <c r="AI1306" s="8">
        <v>0</v>
      </c>
      <c r="AJ1306" s="8">
        <v>0</v>
      </c>
      <c r="AK1306" s="8">
        <v>0</v>
      </c>
      <c r="AL1306" s="8">
        <v>0</v>
      </c>
      <c r="AM1306" s="8">
        <v>0</v>
      </c>
      <c r="AN1306" s="8">
        <f>AK1306+AL1306+AM1306</f>
        <v>0</v>
      </c>
      <c r="AO1306" s="8">
        <v>0</v>
      </c>
      <c r="AP1306" s="8">
        <v>0</v>
      </c>
      <c r="AQ1306" s="8">
        <v>0</v>
      </c>
      <c r="AR1306" s="8">
        <f>AO1306+AP1306+AQ1306</f>
        <v>0</v>
      </c>
      <c r="AS1306" s="8">
        <v>0</v>
      </c>
      <c r="AT1306" s="8">
        <v>0</v>
      </c>
      <c r="AU1306" s="8">
        <v>0</v>
      </c>
      <c r="AV1306" s="8">
        <f>AS1306+AT1306+AU1306</f>
        <v>0</v>
      </c>
      <c r="AW1306" s="8">
        <v>0</v>
      </c>
      <c r="AX1306" s="8">
        <v>0</v>
      </c>
      <c r="AY1306" s="8">
        <v>0</v>
      </c>
      <c r="AZ1306" s="8">
        <f>AW1306+AX1306+AY1306</f>
        <v>0</v>
      </c>
      <c r="BA1306" s="8">
        <v>0</v>
      </c>
      <c r="BB1306" s="8">
        <v>0</v>
      </c>
      <c r="BC1306" s="8">
        <v>0</v>
      </c>
      <c r="BD1306" s="8">
        <v>0</v>
      </c>
      <c r="BE1306" s="8">
        <f>BB1306+BC1306+BD1306</f>
        <v>0</v>
      </c>
      <c r="BF1306" s="8">
        <f>AK1306+AO1306+AS1306+AW1306+BA1306+BB1306</f>
        <v>0</v>
      </c>
      <c r="BG1306" s="8">
        <f>AL1306+AP1306+AT1306+AX1306+BC1306</f>
        <v>0</v>
      </c>
      <c r="BH1306" s="8">
        <f>AM1306+AQ1306+AU1306+AY1306+BD1306</f>
        <v>0</v>
      </c>
      <c r="BI1306" s="8">
        <v>0</v>
      </c>
      <c r="BJ1306" s="8">
        <v>16322.88</v>
      </c>
      <c r="BK1306" s="8">
        <v>0</v>
      </c>
      <c r="BL1306" s="8"/>
      <c r="BM1306" s="8"/>
      <c r="BN1306" s="8"/>
      <c r="BO1306" s="8"/>
      <c r="BP1306" s="8"/>
      <c r="BQ1306" s="8"/>
    </row>
    <row r="1307" spans="1:69" x14ac:dyDescent="0.25">
      <c r="A1307" t="s">
        <v>64</v>
      </c>
      <c r="B1307" t="s">
        <v>987</v>
      </c>
      <c r="C1307" t="s">
        <v>54</v>
      </c>
      <c r="D1307" t="s">
        <v>990</v>
      </c>
      <c r="E1307">
        <v>2012</v>
      </c>
      <c r="F1307" s="1">
        <v>41325</v>
      </c>
      <c r="G1307" s="8">
        <v>927.85</v>
      </c>
      <c r="H1307" s="8">
        <v>1955</v>
      </c>
      <c r="I1307" s="8">
        <v>0.71</v>
      </c>
      <c r="J1307" s="8">
        <v>3403.98</v>
      </c>
      <c r="K1307" s="8">
        <v>2945.18</v>
      </c>
      <c r="L1307" s="8">
        <v>0</v>
      </c>
      <c r="M1307" s="8">
        <v>1682.05</v>
      </c>
      <c r="N1307" s="8">
        <v>12035.59</v>
      </c>
      <c r="O1307" s="8">
        <v>958.56</v>
      </c>
      <c r="P1307" s="8">
        <v>465.7</v>
      </c>
      <c r="Q1307" s="8">
        <v>0</v>
      </c>
      <c r="R1307" s="8">
        <v>1081.1600000000001</v>
      </c>
      <c r="S1307" s="8">
        <v>0</v>
      </c>
      <c r="T1307" s="8">
        <v>7139.49</v>
      </c>
      <c r="U1307" s="8">
        <v>2967</v>
      </c>
      <c r="V1307" s="8">
        <v>0</v>
      </c>
      <c r="W1307" s="8">
        <v>3116.15</v>
      </c>
      <c r="X1307" s="8">
        <v>496.1</v>
      </c>
      <c r="Y1307" s="8">
        <v>0</v>
      </c>
      <c r="Z1307" s="8">
        <v>0</v>
      </c>
      <c r="AA1307" s="8">
        <v>0</v>
      </c>
      <c r="AB1307" s="8">
        <v>0</v>
      </c>
      <c r="AC1307" s="8">
        <v>0</v>
      </c>
      <c r="AD1307" s="8">
        <v>496.1</v>
      </c>
      <c r="AE1307" s="8">
        <v>0</v>
      </c>
      <c r="AF1307" s="8">
        <v>0</v>
      </c>
      <c r="AG1307" s="8">
        <v>0</v>
      </c>
      <c r="AH1307" s="8">
        <v>0</v>
      </c>
      <c r="AI1307" s="8">
        <v>0</v>
      </c>
      <c r="AJ1307" s="8">
        <v>1381.77</v>
      </c>
      <c r="AK1307" s="8">
        <v>0</v>
      </c>
      <c r="AL1307" s="8">
        <v>0</v>
      </c>
      <c r="AM1307" s="8">
        <v>0</v>
      </c>
      <c r="AN1307" s="8">
        <f>AK1307+AL1307+AM1307</f>
        <v>0</v>
      </c>
      <c r="AO1307" s="8">
        <v>0</v>
      </c>
      <c r="AP1307" s="8">
        <v>0</v>
      </c>
      <c r="AQ1307" s="8">
        <v>0</v>
      </c>
      <c r="AR1307" s="8">
        <f>AO1307+AP1307+AQ1307</f>
        <v>0</v>
      </c>
      <c r="AS1307" s="8">
        <v>0</v>
      </c>
      <c r="AT1307" s="8">
        <v>0</v>
      </c>
      <c r="AU1307" s="8">
        <v>496.1</v>
      </c>
      <c r="AV1307" s="8">
        <f>AS1307+AT1307+AU1307</f>
        <v>496.1</v>
      </c>
      <c r="AW1307" s="8">
        <v>0</v>
      </c>
      <c r="AX1307" s="8">
        <v>0</v>
      </c>
      <c r="AY1307" s="8">
        <v>0</v>
      </c>
      <c r="AZ1307" s="8">
        <f>AW1307+AX1307+AY1307</f>
        <v>0</v>
      </c>
      <c r="BA1307" s="8">
        <v>0</v>
      </c>
      <c r="BB1307" s="8">
        <v>0</v>
      </c>
      <c r="BC1307" s="8">
        <v>0</v>
      </c>
      <c r="BD1307" s="8">
        <v>0</v>
      </c>
      <c r="BE1307" s="8">
        <f>BB1307+BC1307+BD1307</f>
        <v>0</v>
      </c>
      <c r="BF1307" s="8">
        <f>AK1307+AO1307+AS1307+AW1307+BA1307+BB1307</f>
        <v>0</v>
      </c>
      <c r="BG1307" s="8">
        <f>AL1307+AP1307+AT1307+AX1307+BC1307</f>
        <v>0</v>
      </c>
      <c r="BH1307" s="8">
        <f>AM1307+AQ1307+AU1307+AY1307+BD1307</f>
        <v>496.1</v>
      </c>
      <c r="BI1307" s="8">
        <v>0</v>
      </c>
      <c r="BJ1307" s="8">
        <v>25609.9</v>
      </c>
      <c r="BK1307" s="8">
        <v>0</v>
      </c>
      <c r="BL1307" s="8"/>
      <c r="BM1307" s="8"/>
      <c r="BN1307" s="8"/>
      <c r="BO1307" s="8"/>
      <c r="BP1307" s="8"/>
      <c r="BQ1307" s="8"/>
    </row>
    <row r="1308" spans="1:69" x14ac:dyDescent="0.25">
      <c r="A1308" t="s">
        <v>64</v>
      </c>
      <c r="B1308" t="s">
        <v>987</v>
      </c>
      <c r="C1308" t="s">
        <v>54</v>
      </c>
      <c r="D1308" t="s">
        <v>204</v>
      </c>
      <c r="E1308">
        <v>2012</v>
      </c>
      <c r="F1308" s="1">
        <v>41305</v>
      </c>
      <c r="G1308" s="8">
        <v>893.07</v>
      </c>
      <c r="H1308" s="8">
        <v>216.82</v>
      </c>
      <c r="I1308" s="8">
        <v>308.77</v>
      </c>
      <c r="J1308" s="8">
        <v>9115.32</v>
      </c>
      <c r="K1308" s="8">
        <v>66.09</v>
      </c>
      <c r="L1308" s="8">
        <v>0</v>
      </c>
      <c r="M1308" s="8">
        <v>5797.22</v>
      </c>
      <c r="N1308" s="8">
        <v>11063.61</v>
      </c>
      <c r="O1308" s="8">
        <v>2317.4699999999998</v>
      </c>
      <c r="P1308" s="8">
        <v>649.71</v>
      </c>
      <c r="Q1308" s="8">
        <v>0</v>
      </c>
      <c r="R1308" s="8">
        <v>5035.8500000000004</v>
      </c>
      <c r="S1308" s="8">
        <v>0</v>
      </c>
      <c r="T1308" s="8">
        <v>8271.7199999999993</v>
      </c>
      <c r="U1308" s="8">
        <v>17970</v>
      </c>
      <c r="V1308" s="8">
        <v>0</v>
      </c>
      <c r="W1308" s="8">
        <v>11977.93</v>
      </c>
      <c r="X1308" s="8">
        <v>0</v>
      </c>
      <c r="Y1308" s="8">
        <v>0</v>
      </c>
      <c r="Z1308" s="8">
        <v>0</v>
      </c>
      <c r="AA1308" s="8">
        <v>0</v>
      </c>
      <c r="AB1308" s="8">
        <v>14335.17</v>
      </c>
      <c r="AC1308" s="8">
        <v>0</v>
      </c>
      <c r="AD1308" s="8">
        <v>14334.87</v>
      </c>
      <c r="AE1308" s="8">
        <v>0</v>
      </c>
      <c r="AF1308" s="8">
        <v>0</v>
      </c>
      <c r="AG1308" s="8">
        <v>0</v>
      </c>
      <c r="AH1308" s="8">
        <v>0</v>
      </c>
      <c r="AI1308" s="8">
        <v>0</v>
      </c>
      <c r="AJ1308" s="8">
        <v>0.3</v>
      </c>
      <c r="AK1308" s="8">
        <v>0</v>
      </c>
      <c r="AL1308" s="8">
        <v>0</v>
      </c>
      <c r="AM1308" s="8">
        <v>0</v>
      </c>
      <c r="AN1308" s="8">
        <f>AK1308+AL1308+AM1308</f>
        <v>0</v>
      </c>
      <c r="AO1308" s="8">
        <v>0</v>
      </c>
      <c r="AP1308" s="8">
        <v>0</v>
      </c>
      <c r="AQ1308" s="8">
        <v>0</v>
      </c>
      <c r="AR1308" s="8">
        <f>AO1308+AP1308+AQ1308</f>
        <v>0</v>
      </c>
      <c r="AS1308" s="8">
        <v>0</v>
      </c>
      <c r="AT1308" s="8">
        <v>0</v>
      </c>
      <c r="AU1308" s="8">
        <v>0</v>
      </c>
      <c r="AV1308" s="8">
        <f>AS1308+AT1308+AU1308</f>
        <v>0</v>
      </c>
      <c r="AW1308" s="8">
        <v>0</v>
      </c>
      <c r="AX1308" s="8">
        <v>0</v>
      </c>
      <c r="AY1308" s="8">
        <v>0</v>
      </c>
      <c r="AZ1308" s="8">
        <f>AW1308+AX1308+AY1308</f>
        <v>0</v>
      </c>
      <c r="BA1308" s="8">
        <v>0</v>
      </c>
      <c r="BB1308" s="8">
        <v>0</v>
      </c>
      <c r="BC1308" s="8">
        <v>0</v>
      </c>
      <c r="BD1308" s="8">
        <v>0</v>
      </c>
      <c r="BE1308" s="8">
        <f>BB1308+BC1308+BD1308</f>
        <v>0</v>
      </c>
      <c r="BF1308" s="8">
        <f>AK1308+AO1308+AS1308+AW1308+BA1308+BB1308</f>
        <v>0</v>
      </c>
      <c r="BG1308" s="8">
        <f>AL1308+AP1308+AT1308+AX1308+BC1308</f>
        <v>0</v>
      </c>
      <c r="BH1308" s="8">
        <f>AM1308+AQ1308+AU1308+AY1308+BD1308</f>
        <v>0</v>
      </c>
      <c r="BI1308" s="8">
        <v>0</v>
      </c>
      <c r="BJ1308" s="8">
        <v>56350.8</v>
      </c>
      <c r="BK1308" s="8">
        <v>0</v>
      </c>
      <c r="BL1308" s="8"/>
      <c r="BM1308" s="8"/>
      <c r="BN1308" s="8"/>
      <c r="BO1308" s="8"/>
      <c r="BP1308" s="8"/>
      <c r="BQ1308" s="8"/>
    </row>
    <row r="1309" spans="1:69" x14ac:dyDescent="0.25">
      <c r="A1309" t="s">
        <v>64</v>
      </c>
      <c r="B1309" t="s">
        <v>987</v>
      </c>
      <c r="C1309" t="s">
        <v>54</v>
      </c>
      <c r="D1309" t="s">
        <v>200</v>
      </c>
      <c r="E1309">
        <v>2012</v>
      </c>
      <c r="F1309" s="1">
        <v>41375</v>
      </c>
      <c r="G1309" s="8">
        <v>344.23</v>
      </c>
      <c r="H1309" s="8">
        <v>29.01</v>
      </c>
      <c r="I1309" s="8">
        <v>4.0199999999999996</v>
      </c>
      <c r="J1309" s="8">
        <v>3617.64</v>
      </c>
      <c r="K1309" s="8">
        <v>0</v>
      </c>
      <c r="L1309" s="8">
        <v>0</v>
      </c>
      <c r="M1309" s="8">
        <v>1787.85</v>
      </c>
      <c r="N1309" s="8">
        <v>7225.59</v>
      </c>
      <c r="O1309" s="8">
        <v>1076.82</v>
      </c>
      <c r="P1309" s="8">
        <v>1712.52</v>
      </c>
      <c r="Q1309" s="8">
        <v>290</v>
      </c>
      <c r="R1309" s="8">
        <v>26699.93</v>
      </c>
      <c r="S1309" s="8">
        <v>0</v>
      </c>
      <c r="T1309" s="8">
        <v>2515.91</v>
      </c>
      <c r="U1309" s="8">
        <v>33117</v>
      </c>
      <c r="V1309" s="8">
        <v>0</v>
      </c>
      <c r="W1309" s="8">
        <v>835.1</v>
      </c>
      <c r="X1309" s="8">
        <v>0</v>
      </c>
      <c r="Y1309" s="8">
        <v>0</v>
      </c>
      <c r="Z1309" s="8">
        <v>0</v>
      </c>
      <c r="AA1309" s="8">
        <v>0</v>
      </c>
      <c r="AB1309" s="8">
        <v>0</v>
      </c>
      <c r="AC1309" s="8">
        <v>0</v>
      </c>
      <c r="AD1309" s="8">
        <v>0</v>
      </c>
      <c r="AE1309" s="8">
        <v>0</v>
      </c>
      <c r="AF1309" s="8">
        <v>0</v>
      </c>
      <c r="AG1309" s="8">
        <v>0</v>
      </c>
      <c r="AH1309" s="8">
        <v>0</v>
      </c>
      <c r="AI1309" s="8">
        <v>0</v>
      </c>
      <c r="AJ1309" s="8">
        <v>0</v>
      </c>
      <c r="AK1309" s="8">
        <v>0</v>
      </c>
      <c r="AL1309" s="8">
        <v>0</v>
      </c>
      <c r="AM1309" s="8">
        <v>0</v>
      </c>
      <c r="AN1309" s="8">
        <f>AK1309+AL1309+AM1309</f>
        <v>0</v>
      </c>
      <c r="AO1309" s="8">
        <v>0</v>
      </c>
      <c r="AP1309" s="8">
        <v>0</v>
      </c>
      <c r="AQ1309" s="8">
        <v>0</v>
      </c>
      <c r="AR1309" s="8">
        <f>AO1309+AP1309+AQ1309</f>
        <v>0</v>
      </c>
      <c r="AS1309" s="8">
        <v>0</v>
      </c>
      <c r="AT1309" s="8">
        <v>0</v>
      </c>
      <c r="AU1309" s="8">
        <v>0</v>
      </c>
      <c r="AV1309" s="8">
        <f>AS1309+AT1309+AU1309</f>
        <v>0</v>
      </c>
      <c r="AW1309" s="8">
        <v>0</v>
      </c>
      <c r="AX1309" s="8">
        <v>0</v>
      </c>
      <c r="AY1309" s="8">
        <v>0</v>
      </c>
      <c r="AZ1309" s="8">
        <f>AW1309+AX1309+AY1309</f>
        <v>0</v>
      </c>
      <c r="BA1309" s="8">
        <v>0</v>
      </c>
      <c r="BB1309" s="8">
        <v>0</v>
      </c>
      <c r="BC1309" s="8">
        <v>0</v>
      </c>
      <c r="BD1309" s="8">
        <v>0</v>
      </c>
      <c r="BE1309" s="8">
        <f>BB1309+BC1309+BD1309</f>
        <v>0</v>
      </c>
      <c r="BF1309" s="8">
        <f>AK1309+AO1309+AS1309+AW1309+BA1309+BB1309</f>
        <v>0</v>
      </c>
      <c r="BG1309" s="8">
        <f>AL1309+AP1309+AT1309+AX1309+BC1309</f>
        <v>0</v>
      </c>
      <c r="BH1309" s="8">
        <f>AM1309+AQ1309+AU1309+AY1309+BD1309</f>
        <v>0</v>
      </c>
      <c r="BI1309" s="8">
        <v>0</v>
      </c>
      <c r="BJ1309" s="8">
        <v>34271.800000000003</v>
      </c>
      <c r="BK1309" s="8">
        <v>0</v>
      </c>
      <c r="BL1309" s="8"/>
      <c r="BM1309" s="8"/>
      <c r="BN1309" s="8"/>
      <c r="BO1309" s="8"/>
      <c r="BP1309" s="8"/>
      <c r="BQ1309" s="8"/>
    </row>
    <row r="1310" spans="1:69" x14ac:dyDescent="0.25">
      <c r="A1310" t="s">
        <v>64</v>
      </c>
      <c r="B1310" t="s">
        <v>987</v>
      </c>
      <c r="C1310" t="s">
        <v>54</v>
      </c>
      <c r="D1310" t="s">
        <v>991</v>
      </c>
      <c r="E1310">
        <v>2012</v>
      </c>
      <c r="F1310" s="1">
        <v>41298</v>
      </c>
      <c r="G1310" s="8">
        <v>1086.81</v>
      </c>
      <c r="H1310" s="8">
        <v>6223.71</v>
      </c>
      <c r="I1310" s="8">
        <v>175.32</v>
      </c>
      <c r="J1310" s="8">
        <v>1494.22</v>
      </c>
      <c r="K1310" s="8">
        <v>0</v>
      </c>
      <c r="L1310" s="8">
        <v>0</v>
      </c>
      <c r="M1310" s="8">
        <v>3968.69</v>
      </c>
      <c r="N1310" s="8">
        <v>18303.62</v>
      </c>
      <c r="O1310" s="8">
        <v>1130.58</v>
      </c>
      <c r="P1310" s="8">
        <v>1095.72</v>
      </c>
      <c r="Q1310" s="8">
        <v>0</v>
      </c>
      <c r="R1310" s="8">
        <v>0</v>
      </c>
      <c r="S1310" s="8">
        <v>0</v>
      </c>
      <c r="T1310" s="8">
        <v>23522.92</v>
      </c>
      <c r="U1310" s="8">
        <v>25600</v>
      </c>
      <c r="V1310" s="8">
        <v>0</v>
      </c>
      <c r="W1310" s="8">
        <v>33604.370000000003</v>
      </c>
      <c r="X1310" s="8">
        <v>0</v>
      </c>
      <c r="Y1310" s="8">
        <v>0</v>
      </c>
      <c r="Z1310" s="8">
        <v>0</v>
      </c>
      <c r="AA1310" s="8">
        <v>0</v>
      </c>
      <c r="AB1310" s="8">
        <v>0</v>
      </c>
      <c r="AC1310" s="8">
        <v>0</v>
      </c>
      <c r="AD1310" s="8">
        <v>0</v>
      </c>
      <c r="AE1310" s="8">
        <v>0</v>
      </c>
      <c r="AF1310" s="8">
        <v>0</v>
      </c>
      <c r="AG1310" s="8">
        <v>0</v>
      </c>
      <c r="AH1310" s="8">
        <v>0</v>
      </c>
      <c r="AI1310" s="8">
        <v>0</v>
      </c>
      <c r="AJ1310" s="8">
        <v>0</v>
      </c>
      <c r="AK1310" s="8">
        <v>0</v>
      </c>
      <c r="AL1310" s="8">
        <v>0</v>
      </c>
      <c r="AM1310" s="8">
        <v>0</v>
      </c>
      <c r="AN1310" s="8">
        <f>AK1310+AL1310+AM1310</f>
        <v>0</v>
      </c>
      <c r="AO1310" s="8">
        <v>0</v>
      </c>
      <c r="AP1310" s="8">
        <v>0</v>
      </c>
      <c r="AQ1310" s="8">
        <v>0</v>
      </c>
      <c r="AR1310" s="8">
        <f>AO1310+AP1310+AQ1310</f>
        <v>0</v>
      </c>
      <c r="AS1310" s="8">
        <v>0</v>
      </c>
      <c r="AT1310" s="8">
        <v>0</v>
      </c>
      <c r="AU1310" s="8">
        <v>0</v>
      </c>
      <c r="AV1310" s="8">
        <f>AS1310+AT1310+AU1310</f>
        <v>0</v>
      </c>
      <c r="AW1310" s="8">
        <v>0</v>
      </c>
      <c r="AX1310" s="8">
        <v>0</v>
      </c>
      <c r="AY1310" s="8">
        <v>0</v>
      </c>
      <c r="AZ1310" s="8">
        <f>AW1310+AX1310+AY1310</f>
        <v>0</v>
      </c>
      <c r="BA1310" s="8">
        <v>0</v>
      </c>
      <c r="BB1310" s="8">
        <v>0</v>
      </c>
      <c r="BC1310" s="8">
        <v>0</v>
      </c>
      <c r="BD1310" s="8">
        <v>0</v>
      </c>
      <c r="BE1310" s="8">
        <f>BB1310+BC1310+BD1310</f>
        <v>0</v>
      </c>
      <c r="BF1310" s="8">
        <f>AK1310+AO1310+AS1310+AW1310+BA1310+BB1310</f>
        <v>0</v>
      </c>
      <c r="BG1310" s="8">
        <f>AL1310+AP1310+AT1310+AX1310+BC1310</f>
        <v>0</v>
      </c>
      <c r="BH1310" s="8">
        <f>AM1310+AQ1310+AU1310+AY1310+BD1310</f>
        <v>0</v>
      </c>
      <c r="BI1310" s="8">
        <v>0</v>
      </c>
      <c r="BJ1310" s="8">
        <v>0</v>
      </c>
      <c r="BK1310" s="8">
        <v>0</v>
      </c>
      <c r="BL1310" s="8"/>
      <c r="BM1310" s="8"/>
      <c r="BN1310" s="8"/>
      <c r="BO1310" s="8"/>
      <c r="BP1310" s="8"/>
      <c r="BQ1310" s="8"/>
    </row>
    <row r="1311" spans="1:69" x14ac:dyDescent="0.25">
      <c r="A1311" t="s">
        <v>64</v>
      </c>
      <c r="B1311" t="s">
        <v>987</v>
      </c>
      <c r="C1311" t="s">
        <v>54</v>
      </c>
      <c r="D1311" t="s">
        <v>992</v>
      </c>
      <c r="E1311">
        <v>2012</v>
      </c>
      <c r="F1311" s="1">
        <v>41338</v>
      </c>
      <c r="G1311" s="8">
        <v>445.29</v>
      </c>
      <c r="H1311" s="8">
        <v>80.760000000000005</v>
      </c>
      <c r="I1311" s="8">
        <v>399.59</v>
      </c>
      <c r="J1311" s="8">
        <v>3866.49</v>
      </c>
      <c r="K1311" s="8">
        <v>4032.33</v>
      </c>
      <c r="L1311" s="8">
        <v>0</v>
      </c>
      <c r="M1311" s="8">
        <v>3652.63</v>
      </c>
      <c r="N1311" s="8">
        <v>28438.09</v>
      </c>
      <c r="O1311" s="8">
        <v>1814.53</v>
      </c>
      <c r="P1311" s="8">
        <v>893.13</v>
      </c>
      <c r="Q1311" s="8">
        <v>677</v>
      </c>
      <c r="R1311" s="8">
        <v>21621.23</v>
      </c>
      <c r="S1311" s="8">
        <v>0</v>
      </c>
      <c r="T1311" s="8">
        <v>12983.22</v>
      </c>
      <c r="U1311" s="8">
        <v>52852</v>
      </c>
      <c r="V1311" s="8">
        <v>0</v>
      </c>
      <c r="W1311" s="8">
        <v>17563.07</v>
      </c>
      <c r="X1311" s="8">
        <v>76578.600000000006</v>
      </c>
      <c r="Y1311" s="8">
        <v>0</v>
      </c>
      <c r="Z1311" s="8">
        <v>5949.44</v>
      </c>
      <c r="AA1311" s="8">
        <v>0</v>
      </c>
      <c r="AB1311" s="8">
        <v>145196.6</v>
      </c>
      <c r="AC1311" s="8">
        <v>0</v>
      </c>
      <c r="AD1311" s="8">
        <v>228898.17</v>
      </c>
      <c r="AE1311" s="8">
        <v>0</v>
      </c>
      <c r="AF1311" s="8">
        <v>40731.47</v>
      </c>
      <c r="AG1311" s="8">
        <v>0</v>
      </c>
      <c r="AH1311" s="8">
        <v>0</v>
      </c>
      <c r="AI1311" s="8">
        <v>0</v>
      </c>
      <c r="AJ1311" s="8">
        <v>0</v>
      </c>
      <c r="AK1311" s="8">
        <v>0</v>
      </c>
      <c r="AL1311" s="8">
        <v>0</v>
      </c>
      <c r="AM1311" s="8">
        <v>0</v>
      </c>
      <c r="AN1311" s="8">
        <f>AK1311+AL1311+AM1311</f>
        <v>0</v>
      </c>
      <c r="AO1311" s="8">
        <v>4269.4399999999996</v>
      </c>
      <c r="AP1311" s="8">
        <v>71260</v>
      </c>
      <c r="AQ1311" s="8">
        <v>0</v>
      </c>
      <c r="AR1311" s="8">
        <f>AO1311+AP1311+AQ1311</f>
        <v>75529.440000000002</v>
      </c>
      <c r="AS1311" s="8">
        <v>0</v>
      </c>
      <c r="AT1311" s="8">
        <v>0</v>
      </c>
      <c r="AU1311" s="8">
        <v>0</v>
      </c>
      <c r="AV1311" s="8">
        <f>AS1311+AT1311+AU1311</f>
        <v>0</v>
      </c>
      <c r="AW1311" s="8">
        <v>0</v>
      </c>
      <c r="AX1311" s="8">
        <v>0</v>
      </c>
      <c r="AY1311" s="8">
        <v>0</v>
      </c>
      <c r="AZ1311" s="8">
        <f>AW1311+AX1311+AY1311</f>
        <v>0</v>
      </c>
      <c r="BA1311" s="8">
        <v>0</v>
      </c>
      <c r="BB1311" s="8">
        <v>0</v>
      </c>
      <c r="BC1311" s="8">
        <v>0</v>
      </c>
      <c r="BD1311" s="8">
        <v>0</v>
      </c>
      <c r="BE1311" s="8">
        <f>BB1311+BC1311+BD1311</f>
        <v>0</v>
      </c>
      <c r="BF1311" s="8">
        <f>AK1311+AO1311+AS1311+AW1311+BA1311+BB1311</f>
        <v>4269.4399999999996</v>
      </c>
      <c r="BG1311" s="8">
        <f>AL1311+AP1311+AT1311+AX1311+BC1311</f>
        <v>71260</v>
      </c>
      <c r="BH1311" s="8">
        <f>AM1311+AQ1311+AU1311+AY1311+BD1311</f>
        <v>0</v>
      </c>
      <c r="BI1311" s="8">
        <v>0</v>
      </c>
      <c r="BJ1311" s="8">
        <v>335359.15999999997</v>
      </c>
      <c r="BK1311" s="8">
        <v>0</v>
      </c>
      <c r="BL1311" s="8"/>
      <c r="BM1311" s="8"/>
      <c r="BN1311" s="8"/>
      <c r="BO1311" s="8"/>
      <c r="BP1311" s="8"/>
      <c r="BQ1311" s="8"/>
    </row>
    <row r="1312" spans="1:69" x14ac:dyDescent="0.25">
      <c r="A1312" t="s">
        <v>64</v>
      </c>
      <c r="B1312" t="s">
        <v>987</v>
      </c>
      <c r="C1312" t="s">
        <v>54</v>
      </c>
      <c r="D1312" t="s">
        <v>91</v>
      </c>
      <c r="E1312">
        <v>2012</v>
      </c>
      <c r="F1312" s="1">
        <v>41312</v>
      </c>
      <c r="G1312" s="8">
        <v>996.27</v>
      </c>
      <c r="H1312" s="8">
        <v>0</v>
      </c>
      <c r="I1312" s="8">
        <v>210.29</v>
      </c>
      <c r="J1312" s="8">
        <v>7290.47</v>
      </c>
      <c r="K1312" s="8">
        <v>8631.89</v>
      </c>
      <c r="L1312" s="8">
        <v>0</v>
      </c>
      <c r="M1312" s="8">
        <v>5087.46</v>
      </c>
      <c r="N1312" s="8">
        <v>24533.47</v>
      </c>
      <c r="O1312" s="8">
        <v>1839.58</v>
      </c>
      <c r="P1312" s="8">
        <v>1969.24</v>
      </c>
      <c r="Q1312" s="8">
        <v>1385.72</v>
      </c>
      <c r="R1312" s="8">
        <v>5085.7700000000004</v>
      </c>
      <c r="S1312" s="8">
        <v>6418</v>
      </c>
      <c r="T1312" s="8">
        <v>7893.2</v>
      </c>
      <c r="U1312" s="8">
        <v>28294</v>
      </c>
      <c r="V1312" s="8">
        <v>0</v>
      </c>
      <c r="W1312" s="8">
        <v>6996.88</v>
      </c>
      <c r="X1312" s="8">
        <v>0</v>
      </c>
      <c r="Y1312" s="8">
        <v>0</v>
      </c>
      <c r="Z1312" s="8">
        <v>0</v>
      </c>
      <c r="AA1312" s="8">
        <v>0</v>
      </c>
      <c r="AB1312" s="8">
        <v>0</v>
      </c>
      <c r="AC1312" s="8">
        <v>0</v>
      </c>
      <c r="AD1312" s="8">
        <v>23320</v>
      </c>
      <c r="AE1312" s="8">
        <v>0</v>
      </c>
      <c r="AF1312" s="8">
        <v>0</v>
      </c>
      <c r="AG1312" s="8">
        <v>0</v>
      </c>
      <c r="AH1312" s="8">
        <v>0</v>
      </c>
      <c r="AI1312" s="8">
        <v>6418</v>
      </c>
      <c r="AJ1312" s="8">
        <v>15276.24</v>
      </c>
      <c r="AK1312" s="8">
        <v>0</v>
      </c>
      <c r="AL1312" s="8">
        <v>0</v>
      </c>
      <c r="AM1312" s="8">
        <v>0</v>
      </c>
      <c r="AN1312" s="8">
        <f>AK1312+AL1312+AM1312</f>
        <v>0</v>
      </c>
      <c r="AO1312" s="8">
        <v>0</v>
      </c>
      <c r="AP1312" s="8">
        <v>0</v>
      </c>
      <c r="AQ1312" s="8">
        <v>0</v>
      </c>
      <c r="AR1312" s="8">
        <f>AO1312+AP1312+AQ1312</f>
        <v>0</v>
      </c>
      <c r="AS1312" s="8">
        <v>0</v>
      </c>
      <c r="AT1312" s="8">
        <v>0</v>
      </c>
      <c r="AU1312" s="8">
        <v>0</v>
      </c>
      <c r="AV1312" s="8">
        <f>AS1312+AT1312+AU1312</f>
        <v>0</v>
      </c>
      <c r="AW1312" s="8">
        <v>0</v>
      </c>
      <c r="AX1312" s="8">
        <v>0</v>
      </c>
      <c r="AY1312" s="8">
        <v>0</v>
      </c>
      <c r="AZ1312" s="8">
        <f>AW1312+AX1312+AY1312</f>
        <v>0</v>
      </c>
      <c r="BA1312" s="8">
        <v>0</v>
      </c>
      <c r="BB1312" s="8">
        <v>0</v>
      </c>
      <c r="BC1312" s="8">
        <v>0</v>
      </c>
      <c r="BD1312" s="8">
        <v>0</v>
      </c>
      <c r="BE1312" s="8">
        <f>BB1312+BC1312+BD1312</f>
        <v>0</v>
      </c>
      <c r="BF1312" s="8">
        <f>AK1312+AO1312+AS1312+AW1312+BA1312+BB1312</f>
        <v>0</v>
      </c>
      <c r="BG1312" s="8">
        <f>AL1312+AP1312+AT1312+AX1312+BC1312</f>
        <v>0</v>
      </c>
      <c r="BH1312" s="8">
        <f>AM1312+AQ1312+AU1312+AY1312+BD1312</f>
        <v>0</v>
      </c>
      <c r="BI1312" s="8">
        <v>0</v>
      </c>
      <c r="BJ1312" s="8">
        <v>49565.41</v>
      </c>
      <c r="BK1312" s="8">
        <v>0</v>
      </c>
      <c r="BL1312" s="8"/>
      <c r="BM1312" s="8"/>
      <c r="BN1312" s="8"/>
      <c r="BO1312" s="8"/>
      <c r="BP1312" s="8"/>
      <c r="BQ1312" s="8"/>
    </row>
    <row r="1313" spans="1:69" x14ac:dyDescent="0.25">
      <c r="A1313" t="s">
        <v>64</v>
      </c>
      <c r="B1313" t="s">
        <v>987</v>
      </c>
      <c r="C1313" t="s">
        <v>54</v>
      </c>
      <c r="D1313" t="s">
        <v>911</v>
      </c>
      <c r="E1313">
        <v>2012</v>
      </c>
      <c r="F1313" s="1">
        <v>41333</v>
      </c>
      <c r="G1313" s="8">
        <v>420.05</v>
      </c>
      <c r="H1313" s="8">
        <v>9.69</v>
      </c>
      <c r="I1313" s="8">
        <v>23.39</v>
      </c>
      <c r="J1313" s="8">
        <v>6853.64</v>
      </c>
      <c r="K1313" s="8">
        <v>475.92</v>
      </c>
      <c r="L1313" s="8">
        <v>0</v>
      </c>
      <c r="M1313" s="8">
        <v>2303.38</v>
      </c>
      <c r="N1313" s="8">
        <v>17921.47</v>
      </c>
      <c r="O1313" s="8">
        <v>1370.18</v>
      </c>
      <c r="P1313" s="8">
        <v>2897.18</v>
      </c>
      <c r="Q1313" s="8">
        <v>115</v>
      </c>
      <c r="R1313" s="8">
        <v>30968.799999999999</v>
      </c>
      <c r="S1313" s="8">
        <v>8764.69</v>
      </c>
      <c r="T1313" s="8">
        <v>7082.47</v>
      </c>
      <c r="U1313" s="8">
        <v>60656</v>
      </c>
      <c r="V1313" s="8">
        <v>0</v>
      </c>
      <c r="W1313" s="8">
        <v>11180.46</v>
      </c>
      <c r="X1313" s="8">
        <v>0</v>
      </c>
      <c r="Y1313" s="8">
        <v>0</v>
      </c>
      <c r="Z1313" s="8">
        <v>0</v>
      </c>
      <c r="AA1313" s="8">
        <v>0</v>
      </c>
      <c r="AB1313" s="8">
        <v>10285</v>
      </c>
      <c r="AC1313" s="8">
        <v>0</v>
      </c>
      <c r="AD1313" s="8">
        <v>10285</v>
      </c>
      <c r="AE1313" s="8">
        <v>0</v>
      </c>
      <c r="AF1313" s="8">
        <v>0</v>
      </c>
      <c r="AG1313" s="8">
        <v>0</v>
      </c>
      <c r="AH1313" s="8">
        <v>0</v>
      </c>
      <c r="AI1313" s="8">
        <v>8764.69</v>
      </c>
      <c r="AJ1313" s="8">
        <v>16344.69</v>
      </c>
      <c r="AK1313" s="8">
        <v>0</v>
      </c>
      <c r="AL1313" s="8">
        <v>0</v>
      </c>
      <c r="AM1313" s="8">
        <v>0</v>
      </c>
      <c r="AN1313" s="8">
        <f>AK1313+AL1313+AM1313</f>
        <v>0</v>
      </c>
      <c r="AO1313" s="8">
        <v>0</v>
      </c>
      <c r="AP1313" s="8">
        <v>0</v>
      </c>
      <c r="AQ1313" s="8">
        <v>0</v>
      </c>
      <c r="AR1313" s="8">
        <f>AO1313+AP1313+AQ1313</f>
        <v>0</v>
      </c>
      <c r="AS1313" s="8">
        <v>0</v>
      </c>
      <c r="AT1313" s="8">
        <v>0</v>
      </c>
      <c r="AU1313" s="8">
        <v>0</v>
      </c>
      <c r="AV1313" s="8">
        <f>AS1313+AT1313+AU1313</f>
        <v>0</v>
      </c>
      <c r="AW1313" s="8">
        <v>0</v>
      </c>
      <c r="AX1313" s="8">
        <v>0</v>
      </c>
      <c r="AY1313" s="8">
        <v>0</v>
      </c>
      <c r="AZ1313" s="8">
        <f>AW1313+AX1313+AY1313</f>
        <v>0</v>
      </c>
      <c r="BA1313" s="8">
        <v>0</v>
      </c>
      <c r="BB1313" s="8">
        <v>0</v>
      </c>
      <c r="BC1313" s="8">
        <v>0</v>
      </c>
      <c r="BD1313" s="8">
        <v>0</v>
      </c>
      <c r="BE1313" s="8">
        <f>BB1313+BC1313+BD1313</f>
        <v>0</v>
      </c>
      <c r="BF1313" s="8">
        <f>AK1313+AO1313+AS1313+AW1313+BA1313+BB1313</f>
        <v>0</v>
      </c>
      <c r="BG1313" s="8">
        <f>AL1313+AP1313+AT1313+AX1313+BC1313</f>
        <v>0</v>
      </c>
      <c r="BH1313" s="8">
        <f>AM1313+AQ1313+AU1313+AY1313+BD1313</f>
        <v>0</v>
      </c>
      <c r="BI1313" s="8">
        <v>0</v>
      </c>
      <c r="BJ1313" s="8">
        <v>281873.59000000003</v>
      </c>
      <c r="BK1313" s="8">
        <v>0</v>
      </c>
      <c r="BL1313" s="8"/>
      <c r="BM1313" s="8"/>
      <c r="BN1313" s="8"/>
      <c r="BO1313" s="8"/>
      <c r="BP1313" s="8"/>
      <c r="BQ1313" s="8"/>
    </row>
    <row r="1314" spans="1:69" x14ac:dyDescent="0.25">
      <c r="A1314" t="s">
        <v>64</v>
      </c>
      <c r="B1314" t="s">
        <v>993</v>
      </c>
      <c r="C1314" t="s">
        <v>54</v>
      </c>
      <c r="D1314" t="s">
        <v>938</v>
      </c>
      <c r="E1314">
        <v>2012</v>
      </c>
      <c r="F1314" s="1">
        <v>41322</v>
      </c>
      <c r="G1314" s="8">
        <v>1466.57</v>
      </c>
      <c r="H1314" s="8">
        <v>0</v>
      </c>
      <c r="I1314" s="8">
        <v>125.33</v>
      </c>
      <c r="J1314" s="8">
        <v>1780.73</v>
      </c>
      <c r="K1314" s="8">
        <v>0</v>
      </c>
      <c r="L1314" s="8">
        <v>0</v>
      </c>
      <c r="M1314" s="8">
        <v>7390.66</v>
      </c>
      <c r="N1314" s="8">
        <v>16080.05</v>
      </c>
      <c r="O1314" s="8">
        <v>1109.71</v>
      </c>
      <c r="P1314" s="8">
        <v>177.76</v>
      </c>
      <c r="Q1314" s="8">
        <v>0</v>
      </c>
      <c r="R1314" s="8">
        <v>0</v>
      </c>
      <c r="S1314" s="8">
        <v>0</v>
      </c>
      <c r="T1314" s="8">
        <v>74014.64</v>
      </c>
      <c r="U1314" s="8">
        <v>14771.61</v>
      </c>
      <c r="V1314" s="8">
        <v>0</v>
      </c>
      <c r="W1314" s="8">
        <v>67400.7</v>
      </c>
      <c r="X1314" s="8">
        <v>0</v>
      </c>
      <c r="Y1314" s="8">
        <v>0</v>
      </c>
      <c r="Z1314" s="8">
        <v>0</v>
      </c>
      <c r="AA1314" s="8">
        <v>0</v>
      </c>
      <c r="AB1314" s="8">
        <v>0</v>
      </c>
      <c r="AC1314" s="8">
        <v>0</v>
      </c>
      <c r="AD1314" s="8">
        <v>0</v>
      </c>
      <c r="AE1314" s="8">
        <v>0</v>
      </c>
      <c r="AF1314" s="8">
        <v>0</v>
      </c>
      <c r="AG1314" s="8">
        <v>0</v>
      </c>
      <c r="AH1314" s="8">
        <v>0</v>
      </c>
      <c r="AI1314" s="8">
        <v>0</v>
      </c>
      <c r="AJ1314" s="8">
        <v>0</v>
      </c>
      <c r="AK1314" s="8">
        <v>0</v>
      </c>
      <c r="AL1314" s="8">
        <v>0</v>
      </c>
      <c r="AM1314" s="8">
        <v>0</v>
      </c>
      <c r="AN1314" s="8">
        <f>AK1314+AL1314+AM1314</f>
        <v>0</v>
      </c>
      <c r="AO1314" s="8">
        <v>0</v>
      </c>
      <c r="AP1314" s="8">
        <v>0</v>
      </c>
      <c r="AQ1314" s="8">
        <v>0</v>
      </c>
      <c r="AR1314" s="8">
        <f>AO1314+AP1314+AQ1314</f>
        <v>0</v>
      </c>
      <c r="AS1314" s="8">
        <v>0</v>
      </c>
      <c r="AT1314" s="8">
        <v>0</v>
      </c>
      <c r="AU1314" s="8">
        <v>0</v>
      </c>
      <c r="AV1314" s="8">
        <f>AS1314+AT1314+AU1314</f>
        <v>0</v>
      </c>
      <c r="AW1314" s="8">
        <v>0</v>
      </c>
      <c r="AX1314" s="8">
        <v>0</v>
      </c>
      <c r="AY1314" s="8">
        <v>0</v>
      </c>
      <c r="AZ1314" s="8">
        <f>AW1314+AX1314+AY1314</f>
        <v>0</v>
      </c>
      <c r="BA1314" s="8">
        <v>0</v>
      </c>
      <c r="BB1314" s="8">
        <v>0</v>
      </c>
      <c r="BC1314" s="8">
        <v>0</v>
      </c>
      <c r="BD1314" s="8">
        <v>0</v>
      </c>
      <c r="BE1314" s="8">
        <f>BB1314+BC1314+BD1314</f>
        <v>0</v>
      </c>
      <c r="BF1314" s="8">
        <f>AK1314+AO1314+AS1314+AW1314+BA1314+BB1314</f>
        <v>0</v>
      </c>
      <c r="BG1314" s="8">
        <f>AL1314+AP1314+AT1314+AX1314+BC1314</f>
        <v>0</v>
      </c>
      <c r="BH1314" s="8">
        <f>AM1314+AQ1314+AU1314+AY1314+BD1314</f>
        <v>0</v>
      </c>
      <c r="BI1314" s="8">
        <v>0</v>
      </c>
      <c r="BJ1314" s="8">
        <v>0</v>
      </c>
      <c r="BK1314" s="8">
        <v>0</v>
      </c>
      <c r="BL1314" s="8"/>
      <c r="BM1314" s="8"/>
      <c r="BN1314" s="8"/>
      <c r="BO1314" s="8"/>
      <c r="BP1314" s="8"/>
      <c r="BQ1314" s="8"/>
    </row>
    <row r="1315" spans="1:69" x14ac:dyDescent="0.25">
      <c r="A1315" t="s">
        <v>64</v>
      </c>
      <c r="B1315" t="s">
        <v>993</v>
      </c>
      <c r="C1315" t="s">
        <v>54</v>
      </c>
      <c r="D1315" t="s">
        <v>994</v>
      </c>
      <c r="E1315">
        <v>2012</v>
      </c>
      <c r="F1315" s="1">
        <v>41318</v>
      </c>
      <c r="G1315" s="8">
        <v>1268.71</v>
      </c>
      <c r="H1315" s="8">
        <v>72.19</v>
      </c>
      <c r="I1315" s="8">
        <v>2995.37</v>
      </c>
      <c r="J1315" s="8">
        <v>14608.18</v>
      </c>
      <c r="K1315" s="8">
        <v>660.28</v>
      </c>
      <c r="L1315" s="8">
        <v>2953.74</v>
      </c>
      <c r="M1315" s="8">
        <v>10237.94</v>
      </c>
      <c r="N1315" s="8">
        <v>17203.63</v>
      </c>
      <c r="O1315" s="8">
        <v>4246.8599999999997</v>
      </c>
      <c r="P1315" s="8">
        <v>6434.88</v>
      </c>
      <c r="Q1315" s="8">
        <v>660.28</v>
      </c>
      <c r="R1315" s="8">
        <v>2953.74</v>
      </c>
      <c r="S1315" s="8">
        <v>5000</v>
      </c>
      <c r="T1315" s="8">
        <v>98796.59</v>
      </c>
      <c r="U1315" s="8">
        <v>34091.01</v>
      </c>
      <c r="V1315" s="8">
        <v>0</v>
      </c>
      <c r="W1315" s="8">
        <v>108708.74</v>
      </c>
      <c r="X1315" s="8">
        <v>564316.17000000004</v>
      </c>
      <c r="Y1315" s="8">
        <v>0</v>
      </c>
      <c r="Z1315" s="8">
        <v>0</v>
      </c>
      <c r="AA1315" s="8">
        <v>0</v>
      </c>
      <c r="AB1315" s="8">
        <v>302881.03999999998</v>
      </c>
      <c r="AC1315" s="8">
        <v>0</v>
      </c>
      <c r="AD1315" s="8">
        <v>849580.67</v>
      </c>
      <c r="AE1315" s="8">
        <v>0</v>
      </c>
      <c r="AF1315" s="8">
        <v>0</v>
      </c>
      <c r="AG1315" s="8">
        <v>0</v>
      </c>
      <c r="AH1315" s="8">
        <v>240000</v>
      </c>
      <c r="AI1315" s="8">
        <v>5000</v>
      </c>
      <c r="AJ1315" s="8">
        <v>8798.11</v>
      </c>
      <c r="AK1315" s="8">
        <v>0</v>
      </c>
      <c r="AL1315" s="8">
        <v>0</v>
      </c>
      <c r="AM1315" s="8">
        <v>83413.87</v>
      </c>
      <c r="AN1315" s="8">
        <f>AK1315+AL1315+AM1315</f>
        <v>83413.87</v>
      </c>
      <c r="AO1315" s="8">
        <v>120225.58</v>
      </c>
      <c r="AP1315" s="8">
        <v>360676.72</v>
      </c>
      <c r="AQ1315" s="8">
        <v>0</v>
      </c>
      <c r="AR1315" s="8">
        <f>AO1315+AP1315+AQ1315</f>
        <v>480902.3</v>
      </c>
      <c r="AS1315" s="8">
        <v>0</v>
      </c>
      <c r="AT1315" s="8">
        <v>0</v>
      </c>
      <c r="AU1315" s="8">
        <v>0</v>
      </c>
      <c r="AV1315" s="8">
        <f>AS1315+AT1315+AU1315</f>
        <v>0</v>
      </c>
      <c r="AW1315" s="8">
        <v>0</v>
      </c>
      <c r="AX1315" s="8">
        <v>0</v>
      </c>
      <c r="AY1315" s="8">
        <v>0</v>
      </c>
      <c r="AZ1315" s="8">
        <f>AW1315+AX1315+AY1315</f>
        <v>0</v>
      </c>
      <c r="BA1315" s="8">
        <v>0</v>
      </c>
      <c r="BB1315" s="8">
        <v>0</v>
      </c>
      <c r="BC1315" s="8">
        <v>0</v>
      </c>
      <c r="BD1315" s="8">
        <v>0</v>
      </c>
      <c r="BE1315" s="8">
        <f>BB1315+BC1315+BD1315</f>
        <v>0</v>
      </c>
      <c r="BF1315" s="8">
        <f>AK1315+AO1315+AS1315+AW1315+BA1315+BB1315</f>
        <v>120225.58</v>
      </c>
      <c r="BG1315" s="8">
        <f>AL1315+AP1315+AT1315+AX1315+BC1315</f>
        <v>360676.72</v>
      </c>
      <c r="BH1315" s="8">
        <f>AM1315+AQ1315+AU1315+AY1315+BD1315</f>
        <v>83413.87</v>
      </c>
      <c r="BI1315" s="8">
        <v>0</v>
      </c>
      <c r="BJ1315" s="8">
        <v>62898.76</v>
      </c>
      <c r="BK1315" s="8">
        <v>0</v>
      </c>
      <c r="BL1315" s="8"/>
      <c r="BM1315" s="8"/>
      <c r="BN1315" s="8"/>
      <c r="BO1315" s="8"/>
      <c r="BP1315" s="8"/>
      <c r="BQ1315" s="8"/>
    </row>
    <row r="1316" spans="1:69" x14ac:dyDescent="0.25">
      <c r="A1316" t="s">
        <v>64</v>
      </c>
      <c r="B1316" t="s">
        <v>993</v>
      </c>
      <c r="C1316" t="s">
        <v>54</v>
      </c>
      <c r="D1316" t="s">
        <v>877</v>
      </c>
      <c r="E1316">
        <v>2012</v>
      </c>
      <c r="F1316" s="1">
        <v>41324</v>
      </c>
      <c r="G1316" s="8">
        <v>1207.5999999999999</v>
      </c>
      <c r="H1316" s="8">
        <v>0</v>
      </c>
      <c r="I1316" s="8">
        <v>146.12</v>
      </c>
      <c r="J1316" s="8">
        <v>3417.64</v>
      </c>
      <c r="K1316" s="8">
        <v>2332.73</v>
      </c>
      <c r="L1316" s="8">
        <v>0</v>
      </c>
      <c r="M1316" s="8">
        <v>3468.12</v>
      </c>
      <c r="N1316" s="8">
        <v>46202.57</v>
      </c>
      <c r="O1316" s="8">
        <v>3632.9</v>
      </c>
      <c r="P1316" s="8">
        <v>0</v>
      </c>
      <c r="Q1316" s="8">
        <v>265</v>
      </c>
      <c r="R1316" s="8">
        <v>14791.87</v>
      </c>
      <c r="S1316" s="8">
        <v>0</v>
      </c>
      <c r="T1316" s="8">
        <v>5160.71</v>
      </c>
      <c r="U1316" s="8">
        <v>62863.72</v>
      </c>
      <c r="V1316" s="8">
        <v>0</v>
      </c>
      <c r="W1316" s="8">
        <v>6768.06</v>
      </c>
      <c r="X1316" s="8">
        <v>0</v>
      </c>
      <c r="Y1316" s="8">
        <v>0</v>
      </c>
      <c r="Z1316" s="8">
        <v>0</v>
      </c>
      <c r="AA1316" s="8">
        <v>0</v>
      </c>
      <c r="AB1316" s="8">
        <v>140320.51999999999</v>
      </c>
      <c r="AC1316" s="8">
        <v>0</v>
      </c>
      <c r="AD1316" s="8">
        <v>140320.51999999999</v>
      </c>
      <c r="AE1316" s="8">
        <v>0</v>
      </c>
      <c r="AF1316" s="8">
        <v>0</v>
      </c>
      <c r="AG1316" s="8">
        <v>0</v>
      </c>
      <c r="AH1316" s="8">
        <v>27291.21</v>
      </c>
      <c r="AI1316" s="8">
        <v>0</v>
      </c>
      <c r="AJ1316" s="8">
        <v>0</v>
      </c>
      <c r="AK1316" s="8">
        <v>0</v>
      </c>
      <c r="AL1316" s="8">
        <v>0</v>
      </c>
      <c r="AM1316" s="8">
        <v>0</v>
      </c>
      <c r="AN1316" s="8">
        <f>AK1316+AL1316+AM1316</f>
        <v>0</v>
      </c>
      <c r="AO1316" s="8">
        <v>0</v>
      </c>
      <c r="AP1316" s="8">
        <v>0</v>
      </c>
      <c r="AQ1316" s="8">
        <v>0</v>
      </c>
      <c r="AR1316" s="8">
        <f>AO1316+AP1316+AQ1316</f>
        <v>0</v>
      </c>
      <c r="AS1316" s="8">
        <v>0</v>
      </c>
      <c r="AT1316" s="8">
        <v>0</v>
      </c>
      <c r="AU1316" s="8">
        <v>0</v>
      </c>
      <c r="AV1316" s="8">
        <f>AS1316+AT1316+AU1316</f>
        <v>0</v>
      </c>
      <c r="AW1316" s="8">
        <v>0</v>
      </c>
      <c r="AX1316" s="8">
        <v>0</v>
      </c>
      <c r="AY1316" s="8">
        <v>0</v>
      </c>
      <c r="AZ1316" s="8">
        <f>AW1316+AX1316+AY1316</f>
        <v>0</v>
      </c>
      <c r="BA1316" s="8">
        <v>0</v>
      </c>
      <c r="BB1316" s="8">
        <v>0</v>
      </c>
      <c r="BC1316" s="8">
        <v>0</v>
      </c>
      <c r="BD1316" s="8">
        <v>0</v>
      </c>
      <c r="BE1316" s="8">
        <f>BB1316+BC1316+BD1316</f>
        <v>0</v>
      </c>
      <c r="BF1316" s="8">
        <f>AK1316+AO1316+AS1316+AW1316+BA1316+BB1316</f>
        <v>0</v>
      </c>
      <c r="BG1316" s="8">
        <f>AL1316+AP1316+AT1316+AX1316+BC1316</f>
        <v>0</v>
      </c>
      <c r="BH1316" s="8">
        <f>AM1316+AQ1316+AU1316+AY1316+BD1316</f>
        <v>0</v>
      </c>
      <c r="BI1316" s="8">
        <v>0</v>
      </c>
      <c r="BJ1316" s="8">
        <v>120000</v>
      </c>
      <c r="BK1316" s="8">
        <v>0</v>
      </c>
      <c r="BL1316" s="8"/>
      <c r="BM1316" s="8"/>
      <c r="BN1316" s="8"/>
      <c r="BO1316" s="8"/>
      <c r="BP1316" s="8"/>
      <c r="BQ1316" s="8"/>
    </row>
    <row r="1317" spans="1:69" x14ac:dyDescent="0.25">
      <c r="A1317" t="s">
        <v>64</v>
      </c>
      <c r="B1317" t="s">
        <v>993</v>
      </c>
      <c r="C1317" t="s">
        <v>54</v>
      </c>
      <c r="D1317" t="s">
        <v>995</v>
      </c>
      <c r="E1317">
        <v>2012</v>
      </c>
      <c r="F1317" s="1">
        <v>41310</v>
      </c>
      <c r="G1317" s="8">
        <v>1214.19</v>
      </c>
      <c r="H1317" s="8">
        <v>401.31</v>
      </c>
      <c r="I1317" s="8">
        <v>218.99</v>
      </c>
      <c r="J1317" s="8">
        <v>5711.19</v>
      </c>
      <c r="K1317" s="8">
        <v>1110.46</v>
      </c>
      <c r="L1317" s="8">
        <v>0</v>
      </c>
      <c r="M1317" s="8">
        <v>10149.51</v>
      </c>
      <c r="N1317" s="8">
        <v>10275.799999999999</v>
      </c>
      <c r="O1317" s="8">
        <v>3326.07</v>
      </c>
      <c r="P1317" s="8">
        <v>459.19</v>
      </c>
      <c r="Q1317" s="8">
        <v>179</v>
      </c>
      <c r="R1317" s="8">
        <v>0</v>
      </c>
      <c r="S1317" s="8">
        <v>0</v>
      </c>
      <c r="T1317" s="8">
        <v>1685.69</v>
      </c>
      <c r="U1317" s="8">
        <v>41750.03</v>
      </c>
      <c r="V1317" s="8">
        <v>0</v>
      </c>
      <c r="W1317" s="8">
        <v>27702.29</v>
      </c>
      <c r="X1317" s="8">
        <v>62584.49</v>
      </c>
      <c r="Y1317" s="8">
        <v>0</v>
      </c>
      <c r="Z1317" s="8">
        <v>0</v>
      </c>
      <c r="AA1317" s="8">
        <v>0</v>
      </c>
      <c r="AB1317" s="8">
        <v>0</v>
      </c>
      <c r="AC1317" s="8">
        <v>0</v>
      </c>
      <c r="AD1317" s="8">
        <v>62584.49</v>
      </c>
      <c r="AE1317" s="8">
        <v>0</v>
      </c>
      <c r="AF1317" s="8">
        <v>0</v>
      </c>
      <c r="AG1317" s="8">
        <v>0</v>
      </c>
      <c r="AH1317" s="8">
        <v>0</v>
      </c>
      <c r="AI1317" s="8">
        <v>0</v>
      </c>
      <c r="AJ1317" s="8">
        <v>0</v>
      </c>
      <c r="AK1317" s="8">
        <v>0</v>
      </c>
      <c r="AL1317" s="8">
        <v>0</v>
      </c>
      <c r="AM1317" s="8">
        <v>62584.49</v>
      </c>
      <c r="AN1317" s="8">
        <f>AK1317+AL1317+AM1317</f>
        <v>62584.49</v>
      </c>
      <c r="AO1317" s="8">
        <v>0</v>
      </c>
      <c r="AP1317" s="8">
        <v>0</v>
      </c>
      <c r="AQ1317" s="8">
        <v>0</v>
      </c>
      <c r="AR1317" s="8">
        <f>AO1317+AP1317+AQ1317</f>
        <v>0</v>
      </c>
      <c r="AS1317" s="8">
        <v>0</v>
      </c>
      <c r="AT1317" s="8">
        <v>0</v>
      </c>
      <c r="AU1317" s="8">
        <v>0</v>
      </c>
      <c r="AV1317" s="8">
        <f>AS1317+AT1317+AU1317</f>
        <v>0</v>
      </c>
      <c r="AW1317" s="8">
        <v>0</v>
      </c>
      <c r="AX1317" s="8">
        <v>0</v>
      </c>
      <c r="AY1317" s="8">
        <v>0</v>
      </c>
      <c r="AZ1317" s="8">
        <f>AW1317+AX1317+AY1317</f>
        <v>0</v>
      </c>
      <c r="BA1317" s="8">
        <v>0</v>
      </c>
      <c r="BB1317" s="8">
        <v>0</v>
      </c>
      <c r="BC1317" s="8">
        <v>0</v>
      </c>
      <c r="BD1317" s="8">
        <v>0</v>
      </c>
      <c r="BE1317" s="8">
        <f>BB1317+BC1317+BD1317</f>
        <v>0</v>
      </c>
      <c r="BF1317" s="8">
        <f>AK1317+AO1317+AS1317+AW1317+BA1317+BB1317</f>
        <v>0</v>
      </c>
      <c r="BG1317" s="8">
        <f>AL1317+AP1317+AT1317+AX1317+BC1317</f>
        <v>0</v>
      </c>
      <c r="BH1317" s="8">
        <f>AM1317+AQ1317+AU1317+AY1317+BD1317</f>
        <v>62584.49</v>
      </c>
      <c r="BI1317" s="8">
        <v>0</v>
      </c>
      <c r="BJ1317" s="8">
        <v>0</v>
      </c>
      <c r="BK1317" s="8">
        <v>0</v>
      </c>
      <c r="BL1317" s="8"/>
      <c r="BM1317" s="8"/>
      <c r="BN1317" s="8"/>
      <c r="BO1317" s="8"/>
      <c r="BP1317" s="8"/>
      <c r="BQ1317" s="8"/>
    </row>
    <row r="1318" spans="1:69" x14ac:dyDescent="0.25">
      <c r="A1318" t="s">
        <v>64</v>
      </c>
      <c r="B1318" t="s">
        <v>996</v>
      </c>
      <c r="C1318" t="s">
        <v>56</v>
      </c>
      <c r="D1318" t="s">
        <v>999</v>
      </c>
      <c r="E1318">
        <v>2012</v>
      </c>
      <c r="F1318" s="1">
        <v>41301</v>
      </c>
      <c r="G1318" s="8">
        <v>1875.08</v>
      </c>
      <c r="H1318" s="8">
        <v>0</v>
      </c>
      <c r="I1318" s="8">
        <v>3333</v>
      </c>
      <c r="J1318" s="8">
        <v>0</v>
      </c>
      <c r="K1318" s="8">
        <v>0</v>
      </c>
      <c r="L1318" s="8">
        <v>0</v>
      </c>
      <c r="M1318" s="8">
        <v>1495.91</v>
      </c>
      <c r="N1318" s="8">
        <v>524.24</v>
      </c>
      <c r="O1318" s="8">
        <v>1658.9</v>
      </c>
      <c r="P1318" s="8">
        <v>0</v>
      </c>
      <c r="Q1318" s="8">
        <v>0</v>
      </c>
      <c r="R1318" s="8">
        <v>0</v>
      </c>
      <c r="S1318" s="8">
        <v>0</v>
      </c>
      <c r="T1318" s="8">
        <v>3987.97</v>
      </c>
      <c r="U1318" s="8">
        <v>745.59</v>
      </c>
      <c r="V1318" s="8">
        <v>0</v>
      </c>
      <c r="W1318" s="8">
        <v>6262.59</v>
      </c>
      <c r="X1318" s="8">
        <v>0</v>
      </c>
      <c r="Y1318" s="8">
        <v>0</v>
      </c>
      <c r="Z1318" s="8">
        <v>0</v>
      </c>
      <c r="AA1318" s="8">
        <v>0</v>
      </c>
      <c r="AB1318" s="8">
        <v>0</v>
      </c>
      <c r="AC1318" s="8">
        <v>0</v>
      </c>
      <c r="AD1318" s="8">
        <v>0</v>
      </c>
      <c r="AE1318" s="8">
        <v>0</v>
      </c>
      <c r="AF1318" s="8">
        <v>0</v>
      </c>
      <c r="AG1318" s="8">
        <v>0</v>
      </c>
      <c r="AH1318" s="8">
        <v>0</v>
      </c>
      <c r="AI1318" s="8">
        <v>0</v>
      </c>
      <c r="AJ1318" s="8">
        <v>0</v>
      </c>
      <c r="AK1318" s="8">
        <v>0</v>
      </c>
      <c r="AL1318" s="8">
        <v>0</v>
      </c>
      <c r="AM1318" s="8">
        <v>0</v>
      </c>
      <c r="AN1318" s="8">
        <f>AK1318+AL1318+AM1318</f>
        <v>0</v>
      </c>
      <c r="AO1318" s="8">
        <v>0</v>
      </c>
      <c r="AP1318" s="8">
        <v>0</v>
      </c>
      <c r="AQ1318" s="8">
        <v>0</v>
      </c>
      <c r="AR1318" s="8">
        <f>AO1318+AP1318+AQ1318</f>
        <v>0</v>
      </c>
      <c r="AS1318" s="8">
        <v>0</v>
      </c>
      <c r="AT1318" s="8">
        <v>0</v>
      </c>
      <c r="AU1318" s="8">
        <v>0</v>
      </c>
      <c r="AV1318" s="8">
        <f>AS1318+AT1318+AU1318</f>
        <v>0</v>
      </c>
      <c r="AW1318" s="8">
        <v>0</v>
      </c>
      <c r="AX1318" s="8">
        <v>0</v>
      </c>
      <c r="AY1318" s="8">
        <v>0</v>
      </c>
      <c r="AZ1318" s="8">
        <f>AW1318+AX1318+AY1318</f>
        <v>0</v>
      </c>
      <c r="BA1318" s="8">
        <v>0</v>
      </c>
      <c r="BB1318" s="8">
        <v>0</v>
      </c>
      <c r="BC1318" s="8">
        <v>0</v>
      </c>
      <c r="BD1318" s="8">
        <v>0</v>
      </c>
      <c r="BE1318" s="8">
        <f>BB1318+BC1318+BD1318</f>
        <v>0</v>
      </c>
      <c r="BF1318" s="8">
        <f>AK1318+AO1318+AS1318+AW1318+BA1318+BB1318</f>
        <v>0</v>
      </c>
      <c r="BG1318" s="8">
        <f>AL1318+AP1318+AT1318+AX1318+BC1318</f>
        <v>0</v>
      </c>
      <c r="BH1318" s="8">
        <f>AM1318+AQ1318+AU1318+AY1318+BD1318</f>
        <v>0</v>
      </c>
      <c r="BI1318" s="8">
        <v>0</v>
      </c>
      <c r="BJ1318" s="8">
        <v>0</v>
      </c>
      <c r="BK1318" s="8">
        <v>0</v>
      </c>
      <c r="BL1318" s="8"/>
      <c r="BM1318" s="8"/>
      <c r="BN1318" s="8"/>
      <c r="BO1318" s="8"/>
      <c r="BP1318" s="8"/>
      <c r="BQ1318" s="8"/>
    </row>
    <row r="1319" spans="1:69" x14ac:dyDescent="0.25">
      <c r="A1319" t="s">
        <v>64</v>
      </c>
      <c r="B1319" t="s">
        <v>996</v>
      </c>
      <c r="C1319" t="s">
        <v>55</v>
      </c>
      <c r="D1319" t="s">
        <v>1002</v>
      </c>
      <c r="E1319">
        <v>2012</v>
      </c>
      <c r="F1319" s="1">
        <v>41363</v>
      </c>
      <c r="G1319" s="8">
        <v>2250</v>
      </c>
      <c r="H1319" s="8">
        <v>0</v>
      </c>
      <c r="I1319" s="8">
        <v>16.489999999999998</v>
      </c>
      <c r="J1319" s="8">
        <v>0</v>
      </c>
      <c r="K1319" s="8">
        <v>0</v>
      </c>
      <c r="L1319" s="8">
        <v>0</v>
      </c>
      <c r="M1319" s="8">
        <v>11205.25</v>
      </c>
      <c r="N1319" s="8">
        <v>43684.58</v>
      </c>
      <c r="O1319" s="8">
        <v>4879.8900000000003</v>
      </c>
      <c r="P1319" s="8">
        <v>0</v>
      </c>
      <c r="Q1319" s="8">
        <v>0</v>
      </c>
      <c r="R1319" s="8">
        <v>0</v>
      </c>
      <c r="S1319" s="8">
        <v>0</v>
      </c>
      <c r="T1319" s="8">
        <v>13477.61</v>
      </c>
      <c r="U1319" s="8">
        <v>64349.24</v>
      </c>
      <c r="V1319" s="8">
        <v>0</v>
      </c>
      <c r="W1319" s="8">
        <v>20323.62</v>
      </c>
      <c r="X1319" s="8">
        <v>0</v>
      </c>
      <c r="Y1319" s="8">
        <v>0</v>
      </c>
      <c r="Z1319" s="8">
        <v>0</v>
      </c>
      <c r="AA1319" s="8">
        <v>0</v>
      </c>
      <c r="AB1319" s="8">
        <v>0</v>
      </c>
      <c r="AC1319" s="8">
        <v>0</v>
      </c>
      <c r="AD1319" s="8">
        <v>0</v>
      </c>
      <c r="AE1319" s="8">
        <v>0</v>
      </c>
      <c r="AF1319" s="8">
        <v>0</v>
      </c>
      <c r="AG1319" s="8">
        <v>0</v>
      </c>
      <c r="AH1319" s="8">
        <v>0</v>
      </c>
      <c r="AI1319" s="8">
        <v>0</v>
      </c>
      <c r="AJ1319" s="8">
        <v>0</v>
      </c>
      <c r="AK1319" s="8">
        <v>0</v>
      </c>
      <c r="AL1319" s="8">
        <v>0</v>
      </c>
      <c r="AM1319" s="8">
        <v>0</v>
      </c>
      <c r="AN1319" s="8">
        <f>AK1319+AL1319+AM1319</f>
        <v>0</v>
      </c>
      <c r="AO1319" s="8">
        <v>0</v>
      </c>
      <c r="AP1319" s="8">
        <v>0</v>
      </c>
      <c r="AQ1319" s="8">
        <v>0</v>
      </c>
      <c r="AR1319" s="8">
        <f>AO1319+AP1319+AQ1319</f>
        <v>0</v>
      </c>
      <c r="AS1319" s="8">
        <v>0</v>
      </c>
      <c r="AT1319" s="8">
        <v>0</v>
      </c>
      <c r="AU1319" s="8">
        <v>0</v>
      </c>
      <c r="AV1319" s="8">
        <f>AS1319+AT1319+AU1319</f>
        <v>0</v>
      </c>
      <c r="AW1319" s="8">
        <v>0</v>
      </c>
      <c r="AX1319" s="8">
        <v>0</v>
      </c>
      <c r="AY1319" s="8">
        <v>0</v>
      </c>
      <c r="AZ1319" s="8">
        <f>AW1319+AX1319+AY1319</f>
        <v>0</v>
      </c>
      <c r="BA1319" s="8">
        <v>0</v>
      </c>
      <c r="BB1319" s="8">
        <v>0</v>
      </c>
      <c r="BC1319" s="8">
        <v>0</v>
      </c>
      <c r="BD1319" s="8">
        <v>0</v>
      </c>
      <c r="BE1319" s="8">
        <f>BB1319+BC1319+BD1319</f>
        <v>0</v>
      </c>
      <c r="BF1319" s="8">
        <f>AK1319+AO1319+AS1319+AW1319+BA1319+BB1319</f>
        <v>0</v>
      </c>
      <c r="BG1319" s="8">
        <f>AL1319+AP1319+AT1319+AX1319+BC1319</f>
        <v>0</v>
      </c>
      <c r="BH1319" s="8">
        <f>AM1319+AQ1319+AU1319+AY1319+BD1319</f>
        <v>0</v>
      </c>
      <c r="BI1319" s="8">
        <v>0</v>
      </c>
      <c r="BJ1319" s="8">
        <v>0</v>
      </c>
      <c r="BK1319" s="8">
        <v>0</v>
      </c>
      <c r="BL1319" s="8"/>
      <c r="BM1319" s="8"/>
      <c r="BN1319" s="8"/>
      <c r="BO1319" s="8"/>
      <c r="BP1319" s="8"/>
      <c r="BQ1319" s="8"/>
    </row>
    <row r="1320" spans="1:69" x14ac:dyDescent="0.25">
      <c r="A1320" t="s">
        <v>64</v>
      </c>
      <c r="B1320" t="s">
        <v>996</v>
      </c>
      <c r="C1320" t="s">
        <v>61</v>
      </c>
      <c r="D1320" t="s">
        <v>1006</v>
      </c>
      <c r="E1320">
        <v>2012</v>
      </c>
      <c r="F1320" s="1">
        <v>41390</v>
      </c>
      <c r="G1320" s="8">
        <v>4292.95</v>
      </c>
      <c r="H1320" s="8">
        <v>0</v>
      </c>
      <c r="I1320" s="8">
        <v>263.52999999999997</v>
      </c>
      <c r="J1320" s="8">
        <v>0</v>
      </c>
      <c r="K1320" s="8">
        <v>0</v>
      </c>
      <c r="L1320" s="8">
        <v>0</v>
      </c>
      <c r="M1320" s="8">
        <v>15466.41</v>
      </c>
      <c r="N1320" s="8">
        <v>9025.76</v>
      </c>
      <c r="O1320" s="8">
        <v>5053.47</v>
      </c>
      <c r="P1320" s="8">
        <v>0</v>
      </c>
      <c r="Q1320" s="8">
        <v>0</v>
      </c>
      <c r="R1320" s="8">
        <v>0</v>
      </c>
      <c r="S1320" s="8">
        <v>3000</v>
      </c>
      <c r="T1320" s="8">
        <v>7674.82</v>
      </c>
      <c r="U1320" s="8">
        <v>25201.279999999999</v>
      </c>
      <c r="V1320" s="8">
        <v>0</v>
      </c>
      <c r="W1320" s="8">
        <v>4886.9399999999996</v>
      </c>
      <c r="X1320" s="8">
        <v>0</v>
      </c>
      <c r="Y1320" s="8">
        <v>0</v>
      </c>
      <c r="Z1320" s="8">
        <v>0</v>
      </c>
      <c r="AA1320" s="8">
        <v>0</v>
      </c>
      <c r="AB1320" s="8">
        <v>0</v>
      </c>
      <c r="AC1320" s="8">
        <v>6634.44</v>
      </c>
      <c r="AD1320" s="8">
        <v>0</v>
      </c>
      <c r="AE1320" s="8">
        <v>0</v>
      </c>
      <c r="AF1320" s="8">
        <v>0</v>
      </c>
      <c r="AG1320" s="8">
        <v>0</v>
      </c>
      <c r="AH1320" s="8">
        <v>0</v>
      </c>
      <c r="AI1320" s="8">
        <v>3000</v>
      </c>
      <c r="AJ1320" s="8">
        <v>5365.56</v>
      </c>
      <c r="AK1320" s="8">
        <v>0</v>
      </c>
      <c r="AL1320" s="8">
        <v>0</v>
      </c>
      <c r="AM1320" s="8">
        <v>0</v>
      </c>
      <c r="AN1320" s="8">
        <f>AK1320+AL1320+AM1320</f>
        <v>0</v>
      </c>
      <c r="AO1320" s="8">
        <v>0</v>
      </c>
      <c r="AP1320" s="8">
        <v>0</v>
      </c>
      <c r="AQ1320" s="8">
        <v>0</v>
      </c>
      <c r="AR1320" s="8">
        <f>AO1320+AP1320+AQ1320</f>
        <v>0</v>
      </c>
      <c r="AS1320" s="8">
        <v>0</v>
      </c>
      <c r="AT1320" s="8">
        <v>0</v>
      </c>
      <c r="AU1320" s="8">
        <v>0</v>
      </c>
      <c r="AV1320" s="8">
        <f>AS1320+AT1320+AU1320</f>
        <v>0</v>
      </c>
      <c r="AW1320" s="8">
        <v>0</v>
      </c>
      <c r="AX1320" s="8">
        <v>0</v>
      </c>
      <c r="AY1320" s="8">
        <v>0</v>
      </c>
      <c r="AZ1320" s="8">
        <f>AW1320+AX1320+AY1320</f>
        <v>0</v>
      </c>
      <c r="BA1320" s="8">
        <v>0</v>
      </c>
      <c r="BB1320" s="8">
        <v>0</v>
      </c>
      <c r="BC1320" s="8">
        <v>0</v>
      </c>
      <c r="BD1320" s="8">
        <v>0</v>
      </c>
      <c r="BE1320" s="8">
        <f>BB1320+BC1320+BD1320</f>
        <v>0</v>
      </c>
      <c r="BF1320" s="8">
        <f>AK1320+AO1320+AS1320+AW1320+BA1320+BB1320</f>
        <v>0</v>
      </c>
      <c r="BG1320" s="8">
        <f>AL1320+AP1320+AT1320+AX1320+BC1320</f>
        <v>0</v>
      </c>
      <c r="BH1320" s="8">
        <f>AM1320+AQ1320+AU1320+AY1320+BD1320</f>
        <v>0</v>
      </c>
      <c r="BI1320" s="8">
        <v>0</v>
      </c>
      <c r="BJ1320" s="8">
        <v>0</v>
      </c>
      <c r="BK1320" s="8">
        <v>0</v>
      </c>
      <c r="BL1320" s="8"/>
      <c r="BM1320" s="8"/>
      <c r="BN1320" s="8"/>
      <c r="BO1320" s="8"/>
      <c r="BP1320" s="8"/>
      <c r="BQ1320" s="8"/>
    </row>
    <row r="1321" spans="1:69" x14ac:dyDescent="0.25">
      <c r="A1321" t="s">
        <v>64</v>
      </c>
      <c r="B1321" t="s">
        <v>996</v>
      </c>
      <c r="C1321" t="s">
        <v>58</v>
      </c>
      <c r="D1321" t="s">
        <v>997</v>
      </c>
      <c r="E1321">
        <v>2012</v>
      </c>
      <c r="F1321" s="1">
        <v>41348</v>
      </c>
      <c r="G1321" s="8">
        <v>7304.56</v>
      </c>
      <c r="H1321" s="8">
        <v>0</v>
      </c>
      <c r="I1321" s="8">
        <v>0</v>
      </c>
      <c r="J1321" s="8">
        <v>0</v>
      </c>
      <c r="K1321" s="8">
        <v>0</v>
      </c>
      <c r="L1321" s="8">
        <v>0</v>
      </c>
      <c r="M1321" s="8">
        <v>817.85</v>
      </c>
      <c r="N1321" s="8">
        <v>3430</v>
      </c>
      <c r="O1321" s="8">
        <v>2843.06</v>
      </c>
      <c r="P1321" s="8">
        <v>0</v>
      </c>
      <c r="Q1321" s="8">
        <v>0</v>
      </c>
      <c r="R1321" s="8">
        <v>0</v>
      </c>
      <c r="S1321" s="8">
        <v>0</v>
      </c>
      <c r="T1321" s="8">
        <v>95.11</v>
      </c>
      <c r="U1321" s="8">
        <v>0</v>
      </c>
      <c r="V1321" s="8">
        <v>0</v>
      </c>
      <c r="W1321" s="8">
        <v>308.76</v>
      </c>
      <c r="X1321" s="8">
        <v>0</v>
      </c>
      <c r="Y1321" s="8">
        <v>0</v>
      </c>
      <c r="Z1321" s="8">
        <v>0</v>
      </c>
      <c r="AA1321" s="8">
        <v>0</v>
      </c>
      <c r="AB1321" s="8">
        <v>0</v>
      </c>
      <c r="AC1321" s="8">
        <v>0</v>
      </c>
      <c r="AD1321" s="8">
        <v>0</v>
      </c>
      <c r="AE1321" s="8">
        <v>0</v>
      </c>
      <c r="AF1321" s="8">
        <v>0</v>
      </c>
      <c r="AG1321" s="8">
        <v>0</v>
      </c>
      <c r="AH1321" s="8">
        <v>0</v>
      </c>
      <c r="AI1321" s="8">
        <v>0</v>
      </c>
      <c r="AJ1321" s="8">
        <v>0</v>
      </c>
      <c r="AK1321" s="8">
        <v>0</v>
      </c>
      <c r="AL1321" s="8">
        <v>0</v>
      </c>
      <c r="AM1321" s="8">
        <v>0</v>
      </c>
      <c r="AN1321" s="8">
        <f>AK1321+AL1321+AM1321</f>
        <v>0</v>
      </c>
      <c r="AO1321" s="8">
        <v>0</v>
      </c>
      <c r="AP1321" s="8">
        <v>0</v>
      </c>
      <c r="AQ1321" s="8">
        <v>0</v>
      </c>
      <c r="AR1321" s="8">
        <f>AO1321+AP1321+AQ1321</f>
        <v>0</v>
      </c>
      <c r="AS1321" s="8">
        <v>0</v>
      </c>
      <c r="AT1321" s="8">
        <v>0</v>
      </c>
      <c r="AU1321" s="8">
        <v>0</v>
      </c>
      <c r="AV1321" s="8">
        <f>AS1321+AT1321+AU1321</f>
        <v>0</v>
      </c>
      <c r="AW1321" s="8">
        <v>0</v>
      </c>
      <c r="AX1321" s="8">
        <v>0</v>
      </c>
      <c r="AY1321" s="8">
        <v>0</v>
      </c>
      <c r="AZ1321" s="8">
        <f>AW1321+AX1321+AY1321</f>
        <v>0</v>
      </c>
      <c r="BA1321" s="8">
        <v>0</v>
      </c>
      <c r="BB1321" s="8">
        <v>0</v>
      </c>
      <c r="BC1321" s="8">
        <v>0</v>
      </c>
      <c r="BD1321" s="8">
        <v>0</v>
      </c>
      <c r="BE1321" s="8">
        <f>BB1321+BC1321+BD1321</f>
        <v>0</v>
      </c>
      <c r="BF1321" s="8">
        <f>AK1321+AO1321+AS1321+AW1321+BA1321+BB1321</f>
        <v>0</v>
      </c>
      <c r="BG1321" s="8">
        <f>AL1321+AP1321+AT1321+AX1321+BC1321</f>
        <v>0</v>
      </c>
      <c r="BH1321" s="8">
        <f>AM1321+AQ1321+AU1321+AY1321+BD1321</f>
        <v>0</v>
      </c>
      <c r="BI1321" s="8">
        <v>0</v>
      </c>
      <c r="BJ1321" s="8">
        <v>0</v>
      </c>
      <c r="BK1321" s="8">
        <v>0</v>
      </c>
      <c r="BL1321" s="8"/>
      <c r="BM1321" s="8"/>
      <c r="BN1321" s="8"/>
      <c r="BO1321" s="8"/>
      <c r="BP1321" s="8"/>
      <c r="BQ1321" s="8"/>
    </row>
    <row r="1322" spans="1:69" x14ac:dyDescent="0.25">
      <c r="A1322" t="s">
        <v>64</v>
      </c>
      <c r="B1322" t="s">
        <v>996</v>
      </c>
      <c r="C1322" t="s">
        <v>54</v>
      </c>
      <c r="D1322" t="s">
        <v>1000</v>
      </c>
      <c r="E1322">
        <v>2012</v>
      </c>
      <c r="F1322" s="1">
        <v>41315</v>
      </c>
      <c r="G1322" s="8">
        <v>4585.55</v>
      </c>
      <c r="H1322" s="8">
        <v>5516.59</v>
      </c>
      <c r="I1322" s="8">
        <v>716.05</v>
      </c>
      <c r="J1322" s="8">
        <v>0</v>
      </c>
      <c r="K1322" s="8">
        <v>18.760000000000002</v>
      </c>
      <c r="L1322" s="8">
        <v>0</v>
      </c>
      <c r="M1322" s="8">
        <v>2484.5100000000002</v>
      </c>
      <c r="N1322" s="8">
        <v>11517.38</v>
      </c>
      <c r="O1322" s="8">
        <v>1141.28</v>
      </c>
      <c r="P1322" s="8">
        <v>0</v>
      </c>
      <c r="Q1322" s="8">
        <v>8</v>
      </c>
      <c r="R1322" s="8">
        <v>32894.04</v>
      </c>
      <c r="S1322" s="8">
        <v>0</v>
      </c>
      <c r="T1322" s="8">
        <v>18352.52</v>
      </c>
      <c r="U1322" s="8">
        <v>50046.44</v>
      </c>
      <c r="V1322" s="8">
        <v>0</v>
      </c>
      <c r="W1322" s="8">
        <v>31190.7</v>
      </c>
      <c r="X1322" s="8">
        <v>0</v>
      </c>
      <c r="Y1322" s="8">
        <v>0</v>
      </c>
      <c r="Z1322" s="8">
        <v>0</v>
      </c>
      <c r="AA1322" s="8">
        <v>0</v>
      </c>
      <c r="AB1322" s="8">
        <v>40683.1</v>
      </c>
      <c r="AC1322" s="8">
        <v>0</v>
      </c>
      <c r="AD1322" s="8">
        <v>40683.1</v>
      </c>
      <c r="AE1322" s="8">
        <v>0</v>
      </c>
      <c r="AF1322" s="8">
        <v>0</v>
      </c>
      <c r="AG1322" s="8">
        <v>0</v>
      </c>
      <c r="AH1322" s="8">
        <v>0</v>
      </c>
      <c r="AI1322" s="8">
        <v>0</v>
      </c>
      <c r="AJ1322" s="8">
        <v>11.96</v>
      </c>
      <c r="AK1322" s="8">
        <v>0</v>
      </c>
      <c r="AL1322" s="8">
        <v>0</v>
      </c>
      <c r="AM1322" s="8">
        <v>0</v>
      </c>
      <c r="AN1322" s="8">
        <f>AK1322+AL1322+AM1322</f>
        <v>0</v>
      </c>
      <c r="AO1322" s="8">
        <v>0</v>
      </c>
      <c r="AP1322" s="8">
        <v>0</v>
      </c>
      <c r="AQ1322" s="8">
        <v>0</v>
      </c>
      <c r="AR1322" s="8">
        <f>AO1322+AP1322+AQ1322</f>
        <v>0</v>
      </c>
      <c r="AS1322" s="8">
        <v>0</v>
      </c>
      <c r="AT1322" s="8">
        <v>0</v>
      </c>
      <c r="AU1322" s="8">
        <v>0</v>
      </c>
      <c r="AV1322" s="8">
        <f>AS1322+AT1322+AU1322</f>
        <v>0</v>
      </c>
      <c r="AW1322" s="8">
        <v>0</v>
      </c>
      <c r="AX1322" s="8">
        <v>0</v>
      </c>
      <c r="AY1322" s="8">
        <v>0</v>
      </c>
      <c r="AZ1322" s="8">
        <f>AW1322+AX1322+AY1322</f>
        <v>0</v>
      </c>
      <c r="BA1322" s="8">
        <v>0</v>
      </c>
      <c r="BB1322" s="8">
        <v>0</v>
      </c>
      <c r="BC1322" s="8">
        <v>0</v>
      </c>
      <c r="BD1322" s="8">
        <v>0</v>
      </c>
      <c r="BE1322" s="8">
        <f>BB1322+BC1322+BD1322</f>
        <v>0</v>
      </c>
      <c r="BF1322" s="8">
        <f>AK1322+AO1322+AS1322+AW1322+BA1322+BB1322</f>
        <v>0</v>
      </c>
      <c r="BG1322" s="8">
        <f>AL1322+AP1322+AT1322+AX1322+BC1322</f>
        <v>0</v>
      </c>
      <c r="BH1322" s="8">
        <f>AM1322+AQ1322+AU1322+AY1322+BD1322</f>
        <v>0</v>
      </c>
      <c r="BI1322" s="8">
        <v>1000</v>
      </c>
      <c r="BJ1322" s="8">
        <v>0</v>
      </c>
      <c r="BK1322" s="8">
        <v>0</v>
      </c>
      <c r="BL1322" s="8"/>
      <c r="BM1322" s="8"/>
      <c r="BN1322" s="8"/>
      <c r="BO1322" s="8"/>
      <c r="BP1322" s="8"/>
      <c r="BQ1322" s="8"/>
    </row>
    <row r="1323" spans="1:69" x14ac:dyDescent="0.25">
      <c r="A1323" t="s">
        <v>64</v>
      </c>
      <c r="B1323" t="s">
        <v>996</v>
      </c>
      <c r="C1323" t="s">
        <v>54</v>
      </c>
      <c r="D1323" t="s">
        <v>1001</v>
      </c>
      <c r="E1323">
        <v>2012</v>
      </c>
      <c r="F1323" s="1">
        <v>41325</v>
      </c>
      <c r="G1323" s="8">
        <v>7832.51</v>
      </c>
      <c r="H1323" s="8">
        <v>4804.3100000000004</v>
      </c>
      <c r="I1323" s="8">
        <v>127.42</v>
      </c>
      <c r="J1323" s="8">
        <v>11551.11</v>
      </c>
      <c r="K1323" s="8">
        <v>0</v>
      </c>
      <c r="L1323" s="8">
        <v>0</v>
      </c>
      <c r="M1323" s="8">
        <v>5137.6400000000003</v>
      </c>
      <c r="N1323" s="8">
        <v>10549.44</v>
      </c>
      <c r="O1323" s="8">
        <v>3097.7</v>
      </c>
      <c r="P1323" s="8">
        <v>1744.19</v>
      </c>
      <c r="Q1323" s="8">
        <v>0</v>
      </c>
      <c r="R1323" s="8">
        <v>0</v>
      </c>
      <c r="S1323" s="8">
        <v>5000</v>
      </c>
      <c r="T1323" s="8">
        <v>23879.57</v>
      </c>
      <c r="U1323" s="8">
        <v>0</v>
      </c>
      <c r="V1323" s="8">
        <v>0</v>
      </c>
      <c r="W1323" s="8">
        <v>22665.95</v>
      </c>
      <c r="X1323" s="8">
        <v>0</v>
      </c>
      <c r="Y1323" s="8">
        <v>0</v>
      </c>
      <c r="Z1323" s="8">
        <v>0</v>
      </c>
      <c r="AA1323" s="8">
        <v>0</v>
      </c>
      <c r="AB1323" s="8">
        <v>0</v>
      </c>
      <c r="AC1323" s="8">
        <v>0</v>
      </c>
      <c r="AD1323" s="8">
        <v>1773.59</v>
      </c>
      <c r="AE1323" s="8">
        <v>0</v>
      </c>
      <c r="AF1323" s="8">
        <v>0</v>
      </c>
      <c r="AG1323" s="8">
        <v>0</v>
      </c>
      <c r="AH1323" s="8">
        <v>0</v>
      </c>
      <c r="AI1323" s="8">
        <v>5000</v>
      </c>
      <c r="AJ1323" s="8">
        <v>3226.41</v>
      </c>
      <c r="AK1323" s="8">
        <v>0</v>
      </c>
      <c r="AL1323" s="8">
        <v>0</v>
      </c>
      <c r="AM1323" s="8">
        <v>0</v>
      </c>
      <c r="AN1323" s="8">
        <f>AK1323+AL1323+AM1323</f>
        <v>0</v>
      </c>
      <c r="AO1323" s="8">
        <v>0</v>
      </c>
      <c r="AP1323" s="8">
        <v>0</v>
      </c>
      <c r="AQ1323" s="8">
        <v>0</v>
      </c>
      <c r="AR1323" s="8">
        <f>AO1323+AP1323+AQ1323</f>
        <v>0</v>
      </c>
      <c r="AS1323" s="8">
        <v>0</v>
      </c>
      <c r="AT1323" s="8">
        <v>0</v>
      </c>
      <c r="AU1323" s="8">
        <v>0</v>
      </c>
      <c r="AV1323" s="8">
        <f>AS1323+AT1323+AU1323</f>
        <v>0</v>
      </c>
      <c r="AW1323" s="8">
        <v>0</v>
      </c>
      <c r="AX1323" s="8">
        <v>0</v>
      </c>
      <c r="AY1323" s="8">
        <v>0</v>
      </c>
      <c r="AZ1323" s="8">
        <f>AW1323+AX1323+AY1323</f>
        <v>0</v>
      </c>
      <c r="BA1323" s="8">
        <v>0</v>
      </c>
      <c r="BB1323" s="8">
        <v>0</v>
      </c>
      <c r="BC1323" s="8">
        <v>0</v>
      </c>
      <c r="BD1323" s="8">
        <v>0</v>
      </c>
      <c r="BE1323" s="8">
        <f>BB1323+BC1323+BD1323</f>
        <v>0</v>
      </c>
      <c r="BF1323" s="8">
        <f>AK1323+AO1323+AS1323+AW1323+BA1323+BB1323</f>
        <v>0</v>
      </c>
      <c r="BG1323" s="8">
        <f>AL1323+AP1323+AT1323+AX1323+BC1323</f>
        <v>0</v>
      </c>
      <c r="BH1323" s="8">
        <f>AM1323+AQ1323+AU1323+AY1323+BD1323</f>
        <v>0</v>
      </c>
      <c r="BI1323" s="8">
        <v>0</v>
      </c>
      <c r="BJ1323" s="8">
        <v>0</v>
      </c>
      <c r="BK1323" s="8">
        <v>0</v>
      </c>
      <c r="BL1323" s="8"/>
      <c r="BM1323" s="8"/>
      <c r="BN1323" s="8"/>
      <c r="BO1323" s="8"/>
      <c r="BP1323" s="8"/>
      <c r="BQ1323" s="8"/>
    </row>
    <row r="1324" spans="1:69" x14ac:dyDescent="0.25">
      <c r="A1324" t="s">
        <v>64</v>
      </c>
      <c r="B1324" t="s">
        <v>996</v>
      </c>
      <c r="C1324" t="s">
        <v>54</v>
      </c>
      <c r="D1324" t="s">
        <v>1005</v>
      </c>
      <c r="E1324">
        <v>2012</v>
      </c>
      <c r="F1324" s="1">
        <v>41292</v>
      </c>
      <c r="G1324" s="8">
        <v>3660.8</v>
      </c>
      <c r="H1324" s="8">
        <v>8313.25</v>
      </c>
      <c r="I1324" s="8">
        <v>1155.98</v>
      </c>
      <c r="J1324" s="8">
        <v>0</v>
      </c>
      <c r="K1324" s="8">
        <v>0</v>
      </c>
      <c r="L1324" s="8">
        <v>0</v>
      </c>
      <c r="M1324" s="8">
        <v>3952.16</v>
      </c>
      <c r="N1324" s="8">
        <v>46142.559999999998</v>
      </c>
      <c r="O1324" s="8">
        <v>1647.94</v>
      </c>
      <c r="P1324" s="8">
        <v>0</v>
      </c>
      <c r="Q1324" s="8">
        <v>0</v>
      </c>
      <c r="R1324" s="8">
        <v>14345.17</v>
      </c>
      <c r="S1324" s="8">
        <v>0</v>
      </c>
      <c r="T1324" s="8">
        <v>77442.89</v>
      </c>
      <c r="U1324" s="8">
        <v>32079.85</v>
      </c>
      <c r="V1324" s="8">
        <v>0</v>
      </c>
      <c r="W1324" s="8">
        <v>56564.94</v>
      </c>
      <c r="X1324" s="8">
        <v>652.79999999999995</v>
      </c>
      <c r="Y1324" s="8">
        <v>0</v>
      </c>
      <c r="Z1324" s="8">
        <v>51026.69</v>
      </c>
      <c r="AA1324" s="8">
        <v>0</v>
      </c>
      <c r="AB1324" s="8">
        <v>194563.09</v>
      </c>
      <c r="AC1324" s="8">
        <v>0</v>
      </c>
      <c r="AD1324" s="8">
        <v>159431.14000000001</v>
      </c>
      <c r="AE1324" s="8">
        <v>0</v>
      </c>
      <c r="AF1324" s="8">
        <v>51026.69</v>
      </c>
      <c r="AG1324" s="8">
        <v>0</v>
      </c>
      <c r="AH1324" s="8">
        <v>0</v>
      </c>
      <c r="AI1324" s="8">
        <v>0</v>
      </c>
      <c r="AJ1324" s="8">
        <v>652.79999999999995</v>
      </c>
      <c r="AK1324" s="8">
        <v>0</v>
      </c>
      <c r="AL1324" s="8">
        <v>0</v>
      </c>
      <c r="AM1324" s="8">
        <v>0</v>
      </c>
      <c r="AN1324" s="8">
        <f>AK1324+AL1324+AM1324</f>
        <v>0</v>
      </c>
      <c r="AO1324" s="8">
        <v>0</v>
      </c>
      <c r="AP1324" s="8">
        <v>0</v>
      </c>
      <c r="AQ1324" s="8">
        <v>0</v>
      </c>
      <c r="AR1324" s="8">
        <f>AO1324+AP1324+AQ1324</f>
        <v>0</v>
      </c>
      <c r="AS1324" s="8">
        <v>0</v>
      </c>
      <c r="AT1324" s="8">
        <v>0</v>
      </c>
      <c r="AU1324" s="8">
        <v>0</v>
      </c>
      <c r="AV1324" s="8">
        <f>AS1324+AT1324+AU1324</f>
        <v>0</v>
      </c>
      <c r="AW1324" s="8">
        <v>0</v>
      </c>
      <c r="AX1324" s="8">
        <v>0</v>
      </c>
      <c r="AY1324" s="8">
        <v>0</v>
      </c>
      <c r="AZ1324" s="8">
        <f>AW1324+AX1324+AY1324</f>
        <v>0</v>
      </c>
      <c r="BA1324" s="8">
        <v>0</v>
      </c>
      <c r="BB1324" s="8">
        <v>0</v>
      </c>
      <c r="BC1324" s="8">
        <v>0</v>
      </c>
      <c r="BD1324" s="8">
        <v>0</v>
      </c>
      <c r="BE1324" s="8">
        <f>BB1324+BC1324+BD1324</f>
        <v>0</v>
      </c>
      <c r="BF1324" s="8">
        <f>AK1324+AO1324+AS1324+AW1324+BA1324+BB1324</f>
        <v>0</v>
      </c>
      <c r="BG1324" s="8">
        <f>AL1324+AP1324+AT1324+AX1324+BC1324</f>
        <v>0</v>
      </c>
      <c r="BH1324" s="8">
        <f>AM1324+AQ1324+AU1324+AY1324+BD1324</f>
        <v>0</v>
      </c>
      <c r="BI1324" s="8">
        <v>0</v>
      </c>
      <c r="BJ1324" s="8">
        <v>0</v>
      </c>
      <c r="BK1324" s="8">
        <v>0</v>
      </c>
      <c r="BL1324" s="8"/>
      <c r="BM1324" s="8"/>
      <c r="BN1324" s="8"/>
      <c r="BO1324" s="8"/>
      <c r="BP1324" s="8"/>
      <c r="BQ1324" s="8"/>
    </row>
    <row r="1325" spans="1:69" x14ac:dyDescent="0.25">
      <c r="A1325" t="s">
        <v>64</v>
      </c>
      <c r="B1325" t="s">
        <v>996</v>
      </c>
      <c r="C1325" t="s">
        <v>54</v>
      </c>
      <c r="D1325" t="s">
        <v>1003</v>
      </c>
      <c r="E1325">
        <v>2012</v>
      </c>
      <c r="F1325" s="1">
        <v>41331</v>
      </c>
      <c r="G1325" s="8">
        <v>6943.16</v>
      </c>
      <c r="H1325" s="8">
        <v>640</v>
      </c>
      <c r="I1325" s="8">
        <v>251.2</v>
      </c>
      <c r="J1325" s="8">
        <v>0</v>
      </c>
      <c r="K1325" s="8">
        <v>0</v>
      </c>
      <c r="L1325" s="8">
        <v>0</v>
      </c>
      <c r="M1325" s="8">
        <v>6540.98</v>
      </c>
      <c r="N1325" s="8">
        <v>20635.36</v>
      </c>
      <c r="O1325" s="8">
        <v>747</v>
      </c>
      <c r="P1325" s="8">
        <v>0</v>
      </c>
      <c r="Q1325" s="8">
        <v>0</v>
      </c>
      <c r="R1325" s="8">
        <v>11172.62</v>
      </c>
      <c r="S1325" s="8">
        <v>0</v>
      </c>
      <c r="T1325" s="8">
        <v>10929.52</v>
      </c>
      <c r="U1325" s="8">
        <v>43886.38</v>
      </c>
      <c r="V1325" s="8">
        <v>0</v>
      </c>
      <c r="W1325" s="8">
        <v>23554.3</v>
      </c>
      <c r="X1325" s="8">
        <v>0</v>
      </c>
      <c r="Y1325" s="8">
        <v>0</v>
      </c>
      <c r="Z1325" s="8">
        <v>0</v>
      </c>
      <c r="AA1325" s="8">
        <v>0</v>
      </c>
      <c r="AB1325" s="8">
        <v>19638.37</v>
      </c>
      <c r="AC1325" s="8">
        <v>0</v>
      </c>
      <c r="AD1325" s="8">
        <v>19638.37</v>
      </c>
      <c r="AE1325" s="8">
        <v>0</v>
      </c>
      <c r="AF1325" s="8">
        <v>0</v>
      </c>
      <c r="AG1325" s="8">
        <v>0</v>
      </c>
      <c r="AH1325" s="8">
        <v>0</v>
      </c>
      <c r="AI1325" s="8">
        <v>0</v>
      </c>
      <c r="AJ1325" s="8">
        <v>7.0000000000000007E-2</v>
      </c>
      <c r="AK1325" s="8">
        <v>0</v>
      </c>
      <c r="AL1325" s="8">
        <v>0</v>
      </c>
      <c r="AM1325" s="8">
        <v>0</v>
      </c>
      <c r="AN1325" s="8">
        <f>AK1325+AL1325+AM1325</f>
        <v>0</v>
      </c>
      <c r="AO1325" s="8">
        <v>0</v>
      </c>
      <c r="AP1325" s="8">
        <v>0</v>
      </c>
      <c r="AQ1325" s="8">
        <v>0</v>
      </c>
      <c r="AR1325" s="8">
        <f>AO1325+AP1325+AQ1325</f>
        <v>0</v>
      </c>
      <c r="AS1325" s="8">
        <v>0</v>
      </c>
      <c r="AT1325" s="8">
        <v>0</v>
      </c>
      <c r="AU1325" s="8">
        <v>0</v>
      </c>
      <c r="AV1325" s="8">
        <f>AS1325+AT1325+AU1325</f>
        <v>0</v>
      </c>
      <c r="AW1325" s="8">
        <v>0</v>
      </c>
      <c r="AX1325" s="8">
        <v>0</v>
      </c>
      <c r="AY1325" s="8">
        <v>0</v>
      </c>
      <c r="AZ1325" s="8">
        <f>AW1325+AX1325+AY1325</f>
        <v>0</v>
      </c>
      <c r="BA1325" s="8">
        <v>0</v>
      </c>
      <c r="BB1325" s="8">
        <v>0</v>
      </c>
      <c r="BC1325" s="8">
        <v>0</v>
      </c>
      <c r="BD1325" s="8">
        <v>0</v>
      </c>
      <c r="BE1325" s="8">
        <f>BB1325+BC1325+BD1325</f>
        <v>0</v>
      </c>
      <c r="BF1325" s="8">
        <f>AK1325+AO1325+AS1325+AW1325+BA1325+BB1325</f>
        <v>0</v>
      </c>
      <c r="BG1325" s="8">
        <f>AL1325+AP1325+AT1325+AX1325+BC1325</f>
        <v>0</v>
      </c>
      <c r="BH1325" s="8">
        <f>AM1325+AQ1325+AU1325+AY1325+BD1325</f>
        <v>0</v>
      </c>
      <c r="BI1325" s="8">
        <v>0</v>
      </c>
      <c r="BJ1325" s="8">
        <v>26159.84</v>
      </c>
      <c r="BK1325" s="8">
        <v>0</v>
      </c>
      <c r="BL1325" s="8"/>
      <c r="BM1325" s="8"/>
      <c r="BN1325" s="8"/>
      <c r="BO1325" s="8"/>
      <c r="BP1325" s="8"/>
      <c r="BQ1325" s="8"/>
    </row>
    <row r="1326" spans="1:69" x14ac:dyDescent="0.25">
      <c r="A1326" t="s">
        <v>64</v>
      </c>
      <c r="B1326" t="s">
        <v>996</v>
      </c>
      <c r="C1326" t="s">
        <v>54</v>
      </c>
      <c r="D1326" t="s">
        <v>1003</v>
      </c>
      <c r="E1326">
        <v>2012</v>
      </c>
      <c r="F1326" s="1">
        <v>41485</v>
      </c>
      <c r="G1326" s="8">
        <v>3705.5</v>
      </c>
      <c r="H1326" s="8">
        <v>215</v>
      </c>
      <c r="I1326" s="8">
        <v>0</v>
      </c>
      <c r="J1326" s="8">
        <v>0</v>
      </c>
      <c r="K1326" s="8">
        <v>0</v>
      </c>
      <c r="L1326" s="8">
        <v>0</v>
      </c>
      <c r="M1326" s="8">
        <v>1632.81</v>
      </c>
      <c r="N1326" s="8">
        <v>9435.2099999999991</v>
      </c>
      <c r="O1326" s="8">
        <v>389.46</v>
      </c>
      <c r="P1326" s="8">
        <v>0</v>
      </c>
      <c r="Q1326" s="8">
        <v>0</v>
      </c>
      <c r="R1326" s="8">
        <v>4106.12</v>
      </c>
      <c r="S1326" s="8">
        <v>6582.38</v>
      </c>
      <c r="T1326" s="8">
        <v>23554.3</v>
      </c>
      <c r="U1326" s="8">
        <v>18348.75</v>
      </c>
      <c r="V1326" s="8">
        <v>0</v>
      </c>
      <c r="W1326" s="8">
        <v>23677.57</v>
      </c>
      <c r="X1326" s="8">
        <v>0</v>
      </c>
      <c r="Y1326" s="8">
        <v>0</v>
      </c>
      <c r="Z1326" s="8">
        <v>0</v>
      </c>
      <c r="AA1326" s="8">
        <v>0</v>
      </c>
      <c r="AB1326" s="8">
        <v>22078.44</v>
      </c>
      <c r="AC1326" s="8">
        <v>0</v>
      </c>
      <c r="AD1326" s="8">
        <v>28660.89</v>
      </c>
      <c r="AE1326" s="8">
        <v>0</v>
      </c>
      <c r="AF1326" s="8">
        <v>0</v>
      </c>
      <c r="AG1326" s="8">
        <v>0</v>
      </c>
      <c r="AH1326" s="8">
        <v>0</v>
      </c>
      <c r="AI1326" s="8">
        <v>6582.38</v>
      </c>
      <c r="AJ1326" s="8">
        <v>0</v>
      </c>
      <c r="AK1326" s="8">
        <v>0</v>
      </c>
      <c r="AL1326" s="8">
        <v>0</v>
      </c>
      <c r="AM1326" s="8">
        <v>0</v>
      </c>
      <c r="AN1326" s="8">
        <f>AK1326+AL1326+AM1326</f>
        <v>0</v>
      </c>
      <c r="AO1326" s="8">
        <v>0</v>
      </c>
      <c r="AP1326" s="8">
        <v>0</v>
      </c>
      <c r="AQ1326" s="8">
        <v>0</v>
      </c>
      <c r="AR1326" s="8">
        <f>AO1326+AP1326+AQ1326</f>
        <v>0</v>
      </c>
      <c r="AS1326" s="8">
        <v>0</v>
      </c>
      <c r="AT1326" s="8">
        <v>0</v>
      </c>
      <c r="AU1326" s="8">
        <v>0</v>
      </c>
      <c r="AV1326" s="8">
        <f>AS1326+AT1326+AU1326</f>
        <v>0</v>
      </c>
      <c r="AW1326" s="8">
        <v>0</v>
      </c>
      <c r="AX1326" s="8">
        <v>0</v>
      </c>
      <c r="AY1326" s="8">
        <v>0</v>
      </c>
      <c r="AZ1326" s="8">
        <f>AW1326+AX1326+AY1326</f>
        <v>0</v>
      </c>
      <c r="BA1326" s="8">
        <v>0</v>
      </c>
      <c r="BB1326" s="8">
        <v>0</v>
      </c>
      <c r="BC1326" s="8">
        <v>0</v>
      </c>
      <c r="BD1326" s="8">
        <v>0</v>
      </c>
      <c r="BE1326" s="8">
        <f>BB1326+BC1326+BD1326</f>
        <v>0</v>
      </c>
      <c r="BF1326" s="8">
        <f>AK1326+AO1326+AS1326+AW1326+BA1326+BB1326</f>
        <v>0</v>
      </c>
      <c r="BG1326" s="8">
        <f>AL1326+AP1326+AT1326+AX1326+BC1326</f>
        <v>0</v>
      </c>
      <c r="BH1326" s="8">
        <f>AM1326+AQ1326+AU1326+AY1326+BD1326</f>
        <v>0</v>
      </c>
      <c r="BI1326" s="8">
        <v>0</v>
      </c>
      <c r="BJ1326" s="8">
        <v>24285.81</v>
      </c>
      <c r="BK1326" s="8">
        <v>0</v>
      </c>
      <c r="BL1326" s="8"/>
      <c r="BM1326" s="8"/>
      <c r="BN1326" s="8"/>
      <c r="BO1326" s="8"/>
      <c r="BP1326" s="8"/>
      <c r="BQ1326" s="8"/>
    </row>
    <row r="1327" spans="1:69" x14ac:dyDescent="0.25">
      <c r="A1327" t="s">
        <v>64</v>
      </c>
      <c r="B1327" t="s">
        <v>996</v>
      </c>
      <c r="C1327" t="s">
        <v>54</v>
      </c>
      <c r="D1327" t="s">
        <v>1004</v>
      </c>
      <c r="E1327">
        <v>2012</v>
      </c>
      <c r="F1327" s="1">
        <v>41310</v>
      </c>
      <c r="G1327" s="8">
        <v>15790.76</v>
      </c>
      <c r="H1327" s="8">
        <v>2665.53</v>
      </c>
      <c r="I1327" s="8">
        <v>556.74</v>
      </c>
      <c r="J1327" s="8">
        <v>85447.22</v>
      </c>
      <c r="K1327" s="8">
        <v>0</v>
      </c>
      <c r="L1327" s="8">
        <v>0</v>
      </c>
      <c r="M1327" s="8">
        <v>10513.72</v>
      </c>
      <c r="N1327" s="8">
        <v>33123.43</v>
      </c>
      <c r="O1327" s="8">
        <v>2843.12</v>
      </c>
      <c r="P1327" s="8">
        <v>29457.78</v>
      </c>
      <c r="Q1327" s="8">
        <v>0</v>
      </c>
      <c r="R1327" s="8">
        <v>80165.539999999994</v>
      </c>
      <c r="S1327" s="8">
        <v>28439.69</v>
      </c>
      <c r="T1327" s="8">
        <v>62048.75</v>
      </c>
      <c r="U1327" s="8">
        <v>76729.56</v>
      </c>
      <c r="V1327" s="8">
        <v>0</v>
      </c>
      <c r="W1327" s="8">
        <v>58695.28</v>
      </c>
      <c r="X1327" s="8">
        <v>137068.79999999999</v>
      </c>
      <c r="Y1327" s="8">
        <v>0</v>
      </c>
      <c r="Z1327" s="8">
        <v>41861.379999999997</v>
      </c>
      <c r="AA1327" s="8">
        <v>0</v>
      </c>
      <c r="AB1327" s="8">
        <v>22796.400000000001</v>
      </c>
      <c r="AC1327" s="8">
        <v>0</v>
      </c>
      <c r="AD1327" s="8">
        <v>14192.37</v>
      </c>
      <c r="AE1327" s="8">
        <v>0</v>
      </c>
      <c r="AF1327" s="8">
        <v>40711.699999999997</v>
      </c>
      <c r="AG1327" s="8">
        <v>0</v>
      </c>
      <c r="AH1327" s="8">
        <v>193152.62</v>
      </c>
      <c r="AI1327" s="8">
        <v>28439.69</v>
      </c>
      <c r="AJ1327" s="8">
        <v>79497.820000000007</v>
      </c>
      <c r="AK1327" s="8">
        <v>0</v>
      </c>
      <c r="AL1327" s="8">
        <v>0</v>
      </c>
      <c r="AM1327" s="8">
        <v>0</v>
      </c>
      <c r="AN1327" s="8">
        <f>AK1327+AL1327+AM1327</f>
        <v>0</v>
      </c>
      <c r="AO1327" s="8">
        <v>0</v>
      </c>
      <c r="AP1327" s="8">
        <v>0</v>
      </c>
      <c r="AQ1327" s="8">
        <v>137068.79999999999</v>
      </c>
      <c r="AR1327" s="8">
        <f>AO1327+AP1327+AQ1327</f>
        <v>137068.79999999999</v>
      </c>
      <c r="AS1327" s="8">
        <v>0</v>
      </c>
      <c r="AT1327" s="8">
        <v>0</v>
      </c>
      <c r="AU1327" s="8">
        <v>0</v>
      </c>
      <c r="AV1327" s="8">
        <f>AS1327+AT1327+AU1327</f>
        <v>0</v>
      </c>
      <c r="AW1327" s="8">
        <v>0</v>
      </c>
      <c r="AX1327" s="8">
        <v>0</v>
      </c>
      <c r="AY1327" s="8">
        <v>0</v>
      </c>
      <c r="AZ1327" s="8">
        <f>AW1327+AX1327+AY1327</f>
        <v>0</v>
      </c>
      <c r="BA1327" s="8">
        <v>0</v>
      </c>
      <c r="BB1327" s="8">
        <v>0</v>
      </c>
      <c r="BC1327" s="8">
        <v>14419.23</v>
      </c>
      <c r="BD1327" s="8">
        <v>0</v>
      </c>
      <c r="BE1327" s="8">
        <f>BB1327+BC1327+BD1327</f>
        <v>14419.23</v>
      </c>
      <c r="BF1327" s="8">
        <f>AK1327+AO1327+AS1327+AW1327+BA1327+BB1327</f>
        <v>0</v>
      </c>
      <c r="BG1327" s="8">
        <f>AL1327+AP1327+AT1327+AX1327+BC1327</f>
        <v>14419.23</v>
      </c>
      <c r="BH1327" s="8">
        <f>AM1327+AQ1327+AU1327+AY1327+BD1327</f>
        <v>137068.79999999999</v>
      </c>
      <c r="BI1327" s="8">
        <v>0</v>
      </c>
      <c r="BJ1327" s="8">
        <v>514686.42</v>
      </c>
      <c r="BK1327" s="8">
        <v>0</v>
      </c>
      <c r="BL1327" s="8"/>
      <c r="BM1327" s="8"/>
      <c r="BN1327" s="8"/>
      <c r="BO1327" s="8"/>
      <c r="BP1327" s="8"/>
      <c r="BQ1327" s="8"/>
    </row>
    <row r="1328" spans="1:69" x14ac:dyDescent="0.25">
      <c r="A1328" t="s">
        <v>64</v>
      </c>
      <c r="B1328" t="s">
        <v>996</v>
      </c>
      <c r="C1328" t="s">
        <v>54</v>
      </c>
      <c r="D1328" t="s">
        <v>1007</v>
      </c>
      <c r="E1328">
        <v>2012</v>
      </c>
      <c r="F1328" s="1">
        <v>41330</v>
      </c>
      <c r="G1328" s="8">
        <v>3252.62</v>
      </c>
      <c r="H1328" s="8">
        <v>0</v>
      </c>
      <c r="I1328" s="8">
        <v>11.05</v>
      </c>
      <c r="J1328" s="8">
        <v>1425.18</v>
      </c>
      <c r="K1328" s="8">
        <v>0</v>
      </c>
      <c r="L1328" s="8">
        <v>0</v>
      </c>
      <c r="M1328" s="8">
        <v>6004.25</v>
      </c>
      <c r="N1328" s="8">
        <v>4790.97</v>
      </c>
      <c r="O1328" s="8">
        <v>5203.13</v>
      </c>
      <c r="P1328" s="8">
        <v>0</v>
      </c>
      <c r="Q1328" s="8">
        <v>0</v>
      </c>
      <c r="R1328" s="8">
        <v>0</v>
      </c>
      <c r="S1328" s="8">
        <v>601.79</v>
      </c>
      <c r="T1328" s="8">
        <v>10790.73</v>
      </c>
      <c r="U1328" s="8">
        <v>8845.23</v>
      </c>
      <c r="V1328" s="8">
        <v>0</v>
      </c>
      <c r="W1328" s="8">
        <v>7724.67</v>
      </c>
      <c r="X1328" s="8">
        <v>0</v>
      </c>
      <c r="Y1328" s="8">
        <v>2228.62</v>
      </c>
      <c r="Z1328" s="8">
        <v>0</v>
      </c>
      <c r="AA1328" s="8">
        <v>0</v>
      </c>
      <c r="AB1328" s="8">
        <v>0</v>
      </c>
      <c r="AC1328" s="8">
        <v>0</v>
      </c>
      <c r="AD1328" s="8">
        <v>0</v>
      </c>
      <c r="AE1328" s="8">
        <v>2830.41</v>
      </c>
      <c r="AF1328" s="8">
        <v>0</v>
      </c>
      <c r="AG1328" s="8">
        <v>0</v>
      </c>
      <c r="AH1328" s="8">
        <v>4962.8599999999997</v>
      </c>
      <c r="AI1328" s="8">
        <v>601.79</v>
      </c>
      <c r="AJ1328" s="8">
        <v>0</v>
      </c>
      <c r="AK1328" s="8">
        <v>0</v>
      </c>
      <c r="AL1328" s="8">
        <v>0</v>
      </c>
      <c r="AM1328" s="8">
        <v>0</v>
      </c>
      <c r="AN1328" s="8">
        <f>AK1328+AL1328+AM1328</f>
        <v>0</v>
      </c>
      <c r="AO1328" s="8">
        <v>0</v>
      </c>
      <c r="AP1328" s="8">
        <v>0</v>
      </c>
      <c r="AQ1328" s="8">
        <v>0</v>
      </c>
      <c r="AR1328" s="8">
        <f>AO1328+AP1328+AQ1328</f>
        <v>0</v>
      </c>
      <c r="AS1328" s="8">
        <v>0</v>
      </c>
      <c r="AT1328" s="8">
        <v>0</v>
      </c>
      <c r="AU1328" s="8">
        <v>0</v>
      </c>
      <c r="AV1328" s="8">
        <f>AS1328+AT1328+AU1328</f>
        <v>0</v>
      </c>
      <c r="AW1328" s="8">
        <v>0</v>
      </c>
      <c r="AX1328" s="8">
        <v>0</v>
      </c>
      <c r="AY1328" s="8">
        <v>0</v>
      </c>
      <c r="AZ1328" s="8">
        <f>AW1328+AX1328+AY1328</f>
        <v>0</v>
      </c>
      <c r="BA1328" s="8">
        <v>0</v>
      </c>
      <c r="BB1328" s="8">
        <v>0</v>
      </c>
      <c r="BC1328" s="8">
        <v>0</v>
      </c>
      <c r="BD1328" s="8">
        <v>0</v>
      </c>
      <c r="BE1328" s="8">
        <f>BB1328+BC1328+BD1328</f>
        <v>0</v>
      </c>
      <c r="BF1328" s="8">
        <f>AK1328+AO1328+AS1328+AW1328+BA1328+BB1328</f>
        <v>0</v>
      </c>
      <c r="BG1328" s="8">
        <f>AL1328+AP1328+AT1328+AX1328+BC1328</f>
        <v>0</v>
      </c>
      <c r="BH1328" s="8">
        <f>AM1328+AQ1328+AU1328+AY1328+BD1328</f>
        <v>0</v>
      </c>
      <c r="BI1328" s="8">
        <v>0</v>
      </c>
      <c r="BJ1328" s="8">
        <v>0</v>
      </c>
      <c r="BK1328" s="8">
        <v>0</v>
      </c>
      <c r="BL1328" s="8"/>
      <c r="BM1328" s="8"/>
      <c r="BN1328" s="8"/>
      <c r="BO1328" s="8"/>
      <c r="BP1328" s="8"/>
      <c r="BQ1328" s="8"/>
    </row>
    <row r="1329" spans="1:69" x14ac:dyDescent="0.25">
      <c r="A1329" t="s">
        <v>64</v>
      </c>
      <c r="B1329" t="s">
        <v>996</v>
      </c>
      <c r="C1329" t="s">
        <v>54</v>
      </c>
      <c r="D1329" t="s">
        <v>970</v>
      </c>
      <c r="E1329">
        <v>2012</v>
      </c>
      <c r="F1329" s="1">
        <v>41298</v>
      </c>
      <c r="G1329" s="8">
        <v>3437.7</v>
      </c>
      <c r="H1329" s="8">
        <v>7742.7</v>
      </c>
      <c r="I1329" s="8">
        <v>81.290000000000006</v>
      </c>
      <c r="J1329" s="8">
        <v>24320.560000000001</v>
      </c>
      <c r="K1329" s="8">
        <v>4.08</v>
      </c>
      <c r="L1329" s="8">
        <v>0</v>
      </c>
      <c r="M1329" s="8">
        <v>4670.93</v>
      </c>
      <c r="N1329" s="8">
        <v>25632.58</v>
      </c>
      <c r="O1329" s="8">
        <v>2836.29</v>
      </c>
      <c r="P1329" s="8">
        <v>4176.71</v>
      </c>
      <c r="Q1329" s="8">
        <v>0</v>
      </c>
      <c r="R1329" s="8">
        <v>7151.38</v>
      </c>
      <c r="S1329" s="8">
        <v>0</v>
      </c>
      <c r="T1329" s="8">
        <v>22356.95</v>
      </c>
      <c r="U1329" s="8">
        <v>0</v>
      </c>
      <c r="V1329" s="8">
        <v>0</v>
      </c>
      <c r="W1329" s="8">
        <v>13475.39</v>
      </c>
      <c r="X1329" s="8">
        <v>0</v>
      </c>
      <c r="Y1329" s="8">
        <v>0</v>
      </c>
      <c r="Z1329" s="8">
        <v>0</v>
      </c>
      <c r="AA1329" s="8">
        <v>0</v>
      </c>
      <c r="AB1329" s="8">
        <v>0</v>
      </c>
      <c r="AC1329" s="8">
        <v>0</v>
      </c>
      <c r="AD1329" s="8">
        <v>0</v>
      </c>
      <c r="AE1329" s="8">
        <v>0</v>
      </c>
      <c r="AF1329" s="8">
        <v>0</v>
      </c>
      <c r="AG1329" s="8">
        <v>0</v>
      </c>
      <c r="AH1329" s="8">
        <v>0</v>
      </c>
      <c r="AI1329" s="8">
        <v>0</v>
      </c>
      <c r="AJ1329" s="8">
        <v>0</v>
      </c>
      <c r="AK1329" s="8">
        <v>0</v>
      </c>
      <c r="AL1329" s="8">
        <v>0</v>
      </c>
      <c r="AM1329" s="8">
        <v>0</v>
      </c>
      <c r="AN1329" s="8">
        <f>AK1329+AL1329+AM1329</f>
        <v>0</v>
      </c>
      <c r="AO1329" s="8">
        <v>0</v>
      </c>
      <c r="AP1329" s="8">
        <v>0</v>
      </c>
      <c r="AQ1329" s="8">
        <v>0</v>
      </c>
      <c r="AR1329" s="8">
        <f>AO1329+AP1329+AQ1329</f>
        <v>0</v>
      </c>
      <c r="AS1329" s="8">
        <v>0</v>
      </c>
      <c r="AT1329" s="8">
        <v>0</v>
      </c>
      <c r="AU1329" s="8">
        <v>0</v>
      </c>
      <c r="AV1329" s="8">
        <f>AS1329+AT1329+AU1329</f>
        <v>0</v>
      </c>
      <c r="AW1329" s="8">
        <v>0</v>
      </c>
      <c r="AX1329" s="8">
        <v>0</v>
      </c>
      <c r="AY1329" s="8">
        <v>0</v>
      </c>
      <c r="AZ1329" s="8">
        <f>AW1329+AX1329+AY1329</f>
        <v>0</v>
      </c>
      <c r="BA1329" s="8">
        <v>0</v>
      </c>
      <c r="BB1329" s="8">
        <v>0</v>
      </c>
      <c r="BC1329" s="8">
        <v>0</v>
      </c>
      <c r="BD1329" s="8">
        <v>0</v>
      </c>
      <c r="BE1329" s="8">
        <f>BB1329+BC1329+BD1329</f>
        <v>0</v>
      </c>
      <c r="BF1329" s="8">
        <f>AK1329+AO1329+AS1329+AW1329+BA1329+BB1329</f>
        <v>0</v>
      </c>
      <c r="BG1329" s="8">
        <f>AL1329+AP1329+AT1329+AX1329+BC1329</f>
        <v>0</v>
      </c>
      <c r="BH1329" s="8">
        <f>AM1329+AQ1329+AU1329+AY1329+BD1329</f>
        <v>0</v>
      </c>
      <c r="BI1329" s="8">
        <v>0</v>
      </c>
      <c r="BJ1329" s="8">
        <v>55870.64</v>
      </c>
      <c r="BK1329" s="8">
        <v>0</v>
      </c>
      <c r="BL1329" s="8"/>
      <c r="BM1329" s="8"/>
      <c r="BN1329" s="8"/>
      <c r="BO1329" s="8"/>
      <c r="BP1329" s="8"/>
      <c r="BQ1329" s="8"/>
    </row>
    <row r="1330" spans="1:69" x14ac:dyDescent="0.25">
      <c r="A1330" t="s">
        <v>64</v>
      </c>
      <c r="B1330" t="s">
        <v>996</v>
      </c>
      <c r="C1330" t="s">
        <v>54</v>
      </c>
      <c r="D1330" t="s">
        <v>998</v>
      </c>
      <c r="E1330">
        <v>2012</v>
      </c>
      <c r="F1330" s="1">
        <v>41331</v>
      </c>
      <c r="G1330" s="8">
        <v>1753.39</v>
      </c>
      <c r="H1330" s="8">
        <v>4800</v>
      </c>
      <c r="I1330" s="8">
        <v>24.95</v>
      </c>
      <c r="J1330" s="8">
        <v>9204.4699999999993</v>
      </c>
      <c r="K1330" s="8">
        <v>0</v>
      </c>
      <c r="L1330" s="8">
        <v>0</v>
      </c>
      <c r="M1330" s="8">
        <v>2317.27</v>
      </c>
      <c r="N1330" s="8">
        <v>18113.080000000002</v>
      </c>
      <c r="O1330" s="8">
        <v>6229.73</v>
      </c>
      <c r="P1330" s="8">
        <v>7059.39</v>
      </c>
      <c r="Q1330" s="8">
        <v>0</v>
      </c>
      <c r="R1330" s="8">
        <v>5645.43</v>
      </c>
      <c r="S1330" s="8">
        <v>0</v>
      </c>
      <c r="T1330" s="8">
        <v>16655.98</v>
      </c>
      <c r="U1330" s="8">
        <v>36315.67</v>
      </c>
      <c r="V1330" s="8">
        <v>0</v>
      </c>
      <c r="W1330" s="8">
        <v>29389.56</v>
      </c>
      <c r="X1330" s="8">
        <v>329.03</v>
      </c>
      <c r="Y1330" s="8">
        <v>0</v>
      </c>
      <c r="Z1330" s="8">
        <v>0</v>
      </c>
      <c r="AA1330" s="8">
        <v>0</v>
      </c>
      <c r="AB1330" s="8">
        <v>91954.82</v>
      </c>
      <c r="AC1330" s="8">
        <v>0</v>
      </c>
      <c r="AD1330" s="8">
        <v>17260.650000000001</v>
      </c>
      <c r="AE1330" s="8">
        <v>0</v>
      </c>
      <c r="AF1330" s="8">
        <v>87362.33</v>
      </c>
      <c r="AG1330" s="8">
        <v>0</v>
      </c>
      <c r="AH1330" s="8">
        <v>0</v>
      </c>
      <c r="AI1330" s="8">
        <v>0</v>
      </c>
      <c r="AJ1330" s="8">
        <v>-22439.54</v>
      </c>
      <c r="AK1330" s="8">
        <v>0</v>
      </c>
      <c r="AL1330" s="8">
        <v>0</v>
      </c>
      <c r="AM1330" s="8">
        <v>0</v>
      </c>
      <c r="AN1330" s="8">
        <f>AK1330+AL1330+AM1330</f>
        <v>0</v>
      </c>
      <c r="AO1330" s="8">
        <v>0</v>
      </c>
      <c r="AP1330" s="8">
        <v>0</v>
      </c>
      <c r="AQ1330" s="8">
        <v>0</v>
      </c>
      <c r="AR1330" s="8">
        <f>AO1330+AP1330+AQ1330</f>
        <v>0</v>
      </c>
      <c r="AS1330" s="8">
        <v>0</v>
      </c>
      <c r="AT1330" s="8">
        <v>0</v>
      </c>
      <c r="AU1330" s="8">
        <v>0</v>
      </c>
      <c r="AV1330" s="8">
        <f>AS1330+AT1330+AU1330</f>
        <v>0</v>
      </c>
      <c r="AW1330" s="8">
        <v>0</v>
      </c>
      <c r="AX1330" s="8">
        <v>0</v>
      </c>
      <c r="AY1330" s="8">
        <v>0</v>
      </c>
      <c r="AZ1330" s="8">
        <f>AW1330+AX1330+AY1330</f>
        <v>0</v>
      </c>
      <c r="BA1330" s="8">
        <v>0</v>
      </c>
      <c r="BB1330" s="8">
        <v>0</v>
      </c>
      <c r="BC1330" s="8">
        <v>0</v>
      </c>
      <c r="BD1330" s="8">
        <v>0</v>
      </c>
      <c r="BE1330" s="8">
        <f>BB1330+BC1330+BD1330</f>
        <v>0</v>
      </c>
      <c r="BF1330" s="8">
        <f>AK1330+AO1330+AS1330+AW1330+BA1330+BB1330</f>
        <v>0</v>
      </c>
      <c r="BG1330" s="8">
        <f>AL1330+AP1330+AT1330+AX1330+BC1330</f>
        <v>0</v>
      </c>
      <c r="BH1330" s="8">
        <f>AM1330+AQ1330+AU1330+AY1330+BD1330</f>
        <v>0</v>
      </c>
      <c r="BI1330" s="8">
        <v>0</v>
      </c>
      <c r="BJ1330" s="8">
        <v>97302.94</v>
      </c>
      <c r="BK1330" s="8">
        <v>0</v>
      </c>
      <c r="BL1330" s="8"/>
      <c r="BM1330" s="8"/>
      <c r="BN1330" s="8"/>
      <c r="BO1330" s="8"/>
      <c r="BP1330" s="8"/>
      <c r="BQ1330" s="8"/>
    </row>
    <row r="1331" spans="1:69" x14ac:dyDescent="0.25">
      <c r="A1331" t="s">
        <v>64</v>
      </c>
      <c r="B1331" t="s">
        <v>996</v>
      </c>
      <c r="C1331" t="s">
        <v>54</v>
      </c>
      <c r="D1331" t="s">
        <v>1009</v>
      </c>
      <c r="E1331">
        <v>2012</v>
      </c>
      <c r="F1331" s="1">
        <v>41323</v>
      </c>
      <c r="G1331" s="8">
        <v>1869.95</v>
      </c>
      <c r="H1331" s="8">
        <v>939.1</v>
      </c>
      <c r="I1331" s="8">
        <v>6152.01</v>
      </c>
      <c r="J1331" s="8">
        <v>7783.48</v>
      </c>
      <c r="K1331" s="8">
        <v>0</v>
      </c>
      <c r="L1331" s="8">
        <v>0</v>
      </c>
      <c r="M1331" s="8">
        <v>5070.9799999999996</v>
      </c>
      <c r="N1331" s="8">
        <v>20347.349999999999</v>
      </c>
      <c r="O1331" s="8">
        <v>718.04</v>
      </c>
      <c r="P1331" s="8">
        <v>0</v>
      </c>
      <c r="Q1331" s="8">
        <v>0</v>
      </c>
      <c r="R1331" s="8">
        <v>15693.41</v>
      </c>
      <c r="S1331" s="8">
        <v>0</v>
      </c>
      <c r="T1331" s="8">
        <v>35219.269999999997</v>
      </c>
      <c r="U1331" s="8">
        <v>24071.05</v>
      </c>
      <c r="V1331" s="8">
        <v>0</v>
      </c>
      <c r="W1331" s="8">
        <v>34205.08</v>
      </c>
      <c r="X1331" s="8">
        <v>0</v>
      </c>
      <c r="Y1331" s="8">
        <v>0</v>
      </c>
      <c r="Z1331" s="8">
        <v>0</v>
      </c>
      <c r="AA1331" s="8">
        <v>0</v>
      </c>
      <c r="AB1331" s="8">
        <v>0</v>
      </c>
      <c r="AC1331" s="8">
        <v>373.21</v>
      </c>
      <c r="AD1331" s="8">
        <v>232456.77</v>
      </c>
      <c r="AE1331" s="8">
        <v>0</v>
      </c>
      <c r="AF1331" s="8">
        <v>0</v>
      </c>
      <c r="AG1331" s="8">
        <v>0</v>
      </c>
      <c r="AH1331" s="8">
        <v>0</v>
      </c>
      <c r="AI1331" s="8">
        <v>0</v>
      </c>
      <c r="AJ1331" s="8">
        <v>15670.61</v>
      </c>
      <c r="AK1331" s="8">
        <v>0</v>
      </c>
      <c r="AL1331" s="8">
        <v>0</v>
      </c>
      <c r="AM1331" s="8">
        <v>0</v>
      </c>
      <c r="AN1331" s="8">
        <f>AK1331+AL1331+AM1331</f>
        <v>0</v>
      </c>
      <c r="AO1331" s="8">
        <v>0</v>
      </c>
      <c r="AP1331" s="8">
        <v>0</v>
      </c>
      <c r="AQ1331" s="8">
        <v>0</v>
      </c>
      <c r="AR1331" s="8">
        <f>AO1331+AP1331+AQ1331</f>
        <v>0</v>
      </c>
      <c r="AS1331" s="8">
        <v>0</v>
      </c>
      <c r="AT1331" s="8">
        <v>0</v>
      </c>
      <c r="AU1331" s="8">
        <v>0</v>
      </c>
      <c r="AV1331" s="8">
        <f>AS1331+AT1331+AU1331</f>
        <v>0</v>
      </c>
      <c r="AW1331" s="8">
        <v>0</v>
      </c>
      <c r="AX1331" s="8">
        <v>0</v>
      </c>
      <c r="AY1331" s="8">
        <v>0</v>
      </c>
      <c r="AZ1331" s="8">
        <f>AW1331+AX1331+AY1331</f>
        <v>0</v>
      </c>
      <c r="BA1331" s="8">
        <v>0</v>
      </c>
      <c r="BB1331" s="8">
        <v>0</v>
      </c>
      <c r="BC1331" s="8">
        <v>0</v>
      </c>
      <c r="BD1331" s="8">
        <v>0</v>
      </c>
      <c r="BE1331" s="8">
        <f>BB1331+BC1331+BD1331</f>
        <v>0</v>
      </c>
      <c r="BF1331" s="8">
        <f>AK1331+AO1331+AS1331+AW1331+BA1331+BB1331</f>
        <v>0</v>
      </c>
      <c r="BG1331" s="8">
        <f>AL1331+AP1331+AT1331+AX1331+BC1331</f>
        <v>0</v>
      </c>
      <c r="BH1331" s="8">
        <f>AM1331+AQ1331+AU1331+AY1331+BD1331</f>
        <v>0</v>
      </c>
      <c r="BI1331" s="8">
        <v>0</v>
      </c>
      <c r="BJ1331" s="8">
        <v>0</v>
      </c>
      <c r="BK1331" s="8">
        <v>0</v>
      </c>
      <c r="BL1331" s="8"/>
      <c r="BM1331" s="8"/>
      <c r="BN1331" s="8"/>
      <c r="BO1331" s="8"/>
      <c r="BP1331" s="8"/>
      <c r="BQ1331" s="8"/>
    </row>
    <row r="1332" spans="1:69" x14ac:dyDescent="0.25">
      <c r="A1332" t="s">
        <v>64</v>
      </c>
      <c r="B1332" t="s">
        <v>996</v>
      </c>
      <c r="C1332" t="s">
        <v>54</v>
      </c>
      <c r="D1332" t="s">
        <v>310</v>
      </c>
      <c r="E1332">
        <v>2012</v>
      </c>
      <c r="F1332" s="1">
        <v>41322</v>
      </c>
      <c r="G1332" s="8">
        <v>4622.79</v>
      </c>
      <c r="H1332" s="8">
        <v>3162.21</v>
      </c>
      <c r="I1332" s="8">
        <v>0</v>
      </c>
      <c r="J1332" s="8">
        <v>9886.74</v>
      </c>
      <c r="K1332" s="8">
        <v>3939.26</v>
      </c>
      <c r="L1332" s="8">
        <v>0</v>
      </c>
      <c r="M1332" s="8">
        <v>9602.1</v>
      </c>
      <c r="N1332" s="8">
        <v>42789.19</v>
      </c>
      <c r="O1332" s="8">
        <v>12463.39</v>
      </c>
      <c r="P1332" s="8">
        <v>126.62</v>
      </c>
      <c r="Q1332" s="8">
        <v>2140</v>
      </c>
      <c r="R1332" s="8">
        <v>0</v>
      </c>
      <c r="S1332" s="8">
        <v>0</v>
      </c>
      <c r="T1332" s="8">
        <v>26112.86</v>
      </c>
      <c r="U1332" s="8">
        <v>58417.68</v>
      </c>
      <c r="V1332" s="8">
        <v>0</v>
      </c>
      <c r="W1332" s="8">
        <v>39020.239999999998</v>
      </c>
      <c r="X1332" s="8">
        <v>0</v>
      </c>
      <c r="Y1332" s="8">
        <v>0</v>
      </c>
      <c r="Z1332" s="8">
        <v>0</v>
      </c>
      <c r="AA1332" s="8">
        <v>0</v>
      </c>
      <c r="AB1332" s="8">
        <v>0</v>
      </c>
      <c r="AC1332" s="8">
        <v>0</v>
      </c>
      <c r="AD1332" s="8">
        <v>0</v>
      </c>
      <c r="AE1332" s="8">
        <v>0</v>
      </c>
      <c r="AF1332" s="8">
        <v>0</v>
      </c>
      <c r="AG1332" s="8">
        <v>0</v>
      </c>
      <c r="AH1332" s="8">
        <v>0</v>
      </c>
      <c r="AI1332" s="8">
        <v>0</v>
      </c>
      <c r="AJ1332" s="8">
        <v>0</v>
      </c>
      <c r="AK1332" s="8">
        <v>0</v>
      </c>
      <c r="AL1332" s="8">
        <v>0</v>
      </c>
      <c r="AM1332" s="8">
        <v>0</v>
      </c>
      <c r="AN1332" s="8">
        <f>AK1332+AL1332+AM1332</f>
        <v>0</v>
      </c>
      <c r="AO1332" s="8">
        <v>0</v>
      </c>
      <c r="AP1332" s="8">
        <v>0</v>
      </c>
      <c r="AQ1332" s="8">
        <v>0</v>
      </c>
      <c r="AR1332" s="8">
        <f>AO1332+AP1332+AQ1332</f>
        <v>0</v>
      </c>
      <c r="AS1332" s="8">
        <v>0</v>
      </c>
      <c r="AT1332" s="8">
        <v>0</v>
      </c>
      <c r="AU1332" s="8">
        <v>0</v>
      </c>
      <c r="AV1332" s="8">
        <f>AS1332+AT1332+AU1332</f>
        <v>0</v>
      </c>
      <c r="AW1332" s="8">
        <v>0</v>
      </c>
      <c r="AX1332" s="8">
        <v>0</v>
      </c>
      <c r="AY1332" s="8">
        <v>0</v>
      </c>
      <c r="AZ1332" s="8">
        <f>AW1332+AX1332+AY1332</f>
        <v>0</v>
      </c>
      <c r="BA1332" s="8">
        <v>0</v>
      </c>
      <c r="BB1332" s="8">
        <v>0</v>
      </c>
      <c r="BC1332" s="8">
        <v>0</v>
      </c>
      <c r="BD1332" s="8">
        <v>0</v>
      </c>
      <c r="BE1332" s="8">
        <f>BB1332+BC1332+BD1332</f>
        <v>0</v>
      </c>
      <c r="BF1332" s="8">
        <f>AK1332+AO1332+AS1332+AW1332+BA1332+BB1332</f>
        <v>0</v>
      </c>
      <c r="BG1332" s="8">
        <f>AL1332+AP1332+AT1332+AX1332+BC1332</f>
        <v>0</v>
      </c>
      <c r="BH1332" s="8">
        <f>AM1332+AQ1332+AU1332+AY1332+BD1332</f>
        <v>0</v>
      </c>
      <c r="BI1332" s="8">
        <v>0</v>
      </c>
      <c r="BJ1332" s="8">
        <v>0</v>
      </c>
      <c r="BK1332" s="8">
        <v>0</v>
      </c>
      <c r="BL1332" s="8"/>
      <c r="BM1332" s="8"/>
      <c r="BN1332" s="8"/>
      <c r="BO1332" s="8"/>
      <c r="BP1332" s="8"/>
      <c r="BQ1332" s="8"/>
    </row>
    <row r="1333" spans="1:69" x14ac:dyDescent="0.25">
      <c r="A1333" t="s">
        <v>64</v>
      </c>
      <c r="B1333" t="s">
        <v>996</v>
      </c>
      <c r="C1333" t="s">
        <v>54</v>
      </c>
      <c r="D1333" t="s">
        <v>1010</v>
      </c>
      <c r="E1333">
        <v>2012</v>
      </c>
      <c r="F1333" s="1">
        <v>41296</v>
      </c>
      <c r="G1333" s="8">
        <v>1153.46</v>
      </c>
      <c r="H1333" s="8">
        <v>13172.34</v>
      </c>
      <c r="I1333" s="8">
        <v>341.4</v>
      </c>
      <c r="J1333" s="8">
        <v>11140</v>
      </c>
      <c r="K1333" s="8">
        <v>0</v>
      </c>
      <c r="L1333" s="8">
        <v>0</v>
      </c>
      <c r="M1333" s="8">
        <v>8857.23</v>
      </c>
      <c r="N1333" s="8">
        <v>23939.43</v>
      </c>
      <c r="O1333" s="8">
        <v>11089.57</v>
      </c>
      <c r="P1333" s="8">
        <v>0</v>
      </c>
      <c r="Q1333" s="8">
        <v>5</v>
      </c>
      <c r="R1333" s="8">
        <v>23261.64</v>
      </c>
      <c r="S1333" s="8">
        <v>0</v>
      </c>
      <c r="T1333" s="8">
        <v>23989.85</v>
      </c>
      <c r="U1333" s="8">
        <v>51917.53</v>
      </c>
      <c r="V1333" s="8">
        <v>0</v>
      </c>
      <c r="W1333" s="8">
        <v>34561.71</v>
      </c>
      <c r="X1333" s="8">
        <v>0</v>
      </c>
      <c r="Y1333" s="8">
        <v>0</v>
      </c>
      <c r="Z1333" s="8">
        <v>0</v>
      </c>
      <c r="AA1333" s="8">
        <v>0</v>
      </c>
      <c r="AB1333" s="8">
        <v>57282.75</v>
      </c>
      <c r="AC1333" s="8">
        <v>0</v>
      </c>
      <c r="AD1333" s="8">
        <v>61715.74</v>
      </c>
      <c r="AE1333" s="8">
        <v>0</v>
      </c>
      <c r="AF1333" s="8">
        <v>0</v>
      </c>
      <c r="AG1333" s="8">
        <v>0</v>
      </c>
      <c r="AH1333" s="8">
        <v>0</v>
      </c>
      <c r="AI1333" s="8">
        <v>0</v>
      </c>
      <c r="AJ1333" s="8">
        <v>13788.22</v>
      </c>
      <c r="AK1333" s="8">
        <v>0</v>
      </c>
      <c r="AL1333" s="8">
        <v>0</v>
      </c>
      <c r="AM1333" s="8">
        <v>0</v>
      </c>
      <c r="AN1333" s="8">
        <f>AK1333+AL1333+AM1333</f>
        <v>0</v>
      </c>
      <c r="AO1333" s="8">
        <v>0</v>
      </c>
      <c r="AP1333" s="8">
        <v>0</v>
      </c>
      <c r="AQ1333" s="8">
        <v>0</v>
      </c>
      <c r="AR1333" s="8">
        <f>AO1333+AP1333+AQ1333</f>
        <v>0</v>
      </c>
      <c r="AS1333" s="8">
        <v>0</v>
      </c>
      <c r="AT1333" s="8">
        <v>0</v>
      </c>
      <c r="AU1333" s="8">
        <v>0</v>
      </c>
      <c r="AV1333" s="8">
        <f>AS1333+AT1333+AU1333</f>
        <v>0</v>
      </c>
      <c r="AW1333" s="8">
        <v>0</v>
      </c>
      <c r="AX1333" s="8">
        <v>0</v>
      </c>
      <c r="AY1333" s="8">
        <v>0</v>
      </c>
      <c r="AZ1333" s="8">
        <f>AW1333+AX1333+AY1333</f>
        <v>0</v>
      </c>
      <c r="BA1333" s="8">
        <v>0</v>
      </c>
      <c r="BB1333" s="8">
        <v>0</v>
      </c>
      <c r="BC1333" s="8">
        <v>0</v>
      </c>
      <c r="BD1333" s="8">
        <v>0</v>
      </c>
      <c r="BE1333" s="8">
        <f>BB1333+BC1333+BD1333</f>
        <v>0</v>
      </c>
      <c r="BF1333" s="8">
        <f>AK1333+AO1333+AS1333+AW1333+BA1333+BB1333</f>
        <v>0</v>
      </c>
      <c r="BG1333" s="8">
        <f>AL1333+AP1333+AT1333+AX1333+BC1333</f>
        <v>0</v>
      </c>
      <c r="BH1333" s="8">
        <f>AM1333+AQ1333+AU1333+AY1333+BD1333</f>
        <v>0</v>
      </c>
      <c r="BI1333" s="8">
        <v>0</v>
      </c>
      <c r="BJ1333" s="8">
        <v>0</v>
      </c>
      <c r="BK1333" s="8">
        <v>0</v>
      </c>
      <c r="BL1333" s="8"/>
      <c r="BM1333" s="8"/>
      <c r="BN1333" s="8"/>
      <c r="BO1333" s="8"/>
      <c r="BP1333" s="8"/>
      <c r="BQ1333" s="8"/>
    </row>
    <row r="1334" spans="1:69" x14ac:dyDescent="0.25">
      <c r="A1334" t="s">
        <v>64</v>
      </c>
      <c r="B1334" t="s">
        <v>996</v>
      </c>
      <c r="C1334" t="s">
        <v>54</v>
      </c>
      <c r="D1334" t="s">
        <v>1011</v>
      </c>
      <c r="E1334">
        <v>2012</v>
      </c>
      <c r="F1334" s="1">
        <v>41297</v>
      </c>
      <c r="G1334" s="8">
        <v>6401.37</v>
      </c>
      <c r="H1334" s="8">
        <v>24.47</v>
      </c>
      <c r="I1334" s="8">
        <v>94.17</v>
      </c>
      <c r="J1334" s="8">
        <v>22966.9</v>
      </c>
      <c r="K1334" s="8">
        <v>0</v>
      </c>
      <c r="L1334" s="8">
        <v>30000</v>
      </c>
      <c r="M1334" s="8">
        <v>4898.47</v>
      </c>
      <c r="N1334" s="8">
        <v>23598.53</v>
      </c>
      <c r="O1334" s="8">
        <v>2549.9499999999998</v>
      </c>
      <c r="P1334" s="8">
        <v>2899.58</v>
      </c>
      <c r="Q1334" s="8">
        <v>0</v>
      </c>
      <c r="R1334" s="8">
        <v>45314.98</v>
      </c>
      <c r="S1334" s="8">
        <v>0</v>
      </c>
      <c r="T1334" s="8">
        <v>32000.57</v>
      </c>
      <c r="U1334" s="8">
        <v>7640.38</v>
      </c>
      <c r="V1334" s="8">
        <v>0</v>
      </c>
      <c r="W1334" s="8">
        <v>19866.349999999999</v>
      </c>
      <c r="X1334" s="8">
        <v>49298.22</v>
      </c>
      <c r="Y1334" s="8">
        <v>0</v>
      </c>
      <c r="Z1334" s="8">
        <v>0</v>
      </c>
      <c r="AA1334" s="8">
        <v>0</v>
      </c>
      <c r="AB1334" s="8">
        <v>0</v>
      </c>
      <c r="AC1334" s="8">
        <v>0</v>
      </c>
      <c r="AD1334" s="8">
        <v>33983.24</v>
      </c>
      <c r="AE1334" s="8">
        <v>0</v>
      </c>
      <c r="AF1334" s="8">
        <v>0</v>
      </c>
      <c r="AG1334" s="8">
        <v>0</v>
      </c>
      <c r="AH1334" s="8">
        <v>0</v>
      </c>
      <c r="AI1334" s="8">
        <v>0</v>
      </c>
      <c r="AJ1334" s="8">
        <v>-30.51</v>
      </c>
      <c r="AK1334" s="8">
        <v>0</v>
      </c>
      <c r="AL1334" s="8">
        <v>0</v>
      </c>
      <c r="AM1334" s="8">
        <v>0</v>
      </c>
      <c r="AN1334" s="8">
        <f>AK1334+AL1334+AM1334</f>
        <v>0</v>
      </c>
      <c r="AO1334" s="8">
        <v>49298.22</v>
      </c>
      <c r="AP1334" s="8">
        <v>0</v>
      </c>
      <c r="AQ1334" s="8">
        <v>0</v>
      </c>
      <c r="AR1334" s="8">
        <f>AO1334+AP1334+AQ1334</f>
        <v>49298.22</v>
      </c>
      <c r="AS1334" s="8">
        <v>0</v>
      </c>
      <c r="AT1334" s="8">
        <v>0</v>
      </c>
      <c r="AU1334" s="8">
        <v>0</v>
      </c>
      <c r="AV1334" s="8">
        <f>AS1334+AT1334+AU1334</f>
        <v>0</v>
      </c>
      <c r="AW1334" s="8">
        <v>0</v>
      </c>
      <c r="AX1334" s="8">
        <v>0</v>
      </c>
      <c r="AY1334" s="8">
        <v>0</v>
      </c>
      <c r="AZ1334" s="8">
        <f>AW1334+AX1334+AY1334</f>
        <v>0</v>
      </c>
      <c r="BA1334" s="8">
        <v>0</v>
      </c>
      <c r="BB1334" s="8">
        <v>0</v>
      </c>
      <c r="BC1334" s="8">
        <v>0</v>
      </c>
      <c r="BD1334" s="8">
        <v>0</v>
      </c>
      <c r="BE1334" s="8">
        <f>BB1334+BC1334+BD1334</f>
        <v>0</v>
      </c>
      <c r="BF1334" s="8">
        <f>AK1334+AO1334+AS1334+AW1334+BA1334+BB1334</f>
        <v>49298.22</v>
      </c>
      <c r="BG1334" s="8">
        <f>AL1334+AP1334+AT1334+AX1334+BC1334</f>
        <v>0</v>
      </c>
      <c r="BH1334" s="8">
        <f>AM1334+AQ1334+AU1334+AY1334+BD1334</f>
        <v>0</v>
      </c>
      <c r="BI1334" s="8">
        <v>0</v>
      </c>
      <c r="BJ1334" s="8">
        <v>0</v>
      </c>
      <c r="BK1334" s="8">
        <v>0</v>
      </c>
      <c r="BL1334" s="8"/>
      <c r="BM1334" s="8"/>
      <c r="BN1334" s="8"/>
      <c r="BO1334" s="8"/>
      <c r="BP1334" s="8"/>
      <c r="BQ1334" s="8"/>
    </row>
    <row r="1335" spans="1:69" x14ac:dyDescent="0.25">
      <c r="A1335" t="s">
        <v>64</v>
      </c>
      <c r="B1335" t="s">
        <v>996</v>
      </c>
      <c r="C1335" t="s">
        <v>54</v>
      </c>
      <c r="D1335" t="s">
        <v>962</v>
      </c>
      <c r="E1335">
        <v>2012</v>
      </c>
      <c r="F1335" s="1">
        <v>41295</v>
      </c>
      <c r="G1335" s="8">
        <v>6052.91</v>
      </c>
      <c r="H1335" s="8">
        <v>0</v>
      </c>
      <c r="I1335" s="8">
        <v>713.31</v>
      </c>
      <c r="J1335" s="8">
        <v>0</v>
      </c>
      <c r="K1335" s="8">
        <v>0</v>
      </c>
      <c r="L1335" s="8">
        <v>23000</v>
      </c>
      <c r="M1335" s="8">
        <v>3762.3</v>
      </c>
      <c r="N1335" s="8">
        <v>10377.030000000001</v>
      </c>
      <c r="O1335" s="8">
        <v>685.07</v>
      </c>
      <c r="P1335" s="8">
        <v>0</v>
      </c>
      <c r="Q1335" s="8">
        <v>0</v>
      </c>
      <c r="R1335" s="8">
        <v>29661.22</v>
      </c>
      <c r="S1335" s="8">
        <v>0</v>
      </c>
      <c r="T1335" s="8">
        <v>59821.88</v>
      </c>
      <c r="U1335" s="8">
        <v>12023.81</v>
      </c>
      <c r="V1335" s="8">
        <v>0</v>
      </c>
      <c r="W1335" s="8">
        <v>57126.29</v>
      </c>
      <c r="X1335" s="8">
        <v>53330</v>
      </c>
      <c r="Y1335" s="8">
        <v>0</v>
      </c>
      <c r="Z1335" s="8">
        <v>0</v>
      </c>
      <c r="AA1335" s="8">
        <v>0</v>
      </c>
      <c r="AB1335" s="8">
        <v>396227.83</v>
      </c>
      <c r="AC1335" s="8">
        <v>30585.8</v>
      </c>
      <c r="AD1335" s="8">
        <v>380352.25</v>
      </c>
      <c r="AE1335" s="8">
        <v>0</v>
      </c>
      <c r="AF1335" s="8">
        <v>0</v>
      </c>
      <c r="AG1335" s="8">
        <v>0</v>
      </c>
      <c r="AH1335" s="8">
        <v>0</v>
      </c>
      <c r="AI1335" s="8">
        <v>0</v>
      </c>
      <c r="AJ1335" s="8">
        <v>50243.09</v>
      </c>
      <c r="AK1335" s="8">
        <v>0</v>
      </c>
      <c r="AL1335" s="8">
        <v>0</v>
      </c>
      <c r="AM1335" s="8">
        <v>0</v>
      </c>
      <c r="AN1335" s="8">
        <f>AK1335+AL1335+AM1335</f>
        <v>0</v>
      </c>
      <c r="AO1335" s="8">
        <v>0</v>
      </c>
      <c r="AP1335" s="8">
        <v>0</v>
      </c>
      <c r="AQ1335" s="8">
        <v>23000</v>
      </c>
      <c r="AR1335" s="8">
        <f>AO1335+AP1335+AQ1335</f>
        <v>23000</v>
      </c>
      <c r="AS1335" s="8">
        <v>0</v>
      </c>
      <c r="AT1335" s="8">
        <v>30330</v>
      </c>
      <c r="AU1335" s="8">
        <v>0</v>
      </c>
      <c r="AV1335" s="8">
        <f>AS1335+AT1335+AU1335</f>
        <v>30330</v>
      </c>
      <c r="AW1335" s="8">
        <v>0</v>
      </c>
      <c r="AX1335" s="8">
        <v>0</v>
      </c>
      <c r="AY1335" s="8">
        <v>0</v>
      </c>
      <c r="AZ1335" s="8">
        <f>AW1335+AX1335+AY1335</f>
        <v>0</v>
      </c>
      <c r="BA1335" s="8">
        <v>0</v>
      </c>
      <c r="BB1335" s="8">
        <v>0</v>
      </c>
      <c r="BC1335" s="8">
        <v>0</v>
      </c>
      <c r="BD1335" s="8">
        <v>0</v>
      </c>
      <c r="BE1335" s="8">
        <f>BB1335+BC1335+BD1335</f>
        <v>0</v>
      </c>
      <c r="BF1335" s="8">
        <f>AK1335+AO1335+AS1335+AW1335+BA1335+BB1335</f>
        <v>0</v>
      </c>
      <c r="BG1335" s="8">
        <f>AL1335+AP1335+AT1335+AX1335+BC1335</f>
        <v>30330</v>
      </c>
      <c r="BH1335" s="8">
        <f>AM1335+AQ1335+AU1335+AY1335+BD1335</f>
        <v>23000</v>
      </c>
      <c r="BI1335" s="8">
        <v>0</v>
      </c>
      <c r="BJ1335" s="8">
        <v>0</v>
      </c>
      <c r="BK1335" s="8">
        <v>0</v>
      </c>
      <c r="BL1335" s="8"/>
      <c r="BM1335" s="8"/>
      <c r="BN1335" s="8"/>
      <c r="BO1335" s="8"/>
      <c r="BP1335" s="8"/>
      <c r="BQ1335" s="8"/>
    </row>
    <row r="1336" spans="1:69" x14ac:dyDescent="0.25">
      <c r="A1336" t="s">
        <v>64</v>
      </c>
      <c r="B1336" t="s">
        <v>996</v>
      </c>
      <c r="C1336" t="s">
        <v>54</v>
      </c>
      <c r="D1336" t="s">
        <v>1008</v>
      </c>
      <c r="E1336">
        <v>2012</v>
      </c>
      <c r="F1336" s="1">
        <v>41337</v>
      </c>
      <c r="G1336" s="8">
        <v>989.16</v>
      </c>
      <c r="H1336" s="8">
        <v>34312.370000000003</v>
      </c>
      <c r="I1336" s="8">
        <v>339.39</v>
      </c>
      <c r="J1336" s="8">
        <v>248.47</v>
      </c>
      <c r="K1336" s="8">
        <v>0</v>
      </c>
      <c r="L1336" s="8">
        <v>0</v>
      </c>
      <c r="M1336" s="8">
        <v>20184.759999999998</v>
      </c>
      <c r="N1336" s="8">
        <v>39274.949999999997</v>
      </c>
      <c r="O1336" s="8">
        <v>2200.4699999999998</v>
      </c>
      <c r="P1336" s="8">
        <v>0</v>
      </c>
      <c r="Q1336" s="8">
        <v>0</v>
      </c>
      <c r="R1336" s="8">
        <v>4740.49</v>
      </c>
      <c r="S1336" s="8">
        <v>0</v>
      </c>
      <c r="T1336" s="8">
        <v>28109.24</v>
      </c>
      <c r="U1336" s="8">
        <v>40857.39</v>
      </c>
      <c r="V1336" s="8">
        <v>0</v>
      </c>
      <c r="W1336" s="8">
        <v>38455.35</v>
      </c>
      <c r="X1336" s="8">
        <v>0</v>
      </c>
      <c r="Y1336" s="8">
        <v>0</v>
      </c>
      <c r="Z1336" s="8">
        <v>0</v>
      </c>
      <c r="AA1336" s="8">
        <v>0</v>
      </c>
      <c r="AB1336" s="8">
        <v>6214.56</v>
      </c>
      <c r="AC1336" s="8">
        <v>0</v>
      </c>
      <c r="AD1336" s="8">
        <v>25181.7</v>
      </c>
      <c r="AE1336" s="8">
        <v>0</v>
      </c>
      <c r="AF1336" s="8">
        <v>0</v>
      </c>
      <c r="AG1336" s="8">
        <v>0</v>
      </c>
      <c r="AH1336" s="8">
        <v>0</v>
      </c>
      <c r="AI1336" s="8">
        <v>0</v>
      </c>
      <c r="AJ1336" s="8">
        <v>-14478.31</v>
      </c>
      <c r="AK1336" s="8">
        <v>0</v>
      </c>
      <c r="AL1336" s="8">
        <v>0</v>
      </c>
      <c r="AM1336" s="8">
        <v>0</v>
      </c>
      <c r="AN1336" s="8">
        <f>AK1336+AL1336+AM1336</f>
        <v>0</v>
      </c>
      <c r="AO1336" s="8">
        <v>0</v>
      </c>
      <c r="AP1336" s="8">
        <v>0</v>
      </c>
      <c r="AQ1336" s="8">
        <v>0</v>
      </c>
      <c r="AR1336" s="8">
        <f>AO1336+AP1336+AQ1336</f>
        <v>0</v>
      </c>
      <c r="AS1336" s="8">
        <v>0</v>
      </c>
      <c r="AT1336" s="8">
        <v>0</v>
      </c>
      <c r="AU1336" s="8">
        <v>0</v>
      </c>
      <c r="AV1336" s="8">
        <f>AS1336+AT1336+AU1336</f>
        <v>0</v>
      </c>
      <c r="AW1336" s="8">
        <v>0</v>
      </c>
      <c r="AX1336" s="8">
        <v>0</v>
      </c>
      <c r="AY1336" s="8">
        <v>0</v>
      </c>
      <c r="AZ1336" s="8">
        <f>AW1336+AX1336+AY1336</f>
        <v>0</v>
      </c>
      <c r="BA1336" s="8">
        <v>0</v>
      </c>
      <c r="BB1336" s="8">
        <v>0</v>
      </c>
      <c r="BC1336" s="8">
        <v>0</v>
      </c>
      <c r="BD1336" s="8">
        <v>0</v>
      </c>
      <c r="BE1336" s="8">
        <f>BB1336+BC1336+BD1336</f>
        <v>0</v>
      </c>
      <c r="BF1336" s="8">
        <f>AK1336+AO1336+AS1336+AW1336+BA1336+BB1336</f>
        <v>0</v>
      </c>
      <c r="BG1336" s="8">
        <f>AL1336+AP1336+AT1336+AX1336+BC1336</f>
        <v>0</v>
      </c>
      <c r="BH1336" s="8">
        <f>AM1336+AQ1336+AU1336+AY1336+BD1336</f>
        <v>0</v>
      </c>
      <c r="BI1336" s="8">
        <v>0</v>
      </c>
      <c r="BJ1336" s="8">
        <v>91786.51</v>
      </c>
      <c r="BK1336" s="8">
        <v>0</v>
      </c>
      <c r="BL1336" s="8"/>
      <c r="BM1336" s="8"/>
      <c r="BN1336" s="8"/>
      <c r="BO1336" s="8"/>
      <c r="BP1336" s="8"/>
      <c r="BQ1336" s="8"/>
    </row>
    <row r="1337" spans="1:69" x14ac:dyDescent="0.25">
      <c r="A1337" t="s">
        <v>64</v>
      </c>
      <c r="B1337" t="s">
        <v>996</v>
      </c>
      <c r="C1337" t="s">
        <v>54</v>
      </c>
      <c r="D1337" t="s">
        <v>389</v>
      </c>
      <c r="E1337">
        <v>2012</v>
      </c>
      <c r="F1337" s="1">
        <v>41297</v>
      </c>
      <c r="G1337" s="8">
        <v>3934.64</v>
      </c>
      <c r="H1337" s="8">
        <v>250</v>
      </c>
      <c r="I1337" s="8">
        <v>119.33</v>
      </c>
      <c r="J1337" s="8">
        <v>43770.43</v>
      </c>
      <c r="K1337" s="8">
        <v>28572.6</v>
      </c>
      <c r="L1337" s="8">
        <v>0</v>
      </c>
      <c r="M1337" s="8">
        <v>8316.4599999999991</v>
      </c>
      <c r="N1337" s="8">
        <v>12046.73</v>
      </c>
      <c r="O1337" s="8">
        <v>5858.35</v>
      </c>
      <c r="P1337" s="8">
        <v>24058.9</v>
      </c>
      <c r="Q1337" s="8">
        <v>985.21</v>
      </c>
      <c r="R1337" s="8">
        <v>8539.57</v>
      </c>
      <c r="S1337" s="8">
        <v>9173.5300000000007</v>
      </c>
      <c r="T1337" s="8">
        <v>27847.71</v>
      </c>
      <c r="U1337" s="8">
        <v>0</v>
      </c>
      <c r="V1337" s="8">
        <v>0</v>
      </c>
      <c r="W1337" s="8">
        <v>29055.96</v>
      </c>
      <c r="X1337" s="8">
        <v>3672.22</v>
      </c>
      <c r="Y1337" s="8">
        <v>0</v>
      </c>
      <c r="Z1337" s="8">
        <v>0</v>
      </c>
      <c r="AA1337" s="8">
        <v>2250</v>
      </c>
      <c r="AB1337" s="8">
        <v>0</v>
      </c>
      <c r="AC1337" s="8">
        <v>14071.3</v>
      </c>
      <c r="AD1337" s="8">
        <v>12240.75</v>
      </c>
      <c r="AE1337" s="8">
        <v>0</v>
      </c>
      <c r="AF1337" s="8">
        <v>6460</v>
      </c>
      <c r="AG1337" s="8">
        <v>2250</v>
      </c>
      <c r="AH1337" s="8">
        <v>0</v>
      </c>
      <c r="AI1337" s="8">
        <v>9173.5300000000007</v>
      </c>
      <c r="AJ1337" s="8">
        <v>0</v>
      </c>
      <c r="AK1337" s="8">
        <v>0</v>
      </c>
      <c r="AL1337" s="8">
        <v>0</v>
      </c>
      <c r="AM1337" s="8">
        <v>0</v>
      </c>
      <c r="AN1337" s="8">
        <f>AK1337+AL1337+AM1337</f>
        <v>0</v>
      </c>
      <c r="AO1337" s="8">
        <v>3672.22</v>
      </c>
      <c r="AP1337" s="8">
        <v>0</v>
      </c>
      <c r="AQ1337" s="8">
        <v>0</v>
      </c>
      <c r="AR1337" s="8">
        <f>AO1337+AP1337+AQ1337</f>
        <v>3672.22</v>
      </c>
      <c r="AS1337" s="8">
        <v>0</v>
      </c>
      <c r="AT1337" s="8">
        <v>0</v>
      </c>
      <c r="AU1337" s="8">
        <v>0</v>
      </c>
      <c r="AV1337" s="8">
        <f>AS1337+AT1337+AU1337</f>
        <v>0</v>
      </c>
      <c r="AW1337" s="8">
        <v>0</v>
      </c>
      <c r="AX1337" s="8">
        <v>0</v>
      </c>
      <c r="AY1337" s="8">
        <v>0</v>
      </c>
      <c r="AZ1337" s="8">
        <f>AW1337+AX1337+AY1337</f>
        <v>0</v>
      </c>
      <c r="BA1337" s="8">
        <v>0</v>
      </c>
      <c r="BB1337" s="8">
        <v>0</v>
      </c>
      <c r="BC1337" s="8">
        <v>0</v>
      </c>
      <c r="BD1337" s="8">
        <v>0</v>
      </c>
      <c r="BE1337" s="8">
        <f>BB1337+BC1337+BD1337</f>
        <v>0</v>
      </c>
      <c r="BF1337" s="8">
        <f>AK1337+AO1337+AS1337+AW1337+BA1337+BB1337</f>
        <v>3672.22</v>
      </c>
      <c r="BG1337" s="8">
        <f>AL1337+AP1337+AT1337+AX1337+BC1337</f>
        <v>0</v>
      </c>
      <c r="BH1337" s="8">
        <f>AM1337+AQ1337+AU1337+AY1337+BD1337</f>
        <v>0</v>
      </c>
      <c r="BI1337" s="8">
        <v>0</v>
      </c>
      <c r="BJ1337" s="8">
        <v>58399.87</v>
      </c>
      <c r="BK1337" s="8">
        <v>0</v>
      </c>
      <c r="BL1337" s="8"/>
      <c r="BM1337" s="8"/>
      <c r="BN1337" s="8"/>
      <c r="BO1337" s="8"/>
      <c r="BP1337" s="8"/>
      <c r="BQ1337" s="8"/>
    </row>
    <row r="1338" spans="1:69" x14ac:dyDescent="0.25">
      <c r="A1338" t="s">
        <v>64</v>
      </c>
      <c r="B1338" t="s">
        <v>996</v>
      </c>
      <c r="C1338" t="s">
        <v>54</v>
      </c>
      <c r="D1338" t="s">
        <v>1012</v>
      </c>
      <c r="E1338">
        <v>2012</v>
      </c>
      <c r="F1338" s="1">
        <v>41345</v>
      </c>
      <c r="G1338" s="8">
        <v>6059.52</v>
      </c>
      <c r="H1338" s="8">
        <v>4230.67</v>
      </c>
      <c r="I1338" s="8">
        <v>16.010000000000002</v>
      </c>
      <c r="J1338" s="8">
        <v>0</v>
      </c>
      <c r="K1338" s="8">
        <v>2640.05</v>
      </c>
      <c r="L1338" s="8">
        <v>0</v>
      </c>
      <c r="M1338" s="8">
        <v>5923.69</v>
      </c>
      <c r="N1338" s="8">
        <v>22550.720000000001</v>
      </c>
      <c r="O1338" s="8">
        <v>1079.51</v>
      </c>
      <c r="P1338" s="8">
        <v>0</v>
      </c>
      <c r="Q1338" s="8">
        <v>1012.98</v>
      </c>
      <c r="R1338" s="8">
        <v>10772.41</v>
      </c>
      <c r="S1338" s="8">
        <v>0</v>
      </c>
      <c r="T1338" s="8">
        <v>18407.47</v>
      </c>
      <c r="U1338" s="8">
        <v>34139.75</v>
      </c>
      <c r="V1338" s="8">
        <v>0</v>
      </c>
      <c r="W1338" s="8">
        <v>24154.16</v>
      </c>
      <c r="X1338" s="8">
        <v>0</v>
      </c>
      <c r="Y1338" s="8">
        <v>0</v>
      </c>
      <c r="Z1338" s="8">
        <v>0</v>
      </c>
      <c r="AA1338" s="8">
        <v>0</v>
      </c>
      <c r="AB1338" s="8">
        <v>0</v>
      </c>
      <c r="AC1338" s="8">
        <v>0</v>
      </c>
      <c r="AD1338" s="8">
        <v>0</v>
      </c>
      <c r="AE1338" s="8">
        <v>0</v>
      </c>
      <c r="AF1338" s="8">
        <v>0</v>
      </c>
      <c r="AG1338" s="8">
        <v>0</v>
      </c>
      <c r="AH1338" s="8">
        <v>0</v>
      </c>
      <c r="AI1338" s="8">
        <v>0</v>
      </c>
      <c r="AJ1338" s="8">
        <v>7730.31</v>
      </c>
      <c r="AK1338" s="8">
        <v>0</v>
      </c>
      <c r="AL1338" s="8">
        <v>0</v>
      </c>
      <c r="AM1338" s="8">
        <v>0</v>
      </c>
      <c r="AN1338" s="8">
        <f>AK1338+AL1338+AM1338</f>
        <v>0</v>
      </c>
      <c r="AO1338" s="8">
        <v>0</v>
      </c>
      <c r="AP1338" s="8">
        <v>0</v>
      </c>
      <c r="AQ1338" s="8">
        <v>0</v>
      </c>
      <c r="AR1338" s="8">
        <f>AO1338+AP1338+AQ1338</f>
        <v>0</v>
      </c>
      <c r="AS1338" s="8">
        <v>0</v>
      </c>
      <c r="AT1338" s="8">
        <v>0</v>
      </c>
      <c r="AU1338" s="8">
        <v>0</v>
      </c>
      <c r="AV1338" s="8">
        <f>AS1338+AT1338+AU1338</f>
        <v>0</v>
      </c>
      <c r="AW1338" s="8">
        <v>0</v>
      </c>
      <c r="AX1338" s="8">
        <v>0</v>
      </c>
      <c r="AY1338" s="8">
        <v>0</v>
      </c>
      <c r="AZ1338" s="8">
        <f>AW1338+AX1338+AY1338</f>
        <v>0</v>
      </c>
      <c r="BA1338" s="8">
        <v>0</v>
      </c>
      <c r="BB1338" s="8">
        <v>0</v>
      </c>
      <c r="BC1338" s="8">
        <v>0</v>
      </c>
      <c r="BD1338" s="8">
        <v>0</v>
      </c>
      <c r="BE1338" s="8">
        <f>BB1338+BC1338+BD1338</f>
        <v>0</v>
      </c>
      <c r="BF1338" s="8">
        <f>AK1338+AO1338+AS1338+AW1338+BA1338+BB1338</f>
        <v>0</v>
      </c>
      <c r="BG1338" s="8">
        <f>AL1338+AP1338+AT1338+AX1338+BC1338</f>
        <v>0</v>
      </c>
      <c r="BH1338" s="8">
        <f>AM1338+AQ1338+AU1338+AY1338+BD1338</f>
        <v>0</v>
      </c>
      <c r="BI1338" s="8">
        <v>0</v>
      </c>
      <c r="BJ1338" s="8">
        <v>108685.2</v>
      </c>
      <c r="BK1338" s="8">
        <v>0</v>
      </c>
      <c r="BL1338" s="8"/>
      <c r="BM1338" s="8"/>
      <c r="BN1338" s="8"/>
      <c r="BO1338" s="8"/>
      <c r="BP1338" s="8"/>
      <c r="BQ1338" s="8"/>
    </row>
    <row r="1339" spans="1:69" x14ac:dyDescent="0.25">
      <c r="A1339" t="s">
        <v>64</v>
      </c>
      <c r="B1339" t="s">
        <v>996</v>
      </c>
      <c r="C1339" t="s">
        <v>54</v>
      </c>
      <c r="D1339" t="s">
        <v>204</v>
      </c>
      <c r="E1339">
        <v>2012</v>
      </c>
      <c r="F1339" s="1">
        <v>41354</v>
      </c>
      <c r="G1339" s="8">
        <v>7681.94</v>
      </c>
      <c r="H1339" s="8">
        <v>12177.28</v>
      </c>
      <c r="I1339" s="8">
        <v>239.46</v>
      </c>
      <c r="J1339" s="8">
        <v>345.33</v>
      </c>
      <c r="K1339" s="8">
        <v>363.05</v>
      </c>
      <c r="L1339" s="8">
        <v>0</v>
      </c>
      <c r="M1339" s="8">
        <v>6472.61</v>
      </c>
      <c r="N1339" s="8">
        <v>48051.91</v>
      </c>
      <c r="O1339" s="8">
        <v>2175.66</v>
      </c>
      <c r="P1339" s="8">
        <v>46.99</v>
      </c>
      <c r="Q1339" s="8">
        <v>290</v>
      </c>
      <c r="R1339" s="8">
        <v>14704.43</v>
      </c>
      <c r="S1339" s="8">
        <v>0</v>
      </c>
      <c r="T1339" s="8">
        <v>79787.259999999995</v>
      </c>
      <c r="U1339" s="8">
        <v>43950.11</v>
      </c>
      <c r="V1339" s="8">
        <v>0</v>
      </c>
      <c r="W1339" s="8">
        <v>72802.83</v>
      </c>
      <c r="X1339" s="8">
        <v>0</v>
      </c>
      <c r="Y1339" s="8">
        <v>0</v>
      </c>
      <c r="Z1339" s="8">
        <v>0</v>
      </c>
      <c r="AA1339" s="8">
        <v>0</v>
      </c>
      <c r="AB1339" s="8">
        <v>0</v>
      </c>
      <c r="AC1339" s="8">
        <v>0</v>
      </c>
      <c r="AD1339" s="8">
        <v>41577.040000000001</v>
      </c>
      <c r="AE1339" s="8">
        <v>0</v>
      </c>
      <c r="AF1339" s="8">
        <v>0</v>
      </c>
      <c r="AG1339" s="8">
        <v>0</v>
      </c>
      <c r="AH1339" s="8">
        <v>0</v>
      </c>
      <c r="AI1339" s="8">
        <v>0</v>
      </c>
      <c r="AJ1339" s="8">
        <v>-32462.35</v>
      </c>
      <c r="AK1339" s="8">
        <v>0</v>
      </c>
      <c r="AL1339" s="8">
        <v>0</v>
      </c>
      <c r="AM1339" s="8">
        <v>0</v>
      </c>
      <c r="AN1339" s="8">
        <f>AK1339+AL1339+AM1339</f>
        <v>0</v>
      </c>
      <c r="AO1339" s="8">
        <v>0</v>
      </c>
      <c r="AP1339" s="8">
        <v>0</v>
      </c>
      <c r="AQ1339" s="8">
        <v>0</v>
      </c>
      <c r="AR1339" s="8">
        <f>AO1339+AP1339+AQ1339</f>
        <v>0</v>
      </c>
      <c r="AS1339" s="8">
        <v>0</v>
      </c>
      <c r="AT1339" s="8">
        <v>0</v>
      </c>
      <c r="AU1339" s="8">
        <v>0</v>
      </c>
      <c r="AV1339" s="8">
        <f>AS1339+AT1339+AU1339</f>
        <v>0</v>
      </c>
      <c r="AW1339" s="8">
        <v>0</v>
      </c>
      <c r="AX1339" s="8">
        <v>0</v>
      </c>
      <c r="AY1339" s="8">
        <v>0</v>
      </c>
      <c r="AZ1339" s="8">
        <f>AW1339+AX1339+AY1339</f>
        <v>0</v>
      </c>
      <c r="BA1339" s="8">
        <v>0</v>
      </c>
      <c r="BB1339" s="8">
        <v>0</v>
      </c>
      <c r="BC1339" s="8">
        <v>0</v>
      </c>
      <c r="BD1339" s="8">
        <v>0</v>
      </c>
      <c r="BE1339" s="8">
        <f>BB1339+BC1339+BD1339</f>
        <v>0</v>
      </c>
      <c r="BF1339" s="8">
        <f>AK1339+AO1339+AS1339+AW1339+BA1339+BB1339</f>
        <v>0</v>
      </c>
      <c r="BG1339" s="8">
        <f>AL1339+AP1339+AT1339+AX1339+BC1339</f>
        <v>0</v>
      </c>
      <c r="BH1339" s="8">
        <f>AM1339+AQ1339+AU1339+AY1339+BD1339</f>
        <v>0</v>
      </c>
      <c r="BI1339" s="8">
        <v>0</v>
      </c>
      <c r="BJ1339" s="8">
        <v>0</v>
      </c>
      <c r="BK1339" s="8">
        <v>0</v>
      </c>
      <c r="BL1339" s="8"/>
      <c r="BM1339" s="8"/>
      <c r="BN1339" s="8"/>
      <c r="BO1339" s="8"/>
      <c r="BP1339" s="8"/>
      <c r="BQ1339" s="8"/>
    </row>
    <row r="1340" spans="1:69" x14ac:dyDescent="0.25">
      <c r="A1340" t="s">
        <v>64</v>
      </c>
      <c r="B1340" t="s">
        <v>996</v>
      </c>
      <c r="C1340" t="s">
        <v>54</v>
      </c>
      <c r="D1340" t="s">
        <v>200</v>
      </c>
      <c r="E1340">
        <v>2012</v>
      </c>
      <c r="F1340" s="1">
        <v>41295</v>
      </c>
      <c r="G1340" s="8">
        <v>6149.66</v>
      </c>
      <c r="H1340" s="8">
        <v>0</v>
      </c>
      <c r="I1340" s="8">
        <v>358.09</v>
      </c>
      <c r="J1340" s="8">
        <v>10266.07</v>
      </c>
      <c r="K1340" s="8">
        <v>0</v>
      </c>
      <c r="L1340" s="8">
        <v>609.01</v>
      </c>
      <c r="M1340" s="8">
        <v>6917.21</v>
      </c>
      <c r="N1340" s="8">
        <v>18249.64</v>
      </c>
      <c r="O1340" s="8">
        <v>14695.83</v>
      </c>
      <c r="P1340" s="8">
        <v>488.07</v>
      </c>
      <c r="Q1340" s="8">
        <v>0</v>
      </c>
      <c r="R1340" s="8">
        <v>22333.43</v>
      </c>
      <c r="S1340" s="8">
        <v>0</v>
      </c>
      <c r="T1340" s="8">
        <v>51585.55</v>
      </c>
      <c r="U1340" s="8">
        <v>54826.86</v>
      </c>
      <c r="V1340" s="8">
        <v>0</v>
      </c>
      <c r="W1340" s="8">
        <v>61111.06</v>
      </c>
      <c r="X1340" s="8">
        <v>0</v>
      </c>
      <c r="Y1340" s="8">
        <v>0</v>
      </c>
      <c r="Z1340" s="8">
        <v>0</v>
      </c>
      <c r="AA1340" s="8">
        <v>0</v>
      </c>
      <c r="AB1340" s="8">
        <v>40049.980000000003</v>
      </c>
      <c r="AC1340" s="8">
        <v>5550.81</v>
      </c>
      <c r="AD1340" s="8">
        <v>0</v>
      </c>
      <c r="AE1340" s="8">
        <v>0</v>
      </c>
      <c r="AF1340" s="8">
        <v>40049.980000000003</v>
      </c>
      <c r="AG1340" s="8">
        <v>0</v>
      </c>
      <c r="AH1340" s="8">
        <v>0</v>
      </c>
      <c r="AI1340" s="8">
        <v>0</v>
      </c>
      <c r="AJ1340" s="8">
        <v>3472.93</v>
      </c>
      <c r="AK1340" s="8">
        <v>0</v>
      </c>
      <c r="AL1340" s="8">
        <v>0</v>
      </c>
      <c r="AM1340" s="8">
        <v>0</v>
      </c>
      <c r="AN1340" s="8">
        <f>AK1340+AL1340+AM1340</f>
        <v>0</v>
      </c>
      <c r="AO1340" s="8">
        <v>0</v>
      </c>
      <c r="AP1340" s="8">
        <v>0</v>
      </c>
      <c r="AQ1340" s="8">
        <v>0</v>
      </c>
      <c r="AR1340" s="8">
        <f>AO1340+AP1340+AQ1340</f>
        <v>0</v>
      </c>
      <c r="AS1340" s="8">
        <v>0</v>
      </c>
      <c r="AT1340" s="8">
        <v>0</v>
      </c>
      <c r="AU1340" s="8">
        <v>0</v>
      </c>
      <c r="AV1340" s="8">
        <f>AS1340+AT1340+AU1340</f>
        <v>0</v>
      </c>
      <c r="AW1340" s="8">
        <v>0</v>
      </c>
      <c r="AX1340" s="8">
        <v>0</v>
      </c>
      <c r="AY1340" s="8">
        <v>0</v>
      </c>
      <c r="AZ1340" s="8">
        <f>AW1340+AX1340+AY1340</f>
        <v>0</v>
      </c>
      <c r="BA1340" s="8">
        <v>0</v>
      </c>
      <c r="BB1340" s="8">
        <v>0</v>
      </c>
      <c r="BC1340" s="8">
        <v>0</v>
      </c>
      <c r="BD1340" s="8">
        <v>0</v>
      </c>
      <c r="BE1340" s="8">
        <f>BB1340+BC1340+BD1340</f>
        <v>0</v>
      </c>
      <c r="BF1340" s="8">
        <f>AK1340+AO1340+AS1340+AW1340+BA1340+BB1340</f>
        <v>0</v>
      </c>
      <c r="BG1340" s="8">
        <f>AL1340+AP1340+AT1340+AX1340+BC1340</f>
        <v>0</v>
      </c>
      <c r="BH1340" s="8">
        <f>AM1340+AQ1340+AU1340+AY1340+BD1340</f>
        <v>0</v>
      </c>
      <c r="BI1340" s="8">
        <v>0</v>
      </c>
      <c r="BJ1340" s="8">
        <v>0</v>
      </c>
      <c r="BK1340" s="8">
        <v>0</v>
      </c>
      <c r="BL1340" s="8"/>
      <c r="BM1340" s="8"/>
      <c r="BN1340" s="8"/>
      <c r="BO1340" s="8"/>
      <c r="BP1340" s="8"/>
      <c r="BQ1340" s="8"/>
    </row>
    <row r="1341" spans="1:69" x14ac:dyDescent="0.25">
      <c r="A1341" t="s">
        <v>64</v>
      </c>
      <c r="B1341" t="s">
        <v>996</v>
      </c>
      <c r="C1341" t="s">
        <v>54</v>
      </c>
      <c r="D1341" t="s">
        <v>901</v>
      </c>
      <c r="E1341">
        <v>2012</v>
      </c>
      <c r="F1341" s="1">
        <v>41334</v>
      </c>
      <c r="G1341" s="8">
        <v>1446.17</v>
      </c>
      <c r="H1341" s="8">
        <v>599.79999999999995</v>
      </c>
      <c r="I1341" s="8">
        <v>0</v>
      </c>
      <c r="J1341" s="8">
        <v>48612.53</v>
      </c>
      <c r="K1341" s="8">
        <v>66</v>
      </c>
      <c r="L1341" s="8">
        <v>0</v>
      </c>
      <c r="M1341" s="8">
        <v>3003.85</v>
      </c>
      <c r="N1341" s="8">
        <v>24879.17</v>
      </c>
      <c r="O1341" s="8">
        <v>2332.6799999999998</v>
      </c>
      <c r="P1341" s="8">
        <v>24609.8</v>
      </c>
      <c r="Q1341" s="8">
        <v>0</v>
      </c>
      <c r="R1341" s="8">
        <v>0</v>
      </c>
      <c r="S1341" s="8">
        <v>0</v>
      </c>
      <c r="T1341" s="8">
        <v>239342.06</v>
      </c>
      <c r="U1341" s="8">
        <v>0</v>
      </c>
      <c r="V1341" s="8">
        <v>0</v>
      </c>
      <c r="W1341" s="8">
        <v>235241.06</v>
      </c>
      <c r="X1341" s="8">
        <v>0</v>
      </c>
      <c r="Y1341" s="8">
        <v>0</v>
      </c>
      <c r="Z1341" s="8">
        <v>0</v>
      </c>
      <c r="AA1341" s="8">
        <v>0</v>
      </c>
      <c r="AB1341" s="8">
        <v>0</v>
      </c>
      <c r="AC1341" s="8">
        <v>0</v>
      </c>
      <c r="AD1341" s="8">
        <v>0</v>
      </c>
      <c r="AE1341" s="8">
        <v>0</v>
      </c>
      <c r="AF1341" s="8">
        <v>0</v>
      </c>
      <c r="AG1341" s="8">
        <v>0</v>
      </c>
      <c r="AH1341" s="8">
        <v>0</v>
      </c>
      <c r="AI1341" s="8">
        <v>0</v>
      </c>
      <c r="AJ1341" s="8">
        <v>264351.45</v>
      </c>
      <c r="AK1341" s="8">
        <v>0</v>
      </c>
      <c r="AL1341" s="8">
        <v>0</v>
      </c>
      <c r="AM1341" s="8">
        <v>0</v>
      </c>
      <c r="AN1341" s="8">
        <f>AK1341+AL1341+AM1341</f>
        <v>0</v>
      </c>
      <c r="AO1341" s="8">
        <v>0</v>
      </c>
      <c r="AP1341" s="8">
        <v>0</v>
      </c>
      <c r="AQ1341" s="8">
        <v>0</v>
      </c>
      <c r="AR1341" s="8">
        <f>AO1341+AP1341+AQ1341</f>
        <v>0</v>
      </c>
      <c r="AS1341" s="8">
        <v>0</v>
      </c>
      <c r="AT1341" s="8">
        <v>0</v>
      </c>
      <c r="AU1341" s="8">
        <v>0</v>
      </c>
      <c r="AV1341" s="8">
        <f>AS1341+AT1341+AU1341</f>
        <v>0</v>
      </c>
      <c r="AW1341" s="8">
        <v>0</v>
      </c>
      <c r="AX1341" s="8">
        <v>0</v>
      </c>
      <c r="AY1341" s="8">
        <v>0</v>
      </c>
      <c r="AZ1341" s="8">
        <f>AW1341+AX1341+AY1341</f>
        <v>0</v>
      </c>
      <c r="BA1341" s="8">
        <v>0</v>
      </c>
      <c r="BB1341" s="8">
        <v>0</v>
      </c>
      <c r="BC1341" s="8">
        <v>0</v>
      </c>
      <c r="BD1341" s="8">
        <v>0</v>
      </c>
      <c r="BE1341" s="8">
        <f>BB1341+BC1341+BD1341</f>
        <v>0</v>
      </c>
      <c r="BF1341" s="8">
        <f>AK1341+AO1341+AS1341+AW1341+BA1341+BB1341</f>
        <v>0</v>
      </c>
      <c r="BG1341" s="8">
        <f>AL1341+AP1341+AT1341+AX1341+BC1341</f>
        <v>0</v>
      </c>
      <c r="BH1341" s="8">
        <f>AM1341+AQ1341+AU1341+AY1341+BD1341</f>
        <v>0</v>
      </c>
      <c r="BI1341" s="8">
        <v>58.06</v>
      </c>
      <c r="BJ1341" s="8">
        <v>0</v>
      </c>
      <c r="BK1341" s="8">
        <v>0</v>
      </c>
      <c r="BL1341" s="8"/>
      <c r="BM1341" s="8"/>
      <c r="BN1341" s="8"/>
      <c r="BO1341" s="8"/>
      <c r="BP1341" s="8"/>
      <c r="BQ1341" s="8"/>
    </row>
    <row r="1342" spans="1:69" x14ac:dyDescent="0.25">
      <c r="A1342" t="s">
        <v>64</v>
      </c>
      <c r="B1342" t="s">
        <v>996</v>
      </c>
      <c r="C1342" t="s">
        <v>54</v>
      </c>
      <c r="D1342" t="s">
        <v>1013</v>
      </c>
      <c r="E1342">
        <v>2012</v>
      </c>
      <c r="F1342" s="1">
        <v>41354</v>
      </c>
      <c r="G1342" s="8">
        <v>1377.64</v>
      </c>
      <c r="H1342" s="8">
        <v>0</v>
      </c>
      <c r="I1342" s="8">
        <v>24141.07</v>
      </c>
      <c r="J1342" s="8">
        <v>0</v>
      </c>
      <c r="K1342" s="8">
        <v>0</v>
      </c>
      <c r="L1342" s="8">
        <v>0</v>
      </c>
      <c r="M1342" s="8">
        <v>2713.43</v>
      </c>
      <c r="N1342" s="8">
        <v>19044.919999999998</v>
      </c>
      <c r="O1342" s="8">
        <v>989</v>
      </c>
      <c r="P1342" s="8">
        <v>0</v>
      </c>
      <c r="Q1342" s="8">
        <v>0</v>
      </c>
      <c r="R1342" s="8">
        <v>14831.71</v>
      </c>
      <c r="S1342" s="8">
        <v>0</v>
      </c>
      <c r="T1342" s="8">
        <v>-6870.28</v>
      </c>
      <c r="U1342" s="8">
        <v>19074.68</v>
      </c>
      <c r="V1342" s="8">
        <v>0</v>
      </c>
      <c r="W1342" s="8">
        <v>144.05000000000001</v>
      </c>
      <c r="X1342" s="8">
        <v>0</v>
      </c>
      <c r="Y1342" s="8">
        <v>0</v>
      </c>
      <c r="Z1342" s="8">
        <v>0</v>
      </c>
      <c r="AA1342" s="8">
        <v>0</v>
      </c>
      <c r="AB1342" s="8">
        <v>0</v>
      </c>
      <c r="AC1342" s="8">
        <v>0</v>
      </c>
      <c r="AD1342" s="8">
        <v>0</v>
      </c>
      <c r="AE1342" s="8">
        <v>0</v>
      </c>
      <c r="AF1342" s="8">
        <v>0</v>
      </c>
      <c r="AG1342" s="8">
        <v>0</v>
      </c>
      <c r="AH1342" s="8">
        <v>0</v>
      </c>
      <c r="AI1342" s="8">
        <v>0</v>
      </c>
      <c r="AJ1342" s="8">
        <v>28900.23</v>
      </c>
      <c r="AK1342" s="8">
        <v>0</v>
      </c>
      <c r="AL1342" s="8">
        <v>0</v>
      </c>
      <c r="AM1342" s="8">
        <v>0</v>
      </c>
      <c r="AN1342" s="8">
        <f>AK1342+AL1342+AM1342</f>
        <v>0</v>
      </c>
      <c r="AO1342" s="8">
        <v>0</v>
      </c>
      <c r="AP1342" s="8">
        <v>0</v>
      </c>
      <c r="AQ1342" s="8">
        <v>0</v>
      </c>
      <c r="AR1342" s="8">
        <f>AO1342+AP1342+AQ1342</f>
        <v>0</v>
      </c>
      <c r="AS1342" s="8">
        <v>0</v>
      </c>
      <c r="AT1342" s="8">
        <v>0</v>
      </c>
      <c r="AU1342" s="8">
        <v>0</v>
      </c>
      <c r="AV1342" s="8">
        <f>AS1342+AT1342+AU1342</f>
        <v>0</v>
      </c>
      <c r="AW1342" s="8">
        <v>0</v>
      </c>
      <c r="AX1342" s="8">
        <v>0</v>
      </c>
      <c r="AY1342" s="8">
        <v>0</v>
      </c>
      <c r="AZ1342" s="8">
        <f>AW1342+AX1342+AY1342</f>
        <v>0</v>
      </c>
      <c r="BA1342" s="8">
        <v>0</v>
      </c>
      <c r="BB1342" s="8">
        <v>0</v>
      </c>
      <c r="BC1342" s="8">
        <v>0</v>
      </c>
      <c r="BD1342" s="8">
        <v>0</v>
      </c>
      <c r="BE1342" s="8">
        <f>BB1342+BC1342+BD1342</f>
        <v>0</v>
      </c>
      <c r="BF1342" s="8">
        <f>AK1342+AO1342+AS1342+AW1342+BA1342+BB1342</f>
        <v>0</v>
      </c>
      <c r="BG1342" s="8">
        <f>AL1342+AP1342+AT1342+AX1342+BC1342</f>
        <v>0</v>
      </c>
      <c r="BH1342" s="8">
        <f>AM1342+AQ1342+AU1342+AY1342+BD1342</f>
        <v>0</v>
      </c>
      <c r="BI1342" s="8">
        <v>0</v>
      </c>
      <c r="BJ1342" s="8">
        <v>0</v>
      </c>
      <c r="BK1342" s="8">
        <v>0</v>
      </c>
      <c r="BL1342" s="8"/>
      <c r="BM1342" s="8"/>
      <c r="BN1342" s="8"/>
      <c r="BO1342" s="8"/>
      <c r="BP1342" s="8"/>
      <c r="BQ1342" s="8"/>
    </row>
    <row r="1343" spans="1:69" x14ac:dyDescent="0.25">
      <c r="A1343" t="s">
        <v>64</v>
      </c>
      <c r="B1343" t="s">
        <v>996</v>
      </c>
      <c r="C1343" t="s">
        <v>54</v>
      </c>
      <c r="D1343" t="s">
        <v>865</v>
      </c>
      <c r="E1343">
        <v>2012</v>
      </c>
      <c r="F1343" s="1">
        <v>41317</v>
      </c>
      <c r="G1343" s="8">
        <v>29546.38</v>
      </c>
      <c r="H1343" s="8">
        <v>901.11</v>
      </c>
      <c r="I1343" s="8">
        <v>506.57</v>
      </c>
      <c r="J1343" s="8">
        <v>43389.18</v>
      </c>
      <c r="K1343" s="8">
        <v>1151.1600000000001</v>
      </c>
      <c r="L1343" s="8">
        <v>0</v>
      </c>
      <c r="M1343" s="8">
        <v>18530.439999999999</v>
      </c>
      <c r="N1343" s="8">
        <v>25882.71</v>
      </c>
      <c r="O1343" s="8">
        <v>1924.44</v>
      </c>
      <c r="P1343" s="8">
        <v>23252.87</v>
      </c>
      <c r="Q1343" s="8">
        <v>0</v>
      </c>
      <c r="R1343" s="8">
        <v>0</v>
      </c>
      <c r="S1343" s="8">
        <v>0</v>
      </c>
      <c r="T1343" s="8">
        <v>15731.84</v>
      </c>
      <c r="U1343" s="8">
        <v>0</v>
      </c>
      <c r="V1343" s="8">
        <v>0</v>
      </c>
      <c r="W1343" s="8">
        <v>21635.78</v>
      </c>
      <c r="X1343" s="8">
        <v>0</v>
      </c>
      <c r="Y1343" s="8">
        <v>0</v>
      </c>
      <c r="Z1343" s="8">
        <v>0</v>
      </c>
      <c r="AA1343" s="8">
        <v>0</v>
      </c>
      <c r="AB1343" s="8">
        <v>0</v>
      </c>
      <c r="AC1343" s="8">
        <v>0</v>
      </c>
      <c r="AD1343" s="8">
        <v>0</v>
      </c>
      <c r="AE1343" s="8">
        <v>0</v>
      </c>
      <c r="AF1343" s="8">
        <v>399</v>
      </c>
      <c r="AG1343" s="8">
        <v>0</v>
      </c>
      <c r="AH1343" s="8">
        <v>0</v>
      </c>
      <c r="AI1343" s="8">
        <v>0</v>
      </c>
      <c r="AJ1343" s="8">
        <v>12341.57</v>
      </c>
      <c r="AK1343" s="8">
        <v>0</v>
      </c>
      <c r="AL1343" s="8">
        <v>0</v>
      </c>
      <c r="AM1343" s="8">
        <v>0</v>
      </c>
      <c r="AN1343" s="8">
        <f>AK1343+AL1343+AM1343</f>
        <v>0</v>
      </c>
      <c r="AO1343" s="8">
        <v>0</v>
      </c>
      <c r="AP1343" s="8">
        <v>0</v>
      </c>
      <c r="AQ1343" s="8">
        <v>0</v>
      </c>
      <c r="AR1343" s="8">
        <f>AO1343+AP1343+AQ1343</f>
        <v>0</v>
      </c>
      <c r="AS1343" s="8">
        <v>0</v>
      </c>
      <c r="AT1343" s="8">
        <v>0</v>
      </c>
      <c r="AU1343" s="8">
        <v>0</v>
      </c>
      <c r="AV1343" s="8">
        <f>AS1343+AT1343+AU1343</f>
        <v>0</v>
      </c>
      <c r="AW1343" s="8">
        <v>0</v>
      </c>
      <c r="AX1343" s="8">
        <v>0</v>
      </c>
      <c r="AY1343" s="8">
        <v>0</v>
      </c>
      <c r="AZ1343" s="8">
        <f>AW1343+AX1343+AY1343</f>
        <v>0</v>
      </c>
      <c r="BA1343" s="8">
        <v>0</v>
      </c>
      <c r="BB1343" s="8">
        <v>0</v>
      </c>
      <c r="BC1343" s="8">
        <v>0</v>
      </c>
      <c r="BD1343" s="8">
        <v>0</v>
      </c>
      <c r="BE1343" s="8">
        <f>BB1343+BC1343+BD1343</f>
        <v>0</v>
      </c>
      <c r="BF1343" s="8">
        <f>AK1343+AO1343+AS1343+AW1343+BA1343+BB1343</f>
        <v>0</v>
      </c>
      <c r="BG1343" s="8">
        <f>AL1343+AP1343+AT1343+AX1343+BC1343</f>
        <v>0</v>
      </c>
      <c r="BH1343" s="8">
        <f>AM1343+AQ1343+AU1343+AY1343+BD1343</f>
        <v>0</v>
      </c>
      <c r="BI1343" s="8">
        <v>0</v>
      </c>
      <c r="BJ1343" s="8">
        <v>0</v>
      </c>
      <c r="BK1343" s="8">
        <v>0</v>
      </c>
      <c r="BL1343" s="8"/>
      <c r="BM1343" s="8"/>
      <c r="BN1343" s="8"/>
      <c r="BO1343" s="8"/>
      <c r="BP1343" s="8"/>
      <c r="BQ1343" s="8"/>
    </row>
    <row r="1344" spans="1:69" x14ac:dyDescent="0.25">
      <c r="A1344" t="s">
        <v>64</v>
      </c>
      <c r="B1344" t="s">
        <v>1014</v>
      </c>
      <c r="C1344" t="s">
        <v>54</v>
      </c>
      <c r="D1344" t="s">
        <v>1015</v>
      </c>
      <c r="E1344">
        <v>2012</v>
      </c>
      <c r="F1344" s="1">
        <v>41380</v>
      </c>
      <c r="G1344" s="8">
        <v>2329.4699999999998</v>
      </c>
      <c r="H1344" s="8">
        <v>0</v>
      </c>
      <c r="I1344" s="8">
        <v>0</v>
      </c>
      <c r="J1344" s="8">
        <v>1988.6</v>
      </c>
      <c r="K1344" s="8">
        <v>0</v>
      </c>
      <c r="L1344" s="8">
        <v>0</v>
      </c>
      <c r="M1344" s="8">
        <v>4693.41</v>
      </c>
      <c r="N1344" s="8">
        <v>10647.79</v>
      </c>
      <c r="O1344" s="8">
        <v>1860.71</v>
      </c>
      <c r="P1344" s="8">
        <v>0</v>
      </c>
      <c r="Q1344" s="8">
        <v>0</v>
      </c>
      <c r="R1344" s="8">
        <v>6540.28</v>
      </c>
      <c r="S1344" s="8">
        <v>0</v>
      </c>
      <c r="T1344" s="8">
        <v>24801.87</v>
      </c>
      <c r="U1344" s="8">
        <v>12660.44</v>
      </c>
      <c r="V1344" s="8">
        <v>0</v>
      </c>
      <c r="W1344" s="8">
        <v>18038.189999999999</v>
      </c>
      <c r="X1344" s="8">
        <v>0</v>
      </c>
      <c r="Y1344" s="8">
        <v>0</v>
      </c>
      <c r="Z1344" s="8">
        <v>0</v>
      </c>
      <c r="AA1344" s="8">
        <v>0</v>
      </c>
      <c r="AB1344" s="8">
        <v>0</v>
      </c>
      <c r="AC1344" s="8">
        <v>0</v>
      </c>
      <c r="AD1344" s="8">
        <v>0</v>
      </c>
      <c r="AE1344" s="8">
        <v>0</v>
      </c>
      <c r="AF1344" s="8">
        <v>0</v>
      </c>
      <c r="AG1344" s="8">
        <v>0</v>
      </c>
      <c r="AH1344" s="8">
        <v>0</v>
      </c>
      <c r="AI1344" s="8">
        <v>0</v>
      </c>
      <c r="AJ1344" s="8">
        <v>-12500.01</v>
      </c>
      <c r="AK1344" s="8">
        <v>0</v>
      </c>
      <c r="AL1344" s="8">
        <v>0</v>
      </c>
      <c r="AM1344" s="8">
        <v>0</v>
      </c>
      <c r="AN1344" s="8">
        <f>AK1344+AL1344+AM1344</f>
        <v>0</v>
      </c>
      <c r="AO1344" s="8">
        <v>0</v>
      </c>
      <c r="AP1344" s="8">
        <v>0</v>
      </c>
      <c r="AQ1344" s="8">
        <v>0</v>
      </c>
      <c r="AR1344" s="8">
        <f>AO1344+AP1344+AQ1344</f>
        <v>0</v>
      </c>
      <c r="AS1344" s="8">
        <v>0</v>
      </c>
      <c r="AT1344" s="8">
        <v>0</v>
      </c>
      <c r="AU1344" s="8">
        <v>0</v>
      </c>
      <c r="AV1344" s="8">
        <f>AS1344+AT1344+AU1344</f>
        <v>0</v>
      </c>
      <c r="AW1344" s="8">
        <v>0</v>
      </c>
      <c r="AX1344" s="8">
        <v>0</v>
      </c>
      <c r="AY1344" s="8">
        <v>0</v>
      </c>
      <c r="AZ1344" s="8">
        <f>AW1344+AX1344+AY1344</f>
        <v>0</v>
      </c>
      <c r="BA1344" s="8">
        <v>0</v>
      </c>
      <c r="BB1344" s="8">
        <v>0</v>
      </c>
      <c r="BC1344" s="8">
        <v>0</v>
      </c>
      <c r="BD1344" s="8">
        <v>0</v>
      </c>
      <c r="BE1344" s="8">
        <f>BB1344+BC1344+BD1344</f>
        <v>0</v>
      </c>
      <c r="BF1344" s="8">
        <f>AK1344+AO1344+AS1344+AW1344+BA1344+BB1344</f>
        <v>0</v>
      </c>
      <c r="BG1344" s="8">
        <f>AL1344+AP1344+AT1344+AX1344+BC1344</f>
        <v>0</v>
      </c>
      <c r="BH1344" s="8">
        <f>AM1344+AQ1344+AU1344+AY1344+BD1344</f>
        <v>0</v>
      </c>
      <c r="BI1344" s="8">
        <v>8270</v>
      </c>
      <c r="BJ1344" s="8">
        <v>53537.83</v>
      </c>
      <c r="BK1344" s="8">
        <v>0</v>
      </c>
      <c r="BL1344" s="8"/>
      <c r="BM1344" s="8"/>
      <c r="BN1344" s="8"/>
      <c r="BO1344" s="8"/>
      <c r="BP1344" s="8"/>
      <c r="BQ1344" s="8"/>
    </row>
    <row r="1345" spans="1:69" x14ac:dyDescent="0.25">
      <c r="A1345" t="s">
        <v>64</v>
      </c>
      <c r="B1345" t="s">
        <v>1014</v>
      </c>
      <c r="C1345" t="s">
        <v>54</v>
      </c>
      <c r="D1345" t="s">
        <v>923</v>
      </c>
      <c r="E1345">
        <v>2012</v>
      </c>
      <c r="F1345" s="1">
        <v>41424</v>
      </c>
      <c r="G1345" s="8">
        <v>4958.93</v>
      </c>
      <c r="H1345" s="8">
        <v>25438.6</v>
      </c>
      <c r="I1345" s="8">
        <v>0</v>
      </c>
      <c r="J1345" s="8">
        <v>73409.77</v>
      </c>
      <c r="K1345" s="8">
        <v>0</v>
      </c>
      <c r="L1345" s="8">
        <v>0</v>
      </c>
      <c r="M1345" s="8">
        <v>3425.75</v>
      </c>
      <c r="N1345" s="8">
        <v>23538.080000000002</v>
      </c>
      <c r="O1345" s="8">
        <v>6062.28</v>
      </c>
      <c r="P1345" s="8">
        <v>56.01</v>
      </c>
      <c r="Q1345" s="8">
        <v>0</v>
      </c>
      <c r="R1345" s="8">
        <v>63402.77</v>
      </c>
      <c r="S1345" s="8">
        <v>0</v>
      </c>
      <c r="T1345" s="8">
        <v>184722.51</v>
      </c>
      <c r="U1345" s="8">
        <v>0</v>
      </c>
      <c r="V1345" s="8">
        <v>0</v>
      </c>
      <c r="W1345" s="8">
        <v>192044.92</v>
      </c>
      <c r="X1345" s="8">
        <v>0</v>
      </c>
      <c r="Y1345" s="8">
        <v>0</v>
      </c>
      <c r="Z1345" s="8">
        <v>219043.31</v>
      </c>
      <c r="AA1345" s="8">
        <v>0</v>
      </c>
      <c r="AB1345" s="8">
        <v>163000</v>
      </c>
      <c r="AC1345" s="8">
        <v>0</v>
      </c>
      <c r="AD1345" s="8">
        <v>172671.9</v>
      </c>
      <c r="AE1345" s="8">
        <v>0</v>
      </c>
      <c r="AF1345" s="8">
        <v>240135.95</v>
      </c>
      <c r="AG1345" s="8">
        <v>0</v>
      </c>
      <c r="AH1345" s="8">
        <v>0</v>
      </c>
      <c r="AI1345" s="8">
        <v>0</v>
      </c>
      <c r="AJ1345" s="8">
        <v>-5628.59</v>
      </c>
      <c r="AK1345" s="8">
        <v>0</v>
      </c>
      <c r="AL1345" s="8">
        <v>0</v>
      </c>
      <c r="AM1345" s="8">
        <v>0</v>
      </c>
      <c r="AN1345" s="8">
        <f>AK1345+AL1345+AM1345</f>
        <v>0</v>
      </c>
      <c r="AO1345" s="8">
        <v>0</v>
      </c>
      <c r="AP1345" s="8">
        <v>0</v>
      </c>
      <c r="AQ1345" s="8">
        <v>0</v>
      </c>
      <c r="AR1345" s="8">
        <f>AO1345+AP1345+AQ1345</f>
        <v>0</v>
      </c>
      <c r="AS1345" s="8">
        <v>0</v>
      </c>
      <c r="AT1345" s="8">
        <v>0</v>
      </c>
      <c r="AU1345" s="8">
        <v>0</v>
      </c>
      <c r="AV1345" s="8">
        <f>AS1345+AT1345+AU1345</f>
        <v>0</v>
      </c>
      <c r="AW1345" s="8">
        <v>0</v>
      </c>
      <c r="AX1345" s="8">
        <v>0</v>
      </c>
      <c r="AY1345" s="8">
        <v>0</v>
      </c>
      <c r="AZ1345" s="8">
        <f>AW1345+AX1345+AY1345</f>
        <v>0</v>
      </c>
      <c r="BA1345" s="8">
        <v>0</v>
      </c>
      <c r="BB1345" s="8">
        <v>0</v>
      </c>
      <c r="BC1345" s="8">
        <v>0</v>
      </c>
      <c r="BD1345" s="8">
        <v>52000</v>
      </c>
      <c r="BE1345" s="8">
        <f>BB1345+BC1345+BD1345</f>
        <v>52000</v>
      </c>
      <c r="BF1345" s="8">
        <f>AK1345+AO1345+AS1345+AW1345+BA1345+BB1345</f>
        <v>0</v>
      </c>
      <c r="BG1345" s="8">
        <f>AL1345+AP1345+AT1345+AX1345+BC1345</f>
        <v>0</v>
      </c>
      <c r="BH1345" s="8">
        <f>AM1345+AQ1345+AU1345+AY1345+BD1345</f>
        <v>52000</v>
      </c>
      <c r="BI1345" s="8">
        <v>0</v>
      </c>
      <c r="BJ1345" s="8">
        <v>408521</v>
      </c>
      <c r="BK1345" s="8">
        <v>0</v>
      </c>
      <c r="BL1345" s="8"/>
      <c r="BM1345" s="8"/>
      <c r="BN1345" s="8"/>
      <c r="BO1345" s="8"/>
      <c r="BP1345" s="8"/>
      <c r="BQ1345" s="8"/>
    </row>
    <row r="1346" spans="1:69" x14ac:dyDescent="0.25">
      <c r="A1346" t="s">
        <v>64</v>
      </c>
      <c r="B1346" t="s">
        <v>1016</v>
      </c>
      <c r="C1346" t="s">
        <v>54</v>
      </c>
      <c r="D1346" t="s">
        <v>1017</v>
      </c>
      <c r="E1346">
        <v>2012</v>
      </c>
      <c r="F1346" s="1">
        <v>41353</v>
      </c>
      <c r="G1346" s="8">
        <v>1603.07</v>
      </c>
      <c r="H1346" s="8">
        <v>16936.07</v>
      </c>
      <c r="I1346" s="8">
        <v>1961.25</v>
      </c>
      <c r="J1346" s="8">
        <v>57669.52</v>
      </c>
      <c r="K1346" s="8">
        <v>0</v>
      </c>
      <c r="L1346" s="8">
        <v>0</v>
      </c>
      <c r="M1346" s="8">
        <v>4149.03</v>
      </c>
      <c r="N1346" s="8">
        <v>35189.14</v>
      </c>
      <c r="O1346" s="8">
        <v>3374.69</v>
      </c>
      <c r="P1346" s="8">
        <v>9213.8700000000008</v>
      </c>
      <c r="Q1346" s="8">
        <v>0</v>
      </c>
      <c r="R1346" s="8">
        <v>0</v>
      </c>
      <c r="S1346" s="8">
        <v>10524.85</v>
      </c>
      <c r="T1346" s="8">
        <v>213237.86</v>
      </c>
      <c r="U1346" s="8">
        <v>0</v>
      </c>
      <c r="V1346" s="8">
        <v>0</v>
      </c>
      <c r="W1346" s="8">
        <v>228956.19</v>
      </c>
      <c r="X1346" s="8">
        <v>0</v>
      </c>
      <c r="Y1346" s="8">
        <v>0</v>
      </c>
      <c r="Z1346" s="8">
        <v>0</v>
      </c>
      <c r="AA1346" s="8">
        <v>0</v>
      </c>
      <c r="AB1346" s="8">
        <v>0</v>
      </c>
      <c r="AC1346" s="8">
        <v>0</v>
      </c>
      <c r="AD1346" s="8">
        <v>3604</v>
      </c>
      <c r="AE1346" s="8">
        <v>0</v>
      </c>
      <c r="AF1346" s="8">
        <v>9540</v>
      </c>
      <c r="AG1346" s="8">
        <v>0</v>
      </c>
      <c r="AH1346" s="8">
        <v>0</v>
      </c>
      <c r="AI1346" s="8">
        <v>10524.85</v>
      </c>
      <c r="AJ1346" s="8">
        <v>0</v>
      </c>
      <c r="AK1346" s="8">
        <v>0</v>
      </c>
      <c r="AL1346" s="8">
        <v>0</v>
      </c>
      <c r="AM1346" s="8">
        <v>0</v>
      </c>
      <c r="AN1346" s="8">
        <f>AK1346+AL1346+AM1346</f>
        <v>0</v>
      </c>
      <c r="AO1346" s="8">
        <v>0</v>
      </c>
      <c r="AP1346" s="8">
        <v>0</v>
      </c>
      <c r="AQ1346" s="8">
        <v>0</v>
      </c>
      <c r="AR1346" s="8">
        <f>AO1346+AP1346+AQ1346</f>
        <v>0</v>
      </c>
      <c r="AS1346" s="8">
        <v>0</v>
      </c>
      <c r="AT1346" s="8">
        <v>0</v>
      </c>
      <c r="AU1346" s="8">
        <v>0</v>
      </c>
      <c r="AV1346" s="8">
        <f>AS1346+AT1346+AU1346</f>
        <v>0</v>
      </c>
      <c r="AW1346" s="8">
        <v>0</v>
      </c>
      <c r="AX1346" s="8">
        <v>0</v>
      </c>
      <c r="AY1346" s="8">
        <v>0</v>
      </c>
      <c r="AZ1346" s="8">
        <f>AW1346+AX1346+AY1346</f>
        <v>0</v>
      </c>
      <c r="BA1346" s="8">
        <v>0</v>
      </c>
      <c r="BB1346" s="8">
        <v>0</v>
      </c>
      <c r="BC1346" s="8">
        <v>0</v>
      </c>
      <c r="BD1346" s="8">
        <v>0</v>
      </c>
      <c r="BE1346" s="8">
        <f>BB1346+BC1346+BD1346</f>
        <v>0</v>
      </c>
      <c r="BF1346" s="8">
        <f>AK1346+AO1346+AS1346+AW1346+BA1346+BB1346</f>
        <v>0</v>
      </c>
      <c r="BG1346" s="8">
        <f>AL1346+AP1346+AT1346+AX1346+BC1346</f>
        <v>0</v>
      </c>
      <c r="BH1346" s="8">
        <f>AM1346+AQ1346+AU1346+AY1346+BD1346</f>
        <v>0</v>
      </c>
      <c r="BI1346" s="8">
        <v>0</v>
      </c>
      <c r="BJ1346" s="8">
        <v>0</v>
      </c>
      <c r="BK1346" s="8">
        <v>0</v>
      </c>
      <c r="BL1346" s="8"/>
      <c r="BM1346" s="8"/>
      <c r="BN1346" s="8"/>
      <c r="BO1346" s="8"/>
      <c r="BP1346" s="8"/>
      <c r="BQ1346" s="8"/>
    </row>
    <row r="1347" spans="1:69" x14ac:dyDescent="0.25">
      <c r="A1347" t="s">
        <v>64</v>
      </c>
      <c r="B1347" t="s">
        <v>1018</v>
      </c>
      <c r="C1347" t="s">
        <v>54</v>
      </c>
      <c r="D1347" t="s">
        <v>1019</v>
      </c>
      <c r="E1347">
        <v>2012</v>
      </c>
      <c r="F1347" s="1">
        <v>41278</v>
      </c>
      <c r="G1347" s="8">
        <v>692</v>
      </c>
      <c r="H1347" s="8">
        <v>8.41</v>
      </c>
      <c r="I1347" s="8">
        <v>27.3</v>
      </c>
      <c r="J1347" s="8">
        <v>3066.48</v>
      </c>
      <c r="K1347" s="8">
        <v>316.97000000000003</v>
      </c>
      <c r="L1347" s="8">
        <v>0</v>
      </c>
      <c r="M1347" s="8">
        <v>3944.28</v>
      </c>
      <c r="N1347" s="8">
        <v>19208.22</v>
      </c>
      <c r="O1347" s="8">
        <v>226.5</v>
      </c>
      <c r="P1347" s="8">
        <v>521.96</v>
      </c>
      <c r="Q1347" s="8">
        <v>90</v>
      </c>
      <c r="R1347" s="8">
        <v>0</v>
      </c>
      <c r="S1347" s="8">
        <v>0</v>
      </c>
      <c r="T1347" s="8">
        <v>25555.25</v>
      </c>
      <c r="U1347" s="8">
        <v>16357</v>
      </c>
      <c r="V1347" s="8">
        <v>0</v>
      </c>
      <c r="W1347" s="8">
        <v>22032.45</v>
      </c>
      <c r="X1347" s="8">
        <v>0</v>
      </c>
      <c r="Y1347" s="8">
        <v>0</v>
      </c>
      <c r="Z1347" s="8">
        <v>9000</v>
      </c>
      <c r="AA1347" s="8">
        <v>0</v>
      </c>
      <c r="AB1347" s="8">
        <v>0</v>
      </c>
      <c r="AC1347" s="8">
        <v>0</v>
      </c>
      <c r="AD1347" s="8">
        <v>0</v>
      </c>
      <c r="AE1347" s="8">
        <v>0</v>
      </c>
      <c r="AF1347" s="8">
        <v>9000</v>
      </c>
      <c r="AG1347" s="8">
        <v>0</v>
      </c>
      <c r="AH1347" s="8">
        <v>0</v>
      </c>
      <c r="AI1347" s="8">
        <v>0</v>
      </c>
      <c r="AJ1347" s="8">
        <v>0</v>
      </c>
      <c r="AK1347" s="8">
        <v>0</v>
      </c>
      <c r="AL1347" s="8">
        <v>0</v>
      </c>
      <c r="AM1347" s="8">
        <v>0</v>
      </c>
      <c r="AN1347" s="8">
        <f>AK1347+AL1347+AM1347</f>
        <v>0</v>
      </c>
      <c r="AO1347" s="8">
        <v>0</v>
      </c>
      <c r="AP1347" s="8">
        <v>0</v>
      </c>
      <c r="AQ1347" s="8">
        <v>0</v>
      </c>
      <c r="AR1347" s="8">
        <f>AO1347+AP1347+AQ1347</f>
        <v>0</v>
      </c>
      <c r="AS1347" s="8">
        <v>0</v>
      </c>
      <c r="AT1347" s="8">
        <v>0</v>
      </c>
      <c r="AU1347" s="8">
        <v>0</v>
      </c>
      <c r="AV1347" s="8">
        <f>AS1347+AT1347+AU1347</f>
        <v>0</v>
      </c>
      <c r="AW1347" s="8">
        <v>0</v>
      </c>
      <c r="AX1347" s="8">
        <v>0</v>
      </c>
      <c r="AY1347" s="8">
        <v>0</v>
      </c>
      <c r="AZ1347" s="8">
        <f>AW1347+AX1347+AY1347</f>
        <v>0</v>
      </c>
      <c r="BA1347" s="8">
        <v>0</v>
      </c>
      <c r="BB1347" s="8">
        <v>0</v>
      </c>
      <c r="BC1347" s="8">
        <v>0</v>
      </c>
      <c r="BD1347" s="8">
        <v>0</v>
      </c>
      <c r="BE1347" s="8">
        <f>BB1347+BC1347+BD1347</f>
        <v>0</v>
      </c>
      <c r="BF1347" s="8">
        <f>AK1347+AO1347+AS1347+AW1347+BA1347+BB1347</f>
        <v>0</v>
      </c>
      <c r="BG1347" s="8">
        <f>AL1347+AP1347+AT1347+AX1347+BC1347</f>
        <v>0</v>
      </c>
      <c r="BH1347" s="8">
        <f>AM1347+AQ1347+AU1347+AY1347+BD1347</f>
        <v>0</v>
      </c>
      <c r="BI1347" s="8">
        <v>0</v>
      </c>
      <c r="BJ1347" s="8">
        <v>0</v>
      </c>
      <c r="BK1347" s="8">
        <v>0</v>
      </c>
      <c r="BL1347" s="8"/>
      <c r="BM1347" s="8"/>
      <c r="BN1347" s="8"/>
      <c r="BO1347" s="8"/>
      <c r="BP1347" s="8"/>
      <c r="BQ1347" s="8"/>
    </row>
    <row r="1348" spans="1:69" x14ac:dyDescent="0.25">
      <c r="A1348" t="s">
        <v>64</v>
      </c>
      <c r="B1348" t="s">
        <v>1018</v>
      </c>
      <c r="C1348" t="s">
        <v>54</v>
      </c>
      <c r="D1348" t="s">
        <v>1020</v>
      </c>
      <c r="E1348">
        <v>2012</v>
      </c>
      <c r="F1348" s="1">
        <v>41294</v>
      </c>
      <c r="G1348" s="8">
        <v>2037.6</v>
      </c>
      <c r="H1348" s="8">
        <v>0</v>
      </c>
      <c r="I1348" s="8">
        <v>24.25</v>
      </c>
      <c r="J1348" s="8">
        <v>3076.56</v>
      </c>
      <c r="K1348" s="8">
        <v>784</v>
      </c>
      <c r="L1348" s="8">
        <v>0</v>
      </c>
      <c r="M1348" s="8">
        <v>6734.18</v>
      </c>
      <c r="N1348" s="8">
        <v>14387.64</v>
      </c>
      <c r="O1348" s="8">
        <v>3390.53</v>
      </c>
      <c r="P1348" s="8">
        <v>2691.57</v>
      </c>
      <c r="Q1348" s="8">
        <v>179</v>
      </c>
      <c r="R1348" s="8">
        <v>0</v>
      </c>
      <c r="S1348" s="8">
        <v>0</v>
      </c>
      <c r="T1348" s="8">
        <v>19207.990000000002</v>
      </c>
      <c r="U1348" s="8">
        <v>25207</v>
      </c>
      <c r="V1348" s="8">
        <v>0</v>
      </c>
      <c r="W1348" s="8">
        <v>22954.48</v>
      </c>
      <c r="X1348" s="8">
        <v>0</v>
      </c>
      <c r="Y1348" s="8">
        <v>0</v>
      </c>
      <c r="Z1348" s="8">
        <v>0</v>
      </c>
      <c r="AA1348" s="8">
        <v>0</v>
      </c>
      <c r="AB1348" s="8">
        <v>0</v>
      </c>
      <c r="AC1348" s="8">
        <v>0</v>
      </c>
      <c r="AD1348" s="8">
        <v>0</v>
      </c>
      <c r="AE1348" s="8">
        <v>0</v>
      </c>
      <c r="AF1348" s="8">
        <v>0</v>
      </c>
      <c r="AG1348" s="8">
        <v>0</v>
      </c>
      <c r="AH1348" s="8">
        <v>0</v>
      </c>
      <c r="AI1348" s="8">
        <v>0</v>
      </c>
      <c r="AJ1348" s="8">
        <v>0</v>
      </c>
      <c r="AK1348" s="8">
        <v>0</v>
      </c>
      <c r="AL1348" s="8">
        <v>0</v>
      </c>
      <c r="AM1348" s="8">
        <v>0</v>
      </c>
      <c r="AN1348" s="8">
        <f>AK1348+AL1348+AM1348</f>
        <v>0</v>
      </c>
      <c r="AO1348" s="8">
        <v>0</v>
      </c>
      <c r="AP1348" s="8">
        <v>0</v>
      </c>
      <c r="AQ1348" s="8">
        <v>0</v>
      </c>
      <c r="AR1348" s="8">
        <f>AO1348+AP1348+AQ1348</f>
        <v>0</v>
      </c>
      <c r="AS1348" s="8">
        <v>0</v>
      </c>
      <c r="AT1348" s="8">
        <v>0</v>
      </c>
      <c r="AU1348" s="8">
        <v>0</v>
      </c>
      <c r="AV1348" s="8">
        <f>AS1348+AT1348+AU1348</f>
        <v>0</v>
      </c>
      <c r="AW1348" s="8">
        <v>0</v>
      </c>
      <c r="AX1348" s="8">
        <v>0</v>
      </c>
      <c r="AY1348" s="8">
        <v>0</v>
      </c>
      <c r="AZ1348" s="8">
        <f>AW1348+AX1348+AY1348</f>
        <v>0</v>
      </c>
      <c r="BA1348" s="8">
        <v>0</v>
      </c>
      <c r="BB1348" s="8">
        <v>0</v>
      </c>
      <c r="BC1348" s="8">
        <v>0</v>
      </c>
      <c r="BD1348" s="8">
        <v>0</v>
      </c>
      <c r="BE1348" s="8">
        <f>BB1348+BC1348+BD1348</f>
        <v>0</v>
      </c>
      <c r="BF1348" s="8">
        <f>AK1348+AO1348+AS1348+AW1348+BA1348+BB1348</f>
        <v>0</v>
      </c>
      <c r="BG1348" s="8">
        <f>AL1348+AP1348+AT1348+AX1348+BC1348</f>
        <v>0</v>
      </c>
      <c r="BH1348" s="8">
        <f>AM1348+AQ1348+AU1348+AY1348+BD1348</f>
        <v>0</v>
      </c>
      <c r="BI1348" s="8">
        <v>0</v>
      </c>
      <c r="BJ1348" s="8">
        <v>12800.27</v>
      </c>
      <c r="BK1348" s="8">
        <v>0</v>
      </c>
      <c r="BL1348" s="8"/>
      <c r="BM1348" s="8"/>
      <c r="BN1348" s="8"/>
      <c r="BO1348" s="8"/>
      <c r="BP1348" s="8"/>
      <c r="BQ1348" s="8"/>
    </row>
    <row r="1349" spans="1:69" x14ac:dyDescent="0.25">
      <c r="A1349" t="s">
        <v>64</v>
      </c>
      <c r="B1349" t="s">
        <v>1018</v>
      </c>
      <c r="C1349" t="s">
        <v>54</v>
      </c>
      <c r="D1349" t="s">
        <v>1012</v>
      </c>
      <c r="E1349">
        <v>2012</v>
      </c>
      <c r="F1349" s="1">
        <v>41281</v>
      </c>
      <c r="G1349" s="8">
        <v>823.16</v>
      </c>
      <c r="H1349" s="8">
        <v>5616.32</v>
      </c>
      <c r="I1349" s="8">
        <v>10.02</v>
      </c>
      <c r="J1349" s="8">
        <v>1705.09</v>
      </c>
      <c r="K1349" s="8">
        <v>594.05999999999995</v>
      </c>
      <c r="L1349" s="8">
        <v>0</v>
      </c>
      <c r="M1349" s="8">
        <v>6883.18</v>
      </c>
      <c r="N1349" s="8">
        <v>19752.580000000002</v>
      </c>
      <c r="O1349" s="8">
        <v>2931.61</v>
      </c>
      <c r="P1349" s="8">
        <v>1079.1400000000001</v>
      </c>
      <c r="Q1349" s="8">
        <v>287</v>
      </c>
      <c r="R1349" s="8">
        <v>0</v>
      </c>
      <c r="S1349" s="8">
        <v>0</v>
      </c>
      <c r="T1349" s="8">
        <v>7344.46</v>
      </c>
      <c r="U1349" s="8">
        <v>23554</v>
      </c>
      <c r="V1349" s="8">
        <v>0</v>
      </c>
      <c r="W1349" s="8">
        <v>8713.6</v>
      </c>
      <c r="X1349" s="8">
        <v>0</v>
      </c>
      <c r="Y1349" s="8">
        <v>0</v>
      </c>
      <c r="Z1349" s="8">
        <v>0</v>
      </c>
      <c r="AA1349" s="8">
        <v>0</v>
      </c>
      <c r="AB1349" s="8">
        <v>0</v>
      </c>
      <c r="AC1349" s="8">
        <v>0</v>
      </c>
      <c r="AD1349" s="8">
        <v>0</v>
      </c>
      <c r="AE1349" s="8">
        <v>0</v>
      </c>
      <c r="AF1349" s="8">
        <v>0</v>
      </c>
      <c r="AG1349" s="8">
        <v>0</v>
      </c>
      <c r="AH1349" s="8">
        <v>0</v>
      </c>
      <c r="AI1349" s="8">
        <v>0</v>
      </c>
      <c r="AJ1349" s="8">
        <v>0</v>
      </c>
      <c r="AK1349" s="8">
        <v>0</v>
      </c>
      <c r="AL1349" s="8">
        <v>0</v>
      </c>
      <c r="AM1349" s="8">
        <v>0</v>
      </c>
      <c r="AN1349" s="8">
        <f>AK1349+AL1349+AM1349</f>
        <v>0</v>
      </c>
      <c r="AO1349" s="8">
        <v>0</v>
      </c>
      <c r="AP1349" s="8">
        <v>0</v>
      </c>
      <c r="AQ1349" s="8">
        <v>0</v>
      </c>
      <c r="AR1349" s="8">
        <f>AO1349+AP1349+AQ1349</f>
        <v>0</v>
      </c>
      <c r="AS1349" s="8">
        <v>0</v>
      </c>
      <c r="AT1349" s="8">
        <v>0</v>
      </c>
      <c r="AU1349" s="8">
        <v>0</v>
      </c>
      <c r="AV1349" s="8">
        <f>AS1349+AT1349+AU1349</f>
        <v>0</v>
      </c>
      <c r="AW1349" s="8">
        <v>0</v>
      </c>
      <c r="AX1349" s="8">
        <v>0</v>
      </c>
      <c r="AY1349" s="8">
        <v>0</v>
      </c>
      <c r="AZ1349" s="8">
        <f>AW1349+AX1349+AY1349</f>
        <v>0</v>
      </c>
      <c r="BA1349" s="8">
        <v>0</v>
      </c>
      <c r="BB1349" s="8">
        <v>0</v>
      </c>
      <c r="BC1349" s="8">
        <v>0</v>
      </c>
      <c r="BD1349" s="8">
        <v>0</v>
      </c>
      <c r="BE1349" s="8">
        <f>BB1349+BC1349+BD1349</f>
        <v>0</v>
      </c>
      <c r="BF1349" s="8">
        <f>AK1349+AO1349+AS1349+AW1349+BA1349+BB1349</f>
        <v>0</v>
      </c>
      <c r="BG1349" s="8">
        <f>AL1349+AP1349+AT1349+AX1349+BC1349</f>
        <v>0</v>
      </c>
      <c r="BH1349" s="8">
        <f>AM1349+AQ1349+AU1349+AY1349+BD1349</f>
        <v>0</v>
      </c>
      <c r="BI1349" s="8">
        <v>0</v>
      </c>
      <c r="BJ1349" s="8">
        <v>0</v>
      </c>
      <c r="BK1349" s="8">
        <v>0</v>
      </c>
      <c r="BL1349" s="8"/>
      <c r="BM1349" s="8"/>
      <c r="BN1349" s="8"/>
      <c r="BO1349" s="8"/>
      <c r="BP1349" s="8"/>
      <c r="BQ1349" s="8"/>
    </row>
    <row r="1350" spans="1:69" x14ac:dyDescent="0.25">
      <c r="A1350" t="s">
        <v>64</v>
      </c>
      <c r="B1350" t="s">
        <v>1018</v>
      </c>
      <c r="C1350" t="s">
        <v>54</v>
      </c>
      <c r="D1350" t="s">
        <v>105</v>
      </c>
      <c r="E1350">
        <v>2012</v>
      </c>
      <c r="F1350" s="1">
        <v>41283</v>
      </c>
      <c r="G1350" s="8">
        <v>291.7</v>
      </c>
      <c r="H1350" s="8">
        <v>4917.1499999999996</v>
      </c>
      <c r="I1350" s="8">
        <v>238.91</v>
      </c>
      <c r="J1350" s="8">
        <v>1008.73</v>
      </c>
      <c r="K1350" s="8">
        <v>102</v>
      </c>
      <c r="L1350" s="8">
        <v>0</v>
      </c>
      <c r="M1350" s="8">
        <v>1901.17</v>
      </c>
      <c r="N1350" s="8">
        <v>11497.86</v>
      </c>
      <c r="O1350" s="8">
        <v>922.2</v>
      </c>
      <c r="P1350" s="8">
        <v>753.11</v>
      </c>
      <c r="Q1350" s="8">
        <v>221</v>
      </c>
      <c r="R1350" s="8">
        <v>0</v>
      </c>
      <c r="S1350" s="8">
        <v>0</v>
      </c>
      <c r="T1350" s="8">
        <v>12485.56</v>
      </c>
      <c r="U1350" s="8">
        <v>12493</v>
      </c>
      <c r="V1350" s="8">
        <v>0</v>
      </c>
      <c r="W1350" s="8">
        <v>16241.71</v>
      </c>
      <c r="X1350" s="8">
        <v>0</v>
      </c>
      <c r="Y1350" s="8">
        <v>0</v>
      </c>
      <c r="Z1350" s="8">
        <v>0</v>
      </c>
      <c r="AA1350" s="8">
        <v>0</v>
      </c>
      <c r="AB1350" s="8">
        <v>0</v>
      </c>
      <c r="AC1350" s="8">
        <v>0</v>
      </c>
      <c r="AD1350" s="8">
        <v>0</v>
      </c>
      <c r="AE1350" s="8">
        <v>0</v>
      </c>
      <c r="AF1350" s="8">
        <v>0</v>
      </c>
      <c r="AG1350" s="8">
        <v>0</v>
      </c>
      <c r="AH1350" s="8">
        <v>0</v>
      </c>
      <c r="AI1350" s="8">
        <v>0</v>
      </c>
      <c r="AJ1350" s="8">
        <v>0</v>
      </c>
      <c r="AK1350" s="8">
        <v>0</v>
      </c>
      <c r="AL1350" s="8">
        <v>0</v>
      </c>
      <c r="AM1350" s="8">
        <v>0</v>
      </c>
      <c r="AN1350" s="8">
        <f>AK1350+AL1350+AM1350</f>
        <v>0</v>
      </c>
      <c r="AO1350" s="8">
        <v>0</v>
      </c>
      <c r="AP1350" s="8">
        <v>0</v>
      </c>
      <c r="AQ1350" s="8">
        <v>0</v>
      </c>
      <c r="AR1350" s="8">
        <f>AO1350+AP1350+AQ1350</f>
        <v>0</v>
      </c>
      <c r="AS1350" s="8">
        <v>0</v>
      </c>
      <c r="AT1350" s="8">
        <v>0</v>
      </c>
      <c r="AU1350" s="8">
        <v>0</v>
      </c>
      <c r="AV1350" s="8">
        <f>AS1350+AT1350+AU1350</f>
        <v>0</v>
      </c>
      <c r="AW1350" s="8">
        <v>0</v>
      </c>
      <c r="AX1350" s="8">
        <v>0</v>
      </c>
      <c r="AY1350" s="8">
        <v>0</v>
      </c>
      <c r="AZ1350" s="8">
        <f>AW1350+AX1350+AY1350</f>
        <v>0</v>
      </c>
      <c r="BA1350" s="8">
        <v>0</v>
      </c>
      <c r="BB1350" s="8">
        <v>0</v>
      </c>
      <c r="BC1350" s="8">
        <v>0</v>
      </c>
      <c r="BD1350" s="8">
        <v>0</v>
      </c>
      <c r="BE1350" s="8">
        <f>BB1350+BC1350+BD1350</f>
        <v>0</v>
      </c>
      <c r="BF1350" s="8">
        <f>AK1350+AO1350+AS1350+AW1350+BA1350+BB1350</f>
        <v>0</v>
      </c>
      <c r="BG1350" s="8">
        <f>AL1350+AP1350+AT1350+AX1350+BC1350</f>
        <v>0</v>
      </c>
      <c r="BH1350" s="8">
        <f>AM1350+AQ1350+AU1350+AY1350+BD1350</f>
        <v>0</v>
      </c>
      <c r="BI1350" s="8">
        <v>164.64</v>
      </c>
      <c r="BJ1350" s="8">
        <v>0</v>
      </c>
      <c r="BK1350" s="8">
        <v>0</v>
      </c>
      <c r="BL1350" s="8"/>
      <c r="BM1350" s="8"/>
      <c r="BN1350" s="8"/>
      <c r="BO1350" s="8"/>
      <c r="BP1350" s="8"/>
      <c r="BQ1350" s="8"/>
    </row>
    <row r="1351" spans="1:69" x14ac:dyDescent="0.25">
      <c r="A1351" t="s">
        <v>64</v>
      </c>
      <c r="B1351" t="s">
        <v>1018</v>
      </c>
      <c r="C1351" t="s">
        <v>54</v>
      </c>
      <c r="D1351" t="s">
        <v>992</v>
      </c>
      <c r="E1351">
        <v>2012</v>
      </c>
      <c r="F1351" s="1">
        <v>41284</v>
      </c>
      <c r="G1351" s="8">
        <v>533.91</v>
      </c>
      <c r="H1351" s="8">
        <v>6228.97</v>
      </c>
      <c r="I1351" s="8">
        <v>5.4</v>
      </c>
      <c r="J1351" s="8">
        <v>368.48</v>
      </c>
      <c r="K1351" s="8">
        <v>601.72</v>
      </c>
      <c r="L1351" s="8">
        <v>0</v>
      </c>
      <c r="M1351" s="8">
        <v>11404.37</v>
      </c>
      <c r="N1351" s="8">
        <v>20336.03</v>
      </c>
      <c r="O1351" s="8">
        <v>810.5</v>
      </c>
      <c r="P1351" s="8">
        <v>355.55</v>
      </c>
      <c r="Q1351" s="8">
        <v>400</v>
      </c>
      <c r="R1351" s="8">
        <v>0</v>
      </c>
      <c r="S1351" s="8">
        <v>0</v>
      </c>
      <c r="T1351" s="8">
        <v>3271.09</v>
      </c>
      <c r="U1351" s="8">
        <v>24787</v>
      </c>
      <c r="V1351" s="8">
        <v>0</v>
      </c>
      <c r="W1351" s="8">
        <v>2490.12</v>
      </c>
      <c r="X1351" s="8">
        <v>0</v>
      </c>
      <c r="Y1351" s="8">
        <v>0</v>
      </c>
      <c r="Z1351" s="8">
        <v>0</v>
      </c>
      <c r="AA1351" s="8">
        <v>0</v>
      </c>
      <c r="AB1351" s="8">
        <v>0</v>
      </c>
      <c r="AC1351" s="8">
        <v>0</v>
      </c>
      <c r="AD1351" s="8">
        <v>0</v>
      </c>
      <c r="AE1351" s="8">
        <v>0</v>
      </c>
      <c r="AF1351" s="8">
        <v>0</v>
      </c>
      <c r="AG1351" s="8">
        <v>0</v>
      </c>
      <c r="AH1351" s="8">
        <v>0</v>
      </c>
      <c r="AI1351" s="8">
        <v>0</v>
      </c>
      <c r="AJ1351" s="8">
        <v>0</v>
      </c>
      <c r="AK1351" s="8">
        <v>0</v>
      </c>
      <c r="AL1351" s="8">
        <v>0</v>
      </c>
      <c r="AM1351" s="8">
        <v>0</v>
      </c>
      <c r="AN1351" s="8">
        <f>AK1351+AL1351+AM1351</f>
        <v>0</v>
      </c>
      <c r="AO1351" s="8">
        <v>0</v>
      </c>
      <c r="AP1351" s="8">
        <v>0</v>
      </c>
      <c r="AQ1351" s="8">
        <v>0</v>
      </c>
      <c r="AR1351" s="8">
        <f>AO1351+AP1351+AQ1351</f>
        <v>0</v>
      </c>
      <c r="AS1351" s="8">
        <v>0</v>
      </c>
      <c r="AT1351" s="8">
        <v>0</v>
      </c>
      <c r="AU1351" s="8">
        <v>0</v>
      </c>
      <c r="AV1351" s="8">
        <f>AS1351+AT1351+AU1351</f>
        <v>0</v>
      </c>
      <c r="AW1351" s="8">
        <v>0</v>
      </c>
      <c r="AX1351" s="8">
        <v>0</v>
      </c>
      <c r="AY1351" s="8">
        <v>0</v>
      </c>
      <c r="AZ1351" s="8">
        <f>AW1351+AX1351+AY1351</f>
        <v>0</v>
      </c>
      <c r="BA1351" s="8">
        <v>0</v>
      </c>
      <c r="BB1351" s="8">
        <v>0</v>
      </c>
      <c r="BC1351" s="8">
        <v>0</v>
      </c>
      <c r="BD1351" s="8">
        <v>0</v>
      </c>
      <c r="BE1351" s="8">
        <f>BB1351+BC1351+BD1351</f>
        <v>0</v>
      </c>
      <c r="BF1351" s="8">
        <f>AK1351+AO1351+AS1351+AW1351+BA1351+BB1351</f>
        <v>0</v>
      </c>
      <c r="BG1351" s="8">
        <f>AL1351+AP1351+AT1351+AX1351+BC1351</f>
        <v>0</v>
      </c>
      <c r="BH1351" s="8">
        <f>AM1351+AQ1351+AU1351+AY1351+BD1351</f>
        <v>0</v>
      </c>
      <c r="BI1351" s="8">
        <v>0</v>
      </c>
      <c r="BJ1351" s="8">
        <v>0</v>
      </c>
      <c r="BK1351" s="8">
        <v>0</v>
      </c>
      <c r="BL1351" s="8"/>
      <c r="BM1351" s="8"/>
      <c r="BN1351" s="8"/>
      <c r="BO1351" s="8"/>
      <c r="BP1351" s="8"/>
      <c r="BQ1351" s="8"/>
    </row>
    <row r="1352" spans="1:69" x14ac:dyDescent="0.25">
      <c r="A1352" t="s">
        <v>64</v>
      </c>
      <c r="B1352" t="s">
        <v>1018</v>
      </c>
      <c r="C1352" t="s">
        <v>54</v>
      </c>
      <c r="D1352" t="s">
        <v>865</v>
      </c>
      <c r="E1352">
        <v>2012</v>
      </c>
      <c r="F1352" s="1">
        <v>41290</v>
      </c>
      <c r="G1352" s="8">
        <v>1725.43</v>
      </c>
      <c r="H1352" s="8">
        <v>0</v>
      </c>
      <c r="I1352" s="8">
        <v>33.33</v>
      </c>
      <c r="J1352" s="8">
        <v>2691.82</v>
      </c>
      <c r="K1352" s="8">
        <v>1489.9</v>
      </c>
      <c r="L1352" s="8">
        <v>15000</v>
      </c>
      <c r="M1352" s="8">
        <v>3755.1</v>
      </c>
      <c r="N1352" s="8">
        <v>8336.94</v>
      </c>
      <c r="O1352" s="8">
        <v>648.03</v>
      </c>
      <c r="P1352" s="8">
        <v>362.73</v>
      </c>
      <c r="Q1352" s="8">
        <v>650</v>
      </c>
      <c r="R1352" s="8">
        <v>15000</v>
      </c>
      <c r="S1352" s="8">
        <v>3564.01</v>
      </c>
      <c r="T1352" s="8">
        <v>257.42</v>
      </c>
      <c r="U1352" s="8">
        <v>11321</v>
      </c>
      <c r="V1352" s="8">
        <v>0</v>
      </c>
      <c r="W1352" s="8">
        <v>202.09</v>
      </c>
      <c r="X1352" s="8">
        <v>36265</v>
      </c>
      <c r="Y1352" s="8">
        <v>0</v>
      </c>
      <c r="Z1352" s="8">
        <v>0</v>
      </c>
      <c r="AA1352" s="8">
        <v>0</v>
      </c>
      <c r="AB1352" s="8">
        <v>0</v>
      </c>
      <c r="AC1352" s="8">
        <v>0</v>
      </c>
      <c r="AD1352" s="8">
        <v>95244.64</v>
      </c>
      <c r="AE1352" s="8">
        <v>0</v>
      </c>
      <c r="AF1352" s="8">
        <v>0</v>
      </c>
      <c r="AG1352" s="8">
        <v>0</v>
      </c>
      <c r="AH1352" s="8">
        <v>0</v>
      </c>
      <c r="AI1352" s="8">
        <v>3564.01</v>
      </c>
      <c r="AJ1352" s="8">
        <v>0</v>
      </c>
      <c r="AK1352" s="8">
        <v>0</v>
      </c>
      <c r="AL1352" s="8">
        <v>0</v>
      </c>
      <c r="AM1352" s="8">
        <v>0</v>
      </c>
      <c r="AN1352" s="8">
        <f>AK1352+AL1352+AM1352</f>
        <v>0</v>
      </c>
      <c r="AO1352" s="8">
        <v>0</v>
      </c>
      <c r="AP1352" s="8">
        <v>0</v>
      </c>
      <c r="AQ1352" s="8">
        <v>0</v>
      </c>
      <c r="AR1352" s="8">
        <f>AO1352+AP1352+AQ1352</f>
        <v>0</v>
      </c>
      <c r="AS1352" s="8">
        <v>0</v>
      </c>
      <c r="AT1352" s="8">
        <v>0</v>
      </c>
      <c r="AU1352" s="8">
        <v>0</v>
      </c>
      <c r="AV1352" s="8">
        <f>AS1352+AT1352+AU1352</f>
        <v>0</v>
      </c>
      <c r="AW1352" s="8">
        <v>6125</v>
      </c>
      <c r="AX1352" s="8">
        <v>30140</v>
      </c>
      <c r="AY1352" s="8">
        <v>0</v>
      </c>
      <c r="AZ1352" s="8">
        <f>AW1352+AX1352+AY1352</f>
        <v>36265</v>
      </c>
      <c r="BA1352" s="8">
        <v>0</v>
      </c>
      <c r="BB1352" s="8">
        <v>0</v>
      </c>
      <c r="BC1352" s="8">
        <v>0</v>
      </c>
      <c r="BD1352" s="8">
        <v>0</v>
      </c>
      <c r="BE1352" s="8">
        <f>BB1352+BC1352+BD1352</f>
        <v>0</v>
      </c>
      <c r="BF1352" s="8">
        <f>AK1352+AO1352+AS1352+AW1352+BA1352+BB1352</f>
        <v>6125</v>
      </c>
      <c r="BG1352" s="8">
        <f>AL1352+AP1352+AT1352+AX1352+BC1352</f>
        <v>30140</v>
      </c>
      <c r="BH1352" s="8">
        <f>AM1352+AQ1352+AU1352+AY1352+BD1352</f>
        <v>0</v>
      </c>
      <c r="BI1352" s="8">
        <v>0</v>
      </c>
      <c r="BJ1352" s="8">
        <v>0</v>
      </c>
      <c r="BK1352" s="8">
        <v>0</v>
      </c>
      <c r="BL1352" s="8"/>
      <c r="BM1352" s="8"/>
      <c r="BN1352" s="8"/>
      <c r="BO1352" s="8"/>
      <c r="BP1352" s="8"/>
      <c r="BQ1352" s="8"/>
    </row>
    <row r="1353" spans="1:69" x14ac:dyDescent="0.25">
      <c r="A1353" t="s">
        <v>64</v>
      </c>
      <c r="B1353" t="s">
        <v>1018</v>
      </c>
      <c r="C1353" t="s">
        <v>54</v>
      </c>
      <c r="D1353" t="s">
        <v>910</v>
      </c>
      <c r="E1353">
        <v>2012</v>
      </c>
      <c r="F1353" s="1">
        <v>41305</v>
      </c>
      <c r="G1353" s="8">
        <v>100.62</v>
      </c>
      <c r="H1353" s="8">
        <v>0</v>
      </c>
      <c r="I1353" s="8">
        <v>69.72</v>
      </c>
      <c r="J1353" s="8">
        <v>2158.61</v>
      </c>
      <c r="K1353" s="8">
        <v>0</v>
      </c>
      <c r="L1353" s="8">
        <v>0</v>
      </c>
      <c r="M1353" s="8">
        <v>589.05999999999995</v>
      </c>
      <c r="N1353" s="8">
        <v>2759.48</v>
      </c>
      <c r="O1353" s="8">
        <v>82.79</v>
      </c>
      <c r="P1353" s="8">
        <v>997.94</v>
      </c>
      <c r="Q1353" s="8">
        <v>0</v>
      </c>
      <c r="R1353" s="8">
        <v>0</v>
      </c>
      <c r="S1353" s="8">
        <v>0</v>
      </c>
      <c r="T1353" s="8">
        <v>58754.58</v>
      </c>
      <c r="U1353" s="8">
        <v>0</v>
      </c>
      <c r="V1353" s="8">
        <v>0</v>
      </c>
      <c r="W1353" s="8">
        <v>56654.26</v>
      </c>
      <c r="X1353" s="8">
        <v>0</v>
      </c>
      <c r="Y1353" s="8">
        <v>0</v>
      </c>
      <c r="Z1353" s="8">
        <v>0</v>
      </c>
      <c r="AA1353" s="8">
        <v>0</v>
      </c>
      <c r="AB1353" s="8">
        <v>0</v>
      </c>
      <c r="AC1353" s="8">
        <v>0</v>
      </c>
      <c r="AD1353" s="8">
        <v>0</v>
      </c>
      <c r="AE1353" s="8">
        <v>0</v>
      </c>
      <c r="AF1353" s="8">
        <v>0</v>
      </c>
      <c r="AG1353" s="8">
        <v>0</v>
      </c>
      <c r="AH1353" s="8">
        <v>0</v>
      </c>
      <c r="AI1353" s="8">
        <v>0</v>
      </c>
      <c r="AJ1353" s="8">
        <v>0</v>
      </c>
      <c r="AK1353" s="8">
        <v>0</v>
      </c>
      <c r="AL1353" s="8">
        <v>0</v>
      </c>
      <c r="AM1353" s="8">
        <v>0</v>
      </c>
      <c r="AN1353" s="8">
        <f>AK1353+AL1353+AM1353</f>
        <v>0</v>
      </c>
      <c r="AO1353" s="8">
        <v>0</v>
      </c>
      <c r="AP1353" s="8">
        <v>0</v>
      </c>
      <c r="AQ1353" s="8">
        <v>0</v>
      </c>
      <c r="AR1353" s="8">
        <f>AO1353+AP1353+AQ1353</f>
        <v>0</v>
      </c>
      <c r="AS1353" s="8">
        <v>0</v>
      </c>
      <c r="AT1353" s="8">
        <v>0</v>
      </c>
      <c r="AU1353" s="8">
        <v>0</v>
      </c>
      <c r="AV1353" s="8">
        <f>AS1353+AT1353+AU1353</f>
        <v>0</v>
      </c>
      <c r="AW1353" s="8">
        <v>0</v>
      </c>
      <c r="AX1353" s="8">
        <v>0</v>
      </c>
      <c r="AY1353" s="8">
        <v>0</v>
      </c>
      <c r="AZ1353" s="8">
        <f>AW1353+AX1353+AY1353</f>
        <v>0</v>
      </c>
      <c r="BA1353" s="8">
        <v>0</v>
      </c>
      <c r="BB1353" s="8">
        <v>0</v>
      </c>
      <c r="BC1353" s="8">
        <v>0</v>
      </c>
      <c r="BD1353" s="8">
        <v>0</v>
      </c>
      <c r="BE1353" s="8">
        <f>BB1353+BC1353+BD1353</f>
        <v>0</v>
      </c>
      <c r="BF1353" s="8">
        <f>AK1353+AO1353+AS1353+AW1353+BA1353+BB1353</f>
        <v>0</v>
      </c>
      <c r="BG1353" s="8">
        <f>AL1353+AP1353+AT1353+AX1353+BC1353</f>
        <v>0</v>
      </c>
      <c r="BH1353" s="8">
        <f>AM1353+AQ1353+AU1353+AY1353+BD1353</f>
        <v>0</v>
      </c>
      <c r="BI1353" s="8">
        <v>0</v>
      </c>
      <c r="BJ1353" s="8">
        <v>0</v>
      </c>
      <c r="BK1353" s="8">
        <v>0</v>
      </c>
      <c r="BL1353" s="8"/>
      <c r="BM1353" s="8"/>
      <c r="BN1353" s="8"/>
      <c r="BO1353" s="8"/>
      <c r="BP1353" s="8"/>
      <c r="BQ1353" s="8"/>
    </row>
    <row r="1354" spans="1:69" x14ac:dyDescent="0.25">
      <c r="A1354" t="s">
        <v>64</v>
      </c>
      <c r="B1354" t="s">
        <v>1021</v>
      </c>
      <c r="C1354" t="s">
        <v>54</v>
      </c>
      <c r="D1354" t="s">
        <v>939</v>
      </c>
      <c r="E1354">
        <v>2012</v>
      </c>
      <c r="F1354" s="1">
        <v>41289</v>
      </c>
      <c r="G1354" s="8">
        <v>9235.16</v>
      </c>
      <c r="H1354" s="8">
        <v>117.05</v>
      </c>
      <c r="I1354" s="8">
        <v>4.25</v>
      </c>
      <c r="J1354" s="8">
        <v>8188.66</v>
      </c>
      <c r="K1354" s="8">
        <v>8817.7099999999991</v>
      </c>
      <c r="L1354" s="8">
        <v>0</v>
      </c>
      <c r="M1354" s="8">
        <v>7615.74</v>
      </c>
      <c r="N1354" s="8">
        <v>7346.15</v>
      </c>
      <c r="O1354" s="8">
        <v>984.37</v>
      </c>
      <c r="P1354" s="8">
        <v>715.06</v>
      </c>
      <c r="Q1354" s="8">
        <v>567</v>
      </c>
      <c r="R1354" s="8">
        <v>0</v>
      </c>
      <c r="S1354" s="8">
        <v>0</v>
      </c>
      <c r="T1354" s="8">
        <v>32633.05</v>
      </c>
      <c r="U1354" s="8">
        <v>0</v>
      </c>
      <c r="V1354" s="8">
        <v>0</v>
      </c>
      <c r="W1354" s="8">
        <v>41767.56</v>
      </c>
      <c r="X1354" s="8">
        <v>0</v>
      </c>
      <c r="Y1354" s="8">
        <v>0</v>
      </c>
      <c r="Z1354" s="8">
        <v>91783.77</v>
      </c>
      <c r="AA1354" s="8">
        <v>0</v>
      </c>
      <c r="AB1354" s="8">
        <v>0</v>
      </c>
      <c r="AC1354" s="8">
        <v>0</v>
      </c>
      <c r="AD1354" s="8">
        <v>0</v>
      </c>
      <c r="AE1354" s="8">
        <v>0</v>
      </c>
      <c r="AF1354" s="8">
        <v>91783.77</v>
      </c>
      <c r="AG1354" s="8">
        <v>0</v>
      </c>
      <c r="AH1354" s="8">
        <v>0</v>
      </c>
      <c r="AI1354" s="8">
        <v>0</v>
      </c>
      <c r="AJ1354" s="8">
        <v>0</v>
      </c>
      <c r="AK1354" s="8">
        <v>0</v>
      </c>
      <c r="AL1354" s="8">
        <v>0</v>
      </c>
      <c r="AM1354" s="8">
        <v>0</v>
      </c>
      <c r="AN1354" s="8">
        <f>AK1354+AL1354+AM1354</f>
        <v>0</v>
      </c>
      <c r="AO1354" s="8">
        <v>0</v>
      </c>
      <c r="AP1354" s="8">
        <v>0</v>
      </c>
      <c r="AQ1354" s="8">
        <v>0</v>
      </c>
      <c r="AR1354" s="8">
        <f>AO1354+AP1354+AQ1354</f>
        <v>0</v>
      </c>
      <c r="AS1354" s="8">
        <v>0</v>
      </c>
      <c r="AT1354" s="8">
        <v>0</v>
      </c>
      <c r="AU1354" s="8">
        <v>0</v>
      </c>
      <c r="AV1354" s="8">
        <f>AS1354+AT1354+AU1354</f>
        <v>0</v>
      </c>
      <c r="AW1354" s="8">
        <v>0</v>
      </c>
      <c r="AX1354" s="8">
        <v>0</v>
      </c>
      <c r="AY1354" s="8">
        <v>0</v>
      </c>
      <c r="AZ1354" s="8">
        <f>AW1354+AX1354+AY1354</f>
        <v>0</v>
      </c>
      <c r="BA1354" s="8">
        <v>0</v>
      </c>
      <c r="BB1354" s="8">
        <v>0</v>
      </c>
      <c r="BC1354" s="8">
        <v>0</v>
      </c>
      <c r="BD1354" s="8">
        <v>0</v>
      </c>
      <c r="BE1354" s="8">
        <f>BB1354+BC1354+BD1354</f>
        <v>0</v>
      </c>
      <c r="BF1354" s="8">
        <f>AK1354+AO1354+AS1354+AW1354+BA1354+BB1354</f>
        <v>0</v>
      </c>
      <c r="BG1354" s="8">
        <f>AL1354+AP1354+AT1354+AX1354+BC1354</f>
        <v>0</v>
      </c>
      <c r="BH1354" s="8">
        <f>AM1354+AQ1354+AU1354+AY1354+BD1354</f>
        <v>0</v>
      </c>
      <c r="BI1354" s="8">
        <v>0</v>
      </c>
      <c r="BJ1354" s="8">
        <v>0</v>
      </c>
      <c r="BK1354" s="8">
        <v>0</v>
      </c>
      <c r="BL1354" s="8"/>
      <c r="BM1354" s="8"/>
      <c r="BN1354" s="8"/>
      <c r="BO1354" s="8"/>
      <c r="BP1354" s="8"/>
      <c r="BQ1354" s="8"/>
    </row>
    <row r="1355" spans="1:69" x14ac:dyDescent="0.25">
      <c r="A1355" t="s">
        <v>64</v>
      </c>
      <c r="B1355" t="s">
        <v>1021</v>
      </c>
      <c r="C1355" t="s">
        <v>54</v>
      </c>
      <c r="D1355" t="s">
        <v>1022</v>
      </c>
      <c r="E1355">
        <v>2012</v>
      </c>
      <c r="F1355" s="1">
        <v>41296</v>
      </c>
      <c r="G1355" s="8">
        <v>2399.79</v>
      </c>
      <c r="H1355" s="8">
        <v>0</v>
      </c>
      <c r="I1355" s="8">
        <v>0.22</v>
      </c>
      <c r="J1355" s="8">
        <v>5093.55</v>
      </c>
      <c r="K1355" s="8">
        <v>345.77</v>
      </c>
      <c r="L1355" s="8">
        <v>2000</v>
      </c>
      <c r="M1355" s="8">
        <v>3747.87</v>
      </c>
      <c r="N1355" s="8">
        <v>5364.69</v>
      </c>
      <c r="O1355" s="8">
        <v>2412.35</v>
      </c>
      <c r="P1355" s="8">
        <v>153.63</v>
      </c>
      <c r="Q1355" s="8">
        <v>15</v>
      </c>
      <c r="R1355" s="8">
        <v>17000</v>
      </c>
      <c r="S1355" s="8">
        <v>2597.2600000000002</v>
      </c>
      <c r="T1355" s="8">
        <v>4097.1899999999996</v>
      </c>
      <c r="U1355" s="8">
        <v>5668.65</v>
      </c>
      <c r="V1355" s="8">
        <v>12789.9</v>
      </c>
      <c r="W1355" s="8">
        <v>1104.27</v>
      </c>
      <c r="X1355" s="8">
        <v>0</v>
      </c>
      <c r="Y1355" s="8">
        <v>0</v>
      </c>
      <c r="Z1355" s="8">
        <v>25000</v>
      </c>
      <c r="AA1355" s="8">
        <v>0</v>
      </c>
      <c r="AB1355" s="8">
        <v>0</v>
      </c>
      <c r="AC1355" s="8">
        <v>0</v>
      </c>
      <c r="AD1355" s="8">
        <v>0</v>
      </c>
      <c r="AE1355" s="8">
        <v>0</v>
      </c>
      <c r="AF1355" s="8">
        <v>25065.4</v>
      </c>
      <c r="AG1355" s="8">
        <v>0</v>
      </c>
      <c r="AH1355" s="8">
        <v>0</v>
      </c>
      <c r="AI1355" s="8">
        <v>2597.2600000000002</v>
      </c>
      <c r="AJ1355" s="8">
        <v>0</v>
      </c>
      <c r="AK1355" s="8">
        <v>0</v>
      </c>
      <c r="AL1355" s="8">
        <v>0</v>
      </c>
      <c r="AM1355" s="8">
        <v>0</v>
      </c>
      <c r="AN1355" s="8">
        <f>AK1355+AL1355+AM1355</f>
        <v>0</v>
      </c>
      <c r="AO1355" s="8">
        <v>0</v>
      </c>
      <c r="AP1355" s="8">
        <v>0</v>
      </c>
      <c r="AQ1355" s="8">
        <v>0</v>
      </c>
      <c r="AR1355" s="8">
        <f>AO1355+AP1355+AQ1355</f>
        <v>0</v>
      </c>
      <c r="AS1355" s="8">
        <v>0</v>
      </c>
      <c r="AT1355" s="8">
        <v>0</v>
      </c>
      <c r="AU1355" s="8">
        <v>0</v>
      </c>
      <c r="AV1355" s="8">
        <f>AS1355+AT1355+AU1355</f>
        <v>0</v>
      </c>
      <c r="AW1355" s="8">
        <v>0</v>
      </c>
      <c r="AX1355" s="8">
        <v>0</v>
      </c>
      <c r="AY1355" s="8">
        <v>0</v>
      </c>
      <c r="AZ1355" s="8">
        <f>AW1355+AX1355+AY1355</f>
        <v>0</v>
      </c>
      <c r="BA1355" s="8">
        <v>0</v>
      </c>
      <c r="BB1355" s="8">
        <v>0</v>
      </c>
      <c r="BC1355" s="8">
        <v>0</v>
      </c>
      <c r="BD1355" s="8">
        <v>0</v>
      </c>
      <c r="BE1355" s="8">
        <f>BB1355+BC1355+BD1355</f>
        <v>0</v>
      </c>
      <c r="BF1355" s="8">
        <f>AK1355+AO1355+AS1355+AW1355+BA1355+BB1355</f>
        <v>0</v>
      </c>
      <c r="BG1355" s="8">
        <f>AL1355+AP1355+AT1355+AX1355+BC1355</f>
        <v>0</v>
      </c>
      <c r="BH1355" s="8">
        <f>AM1355+AQ1355+AU1355+AY1355+BD1355</f>
        <v>0</v>
      </c>
      <c r="BI1355" s="8">
        <v>0</v>
      </c>
      <c r="BJ1355" s="8">
        <v>0</v>
      </c>
      <c r="BK1355" s="8">
        <v>0</v>
      </c>
      <c r="BL1355" s="8"/>
      <c r="BM1355" s="8"/>
      <c r="BN1355" s="8"/>
      <c r="BO1355" s="8"/>
      <c r="BP1355" s="8"/>
      <c r="BQ1355" s="8"/>
    </row>
    <row r="1356" spans="1:69" x14ac:dyDescent="0.25">
      <c r="A1356" t="s">
        <v>64</v>
      </c>
      <c r="B1356" t="s">
        <v>1021</v>
      </c>
      <c r="C1356" t="s">
        <v>54</v>
      </c>
      <c r="D1356" t="s">
        <v>882</v>
      </c>
      <c r="E1356">
        <v>2012</v>
      </c>
      <c r="F1356" s="1">
        <v>41325</v>
      </c>
      <c r="G1356" s="8">
        <v>10296.700000000001</v>
      </c>
      <c r="H1356" s="8">
        <v>5157.7</v>
      </c>
      <c r="I1356" s="8">
        <v>2323.5</v>
      </c>
      <c r="J1356" s="8">
        <v>29226.47</v>
      </c>
      <c r="K1356" s="8">
        <v>0</v>
      </c>
      <c r="L1356" s="8">
        <v>265.77</v>
      </c>
      <c r="M1356" s="8">
        <v>3094.86</v>
      </c>
      <c r="N1356" s="8">
        <v>19123.21</v>
      </c>
      <c r="O1356" s="8">
        <v>6262.24</v>
      </c>
      <c r="P1356" s="8">
        <v>803.74</v>
      </c>
      <c r="Q1356" s="8">
        <v>0</v>
      </c>
      <c r="R1356" s="8">
        <v>0</v>
      </c>
      <c r="S1356" s="8">
        <v>0</v>
      </c>
      <c r="T1356" s="8">
        <v>80763.5</v>
      </c>
      <c r="U1356" s="8">
        <v>0</v>
      </c>
      <c r="V1356" s="8">
        <v>0</v>
      </c>
      <c r="W1356" s="8">
        <v>98749.59</v>
      </c>
      <c r="X1356" s="8">
        <v>991.56</v>
      </c>
      <c r="Y1356" s="8">
        <v>0</v>
      </c>
      <c r="Z1356" s="8">
        <v>23000</v>
      </c>
      <c r="AA1356" s="8">
        <v>0</v>
      </c>
      <c r="AB1356" s="8">
        <v>0</v>
      </c>
      <c r="AC1356" s="8">
        <v>0</v>
      </c>
      <c r="AD1356" s="8">
        <v>725.79</v>
      </c>
      <c r="AE1356" s="8">
        <v>0</v>
      </c>
      <c r="AF1356" s="8">
        <v>23000</v>
      </c>
      <c r="AG1356" s="8">
        <v>0</v>
      </c>
      <c r="AH1356" s="8">
        <v>265.77</v>
      </c>
      <c r="AI1356" s="8">
        <v>0</v>
      </c>
      <c r="AJ1356" s="8">
        <v>0</v>
      </c>
      <c r="AK1356" s="8">
        <v>0</v>
      </c>
      <c r="AL1356" s="8">
        <v>0</v>
      </c>
      <c r="AM1356" s="8">
        <v>0</v>
      </c>
      <c r="AN1356" s="8">
        <f>AK1356+AL1356+AM1356</f>
        <v>0</v>
      </c>
      <c r="AO1356" s="8">
        <v>0</v>
      </c>
      <c r="AP1356" s="8">
        <v>0</v>
      </c>
      <c r="AQ1356" s="8">
        <v>0</v>
      </c>
      <c r="AR1356" s="8">
        <f>AO1356+AP1356+AQ1356</f>
        <v>0</v>
      </c>
      <c r="AS1356" s="8">
        <v>0</v>
      </c>
      <c r="AT1356" s="8">
        <v>0</v>
      </c>
      <c r="AU1356" s="8">
        <v>991.56</v>
      </c>
      <c r="AV1356" s="8">
        <f>AS1356+AT1356+AU1356</f>
        <v>991.56</v>
      </c>
      <c r="AW1356" s="8">
        <v>0</v>
      </c>
      <c r="AX1356" s="8">
        <v>0</v>
      </c>
      <c r="AY1356" s="8">
        <v>0</v>
      </c>
      <c r="AZ1356" s="8">
        <f>AW1356+AX1356+AY1356</f>
        <v>0</v>
      </c>
      <c r="BA1356" s="8">
        <v>0</v>
      </c>
      <c r="BB1356" s="8">
        <v>0</v>
      </c>
      <c r="BC1356" s="8">
        <v>0</v>
      </c>
      <c r="BD1356" s="8">
        <v>0</v>
      </c>
      <c r="BE1356" s="8">
        <f>BB1356+BC1356+BD1356</f>
        <v>0</v>
      </c>
      <c r="BF1356" s="8">
        <f>AK1356+AO1356+AS1356+AW1356+BA1356+BB1356</f>
        <v>0</v>
      </c>
      <c r="BG1356" s="8">
        <f>AL1356+AP1356+AT1356+AX1356+BC1356</f>
        <v>0</v>
      </c>
      <c r="BH1356" s="8">
        <f>AM1356+AQ1356+AU1356+AY1356+BD1356</f>
        <v>991.56</v>
      </c>
      <c r="BI1356" s="8">
        <v>0</v>
      </c>
      <c r="BJ1356" s="8">
        <v>0</v>
      </c>
      <c r="BK1356" s="8">
        <v>0</v>
      </c>
      <c r="BL1356" s="8"/>
      <c r="BM1356" s="8"/>
      <c r="BN1356" s="8"/>
      <c r="BO1356" s="8"/>
      <c r="BP1356" s="8"/>
      <c r="BQ1356" s="8"/>
    </row>
    <row r="1357" spans="1:69" x14ac:dyDescent="0.25">
      <c r="A1357" t="s">
        <v>64</v>
      </c>
      <c r="B1357" t="s">
        <v>1021</v>
      </c>
      <c r="C1357" t="s">
        <v>54</v>
      </c>
      <c r="D1357" t="s">
        <v>1023</v>
      </c>
      <c r="E1357">
        <v>2012</v>
      </c>
      <c r="F1357" s="1">
        <v>41330</v>
      </c>
      <c r="G1357" s="8">
        <v>4184.4799999999996</v>
      </c>
      <c r="H1357" s="8">
        <v>125</v>
      </c>
      <c r="I1357" s="8">
        <v>6933.97</v>
      </c>
      <c r="J1357" s="8">
        <v>5452.35</v>
      </c>
      <c r="K1357" s="8">
        <v>2285.25</v>
      </c>
      <c r="L1357" s="8">
        <v>1497.39</v>
      </c>
      <c r="M1357" s="8">
        <v>6872.69</v>
      </c>
      <c r="N1357" s="8">
        <v>11989.55</v>
      </c>
      <c r="O1357" s="8">
        <v>1571.16</v>
      </c>
      <c r="P1357" s="8">
        <v>638.6</v>
      </c>
      <c r="Q1357" s="8">
        <v>0</v>
      </c>
      <c r="R1357" s="8">
        <v>0</v>
      </c>
      <c r="S1357" s="8">
        <v>0</v>
      </c>
      <c r="T1357" s="8">
        <v>24032.85</v>
      </c>
      <c r="U1357" s="8">
        <v>0</v>
      </c>
      <c r="V1357" s="8">
        <v>0</v>
      </c>
      <c r="W1357" s="8">
        <v>23439.29</v>
      </c>
      <c r="X1357" s="8">
        <v>0</v>
      </c>
      <c r="Y1357" s="8">
        <v>0</v>
      </c>
      <c r="Z1357" s="8">
        <v>0</v>
      </c>
      <c r="AA1357" s="8">
        <v>0</v>
      </c>
      <c r="AB1357" s="8">
        <v>4647.74</v>
      </c>
      <c r="AC1357" s="8">
        <v>0</v>
      </c>
      <c r="AD1357" s="8">
        <v>0</v>
      </c>
      <c r="AE1357" s="8">
        <v>0</v>
      </c>
      <c r="AF1357" s="8">
        <v>0</v>
      </c>
      <c r="AG1357" s="8">
        <v>0</v>
      </c>
      <c r="AH1357" s="8">
        <v>0</v>
      </c>
      <c r="AI1357" s="8">
        <v>0</v>
      </c>
      <c r="AJ1357" s="8">
        <v>-6600.41</v>
      </c>
      <c r="AK1357" s="8">
        <v>0</v>
      </c>
      <c r="AL1357" s="8">
        <v>0</v>
      </c>
      <c r="AM1357" s="8">
        <v>0</v>
      </c>
      <c r="AN1357" s="8">
        <f>AK1357+AL1357+AM1357</f>
        <v>0</v>
      </c>
      <c r="AO1357" s="8">
        <v>0</v>
      </c>
      <c r="AP1357" s="8">
        <v>0</v>
      </c>
      <c r="AQ1357" s="8">
        <v>0</v>
      </c>
      <c r="AR1357" s="8">
        <f>AO1357+AP1357+AQ1357</f>
        <v>0</v>
      </c>
      <c r="AS1357" s="8">
        <v>0</v>
      </c>
      <c r="AT1357" s="8">
        <v>0</v>
      </c>
      <c r="AU1357" s="8">
        <v>0</v>
      </c>
      <c r="AV1357" s="8">
        <f>AS1357+AT1357+AU1357</f>
        <v>0</v>
      </c>
      <c r="AW1357" s="8">
        <v>0</v>
      </c>
      <c r="AX1357" s="8">
        <v>0</v>
      </c>
      <c r="AY1357" s="8">
        <v>0</v>
      </c>
      <c r="AZ1357" s="8">
        <f>AW1357+AX1357+AY1357</f>
        <v>0</v>
      </c>
      <c r="BA1357" s="8">
        <v>0</v>
      </c>
      <c r="BB1357" s="8">
        <v>0</v>
      </c>
      <c r="BC1357" s="8">
        <v>0</v>
      </c>
      <c r="BD1357" s="8">
        <v>0</v>
      </c>
      <c r="BE1357" s="8">
        <f>BB1357+BC1357+BD1357</f>
        <v>0</v>
      </c>
      <c r="BF1357" s="8">
        <f>AK1357+AO1357+AS1357+AW1357+BA1357+BB1357</f>
        <v>0</v>
      </c>
      <c r="BG1357" s="8">
        <f>AL1357+AP1357+AT1357+AX1357+BC1357</f>
        <v>0</v>
      </c>
      <c r="BH1357" s="8">
        <f>AM1357+AQ1357+AU1357+AY1357+BD1357</f>
        <v>0</v>
      </c>
      <c r="BI1357" s="8">
        <v>0</v>
      </c>
      <c r="BJ1357" s="8">
        <v>0</v>
      </c>
      <c r="BK1357" s="8">
        <v>0</v>
      </c>
      <c r="BL1357" s="8"/>
      <c r="BM1357" s="8"/>
      <c r="BN1357" s="8"/>
      <c r="BO1357" s="8"/>
      <c r="BP1357" s="8"/>
      <c r="BQ1357" s="8"/>
    </row>
    <row r="1358" spans="1:69" x14ac:dyDescent="0.25">
      <c r="A1358" t="s">
        <v>64</v>
      </c>
      <c r="B1358" t="s">
        <v>1024</v>
      </c>
      <c r="C1358" t="s">
        <v>54</v>
      </c>
      <c r="D1358" t="s">
        <v>1025</v>
      </c>
      <c r="E1358">
        <v>2012</v>
      </c>
      <c r="F1358" s="1">
        <v>41338</v>
      </c>
      <c r="G1358" s="8">
        <v>1139.99</v>
      </c>
      <c r="H1358" s="8">
        <v>15337.94</v>
      </c>
      <c r="I1358" s="8">
        <v>12253.11</v>
      </c>
      <c r="J1358" s="8">
        <v>0</v>
      </c>
      <c r="K1358" s="8">
        <v>0</v>
      </c>
      <c r="L1358" s="8">
        <v>0</v>
      </c>
      <c r="M1358" s="8">
        <v>1517.71</v>
      </c>
      <c r="N1358" s="8">
        <v>19899.48</v>
      </c>
      <c r="O1358" s="8">
        <v>923.92</v>
      </c>
      <c r="P1358" s="8">
        <v>10.199999999999999</v>
      </c>
      <c r="Q1358" s="8">
        <v>0</v>
      </c>
      <c r="R1358" s="8">
        <v>0</v>
      </c>
      <c r="S1358" s="8">
        <v>0</v>
      </c>
      <c r="T1358" s="8">
        <v>47127.26</v>
      </c>
      <c r="U1358" s="8">
        <v>0</v>
      </c>
      <c r="V1358" s="8">
        <v>0</v>
      </c>
      <c r="W1358" s="8">
        <v>53506.99</v>
      </c>
      <c r="X1358" s="8">
        <v>0</v>
      </c>
      <c r="Y1358" s="8">
        <v>0</v>
      </c>
      <c r="Z1358" s="8">
        <v>0</v>
      </c>
      <c r="AA1358" s="8">
        <v>0</v>
      </c>
      <c r="AB1358" s="8">
        <v>0</v>
      </c>
      <c r="AC1358" s="8">
        <v>0</v>
      </c>
      <c r="AD1358" s="8">
        <v>0</v>
      </c>
      <c r="AE1358" s="8">
        <v>0</v>
      </c>
      <c r="AF1358" s="8">
        <v>0</v>
      </c>
      <c r="AG1358" s="8">
        <v>0</v>
      </c>
      <c r="AH1358" s="8">
        <v>0</v>
      </c>
      <c r="AI1358" s="8">
        <v>0</v>
      </c>
      <c r="AJ1358" s="8">
        <v>0</v>
      </c>
      <c r="AK1358" s="8">
        <v>0</v>
      </c>
      <c r="AL1358" s="8">
        <v>0</v>
      </c>
      <c r="AM1358" s="8">
        <v>0</v>
      </c>
      <c r="AN1358" s="8">
        <f>AK1358+AL1358+AM1358</f>
        <v>0</v>
      </c>
      <c r="AO1358" s="8">
        <v>0</v>
      </c>
      <c r="AP1358" s="8">
        <v>0</v>
      </c>
      <c r="AQ1358" s="8">
        <v>0</v>
      </c>
      <c r="AR1358" s="8">
        <f>AO1358+AP1358+AQ1358</f>
        <v>0</v>
      </c>
      <c r="AS1358" s="8">
        <v>0</v>
      </c>
      <c r="AT1358" s="8">
        <v>0</v>
      </c>
      <c r="AU1358" s="8">
        <v>0</v>
      </c>
      <c r="AV1358" s="8">
        <f>AS1358+AT1358+AU1358</f>
        <v>0</v>
      </c>
      <c r="AW1358" s="8">
        <v>0</v>
      </c>
      <c r="AX1358" s="8">
        <v>0</v>
      </c>
      <c r="AY1358" s="8">
        <v>0</v>
      </c>
      <c r="AZ1358" s="8">
        <f>AW1358+AX1358+AY1358</f>
        <v>0</v>
      </c>
      <c r="BA1358" s="8">
        <v>0</v>
      </c>
      <c r="BB1358" s="8">
        <v>0</v>
      </c>
      <c r="BC1358" s="8">
        <v>0</v>
      </c>
      <c r="BD1358" s="8">
        <v>0</v>
      </c>
      <c r="BE1358" s="8">
        <f>BB1358+BC1358+BD1358</f>
        <v>0</v>
      </c>
      <c r="BF1358" s="8">
        <f>AK1358+AO1358+AS1358+AW1358+BA1358+BB1358</f>
        <v>0</v>
      </c>
      <c r="BG1358" s="8">
        <f>AL1358+AP1358+AT1358+AX1358+BC1358</f>
        <v>0</v>
      </c>
      <c r="BH1358" s="8">
        <f>AM1358+AQ1358+AU1358+AY1358+BD1358</f>
        <v>0</v>
      </c>
      <c r="BI1358" s="8">
        <v>0</v>
      </c>
      <c r="BJ1358" s="8">
        <v>0</v>
      </c>
      <c r="BK1358" s="8">
        <v>0</v>
      </c>
      <c r="BL1358" s="8"/>
      <c r="BM1358" s="8"/>
      <c r="BN1358" s="8"/>
      <c r="BO1358" s="8"/>
      <c r="BP1358" s="8"/>
      <c r="BQ1358" s="8"/>
    </row>
    <row r="1359" spans="1:69" x14ac:dyDescent="0.25">
      <c r="A1359" t="s">
        <v>64</v>
      </c>
      <c r="B1359" t="s">
        <v>1024</v>
      </c>
      <c r="C1359" t="s">
        <v>54</v>
      </c>
      <c r="D1359" t="s">
        <v>946</v>
      </c>
      <c r="E1359">
        <v>2012</v>
      </c>
      <c r="F1359" s="1">
        <v>41322</v>
      </c>
      <c r="G1359" s="8">
        <v>2015.09</v>
      </c>
      <c r="H1359" s="8">
        <v>9211.82</v>
      </c>
      <c r="I1359" s="8">
        <v>1475.77</v>
      </c>
      <c r="J1359" s="8">
        <v>3562.31</v>
      </c>
      <c r="K1359" s="8">
        <v>0</v>
      </c>
      <c r="L1359" s="8">
        <v>0</v>
      </c>
      <c r="M1359" s="8">
        <v>2968.06</v>
      </c>
      <c r="N1359" s="8">
        <v>19218.8</v>
      </c>
      <c r="O1359" s="8">
        <v>2664.36</v>
      </c>
      <c r="P1359" s="8">
        <v>0</v>
      </c>
      <c r="Q1359" s="8">
        <v>0</v>
      </c>
      <c r="R1359" s="8">
        <v>25672.34</v>
      </c>
      <c r="S1359" s="8">
        <v>0</v>
      </c>
      <c r="T1359" s="8">
        <v>40250.97</v>
      </c>
      <c r="U1359" s="8">
        <v>24528.92</v>
      </c>
      <c r="V1359" s="8">
        <v>0</v>
      </c>
      <c r="W1359" s="8">
        <v>30521.32</v>
      </c>
      <c r="X1359" s="8">
        <v>4840</v>
      </c>
      <c r="Y1359" s="8">
        <v>0</v>
      </c>
      <c r="Z1359" s="8">
        <v>0</v>
      </c>
      <c r="AA1359" s="8">
        <v>0</v>
      </c>
      <c r="AB1359" s="8">
        <v>0</v>
      </c>
      <c r="AC1359" s="8">
        <v>0</v>
      </c>
      <c r="AD1359" s="8">
        <v>0</v>
      </c>
      <c r="AE1359" s="8">
        <v>0</v>
      </c>
      <c r="AF1359" s="8">
        <v>0</v>
      </c>
      <c r="AG1359" s="8">
        <v>0</v>
      </c>
      <c r="AH1359" s="8">
        <v>0</v>
      </c>
      <c r="AI1359" s="8">
        <v>0</v>
      </c>
      <c r="AJ1359" s="8">
        <v>17562.7</v>
      </c>
      <c r="AK1359" s="8">
        <v>0</v>
      </c>
      <c r="AL1359" s="8">
        <v>0</v>
      </c>
      <c r="AM1359" s="8">
        <v>0</v>
      </c>
      <c r="AN1359" s="8">
        <f>AK1359+AL1359+AM1359</f>
        <v>0</v>
      </c>
      <c r="AO1359" s="8">
        <v>0</v>
      </c>
      <c r="AP1359" s="8">
        <v>0</v>
      </c>
      <c r="AQ1359" s="8">
        <v>0</v>
      </c>
      <c r="AR1359" s="8">
        <f>AO1359+AP1359+AQ1359</f>
        <v>0</v>
      </c>
      <c r="AS1359" s="8">
        <v>0</v>
      </c>
      <c r="AT1359" s="8">
        <v>0</v>
      </c>
      <c r="AU1359" s="8">
        <v>0</v>
      </c>
      <c r="AV1359" s="8">
        <f>AS1359+AT1359+AU1359</f>
        <v>0</v>
      </c>
      <c r="AW1359" s="8">
        <v>0</v>
      </c>
      <c r="AX1359" s="8">
        <v>0</v>
      </c>
      <c r="AY1359" s="8">
        <v>0</v>
      </c>
      <c r="AZ1359" s="8">
        <f>AW1359+AX1359+AY1359</f>
        <v>0</v>
      </c>
      <c r="BA1359" s="8">
        <v>0</v>
      </c>
      <c r="BB1359" s="8">
        <v>0</v>
      </c>
      <c r="BC1359" s="8">
        <v>0</v>
      </c>
      <c r="BD1359" s="8">
        <v>0</v>
      </c>
      <c r="BE1359" s="8">
        <f>BB1359+BC1359+BD1359</f>
        <v>0</v>
      </c>
      <c r="BF1359" s="8">
        <f>AK1359+AO1359+AS1359+AW1359+BA1359+BB1359</f>
        <v>0</v>
      </c>
      <c r="BG1359" s="8">
        <f>AL1359+AP1359+AT1359+AX1359+BC1359</f>
        <v>0</v>
      </c>
      <c r="BH1359" s="8">
        <f>AM1359+AQ1359+AU1359+AY1359+BD1359</f>
        <v>0</v>
      </c>
      <c r="BI1359" s="8">
        <v>0</v>
      </c>
      <c r="BJ1359" s="8">
        <v>0</v>
      </c>
      <c r="BK1359" s="8">
        <v>0</v>
      </c>
      <c r="BL1359" s="8"/>
      <c r="BM1359" s="8"/>
      <c r="BN1359" s="8"/>
      <c r="BO1359" s="8"/>
      <c r="BP1359" s="8"/>
      <c r="BQ1359" s="8"/>
    </row>
    <row r="1360" spans="1:69" x14ac:dyDescent="0.25">
      <c r="A1360" t="s">
        <v>64</v>
      </c>
      <c r="B1360" t="s">
        <v>1024</v>
      </c>
      <c r="C1360" t="s">
        <v>54</v>
      </c>
      <c r="D1360" t="s">
        <v>1012</v>
      </c>
      <c r="E1360">
        <v>2012</v>
      </c>
      <c r="F1360" s="1">
        <v>41336</v>
      </c>
      <c r="G1360" s="8">
        <v>3177.11</v>
      </c>
      <c r="H1360" s="8">
        <v>0</v>
      </c>
      <c r="I1360" s="8">
        <v>749.41</v>
      </c>
      <c r="J1360" s="8">
        <v>1127</v>
      </c>
      <c r="K1360" s="8">
        <v>3165.67</v>
      </c>
      <c r="L1360" s="8">
        <v>0</v>
      </c>
      <c r="M1360" s="8">
        <v>4300.93</v>
      </c>
      <c r="N1360" s="8">
        <v>13636.14</v>
      </c>
      <c r="O1360" s="8">
        <v>1866.59</v>
      </c>
      <c r="P1360" s="8">
        <v>34.89</v>
      </c>
      <c r="Q1360" s="8">
        <v>32.229999999999997</v>
      </c>
      <c r="R1360" s="8">
        <v>6211.33</v>
      </c>
      <c r="S1360" s="8">
        <v>0</v>
      </c>
      <c r="T1360" s="8">
        <v>5013</v>
      </c>
      <c r="U1360" s="8">
        <v>15645.61</v>
      </c>
      <c r="V1360" s="8">
        <v>0</v>
      </c>
      <c r="W1360" s="8">
        <v>2795.69</v>
      </c>
      <c r="X1360" s="8">
        <v>0</v>
      </c>
      <c r="Y1360" s="8">
        <v>0</v>
      </c>
      <c r="Z1360" s="8">
        <v>19500</v>
      </c>
      <c r="AA1360" s="8">
        <v>0</v>
      </c>
      <c r="AB1360" s="8">
        <v>0</v>
      </c>
      <c r="AC1360" s="8">
        <v>0</v>
      </c>
      <c r="AD1360" s="8">
        <v>0</v>
      </c>
      <c r="AE1360" s="8">
        <v>0</v>
      </c>
      <c r="AF1360" s="8">
        <v>19500</v>
      </c>
      <c r="AG1360" s="8">
        <v>0</v>
      </c>
      <c r="AH1360" s="8">
        <v>0</v>
      </c>
      <c r="AI1360" s="8">
        <v>0</v>
      </c>
      <c r="AJ1360" s="8">
        <v>0</v>
      </c>
      <c r="AK1360" s="8">
        <v>0</v>
      </c>
      <c r="AL1360" s="8">
        <v>0</v>
      </c>
      <c r="AM1360" s="8">
        <v>0</v>
      </c>
      <c r="AN1360" s="8">
        <f>AK1360+AL1360+AM1360</f>
        <v>0</v>
      </c>
      <c r="AO1360" s="8">
        <v>0</v>
      </c>
      <c r="AP1360" s="8">
        <v>0</v>
      </c>
      <c r="AQ1360" s="8">
        <v>0</v>
      </c>
      <c r="AR1360" s="8">
        <f>AO1360+AP1360+AQ1360</f>
        <v>0</v>
      </c>
      <c r="AS1360" s="8">
        <v>0</v>
      </c>
      <c r="AT1360" s="8">
        <v>0</v>
      </c>
      <c r="AU1360" s="8">
        <v>0</v>
      </c>
      <c r="AV1360" s="8">
        <f>AS1360+AT1360+AU1360</f>
        <v>0</v>
      </c>
      <c r="AW1360" s="8">
        <v>0</v>
      </c>
      <c r="AX1360" s="8">
        <v>0</v>
      </c>
      <c r="AY1360" s="8">
        <v>0</v>
      </c>
      <c r="AZ1360" s="8">
        <f>AW1360+AX1360+AY1360</f>
        <v>0</v>
      </c>
      <c r="BA1360" s="8">
        <v>0</v>
      </c>
      <c r="BB1360" s="8">
        <v>0</v>
      </c>
      <c r="BC1360" s="8">
        <v>0</v>
      </c>
      <c r="BD1360" s="8">
        <v>0</v>
      </c>
      <c r="BE1360" s="8">
        <f>BB1360+BC1360+BD1360</f>
        <v>0</v>
      </c>
      <c r="BF1360" s="8">
        <f>AK1360+AO1360+AS1360+AW1360+BA1360+BB1360</f>
        <v>0</v>
      </c>
      <c r="BG1360" s="8">
        <f>AL1360+AP1360+AT1360+AX1360+BC1360</f>
        <v>0</v>
      </c>
      <c r="BH1360" s="8">
        <f>AM1360+AQ1360+AU1360+AY1360+BD1360</f>
        <v>0</v>
      </c>
      <c r="BI1360" s="8">
        <v>0</v>
      </c>
      <c r="BJ1360" s="8">
        <v>37730.89</v>
      </c>
      <c r="BK1360" s="8">
        <v>0</v>
      </c>
      <c r="BL1360" s="8"/>
      <c r="BM1360" s="8"/>
      <c r="BN1360" s="8"/>
      <c r="BO1360" s="8"/>
      <c r="BP1360" s="8"/>
      <c r="BQ1360" s="8"/>
    </row>
    <row r="1361" spans="1:69" x14ac:dyDescent="0.25">
      <c r="A1361" t="s">
        <v>64</v>
      </c>
      <c r="B1361" t="s">
        <v>1024</v>
      </c>
      <c r="C1361" t="s">
        <v>54</v>
      </c>
      <c r="D1361" t="s">
        <v>200</v>
      </c>
      <c r="E1361">
        <v>2012</v>
      </c>
      <c r="F1361" s="1">
        <v>41326</v>
      </c>
      <c r="G1361" s="8">
        <v>5844.02</v>
      </c>
      <c r="H1361" s="8">
        <v>1740.4</v>
      </c>
      <c r="I1361" s="8">
        <v>311.85000000000002</v>
      </c>
      <c r="J1361" s="8">
        <v>2088.0500000000002</v>
      </c>
      <c r="K1361" s="8">
        <v>0</v>
      </c>
      <c r="L1361" s="8">
        <v>0</v>
      </c>
      <c r="M1361" s="8">
        <v>9976.39</v>
      </c>
      <c r="N1361" s="8">
        <v>17052.830000000002</v>
      </c>
      <c r="O1361" s="8">
        <v>2172.91</v>
      </c>
      <c r="P1361" s="8">
        <v>2458.91</v>
      </c>
      <c r="Q1361" s="8">
        <v>0</v>
      </c>
      <c r="R1361" s="8">
        <v>0</v>
      </c>
      <c r="S1361" s="8">
        <v>0</v>
      </c>
      <c r="T1361" s="8">
        <v>26699.3</v>
      </c>
      <c r="U1361" s="8">
        <v>45752.32</v>
      </c>
      <c r="V1361" s="8">
        <v>0</v>
      </c>
      <c r="W1361" s="8">
        <v>50774.9</v>
      </c>
      <c r="X1361" s="8">
        <v>0</v>
      </c>
      <c r="Y1361" s="8">
        <v>0</v>
      </c>
      <c r="Z1361" s="8">
        <v>0</v>
      </c>
      <c r="AA1361" s="8">
        <v>0</v>
      </c>
      <c r="AB1361" s="8">
        <v>0</v>
      </c>
      <c r="AC1361" s="8">
        <v>0</v>
      </c>
      <c r="AD1361" s="8">
        <v>0</v>
      </c>
      <c r="AE1361" s="8">
        <v>0</v>
      </c>
      <c r="AF1361" s="8">
        <v>0</v>
      </c>
      <c r="AG1361" s="8">
        <v>0</v>
      </c>
      <c r="AH1361" s="8">
        <v>0</v>
      </c>
      <c r="AI1361" s="8">
        <v>0</v>
      </c>
      <c r="AJ1361" s="8">
        <v>0</v>
      </c>
      <c r="AK1361" s="8">
        <v>0</v>
      </c>
      <c r="AL1361" s="8">
        <v>0</v>
      </c>
      <c r="AM1361" s="8">
        <v>0</v>
      </c>
      <c r="AN1361" s="8">
        <f>AK1361+AL1361+AM1361</f>
        <v>0</v>
      </c>
      <c r="AO1361" s="8">
        <v>0</v>
      </c>
      <c r="AP1361" s="8">
        <v>0</v>
      </c>
      <c r="AQ1361" s="8">
        <v>0</v>
      </c>
      <c r="AR1361" s="8">
        <f>AO1361+AP1361+AQ1361</f>
        <v>0</v>
      </c>
      <c r="AS1361" s="8">
        <v>0</v>
      </c>
      <c r="AT1361" s="8">
        <v>0</v>
      </c>
      <c r="AU1361" s="8">
        <v>0</v>
      </c>
      <c r="AV1361" s="8">
        <f>AS1361+AT1361+AU1361</f>
        <v>0</v>
      </c>
      <c r="AW1361" s="8">
        <v>0</v>
      </c>
      <c r="AX1361" s="8">
        <v>0</v>
      </c>
      <c r="AY1361" s="8">
        <v>0</v>
      </c>
      <c r="AZ1361" s="8">
        <f>AW1361+AX1361+AY1361</f>
        <v>0</v>
      </c>
      <c r="BA1361" s="8">
        <v>0</v>
      </c>
      <c r="BB1361" s="8">
        <v>0</v>
      </c>
      <c r="BC1361" s="8">
        <v>0</v>
      </c>
      <c r="BD1361" s="8">
        <v>0</v>
      </c>
      <c r="BE1361" s="8">
        <f>BB1361+BC1361+BD1361</f>
        <v>0</v>
      </c>
      <c r="BF1361" s="8">
        <f>AK1361+AO1361+AS1361+AW1361+BA1361+BB1361</f>
        <v>0</v>
      </c>
      <c r="BG1361" s="8">
        <f>AL1361+AP1361+AT1361+AX1361+BC1361</f>
        <v>0</v>
      </c>
      <c r="BH1361" s="8">
        <f>AM1361+AQ1361+AU1361+AY1361+BD1361</f>
        <v>0</v>
      </c>
      <c r="BI1361" s="8">
        <v>0</v>
      </c>
      <c r="BJ1361" s="8">
        <v>0</v>
      </c>
      <c r="BK1361" s="8">
        <v>0</v>
      </c>
      <c r="BL1361" s="8"/>
      <c r="BM1361" s="8"/>
      <c r="BN1361" s="8"/>
      <c r="BO1361" s="8"/>
      <c r="BP1361" s="8"/>
      <c r="BQ1361" s="8"/>
    </row>
    <row r="1362" spans="1:69" x14ac:dyDescent="0.25">
      <c r="A1362" t="s">
        <v>64</v>
      </c>
      <c r="B1362" t="s">
        <v>1024</v>
      </c>
      <c r="C1362" t="s">
        <v>54</v>
      </c>
      <c r="D1362" t="s">
        <v>865</v>
      </c>
      <c r="E1362">
        <v>2012</v>
      </c>
      <c r="F1362" s="1">
        <v>41325</v>
      </c>
      <c r="G1362" s="8">
        <v>1575.14</v>
      </c>
      <c r="H1362" s="8">
        <v>709.79</v>
      </c>
      <c r="I1362" s="8">
        <v>15.6</v>
      </c>
      <c r="J1362" s="8">
        <v>1163.1600000000001</v>
      </c>
      <c r="K1362" s="8">
        <v>0</v>
      </c>
      <c r="L1362" s="8">
        <v>0</v>
      </c>
      <c r="M1362" s="8">
        <v>825.16</v>
      </c>
      <c r="N1362" s="8">
        <v>12254.53</v>
      </c>
      <c r="O1362" s="8">
        <v>1226.68</v>
      </c>
      <c r="P1362" s="8">
        <v>921.72</v>
      </c>
      <c r="Q1362" s="8">
        <v>0</v>
      </c>
      <c r="R1362" s="8">
        <v>0</v>
      </c>
      <c r="S1362" s="8">
        <v>0</v>
      </c>
      <c r="T1362" s="8">
        <v>2935.69</v>
      </c>
      <c r="U1362" s="8">
        <v>12880</v>
      </c>
      <c r="V1362" s="8">
        <v>0</v>
      </c>
      <c r="W1362" s="8">
        <v>4051.29</v>
      </c>
      <c r="X1362" s="8">
        <v>0</v>
      </c>
      <c r="Y1362" s="8">
        <v>0</v>
      </c>
      <c r="Z1362" s="8">
        <v>0</v>
      </c>
      <c r="AA1362" s="8">
        <v>0</v>
      </c>
      <c r="AB1362" s="8">
        <v>0</v>
      </c>
      <c r="AC1362" s="8">
        <v>0</v>
      </c>
      <c r="AD1362" s="8">
        <v>0</v>
      </c>
      <c r="AE1362" s="8">
        <v>0</v>
      </c>
      <c r="AF1362" s="8">
        <v>0</v>
      </c>
      <c r="AG1362" s="8">
        <v>0</v>
      </c>
      <c r="AH1362" s="8">
        <v>0</v>
      </c>
      <c r="AI1362" s="8">
        <v>0</v>
      </c>
      <c r="AJ1362" s="8">
        <v>0</v>
      </c>
      <c r="AK1362" s="8">
        <v>0</v>
      </c>
      <c r="AL1362" s="8">
        <v>0</v>
      </c>
      <c r="AM1362" s="8">
        <v>0</v>
      </c>
      <c r="AN1362" s="8">
        <f>AK1362+AL1362+AM1362</f>
        <v>0</v>
      </c>
      <c r="AO1362" s="8">
        <v>0</v>
      </c>
      <c r="AP1362" s="8">
        <v>0</v>
      </c>
      <c r="AQ1362" s="8">
        <v>0</v>
      </c>
      <c r="AR1362" s="8">
        <f>AO1362+AP1362+AQ1362</f>
        <v>0</v>
      </c>
      <c r="AS1362" s="8">
        <v>0</v>
      </c>
      <c r="AT1362" s="8">
        <v>0</v>
      </c>
      <c r="AU1362" s="8">
        <v>0</v>
      </c>
      <c r="AV1362" s="8">
        <f>AS1362+AT1362+AU1362</f>
        <v>0</v>
      </c>
      <c r="AW1362" s="8">
        <v>0</v>
      </c>
      <c r="AX1362" s="8">
        <v>0</v>
      </c>
      <c r="AY1362" s="8">
        <v>0</v>
      </c>
      <c r="AZ1362" s="8">
        <f>AW1362+AX1362+AY1362</f>
        <v>0</v>
      </c>
      <c r="BA1362" s="8">
        <v>0</v>
      </c>
      <c r="BB1362" s="8">
        <v>0</v>
      </c>
      <c r="BC1362" s="8">
        <v>0</v>
      </c>
      <c r="BD1362" s="8">
        <v>0</v>
      </c>
      <c r="BE1362" s="8">
        <f>BB1362+BC1362+BD1362</f>
        <v>0</v>
      </c>
      <c r="BF1362" s="8">
        <f>AK1362+AO1362+AS1362+AW1362+BA1362+BB1362</f>
        <v>0</v>
      </c>
      <c r="BG1362" s="8">
        <f>AL1362+AP1362+AT1362+AX1362+BC1362</f>
        <v>0</v>
      </c>
      <c r="BH1362" s="8">
        <f>AM1362+AQ1362+AU1362+AY1362+BD1362</f>
        <v>0</v>
      </c>
      <c r="BI1362" s="8">
        <v>0</v>
      </c>
      <c r="BJ1362" s="8">
        <v>0</v>
      </c>
      <c r="BK1362" s="8">
        <v>0</v>
      </c>
      <c r="BL1362" s="8"/>
      <c r="BM1362" s="8"/>
      <c r="BN1362" s="8"/>
      <c r="BO1362" s="8"/>
      <c r="BP1362" s="8"/>
      <c r="BQ1362" s="8"/>
    </row>
    <row r="1363" spans="1:69" x14ac:dyDescent="0.25">
      <c r="A1363" t="s">
        <v>64</v>
      </c>
      <c r="B1363" t="s">
        <v>1026</v>
      </c>
      <c r="C1363" t="s">
        <v>54</v>
      </c>
      <c r="D1363" t="s">
        <v>1027</v>
      </c>
      <c r="E1363">
        <v>2012</v>
      </c>
      <c r="F1363" s="1">
        <v>41327</v>
      </c>
      <c r="G1363" s="8">
        <v>182</v>
      </c>
      <c r="H1363" s="8">
        <v>0</v>
      </c>
      <c r="I1363" s="8">
        <v>0</v>
      </c>
      <c r="J1363" s="8">
        <v>77.73</v>
      </c>
      <c r="K1363" s="8">
        <v>0</v>
      </c>
      <c r="L1363" s="8">
        <v>0</v>
      </c>
      <c r="M1363" s="8">
        <v>468.78</v>
      </c>
      <c r="N1363" s="8">
        <v>4559.3599999999997</v>
      </c>
      <c r="O1363" s="8">
        <v>0</v>
      </c>
      <c r="P1363" s="8">
        <v>25.2</v>
      </c>
      <c r="Q1363" s="8">
        <v>0</v>
      </c>
      <c r="R1363" s="8">
        <v>0</v>
      </c>
      <c r="S1363" s="8">
        <v>0</v>
      </c>
      <c r="T1363" s="8">
        <v>691.82</v>
      </c>
      <c r="U1363" s="8">
        <v>5346.26</v>
      </c>
      <c r="V1363" s="8">
        <v>0</v>
      </c>
      <c r="W1363" s="8">
        <v>1244.47</v>
      </c>
      <c r="X1363" s="8">
        <v>0</v>
      </c>
      <c r="Y1363" s="8">
        <v>0</v>
      </c>
      <c r="Z1363" s="8">
        <v>0</v>
      </c>
      <c r="AA1363" s="8">
        <v>0</v>
      </c>
      <c r="AB1363" s="8">
        <v>3000</v>
      </c>
      <c r="AC1363" s="8">
        <v>0</v>
      </c>
      <c r="AD1363" s="8">
        <v>0</v>
      </c>
      <c r="AE1363" s="8">
        <v>0</v>
      </c>
      <c r="AF1363" s="8">
        <v>0</v>
      </c>
      <c r="AG1363" s="8">
        <v>0</v>
      </c>
      <c r="AH1363" s="8">
        <v>0</v>
      </c>
      <c r="AI1363" s="8">
        <v>0</v>
      </c>
      <c r="AJ1363" s="8">
        <v>8287.0400000000009</v>
      </c>
      <c r="AK1363" s="8">
        <v>0</v>
      </c>
      <c r="AL1363" s="8">
        <v>0</v>
      </c>
      <c r="AM1363" s="8">
        <v>0</v>
      </c>
      <c r="AN1363" s="8">
        <f>AK1363+AL1363+AM1363</f>
        <v>0</v>
      </c>
      <c r="AO1363" s="8">
        <v>0</v>
      </c>
      <c r="AP1363" s="8">
        <v>0</v>
      </c>
      <c r="AQ1363" s="8">
        <v>0</v>
      </c>
      <c r="AR1363" s="8">
        <f>AO1363+AP1363+AQ1363</f>
        <v>0</v>
      </c>
      <c r="AS1363" s="8">
        <v>0</v>
      </c>
      <c r="AT1363" s="8">
        <v>0</v>
      </c>
      <c r="AU1363" s="8">
        <v>0</v>
      </c>
      <c r="AV1363" s="8">
        <f>AS1363+AT1363+AU1363</f>
        <v>0</v>
      </c>
      <c r="AW1363" s="8">
        <v>0</v>
      </c>
      <c r="AX1363" s="8">
        <v>0</v>
      </c>
      <c r="AY1363" s="8">
        <v>0</v>
      </c>
      <c r="AZ1363" s="8">
        <f>AW1363+AX1363+AY1363</f>
        <v>0</v>
      </c>
      <c r="BA1363" s="8">
        <v>0</v>
      </c>
      <c r="BB1363" s="8">
        <v>0</v>
      </c>
      <c r="BC1363" s="8">
        <v>0</v>
      </c>
      <c r="BD1363" s="8">
        <v>0</v>
      </c>
      <c r="BE1363" s="8">
        <f>BB1363+BC1363+BD1363</f>
        <v>0</v>
      </c>
      <c r="BF1363" s="8">
        <f>AK1363+AO1363+AS1363+AW1363+BA1363+BB1363</f>
        <v>0</v>
      </c>
      <c r="BG1363" s="8">
        <f>AL1363+AP1363+AT1363+AX1363+BC1363</f>
        <v>0</v>
      </c>
      <c r="BH1363" s="8">
        <f>AM1363+AQ1363+AU1363+AY1363+BD1363</f>
        <v>0</v>
      </c>
      <c r="BI1363" s="8">
        <v>0</v>
      </c>
      <c r="BJ1363" s="8">
        <v>0</v>
      </c>
      <c r="BK1363" s="8">
        <v>0</v>
      </c>
      <c r="BL1363" s="8"/>
      <c r="BM1363" s="8"/>
      <c r="BN1363" s="8"/>
      <c r="BO1363" s="8"/>
      <c r="BP1363" s="8"/>
      <c r="BQ1363" s="8"/>
    </row>
    <row r="1364" spans="1:69" x14ac:dyDescent="0.25">
      <c r="A1364" t="s">
        <v>64</v>
      </c>
      <c r="B1364" t="s">
        <v>1026</v>
      </c>
      <c r="C1364" t="s">
        <v>54</v>
      </c>
      <c r="D1364" t="s">
        <v>1028</v>
      </c>
      <c r="E1364">
        <v>2012</v>
      </c>
      <c r="F1364" s="1">
        <v>41605</v>
      </c>
      <c r="G1364" s="8">
        <v>982</v>
      </c>
      <c r="H1364" s="8">
        <v>60</v>
      </c>
      <c r="I1364" s="8">
        <v>18.190000000000001</v>
      </c>
      <c r="J1364" s="8">
        <v>140439.63</v>
      </c>
      <c r="K1364" s="8">
        <v>34237.14</v>
      </c>
      <c r="L1364" s="8">
        <v>0</v>
      </c>
      <c r="M1364" s="8">
        <v>13306.8</v>
      </c>
      <c r="N1364" s="8">
        <v>35622.42</v>
      </c>
      <c r="O1364" s="8">
        <v>5440.25</v>
      </c>
      <c r="P1364" s="8">
        <v>33592.660000000003</v>
      </c>
      <c r="Q1364" s="8">
        <v>17411.77</v>
      </c>
      <c r="R1364" s="8">
        <v>0</v>
      </c>
      <c r="S1364" s="8">
        <v>69473.08</v>
      </c>
      <c r="T1364" s="8">
        <v>2289.4299999999998</v>
      </c>
      <c r="U1364" s="8">
        <v>0</v>
      </c>
      <c r="V1364" s="8">
        <v>0</v>
      </c>
      <c r="W1364" s="8">
        <v>3179.41</v>
      </c>
      <c r="X1364" s="8">
        <v>0</v>
      </c>
      <c r="Y1364" s="8">
        <v>0</v>
      </c>
      <c r="Z1364" s="8">
        <v>5276.12</v>
      </c>
      <c r="AA1364" s="8">
        <v>0</v>
      </c>
      <c r="AB1364" s="8">
        <v>0</v>
      </c>
      <c r="AC1364" s="8">
        <v>0</v>
      </c>
      <c r="AD1364" s="8">
        <v>1111.51</v>
      </c>
      <c r="AE1364" s="8">
        <v>1000</v>
      </c>
      <c r="AF1364" s="8">
        <v>72637.69</v>
      </c>
      <c r="AG1364" s="8">
        <v>0</v>
      </c>
      <c r="AH1364" s="8">
        <v>0</v>
      </c>
      <c r="AI1364" s="8">
        <v>69473.08</v>
      </c>
      <c r="AJ1364" s="8">
        <v>0</v>
      </c>
      <c r="AK1364" s="8">
        <v>0</v>
      </c>
      <c r="AL1364" s="8">
        <v>0</v>
      </c>
      <c r="AM1364" s="8">
        <v>0</v>
      </c>
      <c r="AN1364" s="8">
        <f>AK1364+AL1364+AM1364</f>
        <v>0</v>
      </c>
      <c r="AO1364" s="8">
        <v>0</v>
      </c>
      <c r="AP1364" s="8">
        <v>0</v>
      </c>
      <c r="AQ1364" s="8">
        <v>0</v>
      </c>
      <c r="AR1364" s="8">
        <f>AO1364+AP1364+AQ1364</f>
        <v>0</v>
      </c>
      <c r="AS1364" s="8">
        <v>0</v>
      </c>
      <c r="AT1364" s="8">
        <v>0</v>
      </c>
      <c r="AU1364" s="8">
        <v>0</v>
      </c>
      <c r="AV1364" s="8">
        <f>AS1364+AT1364+AU1364</f>
        <v>0</v>
      </c>
      <c r="AW1364" s="8">
        <v>0</v>
      </c>
      <c r="AX1364" s="8">
        <v>0</v>
      </c>
      <c r="AY1364" s="8">
        <v>0</v>
      </c>
      <c r="AZ1364" s="8">
        <f>AW1364+AX1364+AY1364</f>
        <v>0</v>
      </c>
      <c r="BA1364" s="8">
        <v>0</v>
      </c>
      <c r="BB1364" s="8">
        <v>0</v>
      </c>
      <c r="BC1364" s="8">
        <v>0</v>
      </c>
      <c r="BD1364" s="8">
        <v>0</v>
      </c>
      <c r="BE1364" s="8">
        <f>BB1364+BC1364+BD1364</f>
        <v>0</v>
      </c>
      <c r="BF1364" s="8">
        <f>AK1364+AO1364+AS1364+AW1364+BA1364+BB1364</f>
        <v>0</v>
      </c>
      <c r="BG1364" s="8">
        <f>AL1364+AP1364+AT1364+AX1364+BC1364</f>
        <v>0</v>
      </c>
      <c r="BH1364" s="8">
        <f>AM1364+AQ1364+AU1364+AY1364+BD1364</f>
        <v>0</v>
      </c>
      <c r="BI1364" s="8">
        <v>0</v>
      </c>
      <c r="BJ1364" s="8">
        <v>0</v>
      </c>
      <c r="BK1364" s="8">
        <v>0</v>
      </c>
      <c r="BL1364" s="8"/>
      <c r="BM1364" s="8"/>
      <c r="BN1364" s="8"/>
      <c r="BO1364" s="8"/>
      <c r="BP1364" s="8"/>
      <c r="BQ1364" s="8"/>
    </row>
    <row r="1365" spans="1:69" x14ac:dyDescent="0.25">
      <c r="A1365" t="s">
        <v>64</v>
      </c>
      <c r="B1365" t="s">
        <v>1026</v>
      </c>
      <c r="C1365" t="s">
        <v>54</v>
      </c>
      <c r="D1365" t="s">
        <v>917</v>
      </c>
      <c r="E1365">
        <v>2012</v>
      </c>
      <c r="F1365" s="1">
        <v>41298</v>
      </c>
      <c r="G1365" s="8">
        <v>2291.5700000000002</v>
      </c>
      <c r="H1365" s="8">
        <v>197.69</v>
      </c>
      <c r="I1365" s="8">
        <v>0</v>
      </c>
      <c r="J1365" s="8">
        <v>29764.98</v>
      </c>
      <c r="K1365" s="8">
        <v>13</v>
      </c>
      <c r="L1365" s="8">
        <v>0</v>
      </c>
      <c r="M1365" s="8">
        <v>7814.89</v>
      </c>
      <c r="N1365" s="8">
        <v>13159.05</v>
      </c>
      <c r="O1365" s="8">
        <v>1519.55</v>
      </c>
      <c r="P1365" s="8">
        <v>18377.810000000001</v>
      </c>
      <c r="Q1365" s="8">
        <v>0</v>
      </c>
      <c r="R1365" s="8">
        <v>0</v>
      </c>
      <c r="S1365" s="8">
        <v>0</v>
      </c>
      <c r="T1365" s="8">
        <v>-11196.29</v>
      </c>
      <c r="U1365" s="8">
        <v>0</v>
      </c>
      <c r="V1365" s="8">
        <v>0</v>
      </c>
      <c r="W1365" s="8">
        <v>-19800.37</v>
      </c>
      <c r="X1365" s="8">
        <v>0</v>
      </c>
      <c r="Y1365" s="8">
        <v>0</v>
      </c>
      <c r="Z1365" s="8">
        <v>37458.370000000003</v>
      </c>
      <c r="AA1365" s="8">
        <v>0</v>
      </c>
      <c r="AB1365" s="8">
        <v>0</v>
      </c>
      <c r="AC1365" s="8">
        <v>0</v>
      </c>
      <c r="AD1365" s="8">
        <v>12767.68</v>
      </c>
      <c r="AE1365" s="8">
        <v>0</v>
      </c>
      <c r="AF1365" s="8">
        <v>21382.37</v>
      </c>
      <c r="AG1365" s="8">
        <v>0</v>
      </c>
      <c r="AH1365" s="8">
        <v>0</v>
      </c>
      <c r="AI1365" s="8">
        <v>0</v>
      </c>
      <c r="AJ1365" s="8">
        <v>-3770.18</v>
      </c>
      <c r="AK1365" s="8">
        <v>0</v>
      </c>
      <c r="AL1365" s="8">
        <v>0</v>
      </c>
      <c r="AM1365" s="8">
        <v>0</v>
      </c>
      <c r="AN1365" s="8">
        <f>AK1365+AL1365+AM1365</f>
        <v>0</v>
      </c>
      <c r="AO1365" s="8">
        <v>0</v>
      </c>
      <c r="AP1365" s="8">
        <v>0</v>
      </c>
      <c r="AQ1365" s="8">
        <v>0</v>
      </c>
      <c r="AR1365" s="8">
        <f>AO1365+AP1365+AQ1365</f>
        <v>0</v>
      </c>
      <c r="AS1365" s="8">
        <v>0</v>
      </c>
      <c r="AT1365" s="8">
        <v>0</v>
      </c>
      <c r="AU1365" s="8">
        <v>0</v>
      </c>
      <c r="AV1365" s="8">
        <f>AS1365+AT1365+AU1365</f>
        <v>0</v>
      </c>
      <c r="AW1365" s="8">
        <v>0</v>
      </c>
      <c r="AX1365" s="8">
        <v>0</v>
      </c>
      <c r="AY1365" s="8">
        <v>0</v>
      </c>
      <c r="AZ1365" s="8">
        <f>AW1365+AX1365+AY1365</f>
        <v>0</v>
      </c>
      <c r="BA1365" s="8">
        <v>0</v>
      </c>
      <c r="BB1365" s="8">
        <v>0</v>
      </c>
      <c r="BC1365" s="8">
        <v>0</v>
      </c>
      <c r="BD1365" s="8">
        <v>0</v>
      </c>
      <c r="BE1365" s="8">
        <f>BB1365+BC1365+BD1365</f>
        <v>0</v>
      </c>
      <c r="BF1365" s="8">
        <f>AK1365+AO1365+AS1365+AW1365+BA1365+BB1365</f>
        <v>0</v>
      </c>
      <c r="BG1365" s="8">
        <f>AL1365+AP1365+AT1365+AX1365+BC1365</f>
        <v>0</v>
      </c>
      <c r="BH1365" s="8">
        <f>AM1365+AQ1365+AU1365+AY1365+BD1365</f>
        <v>0</v>
      </c>
      <c r="BI1365" s="8">
        <v>0</v>
      </c>
      <c r="BJ1365" s="8">
        <v>0</v>
      </c>
      <c r="BK1365" s="8">
        <v>0</v>
      </c>
      <c r="BL1365" s="8"/>
      <c r="BM1365" s="8"/>
      <c r="BN1365" s="8"/>
      <c r="BO1365" s="8"/>
      <c r="BP1365" s="8"/>
      <c r="BQ1365" s="8"/>
    </row>
    <row r="1366" spans="1:69" x14ac:dyDescent="0.25">
      <c r="A1366" t="s">
        <v>64</v>
      </c>
      <c r="B1366" t="s">
        <v>1029</v>
      </c>
      <c r="C1366" t="s">
        <v>54</v>
      </c>
      <c r="D1366" t="s">
        <v>1015</v>
      </c>
      <c r="E1366">
        <v>2012</v>
      </c>
      <c r="F1366" s="1">
        <v>41309</v>
      </c>
      <c r="G1366" s="8">
        <v>468.9</v>
      </c>
      <c r="H1366" s="8">
        <v>0</v>
      </c>
      <c r="I1366" s="8">
        <v>0</v>
      </c>
      <c r="J1366" s="8">
        <v>2730.61</v>
      </c>
      <c r="K1366" s="8">
        <v>69.459999999999994</v>
      </c>
      <c r="L1366" s="8">
        <v>0</v>
      </c>
      <c r="M1366" s="8">
        <v>1590.6</v>
      </c>
      <c r="N1366" s="8">
        <v>2854.37</v>
      </c>
      <c r="O1366" s="8">
        <v>1115.5899999999999</v>
      </c>
      <c r="P1366" s="8">
        <v>230.98</v>
      </c>
      <c r="Q1366" s="8">
        <v>69</v>
      </c>
      <c r="R1366" s="8">
        <v>0</v>
      </c>
      <c r="S1366" s="8">
        <v>0</v>
      </c>
      <c r="T1366" s="8">
        <v>712.85</v>
      </c>
      <c r="U1366" s="8">
        <v>5045.7299999999996</v>
      </c>
      <c r="V1366" s="8">
        <v>0</v>
      </c>
      <c r="W1366" s="8">
        <v>3167.01</v>
      </c>
      <c r="X1366" s="8">
        <v>0</v>
      </c>
      <c r="Y1366" s="8">
        <v>0</v>
      </c>
      <c r="Z1366" s="8">
        <v>18938.71</v>
      </c>
      <c r="AA1366" s="8">
        <v>0</v>
      </c>
      <c r="AB1366" s="8">
        <v>0</v>
      </c>
      <c r="AC1366" s="8">
        <v>0</v>
      </c>
      <c r="AD1366" s="8">
        <v>0</v>
      </c>
      <c r="AE1366" s="8">
        <v>0</v>
      </c>
      <c r="AF1366" s="8">
        <v>1834.43</v>
      </c>
      <c r="AG1366" s="8">
        <v>0</v>
      </c>
      <c r="AH1366" s="8">
        <v>0</v>
      </c>
      <c r="AI1366" s="8">
        <v>0</v>
      </c>
      <c r="AJ1366" s="8">
        <v>70737.08</v>
      </c>
      <c r="AK1366" s="8">
        <v>0</v>
      </c>
      <c r="AL1366" s="8">
        <v>0</v>
      </c>
      <c r="AM1366" s="8">
        <v>0</v>
      </c>
      <c r="AN1366" s="8">
        <f>AK1366+AL1366+AM1366</f>
        <v>0</v>
      </c>
      <c r="AO1366" s="8">
        <v>0</v>
      </c>
      <c r="AP1366" s="8">
        <v>0</v>
      </c>
      <c r="AQ1366" s="8">
        <v>0</v>
      </c>
      <c r="AR1366" s="8">
        <f>AO1366+AP1366+AQ1366</f>
        <v>0</v>
      </c>
      <c r="AS1366" s="8">
        <v>0</v>
      </c>
      <c r="AT1366" s="8">
        <v>0</v>
      </c>
      <c r="AU1366" s="8">
        <v>0</v>
      </c>
      <c r="AV1366" s="8">
        <f>AS1366+AT1366+AU1366</f>
        <v>0</v>
      </c>
      <c r="AW1366" s="8">
        <v>0</v>
      </c>
      <c r="AX1366" s="8">
        <v>0</v>
      </c>
      <c r="AY1366" s="8">
        <v>0</v>
      </c>
      <c r="AZ1366" s="8">
        <f>AW1366+AX1366+AY1366</f>
        <v>0</v>
      </c>
      <c r="BA1366" s="8">
        <v>0</v>
      </c>
      <c r="BB1366" s="8">
        <v>0</v>
      </c>
      <c r="BC1366" s="8">
        <v>0</v>
      </c>
      <c r="BD1366" s="8">
        <v>18938.71</v>
      </c>
      <c r="BE1366" s="8">
        <f>BB1366+BC1366+BD1366</f>
        <v>18938.71</v>
      </c>
      <c r="BF1366" s="8">
        <f>AK1366+AO1366+AS1366+AW1366+BA1366+BB1366</f>
        <v>0</v>
      </c>
      <c r="BG1366" s="8">
        <f>AL1366+AP1366+AT1366+AX1366+BC1366</f>
        <v>0</v>
      </c>
      <c r="BH1366" s="8">
        <f>AM1366+AQ1366+AU1366+AY1366+BD1366</f>
        <v>18938.71</v>
      </c>
      <c r="BI1366" s="8">
        <v>0</v>
      </c>
      <c r="BJ1366" s="8">
        <v>0</v>
      </c>
      <c r="BK1366" s="8">
        <v>0</v>
      </c>
      <c r="BL1366" s="8"/>
      <c r="BM1366" s="8"/>
      <c r="BN1366" s="8"/>
      <c r="BO1366" s="8"/>
      <c r="BP1366" s="8"/>
      <c r="BQ1366" s="8"/>
    </row>
    <row r="1367" spans="1:69" x14ac:dyDescent="0.25">
      <c r="A1367" t="s">
        <v>64</v>
      </c>
      <c r="B1367" t="s">
        <v>1029</v>
      </c>
      <c r="C1367" t="s">
        <v>54</v>
      </c>
      <c r="D1367" t="s">
        <v>1030</v>
      </c>
      <c r="E1367">
        <v>2012</v>
      </c>
      <c r="F1367" s="1">
        <v>41295</v>
      </c>
      <c r="G1367" s="8">
        <v>2120.81</v>
      </c>
      <c r="H1367" s="8">
        <v>0</v>
      </c>
      <c r="I1367" s="8">
        <v>87.88</v>
      </c>
      <c r="J1367" s="8">
        <v>350</v>
      </c>
      <c r="K1367" s="8">
        <v>39</v>
      </c>
      <c r="L1367" s="8">
        <v>0</v>
      </c>
      <c r="M1367" s="8">
        <v>1822.64</v>
      </c>
      <c r="N1367" s="8">
        <v>3045.36</v>
      </c>
      <c r="O1367" s="8">
        <v>441.13</v>
      </c>
      <c r="P1367" s="8">
        <v>0</v>
      </c>
      <c r="Q1367" s="8">
        <v>0</v>
      </c>
      <c r="R1367" s="8">
        <v>0</v>
      </c>
      <c r="S1367" s="8">
        <v>12000</v>
      </c>
      <c r="T1367" s="8">
        <v>2767.49</v>
      </c>
      <c r="U1367" s="8">
        <v>15846</v>
      </c>
      <c r="V1367" s="8">
        <v>0</v>
      </c>
      <c r="W1367" s="8">
        <v>3902.05</v>
      </c>
      <c r="X1367" s="8">
        <v>0</v>
      </c>
      <c r="Y1367" s="8">
        <v>0</v>
      </c>
      <c r="Z1367" s="8">
        <v>0</v>
      </c>
      <c r="AA1367" s="8">
        <v>0</v>
      </c>
      <c r="AB1367" s="8">
        <v>0</v>
      </c>
      <c r="AC1367" s="8">
        <v>0</v>
      </c>
      <c r="AD1367" s="8">
        <v>0</v>
      </c>
      <c r="AE1367" s="8">
        <v>0</v>
      </c>
      <c r="AF1367" s="8">
        <v>0</v>
      </c>
      <c r="AG1367" s="8">
        <v>0</v>
      </c>
      <c r="AH1367" s="8">
        <v>0</v>
      </c>
      <c r="AI1367" s="8">
        <v>12000</v>
      </c>
      <c r="AJ1367" s="8">
        <v>12000</v>
      </c>
      <c r="AK1367" s="8">
        <v>0</v>
      </c>
      <c r="AL1367" s="8">
        <v>0</v>
      </c>
      <c r="AM1367" s="8">
        <v>0</v>
      </c>
      <c r="AN1367" s="8">
        <f>AK1367+AL1367+AM1367</f>
        <v>0</v>
      </c>
      <c r="AO1367" s="8">
        <v>0</v>
      </c>
      <c r="AP1367" s="8">
        <v>0</v>
      </c>
      <c r="AQ1367" s="8">
        <v>0</v>
      </c>
      <c r="AR1367" s="8">
        <f>AO1367+AP1367+AQ1367</f>
        <v>0</v>
      </c>
      <c r="AS1367" s="8">
        <v>0</v>
      </c>
      <c r="AT1367" s="8">
        <v>0</v>
      </c>
      <c r="AU1367" s="8">
        <v>0</v>
      </c>
      <c r="AV1367" s="8">
        <f>AS1367+AT1367+AU1367</f>
        <v>0</v>
      </c>
      <c r="AW1367" s="8">
        <v>0</v>
      </c>
      <c r="AX1367" s="8">
        <v>0</v>
      </c>
      <c r="AY1367" s="8">
        <v>0</v>
      </c>
      <c r="AZ1367" s="8">
        <f>AW1367+AX1367+AY1367</f>
        <v>0</v>
      </c>
      <c r="BA1367" s="8">
        <v>0</v>
      </c>
      <c r="BB1367" s="8">
        <v>0</v>
      </c>
      <c r="BC1367" s="8">
        <v>0</v>
      </c>
      <c r="BD1367" s="8">
        <v>0</v>
      </c>
      <c r="BE1367" s="8">
        <f>BB1367+BC1367+BD1367</f>
        <v>0</v>
      </c>
      <c r="BF1367" s="8">
        <f>AK1367+AO1367+AS1367+AW1367+BA1367+BB1367</f>
        <v>0</v>
      </c>
      <c r="BG1367" s="8">
        <f>AL1367+AP1367+AT1367+AX1367+BC1367</f>
        <v>0</v>
      </c>
      <c r="BH1367" s="8">
        <f>AM1367+AQ1367+AU1367+AY1367+BD1367</f>
        <v>0</v>
      </c>
      <c r="BI1367" s="8">
        <v>0</v>
      </c>
      <c r="BJ1367" s="8">
        <v>0</v>
      </c>
      <c r="BK1367" s="8">
        <v>0</v>
      </c>
      <c r="BL1367" s="8"/>
      <c r="BM1367" s="8"/>
      <c r="BN1367" s="8"/>
      <c r="BO1367" s="8"/>
      <c r="BP1367" s="8"/>
      <c r="BQ1367" s="8"/>
    </row>
    <row r="1368" spans="1:69" x14ac:dyDescent="0.25">
      <c r="A1368" t="s">
        <v>64</v>
      </c>
      <c r="B1368" t="s">
        <v>1029</v>
      </c>
      <c r="C1368" t="s">
        <v>54</v>
      </c>
      <c r="D1368" t="s">
        <v>1032</v>
      </c>
      <c r="E1368">
        <v>2012</v>
      </c>
      <c r="F1368" s="1">
        <v>41326</v>
      </c>
      <c r="G1368" s="8">
        <v>928.3</v>
      </c>
      <c r="H1368" s="8">
        <v>1641.6</v>
      </c>
      <c r="I1368" s="8">
        <v>99.35</v>
      </c>
      <c r="J1368" s="8">
        <v>807.75</v>
      </c>
      <c r="K1368" s="8">
        <v>0</v>
      </c>
      <c r="L1368" s="8">
        <v>0</v>
      </c>
      <c r="M1368" s="8">
        <v>4522.46</v>
      </c>
      <c r="N1368" s="8">
        <v>8365.02</v>
      </c>
      <c r="O1368" s="8">
        <v>918.67</v>
      </c>
      <c r="P1368" s="8">
        <v>1075.79</v>
      </c>
      <c r="Q1368" s="8">
        <v>0</v>
      </c>
      <c r="R1368" s="8">
        <v>0</v>
      </c>
      <c r="S1368" s="8">
        <v>0</v>
      </c>
      <c r="T1368" s="8">
        <v>11311.53</v>
      </c>
      <c r="U1368" s="8">
        <v>14007.29</v>
      </c>
      <c r="V1368" s="8">
        <v>0</v>
      </c>
      <c r="W1368" s="8">
        <v>13913.88</v>
      </c>
      <c r="X1368" s="8">
        <v>0</v>
      </c>
      <c r="Y1368" s="8">
        <v>0</v>
      </c>
      <c r="Z1368" s="8">
        <v>0</v>
      </c>
      <c r="AA1368" s="8">
        <v>0</v>
      </c>
      <c r="AB1368" s="8">
        <v>0</v>
      </c>
      <c r="AC1368" s="8">
        <v>0</v>
      </c>
      <c r="AD1368" s="8">
        <v>0</v>
      </c>
      <c r="AE1368" s="8">
        <v>0</v>
      </c>
      <c r="AF1368" s="8">
        <v>0</v>
      </c>
      <c r="AG1368" s="8">
        <v>0</v>
      </c>
      <c r="AH1368" s="8">
        <v>0</v>
      </c>
      <c r="AI1368" s="8">
        <v>0</v>
      </c>
      <c r="AJ1368" s="8">
        <v>-1038</v>
      </c>
      <c r="AK1368" s="8">
        <v>0</v>
      </c>
      <c r="AL1368" s="8">
        <v>0</v>
      </c>
      <c r="AM1368" s="8">
        <v>0</v>
      </c>
      <c r="AN1368" s="8">
        <f>AK1368+AL1368+AM1368</f>
        <v>0</v>
      </c>
      <c r="AO1368" s="8">
        <v>0</v>
      </c>
      <c r="AP1368" s="8">
        <v>0</v>
      </c>
      <c r="AQ1368" s="8">
        <v>0</v>
      </c>
      <c r="AR1368" s="8">
        <f>AO1368+AP1368+AQ1368</f>
        <v>0</v>
      </c>
      <c r="AS1368" s="8">
        <v>0</v>
      </c>
      <c r="AT1368" s="8">
        <v>0</v>
      </c>
      <c r="AU1368" s="8">
        <v>0</v>
      </c>
      <c r="AV1368" s="8">
        <f>AS1368+AT1368+AU1368</f>
        <v>0</v>
      </c>
      <c r="AW1368" s="8">
        <v>0</v>
      </c>
      <c r="AX1368" s="8">
        <v>0</v>
      </c>
      <c r="AY1368" s="8">
        <v>0</v>
      </c>
      <c r="AZ1368" s="8">
        <f>AW1368+AX1368+AY1368</f>
        <v>0</v>
      </c>
      <c r="BA1368" s="8">
        <v>0</v>
      </c>
      <c r="BB1368" s="8">
        <v>0</v>
      </c>
      <c r="BC1368" s="8">
        <v>0</v>
      </c>
      <c r="BD1368" s="8">
        <v>0</v>
      </c>
      <c r="BE1368" s="8">
        <f>BB1368+BC1368+BD1368</f>
        <v>0</v>
      </c>
      <c r="BF1368" s="8">
        <f>AK1368+AO1368+AS1368+AW1368+BA1368+BB1368</f>
        <v>0</v>
      </c>
      <c r="BG1368" s="8">
        <f>AL1368+AP1368+AT1368+AX1368+BC1368</f>
        <v>0</v>
      </c>
      <c r="BH1368" s="8">
        <f>AM1368+AQ1368+AU1368+AY1368+BD1368</f>
        <v>0</v>
      </c>
      <c r="BI1368" s="8">
        <v>0</v>
      </c>
      <c r="BJ1368" s="8">
        <v>0</v>
      </c>
      <c r="BK1368" s="8">
        <v>0</v>
      </c>
      <c r="BL1368" s="8"/>
      <c r="BM1368" s="8"/>
      <c r="BN1368" s="8"/>
      <c r="BO1368" s="8"/>
      <c r="BP1368" s="8"/>
      <c r="BQ1368" s="8"/>
    </row>
    <row r="1369" spans="1:69" x14ac:dyDescent="0.25">
      <c r="A1369" t="s">
        <v>64</v>
      </c>
      <c r="B1369" t="s">
        <v>1029</v>
      </c>
      <c r="C1369" t="s">
        <v>54</v>
      </c>
      <c r="D1369" t="s">
        <v>1033</v>
      </c>
      <c r="E1369">
        <v>2012</v>
      </c>
      <c r="F1369" s="1">
        <v>41306</v>
      </c>
      <c r="G1369" s="8">
        <v>1268.8599999999999</v>
      </c>
      <c r="H1369" s="8">
        <v>300</v>
      </c>
      <c r="I1369" s="8">
        <v>769.15</v>
      </c>
      <c r="J1369" s="8">
        <v>1625.36</v>
      </c>
      <c r="K1369" s="8">
        <v>394.64</v>
      </c>
      <c r="L1369" s="8">
        <v>0</v>
      </c>
      <c r="M1369" s="8">
        <v>2229.5100000000002</v>
      </c>
      <c r="N1369" s="8">
        <v>10756.52</v>
      </c>
      <c r="O1369" s="8">
        <v>1948.38</v>
      </c>
      <c r="P1369" s="8">
        <v>0</v>
      </c>
      <c r="Q1369" s="8">
        <v>320</v>
      </c>
      <c r="R1369" s="8">
        <v>0</v>
      </c>
      <c r="S1369" s="8">
        <v>0</v>
      </c>
      <c r="T1369" s="8">
        <v>20201.54</v>
      </c>
      <c r="U1369" s="8">
        <v>22040.560000000001</v>
      </c>
      <c r="V1369" s="8">
        <v>0</v>
      </c>
      <c r="W1369" s="8">
        <v>31345.7</v>
      </c>
      <c r="X1369" s="8">
        <v>0</v>
      </c>
      <c r="Y1369" s="8">
        <v>0</v>
      </c>
      <c r="Z1369" s="8">
        <v>0</v>
      </c>
      <c r="AA1369" s="8">
        <v>0</v>
      </c>
      <c r="AB1369" s="8">
        <v>0</v>
      </c>
      <c r="AC1369" s="8">
        <v>0</v>
      </c>
      <c r="AD1369" s="8">
        <v>0</v>
      </c>
      <c r="AE1369" s="8">
        <v>0</v>
      </c>
      <c r="AF1369" s="8">
        <v>0</v>
      </c>
      <c r="AG1369" s="8">
        <v>0</v>
      </c>
      <c r="AH1369" s="8">
        <v>0</v>
      </c>
      <c r="AI1369" s="8">
        <v>0</v>
      </c>
      <c r="AJ1369" s="8">
        <v>3064.22</v>
      </c>
      <c r="AK1369" s="8">
        <v>0</v>
      </c>
      <c r="AL1369" s="8">
        <v>0</v>
      </c>
      <c r="AM1369" s="8">
        <v>0</v>
      </c>
      <c r="AN1369" s="8">
        <f>AK1369+AL1369+AM1369</f>
        <v>0</v>
      </c>
      <c r="AO1369" s="8">
        <v>0</v>
      </c>
      <c r="AP1369" s="8">
        <v>0</v>
      </c>
      <c r="AQ1369" s="8">
        <v>0</v>
      </c>
      <c r="AR1369" s="8">
        <f>AO1369+AP1369+AQ1369</f>
        <v>0</v>
      </c>
      <c r="AS1369" s="8">
        <v>0</v>
      </c>
      <c r="AT1369" s="8">
        <v>0</v>
      </c>
      <c r="AU1369" s="8">
        <v>0</v>
      </c>
      <c r="AV1369" s="8">
        <f>AS1369+AT1369+AU1369</f>
        <v>0</v>
      </c>
      <c r="AW1369" s="8">
        <v>0</v>
      </c>
      <c r="AX1369" s="8">
        <v>0</v>
      </c>
      <c r="AY1369" s="8">
        <v>0</v>
      </c>
      <c r="AZ1369" s="8">
        <f>AW1369+AX1369+AY1369</f>
        <v>0</v>
      </c>
      <c r="BA1369" s="8">
        <v>0</v>
      </c>
      <c r="BB1369" s="8">
        <v>0</v>
      </c>
      <c r="BC1369" s="8">
        <v>0</v>
      </c>
      <c r="BD1369" s="8">
        <v>0</v>
      </c>
      <c r="BE1369" s="8">
        <f>BB1369+BC1369+BD1369</f>
        <v>0</v>
      </c>
      <c r="BF1369" s="8">
        <f>AK1369+AO1369+AS1369+AW1369+BA1369+BB1369</f>
        <v>0</v>
      </c>
      <c r="BG1369" s="8">
        <f>AL1369+AP1369+AT1369+AX1369+BC1369</f>
        <v>0</v>
      </c>
      <c r="BH1369" s="8">
        <f>AM1369+AQ1369+AU1369+AY1369+BD1369</f>
        <v>0</v>
      </c>
      <c r="BI1369" s="8">
        <v>0</v>
      </c>
      <c r="BJ1369" s="8">
        <v>369.73</v>
      </c>
      <c r="BK1369" s="8">
        <v>0</v>
      </c>
      <c r="BL1369" s="8"/>
      <c r="BM1369" s="8"/>
      <c r="BN1369" s="8"/>
      <c r="BO1369" s="8"/>
      <c r="BP1369" s="8"/>
      <c r="BQ1369" s="8"/>
    </row>
    <row r="1370" spans="1:69" x14ac:dyDescent="0.25">
      <c r="A1370" t="s">
        <v>64</v>
      </c>
      <c r="B1370" t="s">
        <v>1029</v>
      </c>
      <c r="C1370" t="s">
        <v>54</v>
      </c>
      <c r="D1370" t="s">
        <v>1034</v>
      </c>
      <c r="E1370">
        <v>2012</v>
      </c>
      <c r="F1370" s="1">
        <v>41275</v>
      </c>
      <c r="G1370" s="8">
        <v>1733.22</v>
      </c>
      <c r="H1370" s="8">
        <v>934.22</v>
      </c>
      <c r="I1370" s="8">
        <v>6969.53</v>
      </c>
      <c r="J1370" s="8">
        <v>2766.04</v>
      </c>
      <c r="K1370" s="8">
        <v>0</v>
      </c>
      <c r="L1370" s="8">
        <v>0</v>
      </c>
      <c r="M1370" s="8">
        <v>1282.5</v>
      </c>
      <c r="N1370" s="8">
        <v>21809.55</v>
      </c>
      <c r="O1370" s="8">
        <v>3421.66</v>
      </c>
      <c r="P1370" s="8">
        <v>1000.8</v>
      </c>
      <c r="Q1370" s="8">
        <v>0</v>
      </c>
      <c r="R1370" s="8">
        <v>0</v>
      </c>
      <c r="S1370" s="8">
        <v>0</v>
      </c>
      <c r="T1370" s="8">
        <v>25521.5</v>
      </c>
      <c r="U1370" s="8">
        <v>7730.12</v>
      </c>
      <c r="V1370" s="8">
        <v>0</v>
      </c>
      <c r="W1370" s="8">
        <v>18140.12</v>
      </c>
      <c r="X1370" s="8">
        <v>0</v>
      </c>
      <c r="Y1370" s="8">
        <v>0</v>
      </c>
      <c r="Z1370" s="8">
        <v>0</v>
      </c>
      <c r="AA1370" s="8">
        <v>0</v>
      </c>
      <c r="AB1370" s="8">
        <v>0</v>
      </c>
      <c r="AC1370" s="8">
        <v>0</v>
      </c>
      <c r="AD1370" s="8">
        <v>0</v>
      </c>
      <c r="AE1370" s="8">
        <v>0</v>
      </c>
      <c r="AF1370" s="8">
        <v>0</v>
      </c>
      <c r="AG1370" s="8">
        <v>0</v>
      </c>
      <c r="AH1370" s="8">
        <v>0</v>
      </c>
      <c r="AI1370" s="8">
        <v>0</v>
      </c>
      <c r="AJ1370" s="8">
        <v>106597.74</v>
      </c>
      <c r="AK1370" s="8">
        <v>0</v>
      </c>
      <c r="AL1370" s="8">
        <v>0</v>
      </c>
      <c r="AM1370" s="8">
        <v>0</v>
      </c>
      <c r="AN1370" s="8">
        <f>AK1370+AL1370+AM1370</f>
        <v>0</v>
      </c>
      <c r="AO1370" s="8">
        <v>0</v>
      </c>
      <c r="AP1370" s="8">
        <v>0</v>
      </c>
      <c r="AQ1370" s="8">
        <v>0</v>
      </c>
      <c r="AR1370" s="8">
        <f>AO1370+AP1370+AQ1370</f>
        <v>0</v>
      </c>
      <c r="AS1370" s="8">
        <v>0</v>
      </c>
      <c r="AT1370" s="8">
        <v>0</v>
      </c>
      <c r="AU1370" s="8">
        <v>0</v>
      </c>
      <c r="AV1370" s="8">
        <f>AS1370+AT1370+AU1370</f>
        <v>0</v>
      </c>
      <c r="AW1370" s="8">
        <v>0</v>
      </c>
      <c r="AX1370" s="8">
        <v>0</v>
      </c>
      <c r="AY1370" s="8">
        <v>0</v>
      </c>
      <c r="AZ1370" s="8">
        <f>AW1370+AX1370+AY1370</f>
        <v>0</v>
      </c>
      <c r="BA1370" s="8">
        <v>0</v>
      </c>
      <c r="BB1370" s="8">
        <v>0</v>
      </c>
      <c r="BC1370" s="8">
        <v>0</v>
      </c>
      <c r="BD1370" s="8">
        <v>0</v>
      </c>
      <c r="BE1370" s="8">
        <f>BB1370+BC1370+BD1370</f>
        <v>0</v>
      </c>
      <c r="BF1370" s="8">
        <f>AK1370+AO1370+AS1370+AW1370+BA1370+BB1370</f>
        <v>0</v>
      </c>
      <c r="BG1370" s="8">
        <f>AL1370+AP1370+AT1370+AX1370+BC1370</f>
        <v>0</v>
      </c>
      <c r="BH1370" s="8">
        <f>AM1370+AQ1370+AU1370+AY1370+BD1370</f>
        <v>0</v>
      </c>
      <c r="BI1370" s="8">
        <v>0</v>
      </c>
      <c r="BJ1370" s="8">
        <v>0</v>
      </c>
      <c r="BK1370" s="8">
        <v>0</v>
      </c>
      <c r="BL1370" s="8"/>
      <c r="BM1370" s="8"/>
      <c r="BN1370" s="8"/>
      <c r="BO1370" s="8"/>
      <c r="BP1370" s="8"/>
      <c r="BQ1370" s="8"/>
    </row>
    <row r="1371" spans="1:69" x14ac:dyDescent="0.25">
      <c r="A1371" t="s">
        <v>64</v>
      </c>
      <c r="B1371" t="s">
        <v>1029</v>
      </c>
      <c r="C1371" t="s">
        <v>54</v>
      </c>
      <c r="D1371" t="s">
        <v>877</v>
      </c>
      <c r="E1371">
        <v>2012</v>
      </c>
      <c r="F1371" s="1">
        <v>41331</v>
      </c>
      <c r="G1371" s="8">
        <v>10610.74</v>
      </c>
      <c r="H1371" s="8">
        <v>0</v>
      </c>
      <c r="I1371" s="8">
        <v>0</v>
      </c>
      <c r="J1371" s="8">
        <v>19435</v>
      </c>
      <c r="K1371" s="8">
        <v>0</v>
      </c>
      <c r="L1371" s="8">
        <v>0</v>
      </c>
      <c r="M1371" s="8">
        <v>1331.75</v>
      </c>
      <c r="N1371" s="8">
        <v>15704</v>
      </c>
      <c r="O1371" s="8">
        <v>3027.95</v>
      </c>
      <c r="P1371" s="8">
        <v>1854.47</v>
      </c>
      <c r="Q1371" s="8">
        <v>0</v>
      </c>
      <c r="R1371" s="8">
        <v>0</v>
      </c>
      <c r="S1371" s="8">
        <v>0</v>
      </c>
      <c r="T1371" s="8">
        <v>414637.8</v>
      </c>
      <c r="U1371" s="8">
        <v>0</v>
      </c>
      <c r="V1371" s="8">
        <v>0</v>
      </c>
      <c r="W1371" s="8">
        <v>422765.37</v>
      </c>
      <c r="X1371" s="8">
        <v>892</v>
      </c>
      <c r="Y1371" s="8">
        <v>0</v>
      </c>
      <c r="Z1371" s="8">
        <v>225287.1</v>
      </c>
      <c r="AA1371" s="8">
        <v>0</v>
      </c>
      <c r="AB1371" s="8">
        <v>0</v>
      </c>
      <c r="AC1371" s="8">
        <v>0</v>
      </c>
      <c r="AD1371" s="8">
        <v>2904.78</v>
      </c>
      <c r="AE1371" s="8">
        <v>0</v>
      </c>
      <c r="AF1371" s="8">
        <v>66353.45</v>
      </c>
      <c r="AG1371" s="8">
        <v>0</v>
      </c>
      <c r="AH1371" s="8">
        <v>0</v>
      </c>
      <c r="AI1371" s="8">
        <v>0</v>
      </c>
      <c r="AJ1371" s="8">
        <v>147604.97</v>
      </c>
      <c r="AK1371" s="8">
        <v>0</v>
      </c>
      <c r="AL1371" s="8">
        <v>0</v>
      </c>
      <c r="AM1371" s="8">
        <v>0</v>
      </c>
      <c r="AN1371" s="8">
        <f>AK1371+AL1371+AM1371</f>
        <v>0</v>
      </c>
      <c r="AO1371" s="8">
        <v>0</v>
      </c>
      <c r="AP1371" s="8">
        <v>0</v>
      </c>
      <c r="AQ1371" s="8">
        <v>0</v>
      </c>
      <c r="AR1371" s="8">
        <f>AO1371+AP1371+AQ1371</f>
        <v>0</v>
      </c>
      <c r="AS1371" s="8">
        <v>0</v>
      </c>
      <c r="AT1371" s="8">
        <v>0</v>
      </c>
      <c r="AU1371" s="8">
        <v>892</v>
      </c>
      <c r="AV1371" s="8">
        <f>AS1371+AT1371+AU1371</f>
        <v>892</v>
      </c>
      <c r="AW1371" s="8">
        <v>0</v>
      </c>
      <c r="AX1371" s="8">
        <v>0</v>
      </c>
      <c r="AY1371" s="8">
        <v>0</v>
      </c>
      <c r="AZ1371" s="8">
        <f>AW1371+AX1371+AY1371</f>
        <v>0</v>
      </c>
      <c r="BA1371" s="8">
        <v>0</v>
      </c>
      <c r="BB1371" s="8">
        <v>0</v>
      </c>
      <c r="BC1371" s="8">
        <v>0</v>
      </c>
      <c r="BD1371" s="8">
        <v>0</v>
      </c>
      <c r="BE1371" s="8">
        <f>BB1371+BC1371+BD1371</f>
        <v>0</v>
      </c>
      <c r="BF1371" s="8">
        <f>AK1371+AO1371+AS1371+AW1371+BA1371+BB1371</f>
        <v>0</v>
      </c>
      <c r="BG1371" s="8">
        <f>AL1371+AP1371+AT1371+AX1371+BC1371</f>
        <v>0</v>
      </c>
      <c r="BH1371" s="8">
        <f>AM1371+AQ1371+AU1371+AY1371+BD1371</f>
        <v>892</v>
      </c>
      <c r="BI1371" s="8">
        <v>0</v>
      </c>
      <c r="BJ1371" s="8">
        <v>0</v>
      </c>
      <c r="BK1371" s="8">
        <v>0</v>
      </c>
      <c r="BL1371" s="8"/>
      <c r="BM1371" s="8"/>
      <c r="BN1371" s="8"/>
      <c r="BO1371" s="8"/>
      <c r="BP1371" s="8"/>
      <c r="BQ1371" s="8"/>
    </row>
    <row r="1372" spans="1:69" x14ac:dyDescent="0.25">
      <c r="A1372" t="s">
        <v>64</v>
      </c>
      <c r="B1372" t="s">
        <v>1029</v>
      </c>
      <c r="C1372" t="s">
        <v>54</v>
      </c>
      <c r="D1372" t="s">
        <v>1035</v>
      </c>
      <c r="E1372">
        <v>2012</v>
      </c>
      <c r="F1372" s="1">
        <v>41320</v>
      </c>
      <c r="G1372" s="8">
        <v>667.14</v>
      </c>
      <c r="H1372" s="8">
        <v>0</v>
      </c>
      <c r="I1372" s="8">
        <v>21.47</v>
      </c>
      <c r="J1372" s="8">
        <v>28183.89</v>
      </c>
      <c r="K1372" s="8">
        <v>0</v>
      </c>
      <c r="L1372" s="8">
        <v>0</v>
      </c>
      <c r="M1372" s="8">
        <v>523.01</v>
      </c>
      <c r="N1372" s="8">
        <v>5376.06</v>
      </c>
      <c r="O1372" s="8">
        <v>2188.34</v>
      </c>
      <c r="P1372" s="8">
        <v>0</v>
      </c>
      <c r="Q1372" s="8">
        <v>0</v>
      </c>
      <c r="R1372" s="8">
        <v>0</v>
      </c>
      <c r="S1372" s="8">
        <v>20000</v>
      </c>
      <c r="T1372" s="8">
        <v>35820.47</v>
      </c>
      <c r="U1372" s="8">
        <v>0</v>
      </c>
      <c r="V1372" s="8">
        <v>0</v>
      </c>
      <c r="W1372" s="8">
        <v>36605.56</v>
      </c>
      <c r="X1372" s="8">
        <v>0</v>
      </c>
      <c r="Y1372" s="8">
        <v>0</v>
      </c>
      <c r="Z1372" s="8">
        <v>0</v>
      </c>
      <c r="AA1372" s="8">
        <v>0</v>
      </c>
      <c r="AB1372" s="8">
        <v>0</v>
      </c>
      <c r="AC1372" s="8">
        <v>0</v>
      </c>
      <c r="AD1372" s="8">
        <v>0</v>
      </c>
      <c r="AE1372" s="8">
        <v>0</v>
      </c>
      <c r="AF1372" s="8">
        <v>29372.75</v>
      </c>
      <c r="AG1372" s="8">
        <v>0</v>
      </c>
      <c r="AH1372" s="8">
        <v>0</v>
      </c>
      <c r="AI1372" s="8">
        <v>20000</v>
      </c>
      <c r="AJ1372" s="8">
        <v>41577.96</v>
      </c>
      <c r="AK1372" s="8">
        <v>0</v>
      </c>
      <c r="AL1372" s="8">
        <v>0</v>
      </c>
      <c r="AM1372" s="8">
        <v>0</v>
      </c>
      <c r="AN1372" s="8">
        <f>AK1372+AL1372+AM1372</f>
        <v>0</v>
      </c>
      <c r="AO1372" s="8">
        <v>0</v>
      </c>
      <c r="AP1372" s="8">
        <v>0</v>
      </c>
      <c r="AQ1372" s="8">
        <v>0</v>
      </c>
      <c r="AR1372" s="8">
        <f>AO1372+AP1372+AQ1372</f>
        <v>0</v>
      </c>
      <c r="AS1372" s="8">
        <v>0</v>
      </c>
      <c r="AT1372" s="8">
        <v>0</v>
      </c>
      <c r="AU1372" s="8">
        <v>0</v>
      </c>
      <c r="AV1372" s="8">
        <f>AS1372+AT1372+AU1372</f>
        <v>0</v>
      </c>
      <c r="AW1372" s="8">
        <v>0</v>
      </c>
      <c r="AX1372" s="8">
        <v>0</v>
      </c>
      <c r="AY1372" s="8">
        <v>0</v>
      </c>
      <c r="AZ1372" s="8">
        <f>AW1372+AX1372+AY1372</f>
        <v>0</v>
      </c>
      <c r="BA1372" s="8">
        <v>0</v>
      </c>
      <c r="BB1372" s="8">
        <v>0</v>
      </c>
      <c r="BC1372" s="8">
        <v>0</v>
      </c>
      <c r="BD1372" s="8">
        <v>0</v>
      </c>
      <c r="BE1372" s="8">
        <f>BB1372+BC1372+BD1372</f>
        <v>0</v>
      </c>
      <c r="BF1372" s="8">
        <f>AK1372+AO1372+AS1372+AW1372+BA1372+BB1372</f>
        <v>0</v>
      </c>
      <c r="BG1372" s="8">
        <f>AL1372+AP1372+AT1372+AX1372+BC1372</f>
        <v>0</v>
      </c>
      <c r="BH1372" s="8">
        <f>AM1372+AQ1372+AU1372+AY1372+BD1372</f>
        <v>0</v>
      </c>
      <c r="BI1372" s="8">
        <v>0</v>
      </c>
      <c r="BJ1372" s="8">
        <v>0</v>
      </c>
      <c r="BK1372" s="8">
        <v>0</v>
      </c>
      <c r="BL1372" s="8"/>
      <c r="BM1372" s="8"/>
      <c r="BN1372" s="8"/>
      <c r="BO1372" s="8"/>
      <c r="BP1372" s="8"/>
      <c r="BQ1372" s="8"/>
    </row>
    <row r="1373" spans="1:69" x14ac:dyDescent="0.25">
      <c r="A1373" t="s">
        <v>64</v>
      </c>
      <c r="B1373" t="s">
        <v>1029</v>
      </c>
      <c r="C1373" t="s">
        <v>54</v>
      </c>
      <c r="D1373" t="s">
        <v>1031</v>
      </c>
      <c r="E1373">
        <v>2012</v>
      </c>
      <c r="F1373" s="1">
        <v>41302</v>
      </c>
      <c r="G1373" s="8">
        <v>2283.92</v>
      </c>
      <c r="H1373" s="8">
        <v>0</v>
      </c>
      <c r="I1373" s="8">
        <v>208.68</v>
      </c>
      <c r="J1373" s="8">
        <v>2557.5</v>
      </c>
      <c r="K1373" s="8">
        <v>348</v>
      </c>
      <c r="L1373" s="8">
        <v>0</v>
      </c>
      <c r="M1373" s="8">
        <v>2177.2800000000002</v>
      </c>
      <c r="N1373" s="8">
        <v>7019.86</v>
      </c>
      <c r="O1373" s="8">
        <v>1070.26</v>
      </c>
      <c r="P1373" s="8">
        <v>272.13</v>
      </c>
      <c r="Q1373" s="8">
        <v>550</v>
      </c>
      <c r="R1373" s="8">
        <v>0</v>
      </c>
      <c r="S1373" s="8">
        <v>0</v>
      </c>
      <c r="T1373" s="8">
        <v>17036.650000000001</v>
      </c>
      <c r="U1373" s="8">
        <v>9355.44</v>
      </c>
      <c r="V1373" s="8">
        <v>0</v>
      </c>
      <c r="W1373" s="8">
        <v>20700.66</v>
      </c>
      <c r="X1373" s="8">
        <v>0</v>
      </c>
      <c r="Y1373" s="8">
        <v>0</v>
      </c>
      <c r="Z1373" s="8">
        <v>0</v>
      </c>
      <c r="AA1373" s="8">
        <v>0</v>
      </c>
      <c r="AB1373" s="8">
        <v>0</v>
      </c>
      <c r="AC1373" s="8">
        <v>0</v>
      </c>
      <c r="AD1373" s="8">
        <v>0</v>
      </c>
      <c r="AE1373" s="8">
        <v>0</v>
      </c>
      <c r="AF1373" s="8">
        <v>0</v>
      </c>
      <c r="AG1373" s="8">
        <v>0</v>
      </c>
      <c r="AH1373" s="8">
        <v>0</v>
      </c>
      <c r="AI1373" s="8">
        <v>0</v>
      </c>
      <c r="AJ1373" s="8">
        <v>15465.22</v>
      </c>
      <c r="AK1373" s="8">
        <v>0</v>
      </c>
      <c r="AL1373" s="8">
        <v>0</v>
      </c>
      <c r="AM1373" s="8">
        <v>0</v>
      </c>
      <c r="AN1373" s="8">
        <f>AK1373+AL1373+AM1373</f>
        <v>0</v>
      </c>
      <c r="AO1373" s="8">
        <v>0</v>
      </c>
      <c r="AP1373" s="8">
        <v>0</v>
      </c>
      <c r="AQ1373" s="8">
        <v>0</v>
      </c>
      <c r="AR1373" s="8">
        <f>AO1373+AP1373+AQ1373</f>
        <v>0</v>
      </c>
      <c r="AS1373" s="8">
        <v>0</v>
      </c>
      <c r="AT1373" s="8">
        <v>0</v>
      </c>
      <c r="AU1373" s="8">
        <v>0</v>
      </c>
      <c r="AV1373" s="8">
        <f>AS1373+AT1373+AU1373</f>
        <v>0</v>
      </c>
      <c r="AW1373" s="8">
        <v>0</v>
      </c>
      <c r="AX1373" s="8">
        <v>0</v>
      </c>
      <c r="AY1373" s="8">
        <v>0</v>
      </c>
      <c r="AZ1373" s="8">
        <f>AW1373+AX1373+AY1373</f>
        <v>0</v>
      </c>
      <c r="BA1373" s="8">
        <v>0</v>
      </c>
      <c r="BB1373" s="8">
        <v>0</v>
      </c>
      <c r="BC1373" s="8">
        <v>0</v>
      </c>
      <c r="BD1373" s="8">
        <v>0</v>
      </c>
      <c r="BE1373" s="8">
        <f>BB1373+BC1373+BD1373</f>
        <v>0</v>
      </c>
      <c r="BF1373" s="8">
        <f>AK1373+AO1373+AS1373+AW1373+BA1373+BB1373</f>
        <v>0</v>
      </c>
      <c r="BG1373" s="8">
        <f>AL1373+AP1373+AT1373+AX1373+BC1373</f>
        <v>0</v>
      </c>
      <c r="BH1373" s="8">
        <f>AM1373+AQ1373+AU1373+AY1373+BD1373</f>
        <v>0</v>
      </c>
      <c r="BI1373" s="8">
        <v>0</v>
      </c>
      <c r="BJ1373" s="8">
        <v>0</v>
      </c>
      <c r="BK1373" s="8">
        <v>0</v>
      </c>
      <c r="BL1373" s="8"/>
      <c r="BM1373" s="8"/>
      <c r="BN1373" s="8"/>
      <c r="BO1373" s="8"/>
      <c r="BP1373" s="8"/>
      <c r="BQ1373" s="8"/>
    </row>
    <row r="1374" spans="1:69" x14ac:dyDescent="0.25">
      <c r="A1374" t="s">
        <v>64</v>
      </c>
      <c r="B1374" t="s">
        <v>1036</v>
      </c>
      <c r="C1374" t="s">
        <v>54</v>
      </c>
      <c r="D1374" t="s">
        <v>1037</v>
      </c>
      <c r="E1374">
        <v>2012</v>
      </c>
      <c r="F1374" s="1">
        <v>41325</v>
      </c>
      <c r="G1374" s="8">
        <v>1063.57</v>
      </c>
      <c r="H1374" s="8">
        <v>617.11</v>
      </c>
      <c r="I1374" s="8">
        <v>69.44</v>
      </c>
      <c r="J1374" s="8">
        <v>15642.33</v>
      </c>
      <c r="K1374" s="8">
        <v>60</v>
      </c>
      <c r="L1374" s="8">
        <v>0</v>
      </c>
      <c r="M1374" s="8">
        <v>5228.6499999999996</v>
      </c>
      <c r="N1374" s="8">
        <v>12538.54</v>
      </c>
      <c r="O1374" s="8">
        <v>1091.8499999999999</v>
      </c>
      <c r="P1374" s="8">
        <v>82.25</v>
      </c>
      <c r="Q1374" s="8">
        <v>60</v>
      </c>
      <c r="R1374" s="8">
        <v>0</v>
      </c>
      <c r="S1374" s="8">
        <v>4776.84</v>
      </c>
      <c r="T1374" s="8">
        <v>12244.31</v>
      </c>
      <c r="U1374" s="8">
        <v>2279.19</v>
      </c>
      <c r="V1374" s="8">
        <v>0</v>
      </c>
      <c r="W1374" s="8">
        <v>8197.82</v>
      </c>
      <c r="X1374" s="8">
        <v>0</v>
      </c>
      <c r="Y1374" s="8">
        <v>0</v>
      </c>
      <c r="Z1374" s="8">
        <v>310</v>
      </c>
      <c r="AA1374" s="8">
        <v>0</v>
      </c>
      <c r="AB1374" s="8">
        <v>0</v>
      </c>
      <c r="AC1374" s="8">
        <v>310</v>
      </c>
      <c r="AD1374" s="8">
        <v>0</v>
      </c>
      <c r="AE1374" s="8">
        <v>0</v>
      </c>
      <c r="AF1374" s="8">
        <v>4776.84</v>
      </c>
      <c r="AG1374" s="8">
        <v>0</v>
      </c>
      <c r="AH1374" s="8">
        <v>0</v>
      </c>
      <c r="AI1374" s="8">
        <v>4776.84</v>
      </c>
      <c r="AJ1374" s="8">
        <v>0</v>
      </c>
      <c r="AK1374" s="8">
        <v>0</v>
      </c>
      <c r="AL1374" s="8">
        <v>0</v>
      </c>
      <c r="AM1374" s="8">
        <v>0</v>
      </c>
      <c r="AN1374" s="8">
        <f>AK1374+AL1374+AM1374</f>
        <v>0</v>
      </c>
      <c r="AO1374" s="8">
        <v>0</v>
      </c>
      <c r="AP1374" s="8">
        <v>0</v>
      </c>
      <c r="AQ1374" s="8">
        <v>0</v>
      </c>
      <c r="AR1374" s="8">
        <f>AO1374+AP1374+AQ1374</f>
        <v>0</v>
      </c>
      <c r="AS1374" s="8">
        <v>0</v>
      </c>
      <c r="AT1374" s="8">
        <v>0</v>
      </c>
      <c r="AU1374" s="8">
        <v>0</v>
      </c>
      <c r="AV1374" s="8">
        <f>AS1374+AT1374+AU1374</f>
        <v>0</v>
      </c>
      <c r="AW1374" s="8">
        <v>0</v>
      </c>
      <c r="AX1374" s="8">
        <v>0</v>
      </c>
      <c r="AY1374" s="8">
        <v>0</v>
      </c>
      <c r="AZ1374" s="8">
        <f>AW1374+AX1374+AY1374</f>
        <v>0</v>
      </c>
      <c r="BA1374" s="8">
        <v>0</v>
      </c>
      <c r="BB1374" s="8">
        <v>0</v>
      </c>
      <c r="BC1374" s="8">
        <v>0</v>
      </c>
      <c r="BD1374" s="8">
        <v>0</v>
      </c>
      <c r="BE1374" s="8">
        <f>BB1374+BC1374+BD1374</f>
        <v>0</v>
      </c>
      <c r="BF1374" s="8">
        <f>AK1374+AO1374+AS1374+AW1374+BA1374+BB1374</f>
        <v>0</v>
      </c>
      <c r="BG1374" s="8">
        <f>AL1374+AP1374+AT1374+AX1374+BC1374</f>
        <v>0</v>
      </c>
      <c r="BH1374" s="8">
        <f>AM1374+AQ1374+AU1374+AY1374+BD1374</f>
        <v>0</v>
      </c>
      <c r="BI1374" s="8">
        <v>0</v>
      </c>
      <c r="BJ1374" s="8">
        <v>0</v>
      </c>
      <c r="BK1374" s="8">
        <v>0</v>
      </c>
      <c r="BL1374" s="8"/>
      <c r="BM1374" s="8"/>
      <c r="BN1374" s="8"/>
      <c r="BO1374" s="8"/>
      <c r="BP1374" s="8"/>
      <c r="BQ1374" s="8"/>
    </row>
    <row r="1375" spans="1:69" x14ac:dyDescent="0.25">
      <c r="A1375" t="s">
        <v>64</v>
      </c>
      <c r="B1375" t="s">
        <v>1036</v>
      </c>
      <c r="C1375" t="s">
        <v>54</v>
      </c>
      <c r="D1375" t="s">
        <v>1038</v>
      </c>
      <c r="E1375">
        <v>2012</v>
      </c>
      <c r="F1375" s="1">
        <v>41325</v>
      </c>
      <c r="G1375" s="8">
        <v>20378.349999999999</v>
      </c>
      <c r="H1375" s="8">
        <v>350</v>
      </c>
      <c r="I1375" s="8">
        <v>48.29</v>
      </c>
      <c r="J1375" s="8">
        <v>29424.799999999999</v>
      </c>
      <c r="K1375" s="8">
        <v>0</v>
      </c>
      <c r="L1375" s="8">
        <v>0</v>
      </c>
      <c r="M1375" s="8">
        <v>16966.36</v>
      </c>
      <c r="N1375" s="8">
        <v>18521.37</v>
      </c>
      <c r="O1375" s="8">
        <v>10093.52</v>
      </c>
      <c r="P1375" s="8">
        <v>1190.6199999999999</v>
      </c>
      <c r="Q1375" s="8">
        <v>0</v>
      </c>
      <c r="R1375" s="8">
        <v>0</v>
      </c>
      <c r="S1375" s="8">
        <v>0</v>
      </c>
      <c r="T1375" s="8">
        <v>37395.83</v>
      </c>
      <c r="U1375" s="8">
        <v>11992.49</v>
      </c>
      <c r="V1375" s="8">
        <v>0</v>
      </c>
      <c r="W1375" s="8">
        <v>52817.89</v>
      </c>
      <c r="X1375" s="8">
        <v>0</v>
      </c>
      <c r="Y1375" s="8">
        <v>0</v>
      </c>
      <c r="Z1375" s="8">
        <v>0</v>
      </c>
      <c r="AA1375" s="8">
        <v>0</v>
      </c>
      <c r="AB1375" s="8">
        <v>0</v>
      </c>
      <c r="AC1375" s="8">
        <v>0</v>
      </c>
      <c r="AD1375" s="8">
        <v>24109.86</v>
      </c>
      <c r="AE1375" s="8">
        <v>0</v>
      </c>
      <c r="AF1375" s="8">
        <v>0</v>
      </c>
      <c r="AG1375" s="8">
        <v>0</v>
      </c>
      <c r="AH1375" s="8">
        <v>0</v>
      </c>
      <c r="AI1375" s="8">
        <v>0</v>
      </c>
      <c r="AJ1375" s="8">
        <v>-575.79</v>
      </c>
      <c r="AK1375" s="8">
        <v>0</v>
      </c>
      <c r="AL1375" s="8">
        <v>0</v>
      </c>
      <c r="AM1375" s="8">
        <v>0</v>
      </c>
      <c r="AN1375" s="8">
        <f>AK1375+AL1375+AM1375</f>
        <v>0</v>
      </c>
      <c r="AO1375" s="8">
        <v>0</v>
      </c>
      <c r="AP1375" s="8">
        <v>0</v>
      </c>
      <c r="AQ1375" s="8">
        <v>0</v>
      </c>
      <c r="AR1375" s="8">
        <f>AO1375+AP1375+AQ1375</f>
        <v>0</v>
      </c>
      <c r="AS1375" s="8">
        <v>0</v>
      </c>
      <c r="AT1375" s="8">
        <v>0</v>
      </c>
      <c r="AU1375" s="8">
        <v>0</v>
      </c>
      <c r="AV1375" s="8">
        <f>AS1375+AT1375+AU1375</f>
        <v>0</v>
      </c>
      <c r="AW1375" s="8">
        <v>0</v>
      </c>
      <c r="AX1375" s="8">
        <v>0</v>
      </c>
      <c r="AY1375" s="8">
        <v>0</v>
      </c>
      <c r="AZ1375" s="8">
        <f>AW1375+AX1375+AY1375</f>
        <v>0</v>
      </c>
      <c r="BA1375" s="8">
        <v>0</v>
      </c>
      <c r="BB1375" s="8">
        <v>0</v>
      </c>
      <c r="BC1375" s="8">
        <v>0</v>
      </c>
      <c r="BD1375" s="8">
        <v>0</v>
      </c>
      <c r="BE1375" s="8">
        <f>BB1375+BC1375+BD1375</f>
        <v>0</v>
      </c>
      <c r="BF1375" s="8">
        <f>AK1375+AO1375+AS1375+AW1375+BA1375+BB1375</f>
        <v>0</v>
      </c>
      <c r="BG1375" s="8">
        <f>AL1375+AP1375+AT1375+AX1375+BC1375</f>
        <v>0</v>
      </c>
      <c r="BH1375" s="8">
        <f>AM1375+AQ1375+AU1375+AY1375+BD1375</f>
        <v>0</v>
      </c>
      <c r="BI1375" s="8">
        <v>0</v>
      </c>
      <c r="BJ1375" s="8">
        <v>0</v>
      </c>
      <c r="BK1375" s="8">
        <v>0</v>
      </c>
      <c r="BL1375" s="8"/>
      <c r="BM1375" s="8"/>
      <c r="BN1375" s="8"/>
      <c r="BO1375" s="8"/>
      <c r="BP1375" s="8"/>
      <c r="BQ1375" s="8"/>
    </row>
    <row r="1376" spans="1:69" x14ac:dyDescent="0.25">
      <c r="A1376" t="s">
        <v>64</v>
      </c>
      <c r="B1376" t="s">
        <v>1036</v>
      </c>
      <c r="C1376" t="s">
        <v>54</v>
      </c>
      <c r="D1376" t="s">
        <v>881</v>
      </c>
      <c r="E1376">
        <v>2012</v>
      </c>
      <c r="F1376" s="1">
        <v>41303</v>
      </c>
      <c r="G1376" s="8">
        <v>1335.68</v>
      </c>
      <c r="H1376" s="8">
        <v>197.73</v>
      </c>
      <c r="I1376" s="8">
        <v>12.05</v>
      </c>
      <c r="J1376" s="8">
        <v>18887.45</v>
      </c>
      <c r="K1376" s="8">
        <v>0.55000000000000004</v>
      </c>
      <c r="L1376" s="8">
        <v>0</v>
      </c>
      <c r="M1376" s="8">
        <v>3095.33</v>
      </c>
      <c r="N1376" s="8">
        <v>13385.21</v>
      </c>
      <c r="O1376" s="8">
        <v>2360.0500000000002</v>
      </c>
      <c r="P1376" s="8">
        <v>251.04</v>
      </c>
      <c r="Q1376" s="8">
        <v>0</v>
      </c>
      <c r="R1376" s="8">
        <v>0</v>
      </c>
      <c r="S1376" s="8">
        <v>5499.76</v>
      </c>
      <c r="T1376" s="8">
        <v>8481.8799999999992</v>
      </c>
      <c r="U1376" s="8">
        <v>0</v>
      </c>
      <c r="V1376" s="8">
        <v>0</v>
      </c>
      <c r="W1376" s="8">
        <v>4323.95</v>
      </c>
      <c r="X1376" s="8">
        <v>8732.27</v>
      </c>
      <c r="Y1376" s="8">
        <v>0</v>
      </c>
      <c r="Z1376" s="8">
        <v>400000</v>
      </c>
      <c r="AA1376" s="8">
        <v>0</v>
      </c>
      <c r="AB1376" s="8">
        <v>0</v>
      </c>
      <c r="AC1376" s="8">
        <v>0</v>
      </c>
      <c r="AD1376" s="8">
        <v>8732.27</v>
      </c>
      <c r="AE1376" s="8">
        <v>0</v>
      </c>
      <c r="AF1376" s="8">
        <v>405499.76</v>
      </c>
      <c r="AG1376" s="8">
        <v>0</v>
      </c>
      <c r="AH1376" s="8">
        <v>0</v>
      </c>
      <c r="AI1376" s="8">
        <v>5499.76</v>
      </c>
      <c r="AJ1376" s="8">
        <v>0</v>
      </c>
      <c r="AK1376" s="8">
        <v>0</v>
      </c>
      <c r="AL1376" s="8">
        <v>0</v>
      </c>
      <c r="AM1376" s="8">
        <v>8732.27</v>
      </c>
      <c r="AN1376" s="8">
        <f>AK1376+AL1376+AM1376</f>
        <v>8732.27</v>
      </c>
      <c r="AO1376" s="8">
        <v>0</v>
      </c>
      <c r="AP1376" s="8">
        <v>0</v>
      </c>
      <c r="AQ1376" s="8">
        <v>0</v>
      </c>
      <c r="AR1376" s="8">
        <f>AO1376+AP1376+AQ1376</f>
        <v>0</v>
      </c>
      <c r="AS1376" s="8">
        <v>0</v>
      </c>
      <c r="AT1376" s="8">
        <v>0</v>
      </c>
      <c r="AU1376" s="8">
        <v>0</v>
      </c>
      <c r="AV1376" s="8">
        <f>AS1376+AT1376+AU1376</f>
        <v>0</v>
      </c>
      <c r="AW1376" s="8">
        <v>0</v>
      </c>
      <c r="AX1376" s="8">
        <v>0</v>
      </c>
      <c r="AY1376" s="8">
        <v>0</v>
      </c>
      <c r="AZ1376" s="8">
        <f>AW1376+AX1376+AY1376</f>
        <v>0</v>
      </c>
      <c r="BA1376" s="8">
        <v>0</v>
      </c>
      <c r="BB1376" s="8">
        <v>0</v>
      </c>
      <c r="BC1376" s="8">
        <v>0</v>
      </c>
      <c r="BD1376" s="8">
        <v>0</v>
      </c>
      <c r="BE1376" s="8">
        <f>BB1376+BC1376+BD1376</f>
        <v>0</v>
      </c>
      <c r="BF1376" s="8">
        <f>AK1376+AO1376+AS1376+AW1376+BA1376+BB1376</f>
        <v>0</v>
      </c>
      <c r="BG1376" s="8">
        <f>AL1376+AP1376+AT1376+AX1376+BC1376</f>
        <v>0</v>
      </c>
      <c r="BH1376" s="8">
        <f>AM1376+AQ1376+AU1376+AY1376+BD1376</f>
        <v>8732.27</v>
      </c>
      <c r="BI1376" s="8">
        <v>0</v>
      </c>
      <c r="BJ1376" s="8">
        <v>0</v>
      </c>
      <c r="BK1376" s="8">
        <v>0</v>
      </c>
      <c r="BL1376" s="8"/>
      <c r="BM1376" s="8"/>
      <c r="BN1376" s="8"/>
      <c r="BO1376" s="8"/>
      <c r="BP1376" s="8"/>
      <c r="BQ1376" s="8"/>
    </row>
    <row r="1377" spans="1:69" x14ac:dyDescent="0.25">
      <c r="A1377" t="s">
        <v>64</v>
      </c>
      <c r="B1377" t="s">
        <v>1036</v>
      </c>
      <c r="C1377" t="s">
        <v>54</v>
      </c>
      <c r="D1377" t="s">
        <v>1035</v>
      </c>
      <c r="E1377">
        <v>2012</v>
      </c>
      <c r="F1377" s="1">
        <v>41325</v>
      </c>
      <c r="G1377" s="8">
        <v>2068.52</v>
      </c>
      <c r="H1377" s="8">
        <v>646.79999999999995</v>
      </c>
      <c r="I1377" s="8">
        <v>6127.96</v>
      </c>
      <c r="J1377" s="8">
        <v>7279.68</v>
      </c>
      <c r="K1377" s="8">
        <v>1.29</v>
      </c>
      <c r="L1377" s="8">
        <v>0</v>
      </c>
      <c r="M1377" s="8">
        <v>6268.65</v>
      </c>
      <c r="N1377" s="8">
        <v>20671.939999999999</v>
      </c>
      <c r="O1377" s="8">
        <v>687.19</v>
      </c>
      <c r="P1377" s="8">
        <v>0</v>
      </c>
      <c r="Q1377" s="8">
        <v>0</v>
      </c>
      <c r="R1377" s="8">
        <v>0</v>
      </c>
      <c r="S1377" s="8">
        <v>0</v>
      </c>
      <c r="T1377" s="8">
        <v>-5046.57</v>
      </c>
      <c r="U1377" s="8">
        <v>41936.160000000003</v>
      </c>
      <c r="V1377" s="8">
        <v>0</v>
      </c>
      <c r="W1377" s="8">
        <v>25386.06</v>
      </c>
      <c r="X1377" s="8">
        <v>15397</v>
      </c>
      <c r="Y1377" s="8">
        <v>0</v>
      </c>
      <c r="Z1377" s="8">
        <v>0</v>
      </c>
      <c r="AA1377" s="8">
        <v>0</v>
      </c>
      <c r="AB1377" s="8">
        <v>0</v>
      </c>
      <c r="AC1377" s="8">
        <v>0</v>
      </c>
      <c r="AD1377" s="8">
        <v>3161.31</v>
      </c>
      <c r="AE1377" s="8">
        <v>0</v>
      </c>
      <c r="AF1377" s="8">
        <v>20000</v>
      </c>
      <c r="AG1377" s="8">
        <v>0</v>
      </c>
      <c r="AH1377" s="8">
        <v>0</v>
      </c>
      <c r="AI1377" s="8">
        <v>0</v>
      </c>
      <c r="AJ1377" s="8">
        <v>6670.5</v>
      </c>
      <c r="AK1377" s="8">
        <v>0</v>
      </c>
      <c r="AL1377" s="8">
        <v>0</v>
      </c>
      <c r="AM1377" s="8">
        <v>0</v>
      </c>
      <c r="AN1377" s="8">
        <f>AK1377+AL1377+AM1377</f>
        <v>0</v>
      </c>
      <c r="AO1377" s="8">
        <v>0</v>
      </c>
      <c r="AP1377" s="8">
        <v>0</v>
      </c>
      <c r="AQ1377" s="8">
        <v>0</v>
      </c>
      <c r="AR1377" s="8">
        <f>AO1377+AP1377+AQ1377</f>
        <v>0</v>
      </c>
      <c r="AS1377" s="8">
        <v>7698.5</v>
      </c>
      <c r="AT1377" s="8">
        <v>7698.5</v>
      </c>
      <c r="AU1377" s="8">
        <v>0</v>
      </c>
      <c r="AV1377" s="8">
        <f>AS1377+AT1377+AU1377</f>
        <v>15397</v>
      </c>
      <c r="AW1377" s="8">
        <v>0</v>
      </c>
      <c r="AX1377" s="8">
        <v>0</v>
      </c>
      <c r="AY1377" s="8">
        <v>0</v>
      </c>
      <c r="AZ1377" s="8">
        <f>AW1377+AX1377+AY1377</f>
        <v>0</v>
      </c>
      <c r="BA1377" s="8">
        <v>0</v>
      </c>
      <c r="BB1377" s="8">
        <v>0</v>
      </c>
      <c r="BC1377" s="8">
        <v>0</v>
      </c>
      <c r="BD1377" s="8">
        <v>0</v>
      </c>
      <c r="BE1377" s="8">
        <f>BB1377+BC1377+BD1377</f>
        <v>0</v>
      </c>
      <c r="BF1377" s="8">
        <f>AK1377+AO1377+AS1377+AW1377+BA1377+BB1377</f>
        <v>7698.5</v>
      </c>
      <c r="BG1377" s="8">
        <f>AL1377+AP1377+AT1377+AX1377+BC1377</f>
        <v>7698.5</v>
      </c>
      <c r="BH1377" s="8">
        <f>AM1377+AQ1377+AU1377+AY1377+BD1377</f>
        <v>0</v>
      </c>
      <c r="BI1377" s="8">
        <v>0</v>
      </c>
      <c r="BJ1377" s="8">
        <v>0</v>
      </c>
      <c r="BK1377" s="8">
        <v>0</v>
      </c>
      <c r="BL1377" s="8"/>
      <c r="BM1377" s="8"/>
      <c r="BN1377" s="8"/>
      <c r="BO1377" s="8"/>
      <c r="BP1377" s="8"/>
      <c r="BQ1377" s="8"/>
    </row>
    <row r="1378" spans="1:69" x14ac:dyDescent="0.25">
      <c r="A1378" t="s">
        <v>64</v>
      </c>
      <c r="B1378" t="s">
        <v>1036</v>
      </c>
      <c r="C1378" t="s">
        <v>54</v>
      </c>
      <c r="D1378" t="s">
        <v>1039</v>
      </c>
      <c r="E1378">
        <v>2012</v>
      </c>
      <c r="F1378" s="1">
        <v>41359</v>
      </c>
      <c r="G1378" s="8">
        <v>331.12</v>
      </c>
      <c r="H1378" s="8">
        <v>9.61</v>
      </c>
      <c r="I1378" s="8">
        <v>1666.96</v>
      </c>
      <c r="J1378" s="8">
        <v>1934.79</v>
      </c>
      <c r="K1378" s="8">
        <v>0</v>
      </c>
      <c r="L1378" s="8">
        <v>0</v>
      </c>
      <c r="M1378" s="8">
        <v>615.70000000000005</v>
      </c>
      <c r="N1378" s="8">
        <v>1273.78</v>
      </c>
      <c r="O1378" s="8">
        <v>386.63</v>
      </c>
      <c r="P1378" s="8">
        <v>476.67</v>
      </c>
      <c r="Q1378" s="8">
        <v>211.95</v>
      </c>
      <c r="R1378" s="8">
        <v>0</v>
      </c>
      <c r="S1378" s="8">
        <v>0</v>
      </c>
      <c r="T1378" s="8">
        <v>11080.11</v>
      </c>
      <c r="U1378" s="8">
        <v>0</v>
      </c>
      <c r="V1378" s="8">
        <v>0</v>
      </c>
      <c r="W1378" s="8">
        <v>12057.86</v>
      </c>
      <c r="X1378" s="8">
        <v>173557.74</v>
      </c>
      <c r="Y1378" s="8">
        <v>0</v>
      </c>
      <c r="Z1378" s="8">
        <v>236447.74</v>
      </c>
      <c r="AA1378" s="8">
        <v>0</v>
      </c>
      <c r="AB1378" s="8">
        <v>0</v>
      </c>
      <c r="AC1378" s="8">
        <v>0</v>
      </c>
      <c r="AD1378" s="8">
        <v>320238.74</v>
      </c>
      <c r="AE1378" s="8">
        <v>0</v>
      </c>
      <c r="AF1378" s="8">
        <v>0</v>
      </c>
      <c r="AG1378" s="8">
        <v>0</v>
      </c>
      <c r="AH1378" s="8">
        <v>0</v>
      </c>
      <c r="AI1378" s="8">
        <v>0</v>
      </c>
      <c r="AJ1378" s="8">
        <v>117129.17</v>
      </c>
      <c r="AK1378" s="8">
        <v>0</v>
      </c>
      <c r="AL1378" s="8">
        <v>0</v>
      </c>
      <c r="AM1378" s="8">
        <v>22252.99</v>
      </c>
      <c r="AN1378" s="8">
        <f>AK1378+AL1378+AM1378</f>
        <v>22252.99</v>
      </c>
      <c r="AO1378" s="8">
        <v>0</v>
      </c>
      <c r="AP1378" s="8">
        <v>91904.8</v>
      </c>
      <c r="AQ1378" s="8">
        <v>0</v>
      </c>
      <c r="AR1378" s="8">
        <f>AO1378+AP1378+AQ1378</f>
        <v>91904.8</v>
      </c>
      <c r="AS1378" s="8">
        <v>0</v>
      </c>
      <c r="AT1378" s="8">
        <v>0</v>
      </c>
      <c r="AU1378" s="8">
        <v>0</v>
      </c>
      <c r="AV1378" s="8">
        <f>AS1378+AT1378+AU1378</f>
        <v>0</v>
      </c>
      <c r="AW1378" s="8">
        <v>0</v>
      </c>
      <c r="AX1378" s="8">
        <v>0</v>
      </c>
      <c r="AY1378" s="8">
        <v>0</v>
      </c>
      <c r="AZ1378" s="8">
        <f>AW1378+AX1378+AY1378</f>
        <v>0</v>
      </c>
      <c r="BA1378" s="8">
        <v>0</v>
      </c>
      <c r="BB1378" s="8">
        <v>0</v>
      </c>
      <c r="BC1378" s="8">
        <v>0</v>
      </c>
      <c r="BD1378" s="8">
        <v>0</v>
      </c>
      <c r="BE1378" s="8">
        <f>BB1378+BC1378+BD1378</f>
        <v>0</v>
      </c>
      <c r="BF1378" s="8">
        <f>AK1378+AO1378+AS1378+AW1378+BA1378+BB1378</f>
        <v>0</v>
      </c>
      <c r="BG1378" s="8">
        <f>AL1378+AP1378+AT1378+AX1378+BC1378</f>
        <v>91904.8</v>
      </c>
      <c r="BH1378" s="8">
        <f>AM1378+AQ1378+AU1378+AY1378+BD1378</f>
        <v>22252.99</v>
      </c>
      <c r="BI1378" s="8">
        <v>0</v>
      </c>
      <c r="BJ1378" s="8">
        <v>0</v>
      </c>
      <c r="BK1378" s="8">
        <v>0</v>
      </c>
      <c r="BL1378" s="8"/>
      <c r="BM1378" s="8"/>
      <c r="BN1378" s="8"/>
      <c r="BO1378" s="8"/>
      <c r="BP1378" s="8"/>
      <c r="BQ1378" s="8"/>
    </row>
    <row r="1379" spans="1:69" x14ac:dyDescent="0.25">
      <c r="A1379" t="s">
        <v>64</v>
      </c>
      <c r="B1379" t="s">
        <v>1040</v>
      </c>
      <c r="C1379" t="s">
        <v>54</v>
      </c>
      <c r="D1379" t="s">
        <v>1041</v>
      </c>
      <c r="E1379">
        <v>2012</v>
      </c>
      <c r="F1379" s="1">
        <v>41317</v>
      </c>
      <c r="G1379" s="8">
        <v>1904.37</v>
      </c>
      <c r="H1379" s="8">
        <v>0</v>
      </c>
      <c r="I1379" s="8">
        <v>200.33</v>
      </c>
      <c r="J1379" s="8">
        <v>460.26</v>
      </c>
      <c r="K1379" s="8">
        <v>0</v>
      </c>
      <c r="L1379" s="8">
        <v>0</v>
      </c>
      <c r="M1379" s="8">
        <v>4016.81</v>
      </c>
      <c r="N1379" s="8">
        <v>9151.59</v>
      </c>
      <c r="O1379" s="8">
        <v>113.68</v>
      </c>
      <c r="P1379" s="8">
        <v>528.30999999999995</v>
      </c>
      <c r="Q1379" s="8">
        <v>0</v>
      </c>
      <c r="R1379" s="8">
        <v>4852.67</v>
      </c>
      <c r="S1379" s="8">
        <v>0</v>
      </c>
      <c r="T1379" s="8">
        <v>19421.310000000001</v>
      </c>
      <c r="U1379" s="8">
        <v>20518.93</v>
      </c>
      <c r="V1379" s="8">
        <v>0</v>
      </c>
      <c r="W1379" s="8">
        <v>23842.14</v>
      </c>
      <c r="X1379" s="8">
        <v>0</v>
      </c>
      <c r="Y1379" s="8">
        <v>0</v>
      </c>
      <c r="Z1379" s="8">
        <v>0</v>
      </c>
      <c r="AA1379" s="8">
        <v>0</v>
      </c>
      <c r="AB1379" s="8">
        <v>0</v>
      </c>
      <c r="AC1379" s="8">
        <v>0</v>
      </c>
      <c r="AD1379" s="8">
        <v>0</v>
      </c>
      <c r="AE1379" s="8">
        <v>0</v>
      </c>
      <c r="AF1379" s="8">
        <v>0</v>
      </c>
      <c r="AG1379" s="8">
        <v>0</v>
      </c>
      <c r="AH1379" s="8">
        <v>0</v>
      </c>
      <c r="AI1379" s="8">
        <v>0</v>
      </c>
      <c r="AJ1379" s="8">
        <v>409.87</v>
      </c>
      <c r="AK1379" s="8">
        <v>0</v>
      </c>
      <c r="AL1379" s="8">
        <v>0</v>
      </c>
      <c r="AM1379" s="8">
        <v>0</v>
      </c>
      <c r="AN1379" s="8">
        <f>AK1379+AL1379+AM1379</f>
        <v>0</v>
      </c>
      <c r="AO1379" s="8">
        <v>0</v>
      </c>
      <c r="AP1379" s="8">
        <v>0</v>
      </c>
      <c r="AQ1379" s="8">
        <v>0</v>
      </c>
      <c r="AR1379" s="8">
        <f>AO1379+AP1379+AQ1379</f>
        <v>0</v>
      </c>
      <c r="AS1379" s="8">
        <v>0</v>
      </c>
      <c r="AT1379" s="8">
        <v>0</v>
      </c>
      <c r="AU1379" s="8">
        <v>0</v>
      </c>
      <c r="AV1379" s="8">
        <f>AS1379+AT1379+AU1379</f>
        <v>0</v>
      </c>
      <c r="AW1379" s="8">
        <v>0</v>
      </c>
      <c r="AX1379" s="8">
        <v>0</v>
      </c>
      <c r="AY1379" s="8">
        <v>0</v>
      </c>
      <c r="AZ1379" s="8">
        <f>AW1379+AX1379+AY1379</f>
        <v>0</v>
      </c>
      <c r="BA1379" s="8">
        <v>0</v>
      </c>
      <c r="BB1379" s="8">
        <v>0</v>
      </c>
      <c r="BC1379" s="8">
        <v>0</v>
      </c>
      <c r="BD1379" s="8">
        <v>0</v>
      </c>
      <c r="BE1379" s="8">
        <f>BB1379+BC1379+BD1379</f>
        <v>0</v>
      </c>
      <c r="BF1379" s="8">
        <f>AK1379+AO1379+AS1379+AW1379+BA1379+BB1379</f>
        <v>0</v>
      </c>
      <c r="BG1379" s="8">
        <f>AL1379+AP1379+AT1379+AX1379+BC1379</f>
        <v>0</v>
      </c>
      <c r="BH1379" s="8">
        <f>AM1379+AQ1379+AU1379+AY1379+BD1379</f>
        <v>0</v>
      </c>
      <c r="BI1379" s="8">
        <v>0</v>
      </c>
      <c r="BJ1379" s="8">
        <v>0</v>
      </c>
      <c r="BK1379" s="8">
        <v>0</v>
      </c>
      <c r="BL1379" s="8"/>
      <c r="BM1379" s="8"/>
      <c r="BN1379" s="8"/>
      <c r="BO1379" s="8"/>
      <c r="BP1379" s="8"/>
      <c r="BQ1379" s="8"/>
    </row>
    <row r="1380" spans="1:69" x14ac:dyDescent="0.25">
      <c r="A1380" t="s">
        <v>64</v>
      </c>
      <c r="B1380" t="s">
        <v>1040</v>
      </c>
      <c r="C1380" t="s">
        <v>54</v>
      </c>
      <c r="D1380" t="s">
        <v>882</v>
      </c>
      <c r="E1380">
        <v>2012</v>
      </c>
      <c r="F1380" s="1">
        <v>41275</v>
      </c>
      <c r="G1380" s="8">
        <v>2753.75</v>
      </c>
      <c r="H1380" s="8">
        <v>259.14</v>
      </c>
      <c r="I1380" s="8">
        <v>18.47</v>
      </c>
      <c r="J1380" s="8">
        <v>667.36</v>
      </c>
      <c r="K1380" s="8">
        <v>0</v>
      </c>
      <c r="L1380" s="8">
        <v>0</v>
      </c>
      <c r="M1380" s="8">
        <v>2662.66</v>
      </c>
      <c r="N1380" s="8">
        <v>12400.38</v>
      </c>
      <c r="O1380" s="8">
        <v>547.29</v>
      </c>
      <c r="P1380" s="8">
        <v>48.95</v>
      </c>
      <c r="Q1380" s="8">
        <v>0</v>
      </c>
      <c r="R1380" s="8">
        <v>1215</v>
      </c>
      <c r="S1380" s="8">
        <v>0</v>
      </c>
      <c r="T1380" s="8">
        <v>19109.169999999998</v>
      </c>
      <c r="U1380" s="8">
        <v>11260.62</v>
      </c>
      <c r="V1380" s="8">
        <v>0</v>
      </c>
      <c r="W1380" s="8">
        <v>17194.23</v>
      </c>
      <c r="X1380" s="8">
        <v>2003.76</v>
      </c>
      <c r="Y1380" s="8">
        <v>0</v>
      </c>
      <c r="Z1380" s="8">
        <v>0</v>
      </c>
      <c r="AA1380" s="8">
        <v>0</v>
      </c>
      <c r="AB1380" s="8">
        <v>0</v>
      </c>
      <c r="AC1380" s="8">
        <v>0</v>
      </c>
      <c r="AD1380" s="8">
        <v>2003.76</v>
      </c>
      <c r="AE1380" s="8">
        <v>0</v>
      </c>
      <c r="AF1380" s="8">
        <v>0</v>
      </c>
      <c r="AG1380" s="8">
        <v>0</v>
      </c>
      <c r="AH1380" s="8">
        <v>0</v>
      </c>
      <c r="AI1380" s="8">
        <v>0</v>
      </c>
      <c r="AJ1380" s="8">
        <v>0</v>
      </c>
      <c r="AK1380" s="8">
        <v>0</v>
      </c>
      <c r="AL1380" s="8">
        <v>0</v>
      </c>
      <c r="AM1380" s="8">
        <v>2003.76</v>
      </c>
      <c r="AN1380" s="8">
        <f>AK1380+AL1380+AM1380</f>
        <v>2003.76</v>
      </c>
      <c r="AO1380" s="8">
        <v>0</v>
      </c>
      <c r="AP1380" s="8">
        <v>0</v>
      </c>
      <c r="AQ1380" s="8">
        <v>0</v>
      </c>
      <c r="AR1380" s="8">
        <f>AO1380+AP1380+AQ1380</f>
        <v>0</v>
      </c>
      <c r="AS1380" s="8">
        <v>0</v>
      </c>
      <c r="AT1380" s="8">
        <v>0</v>
      </c>
      <c r="AU1380" s="8">
        <v>0</v>
      </c>
      <c r="AV1380" s="8">
        <f>AS1380+AT1380+AU1380</f>
        <v>0</v>
      </c>
      <c r="AW1380" s="8">
        <v>0</v>
      </c>
      <c r="AX1380" s="8">
        <v>0</v>
      </c>
      <c r="AY1380" s="8">
        <v>0</v>
      </c>
      <c r="AZ1380" s="8">
        <f>AW1380+AX1380+AY1380</f>
        <v>0</v>
      </c>
      <c r="BA1380" s="8">
        <v>0</v>
      </c>
      <c r="BB1380" s="8">
        <v>0</v>
      </c>
      <c r="BC1380" s="8">
        <v>0</v>
      </c>
      <c r="BD1380" s="8">
        <v>0</v>
      </c>
      <c r="BE1380" s="8">
        <f>BB1380+BC1380+BD1380</f>
        <v>0</v>
      </c>
      <c r="BF1380" s="8">
        <f>AK1380+AO1380+AS1380+AW1380+BA1380+BB1380</f>
        <v>0</v>
      </c>
      <c r="BG1380" s="8">
        <f>AL1380+AP1380+AT1380+AX1380+BC1380</f>
        <v>0</v>
      </c>
      <c r="BH1380" s="8">
        <f>AM1380+AQ1380+AU1380+AY1380+BD1380</f>
        <v>2003.76</v>
      </c>
      <c r="BI1380" s="8">
        <v>0</v>
      </c>
      <c r="BJ1380" s="8">
        <v>0</v>
      </c>
      <c r="BK1380" s="8">
        <v>0</v>
      </c>
      <c r="BL1380" s="8"/>
      <c r="BM1380" s="8"/>
      <c r="BN1380" s="8"/>
      <c r="BO1380" s="8"/>
      <c r="BP1380" s="8"/>
      <c r="BQ1380" s="8"/>
    </row>
    <row r="1381" spans="1:69" x14ac:dyDescent="0.25">
      <c r="A1381" t="s">
        <v>64</v>
      </c>
      <c r="B1381" t="s">
        <v>1040</v>
      </c>
      <c r="C1381" t="s">
        <v>54</v>
      </c>
      <c r="D1381" t="s">
        <v>925</v>
      </c>
      <c r="E1381">
        <v>2012</v>
      </c>
      <c r="F1381" s="1">
        <v>41330</v>
      </c>
      <c r="G1381" s="8">
        <v>5267.56</v>
      </c>
      <c r="H1381" s="8">
        <v>0</v>
      </c>
      <c r="I1381" s="8">
        <v>94.95</v>
      </c>
      <c r="J1381" s="8">
        <v>28409.43</v>
      </c>
      <c r="K1381" s="8">
        <v>1345.91</v>
      </c>
      <c r="L1381" s="8">
        <v>0</v>
      </c>
      <c r="M1381" s="8">
        <v>15425.52</v>
      </c>
      <c r="N1381" s="8">
        <v>24995.42</v>
      </c>
      <c r="O1381" s="8">
        <v>697.64</v>
      </c>
      <c r="P1381" s="8">
        <v>3945.04</v>
      </c>
      <c r="Q1381" s="8">
        <v>336</v>
      </c>
      <c r="R1381" s="8">
        <v>9062.36</v>
      </c>
      <c r="S1381" s="8">
        <v>0</v>
      </c>
      <c r="T1381" s="8">
        <v>13823.62</v>
      </c>
      <c r="U1381" s="8">
        <v>23120</v>
      </c>
      <c r="V1381" s="8">
        <v>0</v>
      </c>
      <c r="W1381" s="8">
        <v>17599.490000000002</v>
      </c>
      <c r="X1381" s="8">
        <v>0</v>
      </c>
      <c r="Y1381" s="8">
        <v>0</v>
      </c>
      <c r="Z1381" s="8">
        <v>200000</v>
      </c>
      <c r="AA1381" s="8">
        <v>15865</v>
      </c>
      <c r="AB1381" s="8">
        <v>0</v>
      </c>
      <c r="AC1381" s="8">
        <v>28396.28</v>
      </c>
      <c r="AD1381" s="8">
        <v>0</v>
      </c>
      <c r="AE1381" s="8">
        <v>0</v>
      </c>
      <c r="AF1381" s="8">
        <v>180000</v>
      </c>
      <c r="AG1381" s="8">
        <v>15282.84</v>
      </c>
      <c r="AH1381" s="8">
        <v>0</v>
      </c>
      <c r="AI1381" s="8">
        <v>0</v>
      </c>
      <c r="AJ1381" s="8">
        <v>-3628.75</v>
      </c>
      <c r="AK1381" s="8">
        <v>0</v>
      </c>
      <c r="AL1381" s="8">
        <v>0</v>
      </c>
      <c r="AM1381" s="8">
        <v>0</v>
      </c>
      <c r="AN1381" s="8">
        <f>AK1381+AL1381+AM1381</f>
        <v>0</v>
      </c>
      <c r="AO1381" s="8">
        <v>0</v>
      </c>
      <c r="AP1381" s="8">
        <v>0</v>
      </c>
      <c r="AQ1381" s="8">
        <v>0</v>
      </c>
      <c r="AR1381" s="8">
        <f>AO1381+AP1381+AQ1381</f>
        <v>0</v>
      </c>
      <c r="AS1381" s="8">
        <v>0</v>
      </c>
      <c r="AT1381" s="8">
        <v>0</v>
      </c>
      <c r="AU1381" s="8">
        <v>0</v>
      </c>
      <c r="AV1381" s="8">
        <f>AS1381+AT1381+AU1381</f>
        <v>0</v>
      </c>
      <c r="AW1381" s="8">
        <v>0</v>
      </c>
      <c r="AX1381" s="8">
        <v>0</v>
      </c>
      <c r="AY1381" s="8">
        <v>0</v>
      </c>
      <c r="AZ1381" s="8">
        <f>AW1381+AX1381+AY1381</f>
        <v>0</v>
      </c>
      <c r="BA1381" s="8">
        <v>0</v>
      </c>
      <c r="BB1381" s="8">
        <v>0</v>
      </c>
      <c r="BC1381" s="8">
        <v>0</v>
      </c>
      <c r="BD1381" s="8">
        <v>0</v>
      </c>
      <c r="BE1381" s="8">
        <f>BB1381+BC1381+BD1381</f>
        <v>0</v>
      </c>
      <c r="BF1381" s="8">
        <f>AK1381+AO1381+AS1381+AW1381+BA1381+BB1381</f>
        <v>0</v>
      </c>
      <c r="BG1381" s="8">
        <f>AL1381+AP1381+AT1381+AX1381+BC1381</f>
        <v>0</v>
      </c>
      <c r="BH1381" s="8">
        <f>AM1381+AQ1381+AU1381+AY1381+BD1381</f>
        <v>0</v>
      </c>
      <c r="BI1381" s="8">
        <v>0</v>
      </c>
      <c r="BJ1381" s="8">
        <v>34022.17</v>
      </c>
      <c r="BK1381" s="8">
        <v>0</v>
      </c>
      <c r="BL1381" s="8"/>
      <c r="BM1381" s="8"/>
      <c r="BN1381" s="8"/>
      <c r="BO1381" s="8"/>
      <c r="BP1381" s="8"/>
      <c r="BQ1381" s="8"/>
    </row>
    <row r="1382" spans="1:69" x14ac:dyDescent="0.25">
      <c r="A1382" t="s">
        <v>64</v>
      </c>
      <c r="B1382" t="s">
        <v>1040</v>
      </c>
      <c r="C1382" t="s">
        <v>54</v>
      </c>
      <c r="D1382" t="s">
        <v>1042</v>
      </c>
      <c r="E1382">
        <v>2012</v>
      </c>
      <c r="F1382" s="1">
        <v>41297</v>
      </c>
      <c r="G1382" s="8">
        <v>2314.39</v>
      </c>
      <c r="H1382" s="8">
        <v>0</v>
      </c>
      <c r="I1382" s="8">
        <v>40.119999999999997</v>
      </c>
      <c r="J1382" s="8">
        <v>8351.1</v>
      </c>
      <c r="K1382" s="8">
        <v>0</v>
      </c>
      <c r="L1382" s="8">
        <v>0</v>
      </c>
      <c r="M1382" s="8">
        <v>8792.41</v>
      </c>
      <c r="N1382" s="8">
        <v>5073.8</v>
      </c>
      <c r="O1382" s="8">
        <v>134.61000000000001</v>
      </c>
      <c r="P1382" s="8">
        <v>2237.5300000000002</v>
      </c>
      <c r="Q1382" s="8">
        <v>0</v>
      </c>
      <c r="R1382" s="8">
        <v>2098.6999999999998</v>
      </c>
      <c r="S1382" s="8">
        <v>0</v>
      </c>
      <c r="T1382" s="8">
        <v>19473.02</v>
      </c>
      <c r="U1382" s="8">
        <v>17152.95</v>
      </c>
      <c r="V1382" s="8">
        <v>0</v>
      </c>
      <c r="W1382" s="8">
        <v>28994.53</v>
      </c>
      <c r="X1382" s="8">
        <v>0</v>
      </c>
      <c r="Y1382" s="8">
        <v>0</v>
      </c>
      <c r="Z1382" s="8">
        <v>0</v>
      </c>
      <c r="AA1382" s="8">
        <v>0</v>
      </c>
      <c r="AB1382" s="8">
        <v>0</v>
      </c>
      <c r="AC1382" s="8">
        <v>0</v>
      </c>
      <c r="AD1382" s="8">
        <v>0</v>
      </c>
      <c r="AE1382" s="8">
        <v>0</v>
      </c>
      <c r="AF1382" s="8">
        <v>0</v>
      </c>
      <c r="AG1382" s="8">
        <v>0</v>
      </c>
      <c r="AH1382" s="8">
        <v>0</v>
      </c>
      <c r="AI1382" s="8">
        <v>0</v>
      </c>
      <c r="AJ1382" s="8">
        <v>0</v>
      </c>
      <c r="AK1382" s="8">
        <v>0</v>
      </c>
      <c r="AL1382" s="8">
        <v>0</v>
      </c>
      <c r="AM1382" s="8">
        <v>0</v>
      </c>
      <c r="AN1382" s="8">
        <f>AK1382+AL1382+AM1382</f>
        <v>0</v>
      </c>
      <c r="AO1382" s="8">
        <v>0</v>
      </c>
      <c r="AP1382" s="8">
        <v>0</v>
      </c>
      <c r="AQ1382" s="8">
        <v>0</v>
      </c>
      <c r="AR1382" s="8">
        <f>AO1382+AP1382+AQ1382</f>
        <v>0</v>
      </c>
      <c r="AS1382" s="8">
        <v>0</v>
      </c>
      <c r="AT1382" s="8">
        <v>0</v>
      </c>
      <c r="AU1382" s="8">
        <v>0</v>
      </c>
      <c r="AV1382" s="8">
        <f>AS1382+AT1382+AU1382</f>
        <v>0</v>
      </c>
      <c r="AW1382" s="8">
        <v>0</v>
      </c>
      <c r="AX1382" s="8">
        <v>0</v>
      </c>
      <c r="AY1382" s="8">
        <v>0</v>
      </c>
      <c r="AZ1382" s="8">
        <f>AW1382+AX1382+AY1382</f>
        <v>0</v>
      </c>
      <c r="BA1382" s="8">
        <v>0</v>
      </c>
      <c r="BB1382" s="8">
        <v>0</v>
      </c>
      <c r="BC1382" s="8">
        <v>0</v>
      </c>
      <c r="BD1382" s="8">
        <v>0</v>
      </c>
      <c r="BE1382" s="8">
        <f>BB1382+BC1382+BD1382</f>
        <v>0</v>
      </c>
      <c r="BF1382" s="8">
        <f>AK1382+AO1382+AS1382+AW1382+BA1382+BB1382</f>
        <v>0</v>
      </c>
      <c r="BG1382" s="8">
        <f>AL1382+AP1382+AT1382+AX1382+BC1382</f>
        <v>0</v>
      </c>
      <c r="BH1382" s="8">
        <f>AM1382+AQ1382+AU1382+AY1382+BD1382</f>
        <v>0</v>
      </c>
      <c r="BI1382" s="8">
        <v>0</v>
      </c>
      <c r="BJ1382" s="8">
        <v>20282.830000000002</v>
      </c>
      <c r="BK1382" s="8">
        <v>0</v>
      </c>
      <c r="BL1382" s="8"/>
      <c r="BM1382" s="8"/>
      <c r="BN1382" s="8"/>
      <c r="BO1382" s="8"/>
      <c r="BP1382" s="8"/>
      <c r="BQ1382" s="8"/>
    </row>
    <row r="1383" spans="1:69" x14ac:dyDescent="0.25">
      <c r="A1383" t="s">
        <v>64</v>
      </c>
      <c r="B1383" t="s">
        <v>1043</v>
      </c>
      <c r="C1383" t="s">
        <v>54</v>
      </c>
      <c r="D1383" t="s">
        <v>1044</v>
      </c>
      <c r="E1383">
        <v>2012</v>
      </c>
      <c r="F1383" s="1">
        <v>41295</v>
      </c>
      <c r="G1383" s="8">
        <v>1523.9</v>
      </c>
      <c r="H1383" s="8">
        <v>1404.57</v>
      </c>
      <c r="I1383" s="8">
        <v>181.5</v>
      </c>
      <c r="J1383" s="8">
        <v>481.74</v>
      </c>
      <c r="K1383" s="8">
        <v>1156.3800000000001</v>
      </c>
      <c r="L1383" s="8">
        <v>0</v>
      </c>
      <c r="M1383" s="8">
        <v>3055.26</v>
      </c>
      <c r="N1383" s="8">
        <v>10985.99</v>
      </c>
      <c r="O1383" s="8">
        <v>1190.31</v>
      </c>
      <c r="P1383" s="8">
        <v>0</v>
      </c>
      <c r="Q1383" s="8">
        <v>202.17</v>
      </c>
      <c r="R1383" s="8">
        <v>0</v>
      </c>
      <c r="S1383" s="8">
        <v>3824.46</v>
      </c>
      <c r="T1383" s="8">
        <v>33479.550000000003</v>
      </c>
      <c r="U1383" s="8">
        <v>17599.990000000002</v>
      </c>
      <c r="V1383" s="8">
        <v>0</v>
      </c>
      <c r="W1383" s="8">
        <v>36569.440000000002</v>
      </c>
      <c r="X1383" s="8">
        <v>11231.39</v>
      </c>
      <c r="Y1383" s="8">
        <v>0</v>
      </c>
      <c r="Z1383" s="8">
        <v>57010</v>
      </c>
      <c r="AA1383" s="8">
        <v>0</v>
      </c>
      <c r="AB1383" s="8">
        <v>0</v>
      </c>
      <c r="AC1383" s="8">
        <v>0</v>
      </c>
      <c r="AD1383" s="8">
        <v>9137.11</v>
      </c>
      <c r="AE1383" s="8">
        <v>0</v>
      </c>
      <c r="AF1383" s="8">
        <v>60824.46</v>
      </c>
      <c r="AG1383" s="8">
        <v>0</v>
      </c>
      <c r="AH1383" s="8">
        <v>0</v>
      </c>
      <c r="AI1383" s="8">
        <v>3824.46</v>
      </c>
      <c r="AJ1383" s="8">
        <v>0</v>
      </c>
      <c r="AK1383" s="8">
        <v>0</v>
      </c>
      <c r="AL1383" s="8">
        <v>0</v>
      </c>
      <c r="AM1383" s="8">
        <v>9328.52</v>
      </c>
      <c r="AN1383" s="8">
        <f>AK1383+AL1383+AM1383</f>
        <v>9328.52</v>
      </c>
      <c r="AO1383" s="8">
        <v>1902.87</v>
      </c>
      <c r="AP1383" s="8">
        <v>0</v>
      </c>
      <c r="AQ1383" s="8">
        <v>0</v>
      </c>
      <c r="AR1383" s="8">
        <f>AO1383+AP1383+AQ1383</f>
        <v>1902.87</v>
      </c>
      <c r="AS1383" s="8">
        <v>0</v>
      </c>
      <c r="AT1383" s="8">
        <v>0</v>
      </c>
      <c r="AU1383" s="8">
        <v>0</v>
      </c>
      <c r="AV1383" s="8">
        <f>AS1383+AT1383+AU1383</f>
        <v>0</v>
      </c>
      <c r="AW1383" s="8">
        <v>0</v>
      </c>
      <c r="AX1383" s="8">
        <v>0</v>
      </c>
      <c r="AY1383" s="8">
        <v>0</v>
      </c>
      <c r="AZ1383" s="8">
        <f>AW1383+AX1383+AY1383</f>
        <v>0</v>
      </c>
      <c r="BA1383" s="8">
        <v>0</v>
      </c>
      <c r="BB1383" s="8">
        <v>0</v>
      </c>
      <c r="BC1383" s="8">
        <v>0</v>
      </c>
      <c r="BD1383" s="8">
        <v>0</v>
      </c>
      <c r="BE1383" s="8">
        <f>BB1383+BC1383+BD1383</f>
        <v>0</v>
      </c>
      <c r="BF1383" s="8">
        <f>AK1383+AO1383+AS1383+AW1383+BA1383+BB1383</f>
        <v>1902.87</v>
      </c>
      <c r="BG1383" s="8">
        <f>AL1383+AP1383+AT1383+AX1383+BC1383</f>
        <v>0</v>
      </c>
      <c r="BH1383" s="8">
        <f>AM1383+AQ1383+AU1383+AY1383+BD1383</f>
        <v>9328.52</v>
      </c>
      <c r="BI1383" s="8">
        <v>0</v>
      </c>
      <c r="BJ1383" s="8">
        <v>0</v>
      </c>
      <c r="BK1383" s="8">
        <v>0</v>
      </c>
      <c r="BL1383" s="8"/>
      <c r="BM1383" s="8"/>
      <c r="BN1383" s="8"/>
      <c r="BO1383" s="8"/>
      <c r="BP1383" s="8"/>
      <c r="BQ1383" s="8"/>
    </row>
    <row r="1384" spans="1:69" x14ac:dyDescent="0.25">
      <c r="A1384" t="s">
        <v>64</v>
      </c>
      <c r="B1384" t="s">
        <v>1043</v>
      </c>
      <c r="C1384" t="s">
        <v>54</v>
      </c>
      <c r="D1384" t="s">
        <v>1045</v>
      </c>
      <c r="E1384">
        <v>2012</v>
      </c>
      <c r="F1384" s="1">
        <v>41337</v>
      </c>
      <c r="G1384" s="8">
        <v>3447.86</v>
      </c>
      <c r="H1384" s="8">
        <v>1462.07</v>
      </c>
      <c r="I1384" s="8">
        <v>2382</v>
      </c>
      <c r="J1384" s="8">
        <v>4882.2299999999996</v>
      </c>
      <c r="K1384" s="8">
        <v>6587.46</v>
      </c>
      <c r="L1384" s="8">
        <v>36000</v>
      </c>
      <c r="M1384" s="8">
        <v>5510.91</v>
      </c>
      <c r="N1384" s="8">
        <v>17215.36</v>
      </c>
      <c r="O1384" s="8">
        <v>6059.29</v>
      </c>
      <c r="P1384" s="8">
        <v>5665.59</v>
      </c>
      <c r="Q1384" s="8">
        <v>5477.48</v>
      </c>
      <c r="R1384" s="8">
        <v>36000</v>
      </c>
      <c r="S1384" s="8">
        <v>11000</v>
      </c>
      <c r="T1384" s="8">
        <v>18152.32</v>
      </c>
      <c r="U1384" s="8">
        <v>20268.13</v>
      </c>
      <c r="V1384" s="8">
        <v>0</v>
      </c>
      <c r="W1384" s="8">
        <v>6253.44</v>
      </c>
      <c r="X1384" s="8">
        <v>42558.879999999997</v>
      </c>
      <c r="Y1384" s="8">
        <v>0</v>
      </c>
      <c r="Z1384" s="8">
        <v>30940.18</v>
      </c>
      <c r="AA1384" s="8">
        <v>94000</v>
      </c>
      <c r="AB1384" s="8">
        <v>0</v>
      </c>
      <c r="AC1384" s="8">
        <v>0</v>
      </c>
      <c r="AD1384" s="8">
        <v>31929.94</v>
      </c>
      <c r="AE1384" s="8">
        <v>0</v>
      </c>
      <c r="AF1384" s="8">
        <v>41940.18</v>
      </c>
      <c r="AG1384" s="8">
        <v>94000</v>
      </c>
      <c r="AH1384" s="8">
        <v>0</v>
      </c>
      <c r="AI1384" s="8">
        <v>11000</v>
      </c>
      <c r="AJ1384" s="8">
        <v>-474.55</v>
      </c>
      <c r="AK1384" s="8">
        <v>0</v>
      </c>
      <c r="AL1384" s="8">
        <v>0</v>
      </c>
      <c r="AM1384" s="8">
        <v>0</v>
      </c>
      <c r="AN1384" s="8">
        <f>AK1384+AL1384+AM1384</f>
        <v>0</v>
      </c>
      <c r="AO1384" s="8">
        <v>0</v>
      </c>
      <c r="AP1384" s="8">
        <v>0</v>
      </c>
      <c r="AQ1384" s="8">
        <v>8588.8799999999992</v>
      </c>
      <c r="AR1384" s="8">
        <f>AO1384+AP1384+AQ1384</f>
        <v>8588.8799999999992</v>
      </c>
      <c r="AS1384" s="8">
        <v>11250</v>
      </c>
      <c r="AT1384" s="8">
        <v>22720</v>
      </c>
      <c r="AU1384" s="8">
        <v>0</v>
      </c>
      <c r="AV1384" s="8">
        <f>AS1384+AT1384+AU1384</f>
        <v>33970</v>
      </c>
      <c r="AW1384" s="8">
        <v>0</v>
      </c>
      <c r="AX1384" s="8">
        <v>0</v>
      </c>
      <c r="AY1384" s="8">
        <v>0</v>
      </c>
      <c r="AZ1384" s="8">
        <f>AW1384+AX1384+AY1384</f>
        <v>0</v>
      </c>
      <c r="BA1384" s="8">
        <v>0</v>
      </c>
      <c r="BB1384" s="8">
        <v>0</v>
      </c>
      <c r="BC1384" s="8">
        <v>0</v>
      </c>
      <c r="BD1384" s="8">
        <v>0</v>
      </c>
      <c r="BE1384" s="8">
        <f>BB1384+BC1384+BD1384</f>
        <v>0</v>
      </c>
      <c r="BF1384" s="8">
        <f>AK1384+AO1384+AS1384+AW1384+BA1384+BB1384</f>
        <v>11250</v>
      </c>
      <c r="BG1384" s="8">
        <f>AL1384+AP1384+AT1384+AX1384+BC1384</f>
        <v>22720</v>
      </c>
      <c r="BH1384" s="8">
        <f>AM1384+AQ1384+AU1384+AY1384+BD1384</f>
        <v>8588.8799999999992</v>
      </c>
      <c r="BI1384" s="8">
        <v>0</v>
      </c>
      <c r="BJ1384" s="8">
        <v>0</v>
      </c>
      <c r="BK1384" s="8">
        <v>0</v>
      </c>
      <c r="BL1384" s="8"/>
      <c r="BM1384" s="8"/>
      <c r="BN1384" s="8"/>
      <c r="BO1384" s="8"/>
      <c r="BP1384" s="8"/>
      <c r="BQ1384" s="8"/>
    </row>
    <row r="1385" spans="1:69" x14ac:dyDescent="0.25">
      <c r="A1385" t="s">
        <v>64</v>
      </c>
      <c r="B1385" t="s">
        <v>1043</v>
      </c>
      <c r="C1385" t="s">
        <v>54</v>
      </c>
      <c r="D1385" t="s">
        <v>962</v>
      </c>
      <c r="E1385">
        <v>2012</v>
      </c>
      <c r="F1385" s="1">
        <v>41295</v>
      </c>
      <c r="G1385" s="8">
        <v>2512.65</v>
      </c>
      <c r="H1385" s="8">
        <v>598.04999999999995</v>
      </c>
      <c r="I1385" s="8">
        <v>32.11</v>
      </c>
      <c r="J1385" s="8">
        <v>355.69</v>
      </c>
      <c r="K1385" s="8">
        <v>72</v>
      </c>
      <c r="L1385" s="8">
        <v>0</v>
      </c>
      <c r="M1385" s="8">
        <v>1943.52</v>
      </c>
      <c r="N1385" s="8">
        <v>7907.5</v>
      </c>
      <c r="O1385" s="8">
        <v>1792.35</v>
      </c>
      <c r="P1385" s="8">
        <v>25.97</v>
      </c>
      <c r="Q1385" s="8">
        <v>0</v>
      </c>
      <c r="R1385" s="8">
        <v>0</v>
      </c>
      <c r="S1385" s="8">
        <v>0</v>
      </c>
      <c r="T1385" s="8">
        <v>12521.12</v>
      </c>
      <c r="U1385" s="8">
        <v>4834.3900000000003</v>
      </c>
      <c r="V1385" s="8">
        <v>0</v>
      </c>
      <c r="W1385" s="8">
        <v>9256.67</v>
      </c>
      <c r="X1385" s="8">
        <v>6322.31</v>
      </c>
      <c r="Y1385" s="8">
        <v>0</v>
      </c>
      <c r="Z1385" s="8">
        <v>0</v>
      </c>
      <c r="AA1385" s="8">
        <v>0</v>
      </c>
      <c r="AB1385" s="8">
        <v>0</v>
      </c>
      <c r="AC1385" s="8">
        <v>0</v>
      </c>
      <c r="AD1385" s="8">
        <v>6322.31</v>
      </c>
      <c r="AE1385" s="8">
        <v>0</v>
      </c>
      <c r="AF1385" s="8">
        <v>0</v>
      </c>
      <c r="AG1385" s="8">
        <v>0</v>
      </c>
      <c r="AH1385" s="8">
        <v>0</v>
      </c>
      <c r="AI1385" s="8">
        <v>0</v>
      </c>
      <c r="AJ1385" s="8">
        <v>0</v>
      </c>
      <c r="AK1385" s="8">
        <v>0</v>
      </c>
      <c r="AL1385" s="8">
        <v>0</v>
      </c>
      <c r="AM1385" s="8">
        <v>0</v>
      </c>
      <c r="AN1385" s="8">
        <f>AK1385+AL1385+AM1385</f>
        <v>0</v>
      </c>
      <c r="AO1385" s="8">
        <v>0</v>
      </c>
      <c r="AP1385" s="8">
        <v>0</v>
      </c>
      <c r="AQ1385" s="8">
        <v>0</v>
      </c>
      <c r="AR1385" s="8">
        <f>AO1385+AP1385+AQ1385</f>
        <v>0</v>
      </c>
      <c r="AS1385" s="8">
        <v>0</v>
      </c>
      <c r="AT1385" s="8">
        <v>0</v>
      </c>
      <c r="AU1385" s="8">
        <v>6322.31</v>
      </c>
      <c r="AV1385" s="8">
        <f>AS1385+AT1385+AU1385</f>
        <v>6322.31</v>
      </c>
      <c r="AW1385" s="8">
        <v>0</v>
      </c>
      <c r="AX1385" s="8">
        <v>0</v>
      </c>
      <c r="AY1385" s="8">
        <v>0</v>
      </c>
      <c r="AZ1385" s="8">
        <f>AW1385+AX1385+AY1385</f>
        <v>0</v>
      </c>
      <c r="BA1385" s="8">
        <v>0</v>
      </c>
      <c r="BB1385" s="8">
        <v>0</v>
      </c>
      <c r="BC1385" s="8">
        <v>0</v>
      </c>
      <c r="BD1385" s="8">
        <v>0</v>
      </c>
      <c r="BE1385" s="8">
        <f>BB1385+BC1385+BD1385</f>
        <v>0</v>
      </c>
      <c r="BF1385" s="8">
        <f>AK1385+AO1385+AS1385+AW1385+BA1385+BB1385</f>
        <v>0</v>
      </c>
      <c r="BG1385" s="8">
        <f>AL1385+AP1385+AT1385+AX1385+BC1385</f>
        <v>0</v>
      </c>
      <c r="BH1385" s="8">
        <f>AM1385+AQ1385+AU1385+AY1385+BD1385</f>
        <v>6322.31</v>
      </c>
      <c r="BI1385" s="8">
        <v>0</v>
      </c>
      <c r="BJ1385" s="8">
        <v>0</v>
      </c>
      <c r="BK1385" s="8">
        <v>0</v>
      </c>
      <c r="BL1385" s="8"/>
      <c r="BM1385" s="8"/>
      <c r="BN1385" s="8"/>
      <c r="BO1385" s="8"/>
      <c r="BP1385" s="8"/>
      <c r="BQ1385" s="8"/>
    </row>
    <row r="1386" spans="1:69" x14ac:dyDescent="0.25">
      <c r="A1386" t="s">
        <v>64</v>
      </c>
      <c r="B1386" t="s">
        <v>1043</v>
      </c>
      <c r="C1386" t="s">
        <v>54</v>
      </c>
      <c r="D1386" t="s">
        <v>1046</v>
      </c>
      <c r="E1386">
        <v>2012</v>
      </c>
      <c r="F1386" s="1">
        <v>41333</v>
      </c>
      <c r="G1386" s="8">
        <v>563.86</v>
      </c>
      <c r="H1386" s="8">
        <v>150</v>
      </c>
      <c r="I1386" s="8">
        <v>435.47</v>
      </c>
      <c r="J1386" s="8">
        <v>0</v>
      </c>
      <c r="K1386" s="8">
        <v>5900.98</v>
      </c>
      <c r="L1386" s="8">
        <v>835.5</v>
      </c>
      <c r="M1386" s="8">
        <v>1310.72</v>
      </c>
      <c r="N1386" s="8">
        <v>6486.07</v>
      </c>
      <c r="O1386" s="8">
        <v>2366.9699999999998</v>
      </c>
      <c r="P1386" s="8">
        <v>2866.38</v>
      </c>
      <c r="Q1386" s="8">
        <v>5602.2</v>
      </c>
      <c r="R1386" s="8">
        <v>0</v>
      </c>
      <c r="S1386" s="8">
        <v>0</v>
      </c>
      <c r="T1386" s="8">
        <v>6844.88</v>
      </c>
      <c r="U1386" s="8">
        <v>11166.72</v>
      </c>
      <c r="V1386" s="8">
        <v>0</v>
      </c>
      <c r="W1386" s="8">
        <v>7265.07</v>
      </c>
      <c r="X1386" s="8">
        <v>32099.75</v>
      </c>
      <c r="Y1386" s="8">
        <v>0</v>
      </c>
      <c r="Z1386" s="8">
        <v>7927.87</v>
      </c>
      <c r="AA1386" s="8">
        <v>186740</v>
      </c>
      <c r="AB1386" s="8">
        <v>0</v>
      </c>
      <c r="AC1386" s="8">
        <v>0</v>
      </c>
      <c r="AD1386" s="8">
        <v>32935.25</v>
      </c>
      <c r="AE1386" s="8">
        <v>0</v>
      </c>
      <c r="AF1386" s="8">
        <v>7927.87</v>
      </c>
      <c r="AG1386" s="8">
        <v>186740</v>
      </c>
      <c r="AH1386" s="8">
        <v>0</v>
      </c>
      <c r="AI1386" s="8">
        <v>0</v>
      </c>
      <c r="AJ1386" s="8">
        <v>-835.5</v>
      </c>
      <c r="AK1386" s="8">
        <v>0</v>
      </c>
      <c r="AL1386" s="8">
        <v>0</v>
      </c>
      <c r="AM1386" s="8">
        <v>32099.75</v>
      </c>
      <c r="AN1386" s="8">
        <f>AK1386+AL1386+AM1386</f>
        <v>32099.75</v>
      </c>
      <c r="AO1386" s="8">
        <v>0</v>
      </c>
      <c r="AP1386" s="8">
        <v>0</v>
      </c>
      <c r="AQ1386" s="8">
        <v>0</v>
      </c>
      <c r="AR1386" s="8">
        <f>AO1386+AP1386+AQ1386</f>
        <v>0</v>
      </c>
      <c r="AS1386" s="8">
        <v>0</v>
      </c>
      <c r="AT1386" s="8">
        <v>0</v>
      </c>
      <c r="AU1386" s="8">
        <v>0</v>
      </c>
      <c r="AV1386" s="8">
        <f>AS1386+AT1386+AU1386</f>
        <v>0</v>
      </c>
      <c r="AW1386" s="8">
        <v>0</v>
      </c>
      <c r="AX1386" s="8">
        <v>0</v>
      </c>
      <c r="AY1386" s="8">
        <v>0</v>
      </c>
      <c r="AZ1386" s="8">
        <f>AW1386+AX1386+AY1386</f>
        <v>0</v>
      </c>
      <c r="BA1386" s="8">
        <v>0</v>
      </c>
      <c r="BB1386" s="8">
        <v>0</v>
      </c>
      <c r="BC1386" s="8">
        <v>0</v>
      </c>
      <c r="BD1386" s="8">
        <v>0</v>
      </c>
      <c r="BE1386" s="8">
        <f>BB1386+BC1386+BD1386</f>
        <v>0</v>
      </c>
      <c r="BF1386" s="8">
        <f>AK1386+AO1386+AS1386+AW1386+BA1386+BB1386</f>
        <v>0</v>
      </c>
      <c r="BG1386" s="8">
        <f>AL1386+AP1386+AT1386+AX1386+BC1386</f>
        <v>0</v>
      </c>
      <c r="BH1386" s="8">
        <f>AM1386+AQ1386+AU1386+AY1386+BD1386</f>
        <v>32099.75</v>
      </c>
      <c r="BI1386" s="8">
        <v>0</v>
      </c>
      <c r="BJ1386" s="8">
        <v>0</v>
      </c>
      <c r="BK1386" s="8">
        <v>0</v>
      </c>
      <c r="BL1386" s="8"/>
      <c r="BM1386" s="8"/>
      <c r="BN1386" s="8"/>
      <c r="BO1386" s="8"/>
      <c r="BP1386" s="8"/>
      <c r="BQ1386" s="8"/>
    </row>
    <row r="1387" spans="1:69" x14ac:dyDescent="0.25">
      <c r="A1387" t="s">
        <v>64</v>
      </c>
      <c r="B1387" t="s">
        <v>1047</v>
      </c>
      <c r="C1387" t="s">
        <v>54</v>
      </c>
      <c r="D1387" t="s">
        <v>1048</v>
      </c>
      <c r="E1387">
        <v>2012</v>
      </c>
      <c r="F1387" s="1">
        <v>41303</v>
      </c>
      <c r="G1387" s="8">
        <v>2207.83</v>
      </c>
      <c r="H1387" s="8">
        <v>0</v>
      </c>
      <c r="I1387" s="8">
        <v>28.07</v>
      </c>
      <c r="J1387" s="8">
        <v>44663.69</v>
      </c>
      <c r="K1387" s="8">
        <v>0</v>
      </c>
      <c r="L1387" s="8">
        <v>0</v>
      </c>
      <c r="M1387" s="8">
        <v>2807.63</v>
      </c>
      <c r="N1387" s="8">
        <v>10629.38</v>
      </c>
      <c r="O1387" s="8">
        <v>1463.01</v>
      </c>
      <c r="P1387" s="8">
        <v>0</v>
      </c>
      <c r="Q1387" s="8">
        <v>0</v>
      </c>
      <c r="R1387" s="8">
        <v>0</v>
      </c>
      <c r="S1387" s="8">
        <v>29185.31</v>
      </c>
      <c r="T1387" s="8">
        <v>43700.87</v>
      </c>
      <c r="U1387" s="8">
        <v>0</v>
      </c>
      <c r="V1387" s="8">
        <v>0</v>
      </c>
      <c r="W1387" s="8">
        <v>46515.13</v>
      </c>
      <c r="X1387" s="8">
        <v>37760.6</v>
      </c>
      <c r="Y1387" s="8">
        <v>0</v>
      </c>
      <c r="Z1387" s="8">
        <v>72092.33</v>
      </c>
      <c r="AA1387" s="8">
        <v>0</v>
      </c>
      <c r="AB1387" s="8">
        <v>0</v>
      </c>
      <c r="AC1387" s="8">
        <v>0</v>
      </c>
      <c r="AD1387" s="8">
        <v>37760.6</v>
      </c>
      <c r="AE1387" s="8">
        <v>0</v>
      </c>
      <c r="AF1387" s="8">
        <v>101277.64</v>
      </c>
      <c r="AG1387" s="8">
        <v>0</v>
      </c>
      <c r="AH1387" s="8">
        <v>0</v>
      </c>
      <c r="AI1387" s="8">
        <v>29185.31</v>
      </c>
      <c r="AJ1387" s="8">
        <v>0</v>
      </c>
      <c r="AK1387" s="8">
        <v>0</v>
      </c>
      <c r="AL1387" s="8">
        <v>0</v>
      </c>
      <c r="AM1387" s="8">
        <v>37760.6</v>
      </c>
      <c r="AN1387" s="8">
        <f>AK1387+AL1387+AM1387</f>
        <v>37760.6</v>
      </c>
      <c r="AO1387" s="8">
        <v>0</v>
      </c>
      <c r="AP1387" s="8">
        <v>0</v>
      </c>
      <c r="AQ1387" s="8">
        <v>0</v>
      </c>
      <c r="AR1387" s="8">
        <f>AO1387+AP1387+AQ1387</f>
        <v>0</v>
      </c>
      <c r="AS1387" s="8">
        <v>0</v>
      </c>
      <c r="AT1387" s="8">
        <v>0</v>
      </c>
      <c r="AU1387" s="8">
        <v>0</v>
      </c>
      <c r="AV1387" s="8">
        <f>AS1387+AT1387+AU1387</f>
        <v>0</v>
      </c>
      <c r="AW1387" s="8">
        <v>0</v>
      </c>
      <c r="AX1387" s="8">
        <v>0</v>
      </c>
      <c r="AY1387" s="8">
        <v>0</v>
      </c>
      <c r="AZ1387" s="8">
        <f>AW1387+AX1387+AY1387</f>
        <v>0</v>
      </c>
      <c r="BA1387" s="8">
        <v>0</v>
      </c>
      <c r="BB1387" s="8">
        <v>0</v>
      </c>
      <c r="BC1387" s="8">
        <v>0</v>
      </c>
      <c r="BD1387" s="8">
        <v>0</v>
      </c>
      <c r="BE1387" s="8">
        <f>BB1387+BC1387+BD1387</f>
        <v>0</v>
      </c>
      <c r="BF1387" s="8">
        <f>AK1387+AO1387+AS1387+AW1387+BA1387+BB1387</f>
        <v>0</v>
      </c>
      <c r="BG1387" s="8">
        <f>AL1387+AP1387+AT1387+AX1387+BC1387</f>
        <v>0</v>
      </c>
      <c r="BH1387" s="8">
        <f>AM1387+AQ1387+AU1387+AY1387+BD1387</f>
        <v>37760.6</v>
      </c>
      <c r="BI1387" s="8">
        <v>0</v>
      </c>
      <c r="BJ1387" s="8">
        <v>0</v>
      </c>
      <c r="BK1387" s="8">
        <v>0</v>
      </c>
      <c r="BL1387" s="8"/>
      <c r="BM1387" s="8"/>
      <c r="BN1387" s="8"/>
      <c r="BO1387" s="8"/>
      <c r="BP1387" s="8"/>
      <c r="BQ1387" s="8"/>
    </row>
    <row r="1388" spans="1:69" x14ac:dyDescent="0.25">
      <c r="A1388" t="s">
        <v>64</v>
      </c>
      <c r="B1388" t="s">
        <v>1047</v>
      </c>
      <c r="C1388" t="s">
        <v>54</v>
      </c>
      <c r="D1388" t="s">
        <v>1049</v>
      </c>
      <c r="E1388">
        <v>2012</v>
      </c>
      <c r="F1388" s="1">
        <v>41290</v>
      </c>
      <c r="G1388" s="8">
        <v>2482.17</v>
      </c>
      <c r="H1388" s="8">
        <v>0</v>
      </c>
      <c r="I1388" s="8">
        <v>21.97</v>
      </c>
      <c r="J1388" s="8">
        <v>103.5</v>
      </c>
      <c r="K1388" s="8">
        <v>36.5</v>
      </c>
      <c r="L1388" s="8">
        <v>0</v>
      </c>
      <c r="M1388" s="8">
        <v>2955.18</v>
      </c>
      <c r="N1388" s="8">
        <v>5753.89</v>
      </c>
      <c r="O1388" s="8">
        <v>1160.74</v>
      </c>
      <c r="P1388" s="8">
        <v>0</v>
      </c>
      <c r="Q1388" s="8">
        <v>39</v>
      </c>
      <c r="R1388" s="8">
        <v>0</v>
      </c>
      <c r="S1388" s="8">
        <v>0</v>
      </c>
      <c r="T1388" s="8">
        <v>15773.41</v>
      </c>
      <c r="U1388" s="8">
        <v>2054.13</v>
      </c>
      <c r="V1388" s="8">
        <v>0</v>
      </c>
      <c r="W1388" s="8">
        <v>10562.87</v>
      </c>
      <c r="X1388" s="8">
        <v>743.22</v>
      </c>
      <c r="Y1388" s="8">
        <v>0</v>
      </c>
      <c r="Z1388" s="8">
        <v>37.94</v>
      </c>
      <c r="AA1388" s="8">
        <v>0</v>
      </c>
      <c r="AB1388" s="8">
        <v>0</v>
      </c>
      <c r="AC1388" s="8">
        <v>0</v>
      </c>
      <c r="AD1388" s="8">
        <v>0</v>
      </c>
      <c r="AE1388" s="8">
        <v>0</v>
      </c>
      <c r="AF1388" s="8">
        <v>0</v>
      </c>
      <c r="AG1388" s="8">
        <v>0</v>
      </c>
      <c r="AH1388" s="8">
        <v>0</v>
      </c>
      <c r="AI1388" s="8">
        <v>0</v>
      </c>
      <c r="AJ1388" s="8">
        <v>219.08</v>
      </c>
      <c r="AK1388" s="8">
        <v>0</v>
      </c>
      <c r="AL1388" s="8">
        <v>0</v>
      </c>
      <c r="AM1388" s="8">
        <v>0</v>
      </c>
      <c r="AN1388" s="8">
        <f>AK1388+AL1388+AM1388</f>
        <v>0</v>
      </c>
      <c r="AO1388" s="8">
        <v>0</v>
      </c>
      <c r="AP1388" s="8">
        <v>0</v>
      </c>
      <c r="AQ1388" s="8">
        <v>0</v>
      </c>
      <c r="AR1388" s="8">
        <f>AO1388+AP1388+AQ1388</f>
        <v>0</v>
      </c>
      <c r="AS1388" s="8">
        <v>0</v>
      </c>
      <c r="AT1388" s="8">
        <v>0</v>
      </c>
      <c r="AU1388" s="8">
        <v>0</v>
      </c>
      <c r="AV1388" s="8">
        <f>AS1388+AT1388+AU1388</f>
        <v>0</v>
      </c>
      <c r="AW1388" s="8">
        <v>0</v>
      </c>
      <c r="AX1388" s="8">
        <v>0</v>
      </c>
      <c r="AY1388" s="8">
        <v>0</v>
      </c>
      <c r="AZ1388" s="8">
        <f>AW1388+AX1388+AY1388</f>
        <v>0</v>
      </c>
      <c r="BA1388" s="8">
        <v>0</v>
      </c>
      <c r="BB1388" s="8">
        <v>0</v>
      </c>
      <c r="BC1388" s="8">
        <v>0</v>
      </c>
      <c r="BD1388" s="8">
        <v>0</v>
      </c>
      <c r="BE1388" s="8">
        <f>BB1388+BC1388+BD1388</f>
        <v>0</v>
      </c>
      <c r="BF1388" s="8">
        <f>AK1388+AO1388+AS1388+AW1388+BA1388+BB1388</f>
        <v>0</v>
      </c>
      <c r="BG1388" s="8">
        <f>AL1388+AP1388+AT1388+AX1388+BC1388</f>
        <v>0</v>
      </c>
      <c r="BH1388" s="8">
        <f>AM1388+AQ1388+AU1388+AY1388+BD1388</f>
        <v>0</v>
      </c>
      <c r="BI1388" s="8">
        <v>0</v>
      </c>
      <c r="BJ1388" s="8">
        <v>0</v>
      </c>
      <c r="BK1388" s="8">
        <v>0</v>
      </c>
      <c r="BL1388" s="8"/>
      <c r="BM1388" s="8"/>
      <c r="BN1388" s="8"/>
      <c r="BO1388" s="8"/>
      <c r="BP1388" s="8"/>
      <c r="BQ1388" s="8"/>
    </row>
    <row r="1389" spans="1:69" x14ac:dyDescent="0.25">
      <c r="A1389" t="s">
        <v>64</v>
      </c>
      <c r="B1389" t="s">
        <v>1047</v>
      </c>
      <c r="C1389" t="s">
        <v>54</v>
      </c>
      <c r="D1389" t="s">
        <v>1050</v>
      </c>
      <c r="E1389">
        <v>2012</v>
      </c>
      <c r="F1389" s="1">
        <v>41298</v>
      </c>
      <c r="G1389" s="8">
        <v>254</v>
      </c>
      <c r="H1389" s="8">
        <v>179.48</v>
      </c>
      <c r="I1389" s="8">
        <v>116.11</v>
      </c>
      <c r="J1389" s="8">
        <v>6680.54</v>
      </c>
      <c r="K1389" s="8">
        <v>186</v>
      </c>
      <c r="L1389" s="8">
        <v>0</v>
      </c>
      <c r="M1389" s="8">
        <v>2268.52</v>
      </c>
      <c r="N1389" s="8">
        <v>5705.81</v>
      </c>
      <c r="O1389" s="8">
        <v>1585.94</v>
      </c>
      <c r="P1389" s="8">
        <v>0</v>
      </c>
      <c r="Q1389" s="8">
        <v>104</v>
      </c>
      <c r="R1389" s="8">
        <v>0</v>
      </c>
      <c r="S1389" s="8">
        <v>6437.16</v>
      </c>
      <c r="T1389" s="8">
        <v>8278.18</v>
      </c>
      <c r="U1389" s="8">
        <v>9232.61</v>
      </c>
      <c r="V1389" s="8">
        <v>0</v>
      </c>
      <c r="W1389" s="8">
        <v>8825.49</v>
      </c>
      <c r="X1389" s="8">
        <v>25000</v>
      </c>
      <c r="Y1389" s="8">
        <v>0</v>
      </c>
      <c r="Z1389" s="8">
        <v>0</v>
      </c>
      <c r="AA1389" s="8">
        <v>0</v>
      </c>
      <c r="AB1389" s="8">
        <v>0</v>
      </c>
      <c r="AC1389" s="8">
        <v>0</v>
      </c>
      <c r="AD1389" s="8">
        <v>27000</v>
      </c>
      <c r="AE1389" s="8">
        <v>0</v>
      </c>
      <c r="AF1389" s="8">
        <v>4437.16</v>
      </c>
      <c r="AG1389" s="8">
        <v>0</v>
      </c>
      <c r="AH1389" s="8">
        <v>0</v>
      </c>
      <c r="AI1389" s="8">
        <v>6437.16</v>
      </c>
      <c r="AJ1389" s="8">
        <v>0</v>
      </c>
      <c r="AK1389" s="8">
        <v>0</v>
      </c>
      <c r="AL1389" s="8">
        <v>0</v>
      </c>
      <c r="AM1389" s="8">
        <v>25000</v>
      </c>
      <c r="AN1389" s="8">
        <f>AK1389+AL1389+AM1389</f>
        <v>25000</v>
      </c>
      <c r="AO1389" s="8">
        <v>0</v>
      </c>
      <c r="AP1389" s="8">
        <v>0</v>
      </c>
      <c r="AQ1389" s="8">
        <v>0</v>
      </c>
      <c r="AR1389" s="8">
        <f>AO1389+AP1389+AQ1389</f>
        <v>0</v>
      </c>
      <c r="AS1389" s="8">
        <v>0</v>
      </c>
      <c r="AT1389" s="8">
        <v>0</v>
      </c>
      <c r="AU1389" s="8">
        <v>0</v>
      </c>
      <c r="AV1389" s="8">
        <f>AS1389+AT1389+AU1389</f>
        <v>0</v>
      </c>
      <c r="AW1389" s="8">
        <v>0</v>
      </c>
      <c r="AX1389" s="8">
        <v>0</v>
      </c>
      <c r="AY1389" s="8">
        <v>0</v>
      </c>
      <c r="AZ1389" s="8">
        <f>AW1389+AX1389+AY1389</f>
        <v>0</v>
      </c>
      <c r="BA1389" s="8">
        <v>0</v>
      </c>
      <c r="BB1389" s="8">
        <v>0</v>
      </c>
      <c r="BC1389" s="8">
        <v>0</v>
      </c>
      <c r="BD1389" s="8">
        <v>0</v>
      </c>
      <c r="BE1389" s="8">
        <f>BB1389+BC1389+BD1389</f>
        <v>0</v>
      </c>
      <c r="BF1389" s="8">
        <f>AK1389+AO1389+AS1389+AW1389+BA1389+BB1389</f>
        <v>0</v>
      </c>
      <c r="BG1389" s="8">
        <f>AL1389+AP1389+AT1389+AX1389+BC1389</f>
        <v>0</v>
      </c>
      <c r="BH1389" s="8">
        <f>AM1389+AQ1389+AU1389+AY1389+BD1389</f>
        <v>25000</v>
      </c>
      <c r="BI1389" s="8">
        <v>0</v>
      </c>
      <c r="BJ1389" s="8">
        <v>0</v>
      </c>
      <c r="BK1389" s="8">
        <v>0</v>
      </c>
      <c r="BL1389" s="8"/>
      <c r="BM1389" s="8"/>
      <c r="BN1389" s="8"/>
      <c r="BO1389" s="8"/>
      <c r="BP1389" s="8"/>
      <c r="BQ1389" s="8"/>
    </row>
    <row r="1390" spans="1:69" x14ac:dyDescent="0.25">
      <c r="A1390" t="s">
        <v>64</v>
      </c>
      <c r="B1390" t="s">
        <v>1047</v>
      </c>
      <c r="C1390" t="s">
        <v>54</v>
      </c>
      <c r="D1390" t="s">
        <v>1051</v>
      </c>
      <c r="E1390">
        <v>2012</v>
      </c>
      <c r="F1390" s="1">
        <v>41302</v>
      </c>
      <c r="G1390" s="8">
        <v>1294.5</v>
      </c>
      <c r="H1390" s="8">
        <v>257.06</v>
      </c>
      <c r="I1390" s="8">
        <v>0</v>
      </c>
      <c r="J1390" s="8">
        <v>194.81</v>
      </c>
      <c r="K1390" s="8">
        <v>0</v>
      </c>
      <c r="L1390" s="8">
        <v>0</v>
      </c>
      <c r="M1390" s="8">
        <v>1198.05</v>
      </c>
      <c r="N1390" s="8">
        <v>17827.64</v>
      </c>
      <c r="O1390" s="8">
        <v>687.16</v>
      </c>
      <c r="P1390" s="8">
        <v>0</v>
      </c>
      <c r="Q1390" s="8">
        <v>0</v>
      </c>
      <c r="R1390" s="8">
        <v>0</v>
      </c>
      <c r="S1390" s="8">
        <v>0</v>
      </c>
      <c r="T1390" s="8">
        <v>21474.68</v>
      </c>
      <c r="U1390" s="8">
        <v>17053.2</v>
      </c>
      <c r="V1390" s="8">
        <v>0</v>
      </c>
      <c r="W1390" s="8">
        <v>20561.400000000001</v>
      </c>
      <c r="X1390" s="8">
        <v>0</v>
      </c>
      <c r="Y1390" s="8">
        <v>0</v>
      </c>
      <c r="Z1390" s="8">
        <v>0</v>
      </c>
      <c r="AA1390" s="8">
        <v>0</v>
      </c>
      <c r="AB1390" s="8">
        <v>0</v>
      </c>
      <c r="AC1390" s="8">
        <v>0</v>
      </c>
      <c r="AD1390" s="8">
        <v>0</v>
      </c>
      <c r="AE1390" s="8">
        <v>0</v>
      </c>
      <c r="AF1390" s="8">
        <v>0</v>
      </c>
      <c r="AG1390" s="8">
        <v>0</v>
      </c>
      <c r="AH1390" s="8">
        <v>0</v>
      </c>
      <c r="AI1390" s="8">
        <v>0</v>
      </c>
      <c r="AJ1390" s="8">
        <v>0</v>
      </c>
      <c r="AK1390" s="8">
        <v>0</v>
      </c>
      <c r="AL1390" s="8">
        <v>0</v>
      </c>
      <c r="AM1390" s="8">
        <v>0</v>
      </c>
      <c r="AN1390" s="8">
        <f>AK1390+AL1390+AM1390</f>
        <v>0</v>
      </c>
      <c r="AO1390" s="8">
        <v>0</v>
      </c>
      <c r="AP1390" s="8">
        <v>0</v>
      </c>
      <c r="AQ1390" s="8">
        <v>0</v>
      </c>
      <c r="AR1390" s="8">
        <f>AO1390+AP1390+AQ1390</f>
        <v>0</v>
      </c>
      <c r="AS1390" s="8">
        <v>0</v>
      </c>
      <c r="AT1390" s="8">
        <v>0</v>
      </c>
      <c r="AU1390" s="8">
        <v>0</v>
      </c>
      <c r="AV1390" s="8">
        <f>AS1390+AT1390+AU1390</f>
        <v>0</v>
      </c>
      <c r="AW1390" s="8">
        <v>0</v>
      </c>
      <c r="AX1390" s="8">
        <v>0</v>
      </c>
      <c r="AY1390" s="8">
        <v>0</v>
      </c>
      <c r="AZ1390" s="8">
        <f>AW1390+AX1390+AY1390</f>
        <v>0</v>
      </c>
      <c r="BA1390" s="8">
        <v>0</v>
      </c>
      <c r="BB1390" s="8">
        <v>0</v>
      </c>
      <c r="BC1390" s="8">
        <v>0</v>
      </c>
      <c r="BD1390" s="8">
        <v>0</v>
      </c>
      <c r="BE1390" s="8">
        <f>BB1390+BC1390+BD1390</f>
        <v>0</v>
      </c>
      <c r="BF1390" s="8">
        <f>AK1390+AO1390+AS1390+AW1390+BA1390+BB1390</f>
        <v>0</v>
      </c>
      <c r="BG1390" s="8">
        <f>AL1390+AP1390+AT1390+AX1390+BC1390</f>
        <v>0</v>
      </c>
      <c r="BH1390" s="8">
        <f>AM1390+AQ1390+AU1390+AY1390+BD1390</f>
        <v>0</v>
      </c>
      <c r="BI1390" s="8">
        <v>0</v>
      </c>
      <c r="BJ1390" s="8">
        <v>0</v>
      </c>
      <c r="BK1390" s="8">
        <v>0</v>
      </c>
      <c r="BL1390" s="8"/>
      <c r="BM1390" s="8"/>
      <c r="BN1390" s="8"/>
      <c r="BO1390" s="8"/>
      <c r="BP1390" s="8"/>
      <c r="BQ1390" s="8"/>
    </row>
    <row r="1391" spans="1:69" x14ac:dyDescent="0.25">
      <c r="A1391" t="s">
        <v>64</v>
      </c>
      <c r="B1391" t="s">
        <v>1047</v>
      </c>
      <c r="C1391" t="s">
        <v>54</v>
      </c>
      <c r="D1391" t="s">
        <v>877</v>
      </c>
      <c r="E1391">
        <v>2012</v>
      </c>
      <c r="F1391" s="1">
        <v>41282</v>
      </c>
      <c r="G1391" s="8">
        <v>7434.26</v>
      </c>
      <c r="H1391" s="8">
        <v>361.61</v>
      </c>
      <c r="I1391" s="8">
        <v>2.1</v>
      </c>
      <c r="J1391" s="8">
        <v>11838.82</v>
      </c>
      <c r="K1391" s="8">
        <v>0</v>
      </c>
      <c r="L1391" s="8">
        <v>0</v>
      </c>
      <c r="M1391" s="8">
        <v>13425.24</v>
      </c>
      <c r="N1391" s="8">
        <v>13864.09</v>
      </c>
      <c r="O1391" s="8">
        <v>1573.86</v>
      </c>
      <c r="P1391" s="8">
        <v>6391.84</v>
      </c>
      <c r="Q1391" s="8">
        <v>0</v>
      </c>
      <c r="R1391" s="8">
        <v>0</v>
      </c>
      <c r="S1391" s="8">
        <v>1959.73</v>
      </c>
      <c r="T1391" s="8">
        <v>40278.17</v>
      </c>
      <c r="U1391" s="8">
        <v>36015.78</v>
      </c>
      <c r="V1391" s="8">
        <v>0</v>
      </c>
      <c r="W1391" s="8">
        <v>58715.98</v>
      </c>
      <c r="X1391" s="8">
        <v>0</v>
      </c>
      <c r="Y1391" s="8">
        <v>0</v>
      </c>
      <c r="Z1391" s="8">
        <v>0</v>
      </c>
      <c r="AA1391" s="8">
        <v>0</v>
      </c>
      <c r="AB1391" s="8">
        <v>0</v>
      </c>
      <c r="AC1391" s="8">
        <v>0</v>
      </c>
      <c r="AD1391" s="8">
        <v>0</v>
      </c>
      <c r="AE1391" s="8">
        <v>0</v>
      </c>
      <c r="AF1391" s="8">
        <v>1959.73</v>
      </c>
      <c r="AG1391" s="8">
        <v>0</v>
      </c>
      <c r="AH1391" s="8">
        <v>0</v>
      </c>
      <c r="AI1391" s="8">
        <v>1959.73</v>
      </c>
      <c r="AJ1391" s="8">
        <v>0</v>
      </c>
      <c r="AK1391" s="8">
        <v>0</v>
      </c>
      <c r="AL1391" s="8">
        <v>0</v>
      </c>
      <c r="AM1391" s="8">
        <v>0</v>
      </c>
      <c r="AN1391" s="8">
        <f>AK1391+AL1391+AM1391</f>
        <v>0</v>
      </c>
      <c r="AO1391" s="8">
        <v>0</v>
      </c>
      <c r="AP1391" s="8">
        <v>0</v>
      </c>
      <c r="AQ1391" s="8">
        <v>0</v>
      </c>
      <c r="AR1391" s="8">
        <f>AO1391+AP1391+AQ1391</f>
        <v>0</v>
      </c>
      <c r="AS1391" s="8">
        <v>0</v>
      </c>
      <c r="AT1391" s="8">
        <v>0</v>
      </c>
      <c r="AU1391" s="8">
        <v>0</v>
      </c>
      <c r="AV1391" s="8">
        <f>AS1391+AT1391+AU1391</f>
        <v>0</v>
      </c>
      <c r="AW1391" s="8">
        <v>0</v>
      </c>
      <c r="AX1391" s="8">
        <v>0</v>
      </c>
      <c r="AY1391" s="8">
        <v>0</v>
      </c>
      <c r="AZ1391" s="8">
        <f>AW1391+AX1391+AY1391</f>
        <v>0</v>
      </c>
      <c r="BA1391" s="8">
        <v>0</v>
      </c>
      <c r="BB1391" s="8">
        <v>0</v>
      </c>
      <c r="BC1391" s="8">
        <v>0</v>
      </c>
      <c r="BD1391" s="8">
        <v>0</v>
      </c>
      <c r="BE1391" s="8">
        <f>BB1391+BC1391+BD1391</f>
        <v>0</v>
      </c>
      <c r="BF1391" s="8">
        <f>AK1391+AO1391+AS1391+AW1391+BA1391+BB1391</f>
        <v>0</v>
      </c>
      <c r="BG1391" s="8">
        <f>AL1391+AP1391+AT1391+AX1391+BC1391</f>
        <v>0</v>
      </c>
      <c r="BH1391" s="8">
        <f>AM1391+AQ1391+AU1391+AY1391+BD1391</f>
        <v>0</v>
      </c>
      <c r="BI1391" s="8">
        <v>0</v>
      </c>
      <c r="BJ1391" s="8">
        <v>0</v>
      </c>
      <c r="BK1391" s="8">
        <v>0</v>
      </c>
      <c r="BL1391" s="8"/>
      <c r="BM1391" s="8"/>
      <c r="BN1391" s="8"/>
      <c r="BO1391" s="8"/>
      <c r="BP1391" s="8"/>
      <c r="BQ1391" s="8"/>
    </row>
    <row r="1392" spans="1:69" x14ac:dyDescent="0.25">
      <c r="A1392" t="s">
        <v>64</v>
      </c>
      <c r="B1392" t="s">
        <v>1047</v>
      </c>
      <c r="C1392" t="s">
        <v>54</v>
      </c>
      <c r="D1392" t="s">
        <v>869</v>
      </c>
      <c r="E1392">
        <v>2012</v>
      </c>
      <c r="F1392" s="1">
        <v>41303</v>
      </c>
      <c r="G1392" s="8">
        <v>630.28</v>
      </c>
      <c r="H1392" s="8">
        <v>9873.6</v>
      </c>
      <c r="I1392" s="8">
        <v>216.38</v>
      </c>
      <c r="J1392" s="8">
        <v>483.57</v>
      </c>
      <c r="K1392" s="8">
        <v>2.6</v>
      </c>
      <c r="L1392" s="8">
        <v>0</v>
      </c>
      <c r="M1392" s="8">
        <v>1737.33</v>
      </c>
      <c r="N1392" s="8">
        <v>3147.66</v>
      </c>
      <c r="O1392" s="8">
        <v>1150.74</v>
      </c>
      <c r="P1392" s="8">
        <v>0</v>
      </c>
      <c r="Q1392" s="8">
        <v>0</v>
      </c>
      <c r="R1392" s="8">
        <v>0</v>
      </c>
      <c r="S1392" s="8">
        <v>0</v>
      </c>
      <c r="T1392" s="8">
        <v>18192.12</v>
      </c>
      <c r="U1392" s="8">
        <v>0</v>
      </c>
      <c r="V1392" s="8">
        <v>0</v>
      </c>
      <c r="W1392" s="8">
        <v>23362.82</v>
      </c>
      <c r="X1392" s="8">
        <v>0</v>
      </c>
      <c r="Y1392" s="8">
        <v>0</v>
      </c>
      <c r="Z1392" s="8">
        <v>0</v>
      </c>
      <c r="AA1392" s="8">
        <v>0</v>
      </c>
      <c r="AB1392" s="8">
        <v>0</v>
      </c>
      <c r="AC1392" s="8">
        <v>0</v>
      </c>
      <c r="AD1392" s="8">
        <v>0</v>
      </c>
      <c r="AE1392" s="8">
        <v>0</v>
      </c>
      <c r="AF1392" s="8">
        <v>0</v>
      </c>
      <c r="AG1392" s="8">
        <v>0</v>
      </c>
      <c r="AH1392" s="8">
        <v>0</v>
      </c>
      <c r="AI1392" s="8">
        <v>0</v>
      </c>
      <c r="AJ1392" s="8">
        <v>3378.08</v>
      </c>
      <c r="AK1392" s="8">
        <v>0</v>
      </c>
      <c r="AL1392" s="8">
        <v>0</v>
      </c>
      <c r="AM1392" s="8">
        <v>0</v>
      </c>
      <c r="AN1392" s="8">
        <f>AK1392+AL1392+AM1392</f>
        <v>0</v>
      </c>
      <c r="AO1392" s="8">
        <v>0</v>
      </c>
      <c r="AP1392" s="8">
        <v>0</v>
      </c>
      <c r="AQ1392" s="8">
        <v>0</v>
      </c>
      <c r="AR1392" s="8">
        <f>AO1392+AP1392+AQ1392</f>
        <v>0</v>
      </c>
      <c r="AS1392" s="8">
        <v>0</v>
      </c>
      <c r="AT1392" s="8">
        <v>0</v>
      </c>
      <c r="AU1392" s="8">
        <v>0</v>
      </c>
      <c r="AV1392" s="8">
        <f>AS1392+AT1392+AU1392</f>
        <v>0</v>
      </c>
      <c r="AW1392" s="8">
        <v>0</v>
      </c>
      <c r="AX1392" s="8">
        <v>0</v>
      </c>
      <c r="AY1392" s="8">
        <v>0</v>
      </c>
      <c r="AZ1392" s="8">
        <f>AW1392+AX1392+AY1392</f>
        <v>0</v>
      </c>
      <c r="BA1392" s="8">
        <v>0</v>
      </c>
      <c r="BB1392" s="8">
        <v>0</v>
      </c>
      <c r="BC1392" s="8">
        <v>0</v>
      </c>
      <c r="BD1392" s="8">
        <v>0</v>
      </c>
      <c r="BE1392" s="8">
        <f>BB1392+BC1392+BD1392</f>
        <v>0</v>
      </c>
      <c r="BF1392" s="8">
        <f>AK1392+AO1392+AS1392+AW1392+BA1392+BB1392</f>
        <v>0</v>
      </c>
      <c r="BG1392" s="8">
        <f>AL1392+AP1392+AT1392+AX1392+BC1392</f>
        <v>0</v>
      </c>
      <c r="BH1392" s="8">
        <f>AM1392+AQ1392+AU1392+AY1392+BD1392</f>
        <v>0</v>
      </c>
      <c r="BI1392" s="8">
        <v>0</v>
      </c>
      <c r="BJ1392" s="8">
        <v>0</v>
      </c>
      <c r="BK1392" s="8">
        <v>0</v>
      </c>
      <c r="BL1392" s="8"/>
      <c r="BM1392" s="8"/>
      <c r="BN1392" s="8"/>
      <c r="BO1392" s="8"/>
      <c r="BP1392" s="8"/>
      <c r="BQ1392" s="8"/>
    </row>
    <row r="1393" spans="1:69" x14ac:dyDescent="0.25">
      <c r="A1393" t="s">
        <v>64</v>
      </c>
      <c r="B1393" t="s">
        <v>1052</v>
      </c>
      <c r="C1393" t="s">
        <v>54</v>
      </c>
      <c r="D1393" t="s">
        <v>1053</v>
      </c>
      <c r="E1393">
        <v>2012</v>
      </c>
      <c r="F1393" s="1">
        <v>41330</v>
      </c>
      <c r="G1393" s="8">
        <v>614.73</v>
      </c>
      <c r="H1393" s="8">
        <v>0</v>
      </c>
      <c r="I1393" s="8">
        <v>26.49</v>
      </c>
      <c r="J1393" s="8">
        <v>5671.91</v>
      </c>
      <c r="K1393" s="8">
        <v>10.84</v>
      </c>
      <c r="L1393" s="8">
        <v>0</v>
      </c>
      <c r="M1393" s="8">
        <v>1205.33</v>
      </c>
      <c r="N1393" s="8">
        <v>3846.54</v>
      </c>
      <c r="O1393" s="8">
        <v>776.2</v>
      </c>
      <c r="P1393" s="8">
        <v>1205.58</v>
      </c>
      <c r="Q1393" s="8">
        <v>0</v>
      </c>
      <c r="R1393" s="8">
        <v>0</v>
      </c>
      <c r="S1393" s="8">
        <v>0</v>
      </c>
      <c r="T1393" s="8">
        <v>41147.65</v>
      </c>
      <c r="U1393" s="8">
        <v>0</v>
      </c>
      <c r="V1393" s="8">
        <v>0</v>
      </c>
      <c r="W1393" s="8">
        <v>40437.97</v>
      </c>
      <c r="X1393" s="8">
        <v>22000</v>
      </c>
      <c r="Y1393" s="8">
        <v>0</v>
      </c>
      <c r="Z1393" s="8">
        <v>0</v>
      </c>
      <c r="AA1393" s="8">
        <v>0</v>
      </c>
      <c r="AB1393" s="8">
        <v>0</v>
      </c>
      <c r="AC1393" s="8">
        <v>0</v>
      </c>
      <c r="AD1393" s="8">
        <v>33374.879999999997</v>
      </c>
      <c r="AE1393" s="8">
        <v>0</v>
      </c>
      <c r="AF1393" s="8">
        <v>0</v>
      </c>
      <c r="AG1393" s="8">
        <v>0</v>
      </c>
      <c r="AH1393" s="8">
        <v>0</v>
      </c>
      <c r="AI1393" s="8">
        <v>0</v>
      </c>
      <c r="AJ1393" s="8">
        <v>-11374.88</v>
      </c>
      <c r="AK1393" s="8">
        <v>0</v>
      </c>
      <c r="AL1393" s="8">
        <v>0</v>
      </c>
      <c r="AM1393" s="8">
        <v>22000</v>
      </c>
      <c r="AN1393" s="8">
        <f>AK1393+AL1393+AM1393</f>
        <v>22000</v>
      </c>
      <c r="AO1393" s="8">
        <v>0</v>
      </c>
      <c r="AP1393" s="8">
        <v>0</v>
      </c>
      <c r="AQ1393" s="8">
        <v>0</v>
      </c>
      <c r="AR1393" s="8">
        <f>AO1393+AP1393+AQ1393</f>
        <v>0</v>
      </c>
      <c r="AS1393" s="8">
        <v>0</v>
      </c>
      <c r="AT1393" s="8">
        <v>0</v>
      </c>
      <c r="AU1393" s="8">
        <v>0</v>
      </c>
      <c r="AV1393" s="8">
        <f>AS1393+AT1393+AU1393</f>
        <v>0</v>
      </c>
      <c r="AW1393" s="8">
        <v>0</v>
      </c>
      <c r="AX1393" s="8">
        <v>0</v>
      </c>
      <c r="AY1393" s="8">
        <v>0</v>
      </c>
      <c r="AZ1393" s="8">
        <f>AW1393+AX1393+AY1393</f>
        <v>0</v>
      </c>
      <c r="BA1393" s="8">
        <v>0</v>
      </c>
      <c r="BB1393" s="8">
        <v>0</v>
      </c>
      <c r="BC1393" s="8">
        <v>0</v>
      </c>
      <c r="BD1393" s="8">
        <v>0</v>
      </c>
      <c r="BE1393" s="8">
        <f>BB1393+BC1393+BD1393</f>
        <v>0</v>
      </c>
      <c r="BF1393" s="8">
        <f>AK1393+AO1393+AS1393+AW1393+BA1393+BB1393</f>
        <v>0</v>
      </c>
      <c r="BG1393" s="8">
        <f>AL1393+AP1393+AT1393+AX1393+BC1393</f>
        <v>0</v>
      </c>
      <c r="BH1393" s="8">
        <f>AM1393+AQ1393+AU1393+AY1393+BD1393</f>
        <v>22000</v>
      </c>
      <c r="BI1393" s="8">
        <v>0</v>
      </c>
      <c r="BJ1393" s="8">
        <v>0</v>
      </c>
      <c r="BK1393" s="8">
        <v>0</v>
      </c>
      <c r="BL1393" s="8"/>
      <c r="BM1393" s="8"/>
      <c r="BN1393" s="8"/>
      <c r="BO1393" s="8"/>
      <c r="BP1393" s="8"/>
      <c r="BQ1393" s="8"/>
    </row>
    <row r="1394" spans="1:69" x14ac:dyDescent="0.25">
      <c r="A1394" t="s">
        <v>64</v>
      </c>
      <c r="B1394" t="s">
        <v>1052</v>
      </c>
      <c r="C1394" t="s">
        <v>54</v>
      </c>
      <c r="D1394" t="s">
        <v>939</v>
      </c>
      <c r="E1394">
        <v>2012</v>
      </c>
      <c r="F1394" s="1">
        <v>41325</v>
      </c>
      <c r="G1394" s="8">
        <v>782.05</v>
      </c>
      <c r="H1394" s="8">
        <v>0</v>
      </c>
      <c r="I1394" s="8">
        <v>5.82</v>
      </c>
      <c r="J1394" s="8">
        <v>5614.68</v>
      </c>
      <c r="K1394" s="8">
        <v>0</v>
      </c>
      <c r="L1394" s="8">
        <v>0</v>
      </c>
      <c r="M1394" s="8">
        <v>2900.04</v>
      </c>
      <c r="N1394" s="8">
        <v>6562.38</v>
      </c>
      <c r="O1394" s="8">
        <v>2228.77</v>
      </c>
      <c r="P1394" s="8">
        <v>1826.41</v>
      </c>
      <c r="Q1394" s="8">
        <v>0</v>
      </c>
      <c r="R1394" s="8">
        <v>0</v>
      </c>
      <c r="S1394" s="8">
        <v>0</v>
      </c>
      <c r="T1394" s="8">
        <v>2930.83</v>
      </c>
      <c r="U1394" s="8">
        <v>11466.31</v>
      </c>
      <c r="V1394" s="8">
        <v>0</v>
      </c>
      <c r="W1394" s="8">
        <v>7282.09</v>
      </c>
      <c r="X1394" s="8">
        <v>34984.42</v>
      </c>
      <c r="Y1394" s="8">
        <v>0</v>
      </c>
      <c r="Z1394" s="8">
        <v>5625</v>
      </c>
      <c r="AA1394" s="8">
        <v>0</v>
      </c>
      <c r="AB1394" s="8">
        <v>0</v>
      </c>
      <c r="AC1394" s="8">
        <v>0</v>
      </c>
      <c r="AD1394" s="8">
        <v>34947.22</v>
      </c>
      <c r="AE1394" s="8">
        <v>0</v>
      </c>
      <c r="AF1394" s="8">
        <v>1485.86</v>
      </c>
      <c r="AG1394" s="8">
        <v>0</v>
      </c>
      <c r="AH1394" s="8">
        <v>0</v>
      </c>
      <c r="AI1394" s="8">
        <v>0</v>
      </c>
      <c r="AJ1394" s="8">
        <v>2216.34</v>
      </c>
      <c r="AK1394" s="8">
        <v>0</v>
      </c>
      <c r="AL1394" s="8">
        <v>0</v>
      </c>
      <c r="AM1394" s="8">
        <v>34947.22</v>
      </c>
      <c r="AN1394" s="8">
        <f>AK1394+AL1394+AM1394</f>
        <v>34947.22</v>
      </c>
      <c r="AO1394" s="8">
        <v>0</v>
      </c>
      <c r="AP1394" s="8">
        <v>0</v>
      </c>
      <c r="AQ1394" s="8">
        <v>0</v>
      </c>
      <c r="AR1394" s="8">
        <f>AO1394+AP1394+AQ1394</f>
        <v>0</v>
      </c>
      <c r="AS1394" s="8">
        <v>0</v>
      </c>
      <c r="AT1394" s="8">
        <v>0</v>
      </c>
      <c r="AU1394" s="8">
        <v>0</v>
      </c>
      <c r="AV1394" s="8">
        <f>AS1394+AT1394+AU1394</f>
        <v>0</v>
      </c>
      <c r="AW1394" s="8">
        <v>0</v>
      </c>
      <c r="AX1394" s="8">
        <v>0</v>
      </c>
      <c r="AY1394" s="8">
        <v>0</v>
      </c>
      <c r="AZ1394" s="8">
        <f>AW1394+AX1394+AY1394</f>
        <v>0</v>
      </c>
      <c r="BA1394" s="8">
        <v>0</v>
      </c>
      <c r="BB1394" s="8">
        <v>0</v>
      </c>
      <c r="BC1394" s="8">
        <v>0</v>
      </c>
      <c r="BD1394" s="8">
        <v>0</v>
      </c>
      <c r="BE1394" s="8">
        <f>BB1394+BC1394+BD1394</f>
        <v>0</v>
      </c>
      <c r="BF1394" s="8">
        <f>AK1394+AO1394+AS1394+AW1394+BA1394+BB1394</f>
        <v>0</v>
      </c>
      <c r="BG1394" s="8">
        <f>AL1394+AP1394+AT1394+AX1394+BC1394</f>
        <v>0</v>
      </c>
      <c r="BH1394" s="8">
        <f>AM1394+AQ1394+AU1394+AY1394+BD1394</f>
        <v>34947.22</v>
      </c>
      <c r="BI1394" s="8">
        <v>0</v>
      </c>
      <c r="BJ1394" s="8">
        <v>0</v>
      </c>
      <c r="BK1394" s="8">
        <v>0</v>
      </c>
      <c r="BL1394" s="8"/>
      <c r="BM1394" s="8"/>
      <c r="BN1394" s="8"/>
      <c r="BO1394" s="8"/>
      <c r="BP1394" s="8"/>
      <c r="BQ1394" s="8"/>
    </row>
    <row r="1395" spans="1:69" x14ac:dyDescent="0.25">
      <c r="A1395" t="s">
        <v>64</v>
      </c>
      <c r="B1395" t="s">
        <v>1052</v>
      </c>
      <c r="C1395" t="s">
        <v>54</v>
      </c>
      <c r="D1395" t="s">
        <v>1054</v>
      </c>
      <c r="E1395">
        <v>2012</v>
      </c>
      <c r="F1395" s="1">
        <v>41295</v>
      </c>
      <c r="G1395" s="8">
        <v>207.03</v>
      </c>
      <c r="H1395" s="8">
        <v>20</v>
      </c>
      <c r="I1395" s="8">
        <v>46.83</v>
      </c>
      <c r="J1395" s="8">
        <v>5725.57</v>
      </c>
      <c r="K1395" s="8">
        <v>0</v>
      </c>
      <c r="L1395" s="8">
        <v>6456.52</v>
      </c>
      <c r="M1395" s="8">
        <v>634.85</v>
      </c>
      <c r="N1395" s="8">
        <v>5037.0600000000004</v>
      </c>
      <c r="O1395" s="8">
        <v>364.11</v>
      </c>
      <c r="P1395" s="8">
        <v>238.56</v>
      </c>
      <c r="Q1395" s="8">
        <v>0</v>
      </c>
      <c r="R1395" s="8">
        <v>32966.879999999997</v>
      </c>
      <c r="S1395" s="8">
        <v>0</v>
      </c>
      <c r="T1395" s="8">
        <v>29985.94</v>
      </c>
      <c r="U1395" s="8">
        <v>0</v>
      </c>
      <c r="V1395" s="8">
        <v>0</v>
      </c>
      <c r="W1395" s="8">
        <v>3200.43</v>
      </c>
      <c r="X1395" s="8">
        <v>0</v>
      </c>
      <c r="Y1395" s="8">
        <v>0</v>
      </c>
      <c r="Z1395" s="8">
        <v>16493.8</v>
      </c>
      <c r="AA1395" s="8">
        <v>0</v>
      </c>
      <c r="AB1395" s="8">
        <v>0</v>
      </c>
      <c r="AC1395" s="8">
        <v>9689.75</v>
      </c>
      <c r="AD1395" s="8">
        <v>0</v>
      </c>
      <c r="AE1395" s="8">
        <v>0</v>
      </c>
      <c r="AF1395" s="8">
        <v>6493.8</v>
      </c>
      <c r="AG1395" s="8">
        <v>0</v>
      </c>
      <c r="AH1395" s="8">
        <v>0</v>
      </c>
      <c r="AI1395" s="8">
        <v>0</v>
      </c>
      <c r="AJ1395" s="8">
        <v>3291.19</v>
      </c>
      <c r="AK1395" s="8">
        <v>0</v>
      </c>
      <c r="AL1395" s="8">
        <v>0</v>
      </c>
      <c r="AM1395" s="8">
        <v>0</v>
      </c>
      <c r="AN1395" s="8">
        <f>AK1395+AL1395+AM1395</f>
        <v>0</v>
      </c>
      <c r="AO1395" s="8">
        <v>0</v>
      </c>
      <c r="AP1395" s="8">
        <v>0</v>
      </c>
      <c r="AQ1395" s="8">
        <v>0</v>
      </c>
      <c r="AR1395" s="8">
        <f>AO1395+AP1395+AQ1395</f>
        <v>0</v>
      </c>
      <c r="AS1395" s="8">
        <v>0</v>
      </c>
      <c r="AT1395" s="8">
        <v>0</v>
      </c>
      <c r="AU1395" s="8">
        <v>0</v>
      </c>
      <c r="AV1395" s="8">
        <f>AS1395+AT1395+AU1395</f>
        <v>0</v>
      </c>
      <c r="AW1395" s="8">
        <v>0</v>
      </c>
      <c r="AX1395" s="8">
        <v>0</v>
      </c>
      <c r="AY1395" s="8">
        <v>0</v>
      </c>
      <c r="AZ1395" s="8">
        <f>AW1395+AX1395+AY1395</f>
        <v>0</v>
      </c>
      <c r="BA1395" s="8">
        <v>0</v>
      </c>
      <c r="BB1395" s="8">
        <v>0</v>
      </c>
      <c r="BC1395" s="8">
        <v>0</v>
      </c>
      <c r="BD1395" s="8">
        <v>0</v>
      </c>
      <c r="BE1395" s="8">
        <f>BB1395+BC1395+BD1395</f>
        <v>0</v>
      </c>
      <c r="BF1395" s="8">
        <f>AK1395+AO1395+AS1395+AW1395+BA1395+BB1395</f>
        <v>0</v>
      </c>
      <c r="BG1395" s="8">
        <f>AL1395+AP1395+AT1395+AX1395+BC1395</f>
        <v>0</v>
      </c>
      <c r="BH1395" s="8">
        <f>AM1395+AQ1395+AU1395+AY1395+BD1395</f>
        <v>0</v>
      </c>
      <c r="BI1395" s="8">
        <v>0</v>
      </c>
      <c r="BJ1395" s="8">
        <v>0</v>
      </c>
      <c r="BK1395" s="8">
        <v>0</v>
      </c>
      <c r="BL1395" s="8"/>
      <c r="BM1395" s="8"/>
      <c r="BN1395" s="8"/>
      <c r="BO1395" s="8"/>
      <c r="BP1395" s="8"/>
      <c r="BQ1395" s="8"/>
    </row>
    <row r="1396" spans="1:69" x14ac:dyDescent="0.25">
      <c r="A1396" t="s">
        <v>64</v>
      </c>
      <c r="B1396" t="s">
        <v>1052</v>
      </c>
      <c r="C1396" t="s">
        <v>54</v>
      </c>
      <c r="D1396" t="s">
        <v>1050</v>
      </c>
      <c r="E1396">
        <v>2012</v>
      </c>
      <c r="F1396" s="1">
        <v>41379</v>
      </c>
      <c r="G1396" s="8">
        <v>467.23</v>
      </c>
      <c r="H1396" s="8">
        <v>13015.15</v>
      </c>
      <c r="I1396" s="8">
        <v>0</v>
      </c>
      <c r="J1396" s="8">
        <v>4329.2700000000004</v>
      </c>
      <c r="K1396" s="8">
        <v>0</v>
      </c>
      <c r="L1396" s="8">
        <v>0</v>
      </c>
      <c r="M1396" s="8">
        <v>1862</v>
      </c>
      <c r="N1396" s="8">
        <v>19563.87</v>
      </c>
      <c r="O1396" s="8">
        <v>744</v>
      </c>
      <c r="P1396" s="8">
        <v>397.93</v>
      </c>
      <c r="Q1396" s="8">
        <v>0</v>
      </c>
      <c r="R1396" s="8">
        <v>0</v>
      </c>
      <c r="S1396" s="8">
        <v>0</v>
      </c>
      <c r="T1396" s="8">
        <v>9581.18</v>
      </c>
      <c r="U1396" s="8">
        <v>0</v>
      </c>
      <c r="V1396" s="8">
        <v>0</v>
      </c>
      <c r="W1396" s="8">
        <v>4825.03</v>
      </c>
      <c r="X1396" s="8">
        <v>0</v>
      </c>
      <c r="Y1396" s="8">
        <v>0</v>
      </c>
      <c r="Z1396" s="8">
        <v>0</v>
      </c>
      <c r="AA1396" s="8">
        <v>0</v>
      </c>
      <c r="AB1396" s="8">
        <v>0</v>
      </c>
      <c r="AC1396" s="8">
        <v>0</v>
      </c>
      <c r="AD1396" s="8">
        <v>0</v>
      </c>
      <c r="AE1396" s="8">
        <v>0</v>
      </c>
      <c r="AF1396" s="8">
        <v>0</v>
      </c>
      <c r="AG1396" s="8">
        <v>0</v>
      </c>
      <c r="AH1396" s="8">
        <v>0</v>
      </c>
      <c r="AI1396" s="8">
        <v>0</v>
      </c>
      <c r="AJ1396" s="8">
        <v>0</v>
      </c>
      <c r="AK1396" s="8">
        <v>0</v>
      </c>
      <c r="AL1396" s="8">
        <v>0</v>
      </c>
      <c r="AM1396" s="8">
        <v>0</v>
      </c>
      <c r="AN1396" s="8">
        <f>AK1396+AL1396+AM1396</f>
        <v>0</v>
      </c>
      <c r="AO1396" s="8">
        <v>0</v>
      </c>
      <c r="AP1396" s="8">
        <v>0</v>
      </c>
      <c r="AQ1396" s="8">
        <v>0</v>
      </c>
      <c r="AR1396" s="8">
        <f>AO1396+AP1396+AQ1396</f>
        <v>0</v>
      </c>
      <c r="AS1396" s="8">
        <v>0</v>
      </c>
      <c r="AT1396" s="8">
        <v>0</v>
      </c>
      <c r="AU1396" s="8">
        <v>0</v>
      </c>
      <c r="AV1396" s="8">
        <f>AS1396+AT1396+AU1396</f>
        <v>0</v>
      </c>
      <c r="AW1396" s="8">
        <v>0</v>
      </c>
      <c r="AX1396" s="8">
        <v>0</v>
      </c>
      <c r="AY1396" s="8">
        <v>0</v>
      </c>
      <c r="AZ1396" s="8">
        <f>AW1396+AX1396+AY1396</f>
        <v>0</v>
      </c>
      <c r="BA1396" s="8">
        <v>0</v>
      </c>
      <c r="BB1396" s="8">
        <v>0</v>
      </c>
      <c r="BC1396" s="8">
        <v>0</v>
      </c>
      <c r="BD1396" s="8">
        <v>0</v>
      </c>
      <c r="BE1396" s="8">
        <f>BB1396+BC1396+BD1396</f>
        <v>0</v>
      </c>
      <c r="BF1396" s="8">
        <f>AK1396+AO1396+AS1396+AW1396+BA1396+BB1396</f>
        <v>0</v>
      </c>
      <c r="BG1396" s="8">
        <f>AL1396+AP1396+AT1396+AX1396+BC1396</f>
        <v>0</v>
      </c>
      <c r="BH1396" s="8">
        <f>AM1396+AQ1396+AU1396+AY1396+BD1396</f>
        <v>0</v>
      </c>
      <c r="BI1396" s="8">
        <v>0</v>
      </c>
      <c r="BJ1396" s="8">
        <v>0</v>
      </c>
      <c r="BK1396" s="8">
        <v>0</v>
      </c>
      <c r="BL1396" s="8"/>
      <c r="BM1396" s="8"/>
      <c r="BN1396" s="8"/>
      <c r="BO1396" s="8"/>
      <c r="BP1396" s="8"/>
      <c r="BQ1396" s="8"/>
    </row>
    <row r="1397" spans="1:69" x14ac:dyDescent="0.25">
      <c r="A1397" t="s">
        <v>64</v>
      </c>
      <c r="B1397" t="s">
        <v>1052</v>
      </c>
      <c r="C1397" t="s">
        <v>54</v>
      </c>
      <c r="D1397" t="s">
        <v>877</v>
      </c>
      <c r="E1397">
        <v>2012</v>
      </c>
      <c r="F1397" s="1">
        <v>41316</v>
      </c>
      <c r="G1397" s="8">
        <v>2249.58</v>
      </c>
      <c r="H1397" s="8">
        <v>0</v>
      </c>
      <c r="I1397" s="8">
        <v>102.9</v>
      </c>
      <c r="J1397" s="8">
        <v>2531.63</v>
      </c>
      <c r="K1397" s="8">
        <v>0</v>
      </c>
      <c r="L1397" s="8">
        <v>0</v>
      </c>
      <c r="M1397" s="8">
        <v>2745.45</v>
      </c>
      <c r="N1397" s="8">
        <v>20047.43</v>
      </c>
      <c r="O1397" s="8">
        <v>1039.1600000000001</v>
      </c>
      <c r="P1397" s="8">
        <v>327.39</v>
      </c>
      <c r="Q1397" s="8">
        <v>0</v>
      </c>
      <c r="R1397" s="8">
        <v>0</v>
      </c>
      <c r="S1397" s="8">
        <v>0</v>
      </c>
      <c r="T1397" s="8">
        <v>3487.66</v>
      </c>
      <c r="U1397" s="8">
        <v>24080</v>
      </c>
      <c r="V1397" s="8">
        <v>0</v>
      </c>
      <c r="W1397" s="8">
        <v>8292.34</v>
      </c>
      <c r="X1397" s="8">
        <v>8877.9599999999991</v>
      </c>
      <c r="Y1397" s="8">
        <v>0</v>
      </c>
      <c r="Z1397" s="8">
        <v>0</v>
      </c>
      <c r="AA1397" s="8">
        <v>0</v>
      </c>
      <c r="AB1397" s="8">
        <v>0</v>
      </c>
      <c r="AC1397" s="8">
        <v>0</v>
      </c>
      <c r="AD1397" s="8">
        <v>8627.9599999999991</v>
      </c>
      <c r="AE1397" s="8">
        <v>0</v>
      </c>
      <c r="AF1397" s="8">
        <v>0</v>
      </c>
      <c r="AG1397" s="8">
        <v>0</v>
      </c>
      <c r="AH1397" s="8">
        <v>0</v>
      </c>
      <c r="AI1397" s="8">
        <v>0</v>
      </c>
      <c r="AJ1397" s="8">
        <v>157.21</v>
      </c>
      <c r="AK1397" s="8">
        <v>0</v>
      </c>
      <c r="AL1397" s="8">
        <v>0</v>
      </c>
      <c r="AM1397" s="8">
        <v>0</v>
      </c>
      <c r="AN1397" s="8">
        <f>AK1397+AL1397+AM1397</f>
        <v>0</v>
      </c>
      <c r="AO1397" s="8">
        <v>0</v>
      </c>
      <c r="AP1397" s="8">
        <v>8877.86</v>
      </c>
      <c r="AQ1397" s="8">
        <v>0</v>
      </c>
      <c r="AR1397" s="8">
        <f>AO1397+AP1397+AQ1397</f>
        <v>8877.86</v>
      </c>
      <c r="AS1397" s="8">
        <v>0</v>
      </c>
      <c r="AT1397" s="8">
        <v>0</v>
      </c>
      <c r="AU1397" s="8">
        <v>0</v>
      </c>
      <c r="AV1397" s="8">
        <f>AS1397+AT1397+AU1397</f>
        <v>0</v>
      </c>
      <c r="AW1397" s="8">
        <v>0</v>
      </c>
      <c r="AX1397" s="8">
        <v>0</v>
      </c>
      <c r="AY1397" s="8">
        <v>0</v>
      </c>
      <c r="AZ1397" s="8">
        <f>AW1397+AX1397+AY1397</f>
        <v>0</v>
      </c>
      <c r="BA1397" s="8">
        <v>0</v>
      </c>
      <c r="BB1397" s="8">
        <v>0</v>
      </c>
      <c r="BC1397" s="8">
        <v>0</v>
      </c>
      <c r="BD1397" s="8">
        <v>0</v>
      </c>
      <c r="BE1397" s="8">
        <f>BB1397+BC1397+BD1397</f>
        <v>0</v>
      </c>
      <c r="BF1397" s="8">
        <f>AK1397+AO1397+AS1397+AW1397+BA1397+BB1397</f>
        <v>0</v>
      </c>
      <c r="BG1397" s="8">
        <f>AL1397+AP1397+AT1397+AX1397+BC1397</f>
        <v>8877.86</v>
      </c>
      <c r="BH1397" s="8">
        <f>AM1397+AQ1397+AU1397+AY1397+BD1397</f>
        <v>0</v>
      </c>
      <c r="BI1397" s="8">
        <v>0</v>
      </c>
      <c r="BJ1397" s="8">
        <v>0</v>
      </c>
      <c r="BK1397" s="8">
        <v>0</v>
      </c>
      <c r="BL1397" s="8"/>
      <c r="BM1397" s="8"/>
      <c r="BN1397" s="8"/>
      <c r="BO1397" s="8"/>
      <c r="BP1397" s="8"/>
      <c r="BQ1397" s="8"/>
    </row>
    <row r="1398" spans="1:69" x14ac:dyDescent="0.25">
      <c r="A1398" t="s">
        <v>64</v>
      </c>
      <c r="B1398" t="s">
        <v>1052</v>
      </c>
      <c r="C1398" t="s">
        <v>54</v>
      </c>
      <c r="D1398" t="s">
        <v>1055</v>
      </c>
      <c r="E1398">
        <v>2012</v>
      </c>
      <c r="F1398" s="1">
        <v>41305</v>
      </c>
      <c r="G1398" s="8">
        <v>446.56</v>
      </c>
      <c r="H1398" s="8">
        <v>109.29</v>
      </c>
      <c r="I1398" s="8">
        <v>40.590000000000003</v>
      </c>
      <c r="J1398" s="8">
        <v>13663.84</v>
      </c>
      <c r="K1398" s="8">
        <v>0</v>
      </c>
      <c r="L1398" s="8">
        <v>0</v>
      </c>
      <c r="M1398" s="8">
        <v>625.94000000000005</v>
      </c>
      <c r="N1398" s="8">
        <v>7496.62</v>
      </c>
      <c r="O1398" s="8">
        <v>795.42</v>
      </c>
      <c r="P1398" s="8">
        <v>2473.9499999999998</v>
      </c>
      <c r="Q1398" s="8">
        <v>0</v>
      </c>
      <c r="R1398" s="8">
        <v>0</v>
      </c>
      <c r="S1398" s="8">
        <v>1016.4</v>
      </c>
      <c r="T1398" s="8">
        <v>34027.9</v>
      </c>
      <c r="U1398" s="8">
        <v>0</v>
      </c>
      <c r="V1398" s="8">
        <v>0</v>
      </c>
      <c r="W1398" s="8">
        <v>35879.85</v>
      </c>
      <c r="X1398" s="8">
        <v>0</v>
      </c>
      <c r="Y1398" s="8">
        <v>0</v>
      </c>
      <c r="Z1398" s="8">
        <v>0</v>
      </c>
      <c r="AA1398" s="8">
        <v>0</v>
      </c>
      <c r="AB1398" s="8">
        <v>0</v>
      </c>
      <c r="AC1398" s="8">
        <v>0</v>
      </c>
      <c r="AD1398" s="8">
        <v>0</v>
      </c>
      <c r="AE1398" s="8">
        <v>1016.4</v>
      </c>
      <c r="AF1398" s="8">
        <v>0</v>
      </c>
      <c r="AG1398" s="8">
        <v>0</v>
      </c>
      <c r="AH1398" s="8">
        <v>0</v>
      </c>
      <c r="AI1398" s="8">
        <v>1016.4</v>
      </c>
      <c r="AJ1398" s="8">
        <v>0</v>
      </c>
      <c r="AK1398" s="8">
        <v>0</v>
      </c>
      <c r="AL1398" s="8">
        <v>0</v>
      </c>
      <c r="AM1398" s="8">
        <v>0</v>
      </c>
      <c r="AN1398" s="8">
        <f>AK1398+AL1398+AM1398</f>
        <v>0</v>
      </c>
      <c r="AO1398" s="8">
        <v>0</v>
      </c>
      <c r="AP1398" s="8">
        <v>0</v>
      </c>
      <c r="AQ1398" s="8">
        <v>0</v>
      </c>
      <c r="AR1398" s="8">
        <f>AO1398+AP1398+AQ1398</f>
        <v>0</v>
      </c>
      <c r="AS1398" s="8">
        <v>0</v>
      </c>
      <c r="AT1398" s="8">
        <v>0</v>
      </c>
      <c r="AU1398" s="8">
        <v>0</v>
      </c>
      <c r="AV1398" s="8">
        <f>AS1398+AT1398+AU1398</f>
        <v>0</v>
      </c>
      <c r="AW1398" s="8">
        <v>0</v>
      </c>
      <c r="AX1398" s="8">
        <v>0</v>
      </c>
      <c r="AY1398" s="8">
        <v>0</v>
      </c>
      <c r="AZ1398" s="8">
        <f>AW1398+AX1398+AY1398</f>
        <v>0</v>
      </c>
      <c r="BA1398" s="8">
        <v>0</v>
      </c>
      <c r="BB1398" s="8">
        <v>0</v>
      </c>
      <c r="BC1398" s="8">
        <v>0</v>
      </c>
      <c r="BD1398" s="8">
        <v>0</v>
      </c>
      <c r="BE1398" s="8">
        <f>BB1398+BC1398+BD1398</f>
        <v>0</v>
      </c>
      <c r="BF1398" s="8">
        <f>AK1398+AO1398+AS1398+AW1398+BA1398+BB1398</f>
        <v>0</v>
      </c>
      <c r="BG1398" s="8">
        <f>AL1398+AP1398+AT1398+AX1398+BC1398</f>
        <v>0</v>
      </c>
      <c r="BH1398" s="8">
        <f>AM1398+AQ1398+AU1398+AY1398+BD1398</f>
        <v>0</v>
      </c>
      <c r="BI1398" s="8">
        <v>0</v>
      </c>
      <c r="BJ1398" s="8">
        <v>1984</v>
      </c>
      <c r="BK1398" s="8">
        <v>0</v>
      </c>
      <c r="BL1398" s="8"/>
      <c r="BM1398" s="8"/>
      <c r="BN1398" s="8"/>
      <c r="BO1398" s="8"/>
      <c r="BP1398" s="8"/>
      <c r="BQ1398" s="8"/>
    </row>
    <row r="1399" spans="1:69" x14ac:dyDescent="0.25">
      <c r="A1399" t="s">
        <v>64</v>
      </c>
      <c r="B1399" t="s">
        <v>1056</v>
      </c>
      <c r="C1399" t="s">
        <v>54</v>
      </c>
      <c r="D1399" t="s">
        <v>938</v>
      </c>
      <c r="E1399">
        <v>2012</v>
      </c>
      <c r="F1399" s="1">
        <v>41333</v>
      </c>
      <c r="G1399" s="8">
        <v>670.6</v>
      </c>
      <c r="H1399" s="8">
        <v>11116.13</v>
      </c>
      <c r="I1399" s="8">
        <v>1725.95</v>
      </c>
      <c r="J1399" s="8">
        <v>13025.49</v>
      </c>
      <c r="K1399" s="8">
        <v>0</v>
      </c>
      <c r="L1399" s="8">
        <v>0</v>
      </c>
      <c r="M1399" s="8">
        <v>18933.38</v>
      </c>
      <c r="N1399" s="8">
        <v>29365.06</v>
      </c>
      <c r="O1399" s="8">
        <v>2480.58</v>
      </c>
      <c r="P1399" s="8">
        <v>1581.57</v>
      </c>
      <c r="Q1399" s="8">
        <v>777</v>
      </c>
      <c r="R1399" s="8">
        <v>31496.66</v>
      </c>
      <c r="S1399" s="8">
        <v>0</v>
      </c>
      <c r="T1399" s="8">
        <v>17041.509999999998</v>
      </c>
      <c r="U1399" s="8">
        <v>72840.13</v>
      </c>
      <c r="V1399" s="8">
        <v>0</v>
      </c>
      <c r="W1399" s="8">
        <v>31785.56</v>
      </c>
      <c r="X1399" s="8">
        <v>0</v>
      </c>
      <c r="Y1399" s="8">
        <v>0</v>
      </c>
      <c r="Z1399" s="8">
        <v>583254.65</v>
      </c>
      <c r="AA1399" s="8">
        <v>0</v>
      </c>
      <c r="AB1399" s="8">
        <v>0</v>
      </c>
      <c r="AC1399" s="8">
        <v>0</v>
      </c>
      <c r="AD1399" s="8">
        <v>3315.4</v>
      </c>
      <c r="AE1399" s="8">
        <v>0</v>
      </c>
      <c r="AF1399" s="8">
        <v>579460.66</v>
      </c>
      <c r="AG1399" s="8">
        <v>0</v>
      </c>
      <c r="AH1399" s="8">
        <v>12530.76</v>
      </c>
      <c r="AI1399" s="8">
        <v>0</v>
      </c>
      <c r="AJ1399" s="8">
        <v>1867.01</v>
      </c>
      <c r="AK1399" s="8">
        <v>0</v>
      </c>
      <c r="AL1399" s="8">
        <v>0</v>
      </c>
      <c r="AM1399" s="8">
        <v>0</v>
      </c>
      <c r="AN1399" s="8">
        <f>AK1399+AL1399+AM1399</f>
        <v>0</v>
      </c>
      <c r="AO1399" s="8">
        <v>0</v>
      </c>
      <c r="AP1399" s="8">
        <v>0</v>
      </c>
      <c r="AQ1399" s="8">
        <v>0</v>
      </c>
      <c r="AR1399" s="8">
        <f>AO1399+AP1399+AQ1399</f>
        <v>0</v>
      </c>
      <c r="AS1399" s="8">
        <v>0</v>
      </c>
      <c r="AT1399" s="8">
        <v>0</v>
      </c>
      <c r="AU1399" s="8">
        <v>0</v>
      </c>
      <c r="AV1399" s="8">
        <f>AS1399+AT1399+AU1399</f>
        <v>0</v>
      </c>
      <c r="AW1399" s="8">
        <v>0</v>
      </c>
      <c r="AX1399" s="8">
        <v>0</v>
      </c>
      <c r="AY1399" s="8">
        <v>0</v>
      </c>
      <c r="AZ1399" s="8">
        <f>AW1399+AX1399+AY1399</f>
        <v>0</v>
      </c>
      <c r="BA1399" s="8">
        <v>0</v>
      </c>
      <c r="BB1399" s="8">
        <v>0</v>
      </c>
      <c r="BC1399" s="8">
        <v>0</v>
      </c>
      <c r="BD1399" s="8">
        <v>0</v>
      </c>
      <c r="BE1399" s="8">
        <f>BB1399+BC1399+BD1399</f>
        <v>0</v>
      </c>
      <c r="BF1399" s="8">
        <f>AK1399+AO1399+AS1399+AW1399+BA1399+BB1399</f>
        <v>0</v>
      </c>
      <c r="BG1399" s="8">
        <f>AL1399+AP1399+AT1399+AX1399+BC1399</f>
        <v>0</v>
      </c>
      <c r="BH1399" s="8">
        <f>AM1399+AQ1399+AU1399+AY1399+BD1399</f>
        <v>0</v>
      </c>
      <c r="BI1399" s="8">
        <v>0</v>
      </c>
      <c r="BJ1399" s="8">
        <v>0</v>
      </c>
      <c r="BK1399" s="8">
        <v>0</v>
      </c>
      <c r="BL1399" s="8"/>
      <c r="BM1399" s="8"/>
      <c r="BN1399" s="8"/>
      <c r="BO1399" s="8"/>
      <c r="BP1399" s="8"/>
      <c r="BQ1399" s="8"/>
    </row>
    <row r="1400" spans="1:69" x14ac:dyDescent="0.25">
      <c r="A1400" t="s">
        <v>64</v>
      </c>
      <c r="B1400" t="s">
        <v>1056</v>
      </c>
      <c r="C1400" t="s">
        <v>54</v>
      </c>
      <c r="D1400" t="s">
        <v>1057</v>
      </c>
      <c r="E1400">
        <v>2012</v>
      </c>
      <c r="F1400" s="1">
        <v>41331</v>
      </c>
      <c r="G1400" s="8">
        <v>480</v>
      </c>
      <c r="H1400" s="8">
        <v>0</v>
      </c>
      <c r="I1400" s="8">
        <v>0</v>
      </c>
      <c r="J1400" s="8">
        <v>500</v>
      </c>
      <c r="K1400" s="8">
        <v>0</v>
      </c>
      <c r="L1400" s="8">
        <v>0</v>
      </c>
      <c r="M1400" s="8">
        <v>5142.59</v>
      </c>
      <c r="N1400" s="8">
        <v>2992.78</v>
      </c>
      <c r="O1400" s="8">
        <v>602.5</v>
      </c>
      <c r="P1400" s="8">
        <v>1862.17</v>
      </c>
      <c r="Q1400" s="8">
        <v>0</v>
      </c>
      <c r="R1400" s="8">
        <v>3291.96</v>
      </c>
      <c r="S1400" s="8">
        <v>0</v>
      </c>
      <c r="T1400" s="8">
        <v>16772.91</v>
      </c>
      <c r="U1400" s="8">
        <v>8584.7800000000007</v>
      </c>
      <c r="V1400" s="8">
        <v>0</v>
      </c>
      <c r="W1400" s="8">
        <v>12445.69</v>
      </c>
      <c r="X1400" s="8">
        <v>0</v>
      </c>
      <c r="Y1400" s="8">
        <v>0</v>
      </c>
      <c r="Z1400" s="8">
        <v>0</v>
      </c>
      <c r="AA1400" s="8">
        <v>0</v>
      </c>
      <c r="AB1400" s="8">
        <v>0</v>
      </c>
      <c r="AC1400" s="8">
        <v>0</v>
      </c>
      <c r="AD1400" s="8">
        <v>0</v>
      </c>
      <c r="AE1400" s="8">
        <v>0</v>
      </c>
      <c r="AF1400" s="8">
        <v>0</v>
      </c>
      <c r="AG1400" s="8">
        <v>0</v>
      </c>
      <c r="AH1400" s="8">
        <v>0</v>
      </c>
      <c r="AI1400" s="8">
        <v>0</v>
      </c>
      <c r="AJ1400" s="8">
        <v>5884.23</v>
      </c>
      <c r="AK1400" s="8">
        <v>0</v>
      </c>
      <c r="AL1400" s="8">
        <v>0</v>
      </c>
      <c r="AM1400" s="8">
        <v>0</v>
      </c>
      <c r="AN1400" s="8">
        <f>AK1400+AL1400+AM1400</f>
        <v>0</v>
      </c>
      <c r="AO1400" s="8">
        <v>0</v>
      </c>
      <c r="AP1400" s="8">
        <v>0</v>
      </c>
      <c r="AQ1400" s="8">
        <v>0</v>
      </c>
      <c r="AR1400" s="8">
        <f>AO1400+AP1400+AQ1400</f>
        <v>0</v>
      </c>
      <c r="AS1400" s="8">
        <v>0</v>
      </c>
      <c r="AT1400" s="8">
        <v>0</v>
      </c>
      <c r="AU1400" s="8">
        <v>0</v>
      </c>
      <c r="AV1400" s="8">
        <f>AS1400+AT1400+AU1400</f>
        <v>0</v>
      </c>
      <c r="AW1400" s="8">
        <v>0</v>
      </c>
      <c r="AX1400" s="8">
        <v>0</v>
      </c>
      <c r="AY1400" s="8">
        <v>0</v>
      </c>
      <c r="AZ1400" s="8">
        <f>AW1400+AX1400+AY1400</f>
        <v>0</v>
      </c>
      <c r="BA1400" s="8">
        <v>0</v>
      </c>
      <c r="BB1400" s="8">
        <v>0</v>
      </c>
      <c r="BC1400" s="8">
        <v>0</v>
      </c>
      <c r="BD1400" s="8">
        <v>0</v>
      </c>
      <c r="BE1400" s="8">
        <f>BB1400+BC1400+BD1400</f>
        <v>0</v>
      </c>
      <c r="BF1400" s="8">
        <f>AK1400+AO1400+AS1400+AW1400+BA1400+BB1400</f>
        <v>0</v>
      </c>
      <c r="BG1400" s="8">
        <f>AL1400+AP1400+AT1400+AX1400+BC1400</f>
        <v>0</v>
      </c>
      <c r="BH1400" s="8">
        <f>AM1400+AQ1400+AU1400+AY1400+BD1400</f>
        <v>0</v>
      </c>
      <c r="BI1400" s="8">
        <v>0</v>
      </c>
      <c r="BJ1400" s="8">
        <v>0</v>
      </c>
      <c r="BK1400" s="8">
        <v>0</v>
      </c>
      <c r="BL1400" s="8"/>
      <c r="BM1400" s="8"/>
      <c r="BN1400" s="8"/>
      <c r="BO1400" s="8"/>
      <c r="BP1400" s="8"/>
      <c r="BQ1400" s="8"/>
    </row>
    <row r="1401" spans="1:69" x14ac:dyDescent="0.25">
      <c r="A1401" t="s">
        <v>64</v>
      </c>
      <c r="B1401" t="s">
        <v>1056</v>
      </c>
      <c r="C1401" t="s">
        <v>54</v>
      </c>
      <c r="D1401" t="s">
        <v>939</v>
      </c>
      <c r="E1401">
        <v>2012</v>
      </c>
      <c r="F1401" s="1">
        <v>41331</v>
      </c>
      <c r="G1401" s="8">
        <v>1248</v>
      </c>
      <c r="H1401" s="8">
        <v>419.02</v>
      </c>
      <c r="I1401" s="8">
        <v>304.70999999999998</v>
      </c>
      <c r="J1401" s="8">
        <v>4413.74</v>
      </c>
      <c r="K1401" s="8">
        <v>0</v>
      </c>
      <c r="L1401" s="8">
        <v>0</v>
      </c>
      <c r="M1401" s="8">
        <v>9622.81</v>
      </c>
      <c r="N1401" s="8">
        <v>13469.07</v>
      </c>
      <c r="O1401" s="8">
        <v>1623.82</v>
      </c>
      <c r="P1401" s="8">
        <v>235.87</v>
      </c>
      <c r="Q1401" s="8">
        <v>0</v>
      </c>
      <c r="R1401" s="8">
        <v>35158.639999999999</v>
      </c>
      <c r="S1401" s="8">
        <v>0</v>
      </c>
      <c r="T1401" s="8">
        <v>33468.47</v>
      </c>
      <c r="U1401" s="8">
        <v>53430.5</v>
      </c>
      <c r="V1401" s="8">
        <v>0</v>
      </c>
      <c r="W1401" s="8">
        <v>33174.230000000003</v>
      </c>
      <c r="X1401" s="8">
        <v>71842.06</v>
      </c>
      <c r="Y1401" s="8">
        <v>0</v>
      </c>
      <c r="Z1401" s="8">
        <v>2500</v>
      </c>
      <c r="AA1401" s="8">
        <v>0</v>
      </c>
      <c r="AB1401" s="8">
        <v>73414.850000000006</v>
      </c>
      <c r="AC1401" s="8">
        <v>0</v>
      </c>
      <c r="AD1401" s="8">
        <v>70051.289999999994</v>
      </c>
      <c r="AE1401" s="8">
        <v>0</v>
      </c>
      <c r="AF1401" s="8">
        <v>2500</v>
      </c>
      <c r="AG1401" s="8">
        <v>0</v>
      </c>
      <c r="AH1401" s="8">
        <v>0</v>
      </c>
      <c r="AI1401" s="8">
        <v>0</v>
      </c>
      <c r="AJ1401" s="8">
        <v>69564.78</v>
      </c>
      <c r="AK1401" s="8">
        <v>0</v>
      </c>
      <c r="AL1401" s="8">
        <v>0</v>
      </c>
      <c r="AM1401" s="8">
        <v>23947.35</v>
      </c>
      <c r="AN1401" s="8">
        <f>AK1401+AL1401+AM1401</f>
        <v>23947.35</v>
      </c>
      <c r="AO1401" s="8">
        <v>11973.68</v>
      </c>
      <c r="AP1401" s="8">
        <v>35921.03</v>
      </c>
      <c r="AQ1401" s="8">
        <v>0</v>
      </c>
      <c r="AR1401" s="8">
        <f>AO1401+AP1401+AQ1401</f>
        <v>47894.71</v>
      </c>
      <c r="AS1401" s="8">
        <v>0</v>
      </c>
      <c r="AT1401" s="8">
        <v>0</v>
      </c>
      <c r="AU1401" s="8">
        <v>0</v>
      </c>
      <c r="AV1401" s="8">
        <f>AS1401+AT1401+AU1401</f>
        <v>0</v>
      </c>
      <c r="AW1401" s="8">
        <v>0</v>
      </c>
      <c r="AX1401" s="8">
        <v>0</v>
      </c>
      <c r="AY1401" s="8">
        <v>0</v>
      </c>
      <c r="AZ1401" s="8">
        <f>AW1401+AX1401+AY1401</f>
        <v>0</v>
      </c>
      <c r="BA1401" s="8">
        <v>0</v>
      </c>
      <c r="BB1401" s="8">
        <v>0</v>
      </c>
      <c r="BC1401" s="8">
        <v>0</v>
      </c>
      <c r="BD1401" s="8">
        <v>0</v>
      </c>
      <c r="BE1401" s="8">
        <f>BB1401+BC1401+BD1401</f>
        <v>0</v>
      </c>
      <c r="BF1401" s="8">
        <f>AK1401+AO1401+AS1401+AW1401+BA1401+BB1401</f>
        <v>11973.68</v>
      </c>
      <c r="BG1401" s="8">
        <f>AL1401+AP1401+AT1401+AX1401+BC1401</f>
        <v>35921.03</v>
      </c>
      <c r="BH1401" s="8">
        <f>AM1401+AQ1401+AU1401+AY1401+BD1401</f>
        <v>23947.35</v>
      </c>
      <c r="BI1401" s="8">
        <v>0</v>
      </c>
      <c r="BJ1401" s="8">
        <v>0</v>
      </c>
      <c r="BK1401" s="8">
        <v>0</v>
      </c>
      <c r="BL1401" s="8"/>
      <c r="BM1401" s="8"/>
      <c r="BN1401" s="8"/>
      <c r="BO1401" s="8"/>
      <c r="BP1401" s="8"/>
      <c r="BQ1401" s="8"/>
    </row>
    <row r="1402" spans="1:69" x14ac:dyDescent="0.25">
      <c r="A1402" t="s">
        <v>64</v>
      </c>
      <c r="B1402" t="s">
        <v>1056</v>
      </c>
      <c r="C1402" t="s">
        <v>54</v>
      </c>
      <c r="D1402" t="s">
        <v>1058</v>
      </c>
      <c r="E1402">
        <v>2012</v>
      </c>
      <c r="F1402" s="1">
        <v>41331</v>
      </c>
      <c r="G1402" s="8">
        <v>1959.37</v>
      </c>
      <c r="H1402" s="8">
        <v>526.38</v>
      </c>
      <c r="I1402" s="8">
        <v>19.79</v>
      </c>
      <c r="J1402" s="8">
        <v>5139.99</v>
      </c>
      <c r="K1402" s="8">
        <v>0</v>
      </c>
      <c r="L1402" s="8">
        <v>0</v>
      </c>
      <c r="M1402" s="8">
        <v>5663.26</v>
      </c>
      <c r="N1402" s="8">
        <v>11351.62</v>
      </c>
      <c r="O1402" s="8">
        <v>1691.9</v>
      </c>
      <c r="P1402" s="8">
        <v>4435.03</v>
      </c>
      <c r="Q1402" s="8">
        <v>0</v>
      </c>
      <c r="R1402" s="8">
        <v>27071.14</v>
      </c>
      <c r="S1402" s="8">
        <v>0</v>
      </c>
      <c r="T1402" s="8">
        <v>17311.12</v>
      </c>
      <c r="U1402" s="8">
        <v>36867.85</v>
      </c>
      <c r="V1402" s="8">
        <v>0</v>
      </c>
      <c r="W1402" s="8">
        <v>11611.55</v>
      </c>
      <c r="X1402" s="8">
        <v>0</v>
      </c>
      <c r="Y1402" s="8">
        <v>0</v>
      </c>
      <c r="Z1402" s="8">
        <v>0</v>
      </c>
      <c r="AA1402" s="8">
        <v>0</v>
      </c>
      <c r="AB1402" s="8">
        <v>2178</v>
      </c>
      <c r="AC1402" s="8">
        <v>1830</v>
      </c>
      <c r="AD1402" s="8">
        <v>10517.98</v>
      </c>
      <c r="AE1402" s="8">
        <v>0</v>
      </c>
      <c r="AF1402" s="8">
        <v>6218.62</v>
      </c>
      <c r="AG1402" s="8">
        <v>0</v>
      </c>
      <c r="AH1402" s="8">
        <v>0</v>
      </c>
      <c r="AI1402" s="8">
        <v>0</v>
      </c>
      <c r="AJ1402" s="8">
        <v>-10169.68</v>
      </c>
      <c r="AK1402" s="8">
        <v>0</v>
      </c>
      <c r="AL1402" s="8">
        <v>0</v>
      </c>
      <c r="AM1402" s="8">
        <v>0</v>
      </c>
      <c r="AN1402" s="8">
        <f>AK1402+AL1402+AM1402</f>
        <v>0</v>
      </c>
      <c r="AO1402" s="8">
        <v>0</v>
      </c>
      <c r="AP1402" s="8">
        <v>0</v>
      </c>
      <c r="AQ1402" s="8">
        <v>0</v>
      </c>
      <c r="AR1402" s="8">
        <f>AO1402+AP1402+AQ1402</f>
        <v>0</v>
      </c>
      <c r="AS1402" s="8">
        <v>0</v>
      </c>
      <c r="AT1402" s="8">
        <v>0</v>
      </c>
      <c r="AU1402" s="8">
        <v>0</v>
      </c>
      <c r="AV1402" s="8">
        <f>AS1402+AT1402+AU1402</f>
        <v>0</v>
      </c>
      <c r="AW1402" s="8">
        <v>0</v>
      </c>
      <c r="AX1402" s="8">
        <v>0</v>
      </c>
      <c r="AY1402" s="8">
        <v>0</v>
      </c>
      <c r="AZ1402" s="8">
        <f>AW1402+AX1402+AY1402</f>
        <v>0</v>
      </c>
      <c r="BA1402" s="8">
        <v>0</v>
      </c>
      <c r="BB1402" s="8">
        <v>0</v>
      </c>
      <c r="BC1402" s="8">
        <v>0</v>
      </c>
      <c r="BD1402" s="8">
        <v>0</v>
      </c>
      <c r="BE1402" s="8">
        <f>BB1402+BC1402+BD1402</f>
        <v>0</v>
      </c>
      <c r="BF1402" s="8">
        <f>AK1402+AO1402+AS1402+AW1402+BA1402+BB1402</f>
        <v>0</v>
      </c>
      <c r="BG1402" s="8">
        <f>AL1402+AP1402+AT1402+AX1402+BC1402</f>
        <v>0</v>
      </c>
      <c r="BH1402" s="8">
        <f>AM1402+AQ1402+AU1402+AY1402+BD1402</f>
        <v>0</v>
      </c>
      <c r="BI1402" s="8">
        <v>0</v>
      </c>
      <c r="BJ1402" s="8">
        <v>0</v>
      </c>
      <c r="BK1402" s="8">
        <v>0</v>
      </c>
      <c r="BL1402" s="8"/>
      <c r="BM1402" s="8"/>
      <c r="BN1402" s="8"/>
      <c r="BO1402" s="8"/>
      <c r="BP1402" s="8"/>
      <c r="BQ1402" s="8"/>
    </row>
    <row r="1403" spans="1:69" x14ac:dyDescent="0.25">
      <c r="A1403" t="s">
        <v>64</v>
      </c>
      <c r="B1403" t="s">
        <v>1056</v>
      </c>
      <c r="C1403" t="s">
        <v>54</v>
      </c>
      <c r="D1403" t="s">
        <v>873</v>
      </c>
      <c r="E1403">
        <v>2012</v>
      </c>
      <c r="F1403" s="1">
        <v>41331</v>
      </c>
      <c r="G1403" s="8">
        <v>3360.35</v>
      </c>
      <c r="H1403" s="8">
        <v>4069.26</v>
      </c>
      <c r="I1403" s="8">
        <v>281.77</v>
      </c>
      <c r="J1403" s="8">
        <v>4179.41</v>
      </c>
      <c r="K1403" s="8">
        <v>0</v>
      </c>
      <c r="L1403" s="8">
        <v>0</v>
      </c>
      <c r="M1403" s="8">
        <v>36617.39</v>
      </c>
      <c r="N1403" s="8">
        <v>40129.83</v>
      </c>
      <c r="O1403" s="8">
        <v>3123.46</v>
      </c>
      <c r="P1403" s="8">
        <v>187.56</v>
      </c>
      <c r="Q1403" s="8">
        <v>0</v>
      </c>
      <c r="R1403" s="8">
        <v>45598.59</v>
      </c>
      <c r="S1403" s="8">
        <v>0</v>
      </c>
      <c r="T1403" s="8">
        <v>44601.98</v>
      </c>
      <c r="U1403" s="8">
        <v>88690.83</v>
      </c>
      <c r="V1403" s="8">
        <v>0</v>
      </c>
      <c r="W1403" s="8">
        <v>19526.77</v>
      </c>
      <c r="X1403" s="8">
        <v>0</v>
      </c>
      <c r="Y1403" s="8">
        <v>0</v>
      </c>
      <c r="Z1403" s="8">
        <v>0</v>
      </c>
      <c r="AA1403" s="8">
        <v>0</v>
      </c>
      <c r="AB1403" s="8">
        <v>10000</v>
      </c>
      <c r="AC1403" s="8">
        <v>0</v>
      </c>
      <c r="AD1403" s="8">
        <v>11393.92</v>
      </c>
      <c r="AE1403" s="8">
        <v>0</v>
      </c>
      <c r="AF1403" s="8">
        <v>0</v>
      </c>
      <c r="AG1403" s="8">
        <v>0</v>
      </c>
      <c r="AH1403" s="8">
        <v>0</v>
      </c>
      <c r="AI1403" s="8">
        <v>0</v>
      </c>
      <c r="AJ1403" s="8">
        <v>-8834.9500000000007</v>
      </c>
      <c r="AK1403" s="8">
        <v>0</v>
      </c>
      <c r="AL1403" s="8">
        <v>0</v>
      </c>
      <c r="AM1403" s="8">
        <v>0</v>
      </c>
      <c r="AN1403" s="8">
        <f>AK1403+AL1403+AM1403</f>
        <v>0</v>
      </c>
      <c r="AO1403" s="8">
        <v>0</v>
      </c>
      <c r="AP1403" s="8">
        <v>0</v>
      </c>
      <c r="AQ1403" s="8">
        <v>0</v>
      </c>
      <c r="AR1403" s="8">
        <f>AO1403+AP1403+AQ1403</f>
        <v>0</v>
      </c>
      <c r="AS1403" s="8">
        <v>0</v>
      </c>
      <c r="AT1403" s="8">
        <v>0</v>
      </c>
      <c r="AU1403" s="8">
        <v>0</v>
      </c>
      <c r="AV1403" s="8">
        <f>AS1403+AT1403+AU1403</f>
        <v>0</v>
      </c>
      <c r="AW1403" s="8">
        <v>0</v>
      </c>
      <c r="AX1403" s="8">
        <v>0</v>
      </c>
      <c r="AY1403" s="8">
        <v>0</v>
      </c>
      <c r="AZ1403" s="8">
        <f>AW1403+AX1403+AY1403</f>
        <v>0</v>
      </c>
      <c r="BA1403" s="8">
        <v>0</v>
      </c>
      <c r="BB1403" s="8">
        <v>0</v>
      </c>
      <c r="BC1403" s="8">
        <v>0</v>
      </c>
      <c r="BD1403" s="8">
        <v>0</v>
      </c>
      <c r="BE1403" s="8">
        <f>BB1403+BC1403+BD1403</f>
        <v>0</v>
      </c>
      <c r="BF1403" s="8">
        <f>AK1403+AO1403+AS1403+AW1403+BA1403+BB1403</f>
        <v>0</v>
      </c>
      <c r="BG1403" s="8">
        <f>AL1403+AP1403+AT1403+AX1403+BC1403</f>
        <v>0</v>
      </c>
      <c r="BH1403" s="8">
        <f>AM1403+AQ1403+AU1403+AY1403+BD1403</f>
        <v>0</v>
      </c>
      <c r="BI1403" s="8">
        <v>0</v>
      </c>
      <c r="BJ1403" s="8">
        <v>2441.04</v>
      </c>
      <c r="BK1403" s="8">
        <v>0</v>
      </c>
      <c r="BL1403" s="8"/>
      <c r="BM1403" s="8"/>
      <c r="BN1403" s="8"/>
      <c r="BO1403" s="8"/>
      <c r="BP1403" s="8"/>
      <c r="BQ1403" s="8"/>
    </row>
    <row r="1404" spans="1:69" x14ac:dyDescent="0.25">
      <c r="A1404" t="s">
        <v>64</v>
      </c>
      <c r="B1404" t="s">
        <v>1056</v>
      </c>
      <c r="C1404" t="s">
        <v>54</v>
      </c>
      <c r="D1404" t="s">
        <v>877</v>
      </c>
      <c r="E1404">
        <v>2012</v>
      </c>
      <c r="F1404" s="1">
        <v>41325</v>
      </c>
      <c r="G1404" s="8">
        <v>1239.19</v>
      </c>
      <c r="H1404" s="8">
        <v>0</v>
      </c>
      <c r="I1404" s="8">
        <v>838.06</v>
      </c>
      <c r="J1404" s="8">
        <v>11773.91</v>
      </c>
      <c r="K1404" s="8">
        <v>0</v>
      </c>
      <c r="L1404" s="8">
        <v>0</v>
      </c>
      <c r="M1404" s="8">
        <v>19710.740000000002</v>
      </c>
      <c r="N1404" s="8">
        <v>25491.38</v>
      </c>
      <c r="O1404" s="8">
        <v>4019.15</v>
      </c>
      <c r="P1404" s="8">
        <v>3330.67</v>
      </c>
      <c r="Q1404" s="8">
        <v>120</v>
      </c>
      <c r="R1404" s="8">
        <v>10915.16</v>
      </c>
      <c r="S1404" s="8">
        <v>0</v>
      </c>
      <c r="T1404" s="8">
        <v>119947.55</v>
      </c>
      <c r="U1404" s="8">
        <v>13243.95</v>
      </c>
      <c r="V1404" s="8">
        <v>0</v>
      </c>
      <c r="W1404" s="8">
        <v>83455.56</v>
      </c>
      <c r="X1404" s="8">
        <v>379391.03</v>
      </c>
      <c r="Y1404" s="8">
        <v>0</v>
      </c>
      <c r="Z1404" s="8">
        <v>0</v>
      </c>
      <c r="AA1404" s="8">
        <v>0</v>
      </c>
      <c r="AB1404" s="8">
        <v>102879.5</v>
      </c>
      <c r="AC1404" s="8">
        <v>0</v>
      </c>
      <c r="AD1404" s="8">
        <v>650544.42000000004</v>
      </c>
      <c r="AE1404" s="8">
        <v>0</v>
      </c>
      <c r="AF1404" s="8">
        <v>0</v>
      </c>
      <c r="AG1404" s="8">
        <v>0</v>
      </c>
      <c r="AH1404" s="8">
        <v>0</v>
      </c>
      <c r="AI1404" s="8">
        <v>0</v>
      </c>
      <c r="AJ1404" s="8">
        <v>-22219.53</v>
      </c>
      <c r="AK1404" s="8">
        <v>0</v>
      </c>
      <c r="AL1404" s="8">
        <v>0</v>
      </c>
      <c r="AM1404" s="8">
        <v>75878.2</v>
      </c>
      <c r="AN1404" s="8">
        <f>AK1404+AL1404+AM1404</f>
        <v>75878.2</v>
      </c>
      <c r="AO1404" s="8">
        <v>75878.210000000006</v>
      </c>
      <c r="AP1404" s="8">
        <v>227634.62</v>
      </c>
      <c r="AQ1404" s="8">
        <v>0</v>
      </c>
      <c r="AR1404" s="8">
        <f>AO1404+AP1404+AQ1404</f>
        <v>303512.83</v>
      </c>
      <c r="AS1404" s="8">
        <v>0</v>
      </c>
      <c r="AT1404" s="8">
        <v>0</v>
      </c>
      <c r="AU1404" s="8">
        <v>0</v>
      </c>
      <c r="AV1404" s="8">
        <f>AS1404+AT1404+AU1404</f>
        <v>0</v>
      </c>
      <c r="AW1404" s="8">
        <v>0</v>
      </c>
      <c r="AX1404" s="8">
        <v>0</v>
      </c>
      <c r="AY1404" s="8">
        <v>0</v>
      </c>
      <c r="AZ1404" s="8">
        <f>AW1404+AX1404+AY1404</f>
        <v>0</v>
      </c>
      <c r="BA1404" s="8">
        <v>0</v>
      </c>
      <c r="BB1404" s="8">
        <v>0</v>
      </c>
      <c r="BC1404" s="8">
        <v>0</v>
      </c>
      <c r="BD1404" s="8">
        <v>0</v>
      </c>
      <c r="BE1404" s="8">
        <f>BB1404+BC1404+BD1404</f>
        <v>0</v>
      </c>
      <c r="BF1404" s="8">
        <f>AK1404+AO1404+AS1404+AW1404+BA1404+BB1404</f>
        <v>75878.210000000006</v>
      </c>
      <c r="BG1404" s="8">
        <f>AL1404+AP1404+AT1404+AX1404+BC1404</f>
        <v>227634.62</v>
      </c>
      <c r="BH1404" s="8">
        <f>AM1404+AQ1404+AU1404+AY1404+BD1404</f>
        <v>75878.2</v>
      </c>
      <c r="BI1404" s="8">
        <v>0</v>
      </c>
      <c r="BJ1404" s="8">
        <v>0</v>
      </c>
      <c r="BK1404" s="8">
        <v>0</v>
      </c>
      <c r="BL1404" s="8"/>
      <c r="BM1404" s="8"/>
      <c r="BN1404" s="8"/>
      <c r="BO1404" s="8"/>
      <c r="BP1404" s="8"/>
      <c r="BQ1404" s="8"/>
    </row>
    <row r="1405" spans="1:69" x14ac:dyDescent="0.25">
      <c r="A1405" t="s">
        <v>64</v>
      </c>
      <c r="B1405" t="s">
        <v>1059</v>
      </c>
      <c r="C1405" t="s">
        <v>54</v>
      </c>
      <c r="D1405" t="s">
        <v>1060</v>
      </c>
      <c r="E1405">
        <v>2012</v>
      </c>
      <c r="F1405" s="1">
        <v>41307</v>
      </c>
      <c r="G1405" s="8">
        <v>3060.6</v>
      </c>
      <c r="H1405" s="8">
        <v>578.73</v>
      </c>
      <c r="I1405" s="8">
        <v>106.56</v>
      </c>
      <c r="J1405" s="8">
        <v>1155.99</v>
      </c>
      <c r="K1405" s="8">
        <v>0</v>
      </c>
      <c r="L1405" s="8">
        <v>0</v>
      </c>
      <c r="M1405" s="8">
        <v>5681.66</v>
      </c>
      <c r="N1405" s="8">
        <v>30164.799999999999</v>
      </c>
      <c r="O1405" s="8">
        <v>380.59</v>
      </c>
      <c r="P1405" s="8">
        <v>531.76</v>
      </c>
      <c r="Q1405" s="8">
        <v>0</v>
      </c>
      <c r="R1405" s="8">
        <v>0</v>
      </c>
      <c r="S1405" s="8">
        <v>0</v>
      </c>
      <c r="T1405" s="8">
        <v>7037.07</v>
      </c>
      <c r="U1405" s="8">
        <v>25877.57</v>
      </c>
      <c r="V1405" s="8">
        <v>0</v>
      </c>
      <c r="W1405" s="8">
        <v>1057.71</v>
      </c>
      <c r="X1405" s="8">
        <v>0</v>
      </c>
      <c r="Y1405" s="8">
        <v>0</v>
      </c>
      <c r="Z1405" s="8">
        <v>0</v>
      </c>
      <c r="AA1405" s="8">
        <v>0</v>
      </c>
      <c r="AB1405" s="8">
        <v>0</v>
      </c>
      <c r="AC1405" s="8">
        <v>0</v>
      </c>
      <c r="AD1405" s="8">
        <v>0</v>
      </c>
      <c r="AE1405" s="8">
        <v>0</v>
      </c>
      <c r="AF1405" s="8">
        <v>0</v>
      </c>
      <c r="AG1405" s="8">
        <v>0</v>
      </c>
      <c r="AH1405" s="8">
        <v>0</v>
      </c>
      <c r="AI1405" s="8">
        <v>0</v>
      </c>
      <c r="AJ1405" s="8">
        <v>0</v>
      </c>
      <c r="AK1405" s="8">
        <v>0</v>
      </c>
      <c r="AL1405" s="8">
        <v>0</v>
      </c>
      <c r="AM1405" s="8">
        <v>0</v>
      </c>
      <c r="AN1405" s="8">
        <f>AK1405+AL1405+AM1405</f>
        <v>0</v>
      </c>
      <c r="AO1405" s="8">
        <v>0</v>
      </c>
      <c r="AP1405" s="8">
        <v>0</v>
      </c>
      <c r="AQ1405" s="8">
        <v>0</v>
      </c>
      <c r="AR1405" s="8">
        <f>AO1405+AP1405+AQ1405</f>
        <v>0</v>
      </c>
      <c r="AS1405" s="8">
        <v>0</v>
      </c>
      <c r="AT1405" s="8">
        <v>0</v>
      </c>
      <c r="AU1405" s="8">
        <v>0</v>
      </c>
      <c r="AV1405" s="8">
        <f>AS1405+AT1405+AU1405</f>
        <v>0</v>
      </c>
      <c r="AW1405" s="8">
        <v>0</v>
      </c>
      <c r="AX1405" s="8">
        <v>0</v>
      </c>
      <c r="AY1405" s="8">
        <v>0</v>
      </c>
      <c r="AZ1405" s="8">
        <f>AW1405+AX1405+AY1405</f>
        <v>0</v>
      </c>
      <c r="BA1405" s="8">
        <v>0</v>
      </c>
      <c r="BB1405" s="8">
        <v>0</v>
      </c>
      <c r="BC1405" s="8">
        <v>0</v>
      </c>
      <c r="BD1405" s="8">
        <v>0</v>
      </c>
      <c r="BE1405" s="8">
        <f>BB1405+BC1405+BD1405</f>
        <v>0</v>
      </c>
      <c r="BF1405" s="8">
        <f>AK1405+AO1405+AS1405+AW1405+BA1405+BB1405</f>
        <v>0</v>
      </c>
      <c r="BG1405" s="8">
        <f>AL1405+AP1405+AT1405+AX1405+BC1405</f>
        <v>0</v>
      </c>
      <c r="BH1405" s="8">
        <f>AM1405+AQ1405+AU1405+AY1405+BD1405</f>
        <v>0</v>
      </c>
      <c r="BI1405" s="8">
        <v>0</v>
      </c>
      <c r="BJ1405" s="8">
        <v>0</v>
      </c>
      <c r="BK1405" s="8">
        <v>0</v>
      </c>
      <c r="BL1405" s="8"/>
      <c r="BM1405" s="8"/>
      <c r="BN1405" s="8"/>
      <c r="BO1405" s="8"/>
      <c r="BP1405" s="8"/>
      <c r="BQ1405" s="8"/>
    </row>
    <row r="1406" spans="1:69" x14ac:dyDescent="0.25">
      <c r="A1406" t="s">
        <v>64</v>
      </c>
      <c r="B1406" t="s">
        <v>1059</v>
      </c>
      <c r="C1406" t="s">
        <v>54</v>
      </c>
      <c r="D1406" t="s">
        <v>946</v>
      </c>
      <c r="E1406">
        <v>2012</v>
      </c>
      <c r="F1406" s="1">
        <v>41331</v>
      </c>
      <c r="G1406" s="8">
        <v>4751.55</v>
      </c>
      <c r="H1406" s="8">
        <v>4758.41</v>
      </c>
      <c r="I1406" s="8">
        <v>132.79</v>
      </c>
      <c r="J1406" s="8">
        <v>5276.69</v>
      </c>
      <c r="K1406" s="8">
        <v>97.75</v>
      </c>
      <c r="L1406" s="8">
        <v>0</v>
      </c>
      <c r="M1406" s="8">
        <v>2500.33</v>
      </c>
      <c r="N1406" s="8">
        <v>14314.62</v>
      </c>
      <c r="O1406" s="8">
        <v>591.05999999999995</v>
      </c>
      <c r="P1406" s="8">
        <v>1159.1600000000001</v>
      </c>
      <c r="Q1406" s="8">
        <v>0</v>
      </c>
      <c r="R1406" s="8">
        <v>0</v>
      </c>
      <c r="S1406" s="8">
        <v>0</v>
      </c>
      <c r="T1406" s="8">
        <v>18085.55</v>
      </c>
      <c r="U1406" s="8">
        <v>0</v>
      </c>
      <c r="V1406" s="8">
        <v>0</v>
      </c>
      <c r="W1406" s="8">
        <v>14537.57</v>
      </c>
      <c r="X1406" s="8">
        <v>0</v>
      </c>
      <c r="Y1406" s="8">
        <v>0</v>
      </c>
      <c r="Z1406" s="8">
        <v>0</v>
      </c>
      <c r="AA1406" s="8">
        <v>0</v>
      </c>
      <c r="AB1406" s="8">
        <v>0</v>
      </c>
      <c r="AC1406" s="8">
        <v>0</v>
      </c>
      <c r="AD1406" s="8">
        <v>0</v>
      </c>
      <c r="AE1406" s="8">
        <v>0</v>
      </c>
      <c r="AF1406" s="8">
        <v>0</v>
      </c>
      <c r="AG1406" s="8">
        <v>0</v>
      </c>
      <c r="AH1406" s="8">
        <v>0</v>
      </c>
      <c r="AI1406" s="8">
        <v>0</v>
      </c>
      <c r="AJ1406" s="8">
        <v>0</v>
      </c>
      <c r="AK1406" s="8">
        <v>0</v>
      </c>
      <c r="AL1406" s="8">
        <v>0</v>
      </c>
      <c r="AM1406" s="8">
        <v>0</v>
      </c>
      <c r="AN1406" s="8">
        <f>AK1406+AL1406+AM1406</f>
        <v>0</v>
      </c>
      <c r="AO1406" s="8">
        <v>0</v>
      </c>
      <c r="AP1406" s="8">
        <v>0</v>
      </c>
      <c r="AQ1406" s="8">
        <v>0</v>
      </c>
      <c r="AR1406" s="8">
        <f>AO1406+AP1406+AQ1406</f>
        <v>0</v>
      </c>
      <c r="AS1406" s="8">
        <v>0</v>
      </c>
      <c r="AT1406" s="8">
        <v>0</v>
      </c>
      <c r="AU1406" s="8">
        <v>0</v>
      </c>
      <c r="AV1406" s="8">
        <f>AS1406+AT1406+AU1406</f>
        <v>0</v>
      </c>
      <c r="AW1406" s="8">
        <v>0</v>
      </c>
      <c r="AX1406" s="8">
        <v>0</v>
      </c>
      <c r="AY1406" s="8">
        <v>0</v>
      </c>
      <c r="AZ1406" s="8">
        <f>AW1406+AX1406+AY1406</f>
        <v>0</v>
      </c>
      <c r="BA1406" s="8">
        <v>0</v>
      </c>
      <c r="BB1406" s="8">
        <v>0</v>
      </c>
      <c r="BC1406" s="8">
        <v>0</v>
      </c>
      <c r="BD1406" s="8">
        <v>0</v>
      </c>
      <c r="BE1406" s="8">
        <f>BB1406+BC1406+BD1406</f>
        <v>0</v>
      </c>
      <c r="BF1406" s="8">
        <f>AK1406+AO1406+AS1406+AW1406+BA1406+BB1406</f>
        <v>0</v>
      </c>
      <c r="BG1406" s="8">
        <f>AL1406+AP1406+AT1406+AX1406+BC1406</f>
        <v>0</v>
      </c>
      <c r="BH1406" s="8">
        <f>AM1406+AQ1406+AU1406+AY1406+BD1406</f>
        <v>0</v>
      </c>
      <c r="BI1406" s="8">
        <v>0</v>
      </c>
      <c r="BJ1406" s="8">
        <v>0</v>
      </c>
      <c r="BK1406" s="8">
        <v>0</v>
      </c>
      <c r="BL1406" s="8"/>
      <c r="BM1406" s="8"/>
      <c r="BN1406" s="8"/>
      <c r="BO1406" s="8"/>
      <c r="BP1406" s="8"/>
      <c r="BQ1406" s="8"/>
    </row>
    <row r="1407" spans="1:69" x14ac:dyDescent="0.25">
      <c r="A1407" t="s">
        <v>64</v>
      </c>
      <c r="B1407" t="s">
        <v>1059</v>
      </c>
      <c r="C1407" t="s">
        <v>54</v>
      </c>
      <c r="D1407" t="s">
        <v>200</v>
      </c>
      <c r="E1407">
        <v>2012</v>
      </c>
      <c r="F1407" s="1">
        <v>41338</v>
      </c>
      <c r="G1407" s="8">
        <v>3897.57</v>
      </c>
      <c r="H1407" s="8">
        <v>0</v>
      </c>
      <c r="I1407" s="8">
        <v>0</v>
      </c>
      <c r="J1407" s="8">
        <v>29953.41</v>
      </c>
      <c r="K1407" s="8">
        <v>0</v>
      </c>
      <c r="L1407" s="8">
        <v>0</v>
      </c>
      <c r="M1407" s="8">
        <v>5419.79</v>
      </c>
      <c r="N1407" s="8">
        <v>15416.67</v>
      </c>
      <c r="O1407" s="8">
        <v>4827.0200000000004</v>
      </c>
      <c r="P1407" s="8">
        <v>945.48</v>
      </c>
      <c r="Q1407" s="8">
        <v>0</v>
      </c>
      <c r="R1407" s="8">
        <v>0</v>
      </c>
      <c r="S1407" s="8">
        <v>7750.91</v>
      </c>
      <c r="T1407" s="8">
        <v>401.45</v>
      </c>
      <c r="U1407" s="8">
        <v>0</v>
      </c>
      <c r="V1407" s="8">
        <v>0</v>
      </c>
      <c r="W1407" s="8">
        <v>-107.44</v>
      </c>
      <c r="X1407" s="8">
        <v>809517.06</v>
      </c>
      <c r="Y1407" s="8">
        <v>0</v>
      </c>
      <c r="Z1407" s="8">
        <v>1382.81</v>
      </c>
      <c r="AA1407" s="8">
        <v>0</v>
      </c>
      <c r="AB1407" s="8">
        <v>487700</v>
      </c>
      <c r="AC1407" s="8">
        <v>0</v>
      </c>
      <c r="AD1407" s="8">
        <v>1242614.8500000001</v>
      </c>
      <c r="AE1407" s="8">
        <v>0</v>
      </c>
      <c r="AF1407" s="8">
        <v>73680.320000000007</v>
      </c>
      <c r="AG1407" s="8">
        <v>0</v>
      </c>
      <c r="AH1407" s="8">
        <v>0</v>
      </c>
      <c r="AI1407" s="8">
        <v>7750.91</v>
      </c>
      <c r="AJ1407" s="8">
        <v>27003.74</v>
      </c>
      <c r="AK1407" s="8">
        <v>0</v>
      </c>
      <c r="AL1407" s="8">
        <v>0</v>
      </c>
      <c r="AM1407" s="8">
        <v>0</v>
      </c>
      <c r="AN1407" s="8">
        <f>AK1407+AL1407+AM1407</f>
        <v>0</v>
      </c>
      <c r="AO1407" s="8">
        <v>0</v>
      </c>
      <c r="AP1407" s="8">
        <v>0</v>
      </c>
      <c r="AQ1407" s="8">
        <v>0</v>
      </c>
      <c r="AR1407" s="8">
        <f>AO1407+AP1407+AQ1407</f>
        <v>0</v>
      </c>
      <c r="AS1407" s="8">
        <v>0</v>
      </c>
      <c r="AT1407" s="8">
        <v>0</v>
      </c>
      <c r="AU1407" s="8">
        <v>126203.22</v>
      </c>
      <c r="AV1407" s="8">
        <f>AS1407+AT1407+AU1407</f>
        <v>126203.22</v>
      </c>
      <c r="AW1407" s="8">
        <v>170828.46</v>
      </c>
      <c r="AX1407" s="8">
        <v>512485.38</v>
      </c>
      <c r="AY1407" s="8">
        <v>0</v>
      </c>
      <c r="AZ1407" s="8">
        <f>AW1407+AX1407+AY1407</f>
        <v>683313.84</v>
      </c>
      <c r="BA1407" s="8">
        <v>0</v>
      </c>
      <c r="BB1407" s="8">
        <v>0</v>
      </c>
      <c r="BC1407" s="8">
        <v>0</v>
      </c>
      <c r="BD1407" s="8">
        <v>1382.81</v>
      </c>
      <c r="BE1407" s="8">
        <f>BB1407+BC1407+BD1407</f>
        <v>1382.81</v>
      </c>
      <c r="BF1407" s="8">
        <f>AK1407+AO1407+AS1407+AW1407+BA1407+BB1407</f>
        <v>170828.46</v>
      </c>
      <c r="BG1407" s="8">
        <f>AL1407+AP1407+AT1407+AX1407+BC1407</f>
        <v>512485.38</v>
      </c>
      <c r="BH1407" s="8">
        <f>AM1407+AQ1407+AU1407+AY1407+BD1407</f>
        <v>127586.03</v>
      </c>
      <c r="BI1407" s="8">
        <v>0</v>
      </c>
      <c r="BJ1407" s="8">
        <v>0</v>
      </c>
      <c r="BK1407" s="8">
        <v>0</v>
      </c>
      <c r="BL1407" s="8"/>
      <c r="BM1407" s="8"/>
      <c r="BN1407" s="8"/>
      <c r="BO1407" s="8"/>
      <c r="BP1407" s="8"/>
      <c r="BQ1407" s="8"/>
    </row>
    <row r="1408" spans="1:69" x14ac:dyDescent="0.25">
      <c r="A1408" t="s">
        <v>64</v>
      </c>
      <c r="B1408" t="s">
        <v>1059</v>
      </c>
      <c r="C1408" t="s">
        <v>54</v>
      </c>
      <c r="D1408" t="s">
        <v>865</v>
      </c>
      <c r="E1408">
        <v>2012</v>
      </c>
      <c r="F1408" s="1">
        <v>41353</v>
      </c>
      <c r="G1408" s="8">
        <v>4482.8</v>
      </c>
      <c r="H1408" s="8">
        <v>16184.19</v>
      </c>
      <c r="I1408" s="8">
        <v>150.16</v>
      </c>
      <c r="J1408" s="8">
        <v>5885.46</v>
      </c>
      <c r="K1408" s="8">
        <v>2526.88</v>
      </c>
      <c r="L1408" s="8">
        <v>0</v>
      </c>
      <c r="M1408" s="8">
        <v>5977.15</v>
      </c>
      <c r="N1408" s="8">
        <v>18717.38</v>
      </c>
      <c r="O1408" s="8">
        <v>678.32</v>
      </c>
      <c r="P1408" s="8">
        <v>2215.8200000000002</v>
      </c>
      <c r="Q1408" s="8">
        <v>110</v>
      </c>
      <c r="R1408" s="8">
        <v>5000</v>
      </c>
      <c r="S1408" s="8">
        <v>0</v>
      </c>
      <c r="T1408" s="8">
        <v>19256.16</v>
      </c>
      <c r="U1408" s="8">
        <v>0</v>
      </c>
      <c r="V1408" s="8">
        <v>0</v>
      </c>
      <c r="W1408" s="8">
        <v>15786.98</v>
      </c>
      <c r="X1408" s="8">
        <v>0</v>
      </c>
      <c r="Y1408" s="8">
        <v>0</v>
      </c>
      <c r="Z1408" s="8">
        <v>0</v>
      </c>
      <c r="AA1408" s="8">
        <v>74400</v>
      </c>
      <c r="AB1408" s="8">
        <v>0</v>
      </c>
      <c r="AC1408" s="8">
        <v>0</v>
      </c>
      <c r="AD1408" s="8">
        <v>4088.85</v>
      </c>
      <c r="AE1408" s="8">
        <v>0</v>
      </c>
      <c r="AF1408" s="8">
        <v>2314.98</v>
      </c>
      <c r="AG1408" s="8">
        <v>69400</v>
      </c>
      <c r="AH1408" s="8">
        <v>0</v>
      </c>
      <c r="AI1408" s="8">
        <v>0</v>
      </c>
      <c r="AJ1408" s="8">
        <v>5477.02</v>
      </c>
      <c r="AK1408" s="8">
        <v>0</v>
      </c>
      <c r="AL1408" s="8">
        <v>0</v>
      </c>
      <c r="AM1408" s="8">
        <v>0</v>
      </c>
      <c r="AN1408" s="8">
        <f>AK1408+AL1408+AM1408</f>
        <v>0</v>
      </c>
      <c r="AO1408" s="8">
        <v>0</v>
      </c>
      <c r="AP1408" s="8">
        <v>0</v>
      </c>
      <c r="AQ1408" s="8">
        <v>0</v>
      </c>
      <c r="AR1408" s="8">
        <f>AO1408+AP1408+AQ1408</f>
        <v>0</v>
      </c>
      <c r="AS1408" s="8">
        <v>0</v>
      </c>
      <c r="AT1408" s="8">
        <v>0</v>
      </c>
      <c r="AU1408" s="8">
        <v>0</v>
      </c>
      <c r="AV1408" s="8">
        <f>AS1408+AT1408+AU1408</f>
        <v>0</v>
      </c>
      <c r="AW1408" s="8">
        <v>0</v>
      </c>
      <c r="AX1408" s="8">
        <v>0</v>
      </c>
      <c r="AY1408" s="8">
        <v>0</v>
      </c>
      <c r="AZ1408" s="8">
        <f>AW1408+AX1408+AY1408</f>
        <v>0</v>
      </c>
      <c r="BA1408" s="8">
        <v>0</v>
      </c>
      <c r="BB1408" s="8">
        <v>0</v>
      </c>
      <c r="BC1408" s="8">
        <v>0</v>
      </c>
      <c r="BD1408" s="8">
        <v>0</v>
      </c>
      <c r="BE1408" s="8">
        <f>BB1408+BC1408+BD1408</f>
        <v>0</v>
      </c>
      <c r="BF1408" s="8">
        <f>AK1408+AO1408+AS1408+AW1408+BA1408+BB1408</f>
        <v>0</v>
      </c>
      <c r="BG1408" s="8">
        <f>AL1408+AP1408+AT1408+AX1408+BC1408</f>
        <v>0</v>
      </c>
      <c r="BH1408" s="8">
        <f>AM1408+AQ1408+AU1408+AY1408+BD1408</f>
        <v>0</v>
      </c>
      <c r="BI1408" s="8">
        <v>0</v>
      </c>
      <c r="BJ1408" s="8">
        <v>0</v>
      </c>
      <c r="BK1408" s="8">
        <v>0</v>
      </c>
      <c r="BL1408" s="8"/>
      <c r="BM1408" s="8"/>
      <c r="BN1408" s="8"/>
      <c r="BO1408" s="8"/>
      <c r="BP1408" s="8"/>
      <c r="BQ1408" s="8"/>
    </row>
    <row r="1409" spans="1:69" x14ac:dyDescent="0.25">
      <c r="A1409" t="s">
        <v>64</v>
      </c>
      <c r="B1409" t="s">
        <v>1061</v>
      </c>
      <c r="C1409" t="s">
        <v>54</v>
      </c>
      <c r="D1409" t="s">
        <v>1063</v>
      </c>
      <c r="E1409">
        <v>2012</v>
      </c>
      <c r="F1409" s="1">
        <v>41281</v>
      </c>
      <c r="G1409" s="8">
        <v>816.3</v>
      </c>
      <c r="H1409" s="8">
        <v>546.74</v>
      </c>
      <c r="I1409" s="8">
        <v>36.89</v>
      </c>
      <c r="J1409" s="8">
        <v>162.44</v>
      </c>
      <c r="K1409" s="8">
        <v>0</v>
      </c>
      <c r="L1409" s="8">
        <v>0</v>
      </c>
      <c r="M1409" s="8">
        <v>2313.7399999999998</v>
      </c>
      <c r="N1409" s="8">
        <v>4340.24</v>
      </c>
      <c r="O1409" s="8">
        <v>1167.47</v>
      </c>
      <c r="P1409" s="8">
        <v>274.81</v>
      </c>
      <c r="Q1409" s="8">
        <v>0</v>
      </c>
      <c r="R1409" s="8">
        <v>524.99</v>
      </c>
      <c r="S1409" s="8">
        <v>0</v>
      </c>
      <c r="T1409" s="8">
        <v>2688.96</v>
      </c>
      <c r="U1409" s="8">
        <v>6082.04</v>
      </c>
      <c r="V1409" s="8">
        <v>0</v>
      </c>
      <c r="W1409" s="8">
        <v>1712.12</v>
      </c>
      <c r="X1409" s="8">
        <v>0</v>
      </c>
      <c r="Y1409" s="8">
        <v>0</v>
      </c>
      <c r="Z1409" s="8">
        <v>89295.52</v>
      </c>
      <c r="AA1409" s="8">
        <v>0</v>
      </c>
      <c r="AB1409" s="8">
        <v>0</v>
      </c>
      <c r="AC1409" s="8">
        <v>13000</v>
      </c>
      <c r="AD1409" s="8">
        <v>0</v>
      </c>
      <c r="AE1409" s="8">
        <v>0</v>
      </c>
      <c r="AF1409" s="8">
        <v>89295.52</v>
      </c>
      <c r="AG1409" s="8">
        <v>0</v>
      </c>
      <c r="AH1409" s="8">
        <v>0</v>
      </c>
      <c r="AI1409" s="8">
        <v>0</v>
      </c>
      <c r="AJ1409" s="8">
        <v>0</v>
      </c>
      <c r="AK1409" s="8">
        <v>0</v>
      </c>
      <c r="AL1409" s="8">
        <v>0</v>
      </c>
      <c r="AM1409" s="8">
        <v>0</v>
      </c>
      <c r="AN1409" s="8">
        <f>AK1409+AL1409+AM1409</f>
        <v>0</v>
      </c>
      <c r="AO1409" s="8">
        <v>0</v>
      </c>
      <c r="AP1409" s="8">
        <v>0</v>
      </c>
      <c r="AQ1409" s="8">
        <v>0</v>
      </c>
      <c r="AR1409" s="8">
        <f>AO1409+AP1409+AQ1409</f>
        <v>0</v>
      </c>
      <c r="AS1409" s="8">
        <v>0</v>
      </c>
      <c r="AT1409" s="8">
        <v>0</v>
      </c>
      <c r="AU1409" s="8">
        <v>0</v>
      </c>
      <c r="AV1409" s="8">
        <f>AS1409+AT1409+AU1409</f>
        <v>0</v>
      </c>
      <c r="AW1409" s="8">
        <v>0</v>
      </c>
      <c r="AX1409" s="8">
        <v>0</v>
      </c>
      <c r="AY1409" s="8">
        <v>0</v>
      </c>
      <c r="AZ1409" s="8">
        <f>AW1409+AX1409+AY1409</f>
        <v>0</v>
      </c>
      <c r="BA1409" s="8">
        <v>89295.52</v>
      </c>
      <c r="BB1409" s="8">
        <v>0</v>
      </c>
      <c r="BC1409" s="8">
        <v>0</v>
      </c>
      <c r="BD1409" s="8">
        <v>0</v>
      </c>
      <c r="BE1409" s="8">
        <f>BB1409+BC1409+BD1409</f>
        <v>0</v>
      </c>
      <c r="BF1409" s="8">
        <f>AK1409+AO1409+AS1409+AW1409+BA1409+BB1409</f>
        <v>89295.52</v>
      </c>
      <c r="BG1409" s="8">
        <f>AL1409+AP1409+AT1409+AX1409+BC1409</f>
        <v>0</v>
      </c>
      <c r="BH1409" s="8">
        <f>AM1409+AQ1409+AU1409+AY1409+BD1409</f>
        <v>0</v>
      </c>
      <c r="BI1409" s="8">
        <v>0</v>
      </c>
      <c r="BJ1409" s="8">
        <v>0</v>
      </c>
      <c r="BK1409" s="8">
        <v>0</v>
      </c>
      <c r="BL1409" s="8"/>
      <c r="BM1409" s="8"/>
      <c r="BN1409" s="8"/>
      <c r="BO1409" s="8"/>
      <c r="BP1409" s="8"/>
      <c r="BQ1409" s="8"/>
    </row>
    <row r="1410" spans="1:69" x14ac:dyDescent="0.25">
      <c r="A1410" t="s">
        <v>64</v>
      </c>
      <c r="B1410" t="s">
        <v>1061</v>
      </c>
      <c r="C1410" t="s">
        <v>54</v>
      </c>
      <c r="D1410" t="s">
        <v>861</v>
      </c>
      <c r="E1410">
        <v>2012</v>
      </c>
      <c r="F1410" s="1">
        <v>41302</v>
      </c>
      <c r="G1410" s="8">
        <v>112280.68</v>
      </c>
      <c r="H1410" s="8">
        <v>5635.19</v>
      </c>
      <c r="I1410" s="8">
        <v>3196.85</v>
      </c>
      <c r="J1410" s="8">
        <v>21951.68</v>
      </c>
      <c r="K1410" s="8">
        <v>174.39</v>
      </c>
      <c r="L1410" s="8">
        <v>10000</v>
      </c>
      <c r="M1410" s="8">
        <v>90465.02</v>
      </c>
      <c r="N1410" s="8">
        <v>47314.79</v>
      </c>
      <c r="O1410" s="8">
        <v>4510.8900000000003</v>
      </c>
      <c r="P1410" s="8">
        <v>752.6</v>
      </c>
      <c r="Q1410" s="8">
        <v>0</v>
      </c>
      <c r="R1410" s="8">
        <v>10000</v>
      </c>
      <c r="S1410" s="8">
        <v>0</v>
      </c>
      <c r="T1410" s="8">
        <v>-23337.67</v>
      </c>
      <c r="U1410" s="8">
        <v>0</v>
      </c>
      <c r="V1410" s="8">
        <v>0</v>
      </c>
      <c r="W1410" s="8">
        <v>-23142.18</v>
      </c>
      <c r="X1410" s="8">
        <v>297690.13</v>
      </c>
      <c r="Y1410" s="8">
        <v>0</v>
      </c>
      <c r="Z1410" s="8">
        <v>0</v>
      </c>
      <c r="AA1410" s="8">
        <v>375</v>
      </c>
      <c r="AB1410" s="8">
        <v>38613.47</v>
      </c>
      <c r="AC1410" s="8">
        <v>0</v>
      </c>
      <c r="AD1410" s="8">
        <v>99977.9</v>
      </c>
      <c r="AE1410" s="8">
        <v>0</v>
      </c>
      <c r="AF1410" s="8">
        <v>0</v>
      </c>
      <c r="AG1410" s="8">
        <v>399.95</v>
      </c>
      <c r="AH1410" s="8">
        <v>237722.69</v>
      </c>
      <c r="AI1410" s="8">
        <v>0</v>
      </c>
      <c r="AJ1410" s="8">
        <v>24015.54</v>
      </c>
      <c r="AK1410" s="8">
        <v>0</v>
      </c>
      <c r="AL1410" s="8">
        <v>0</v>
      </c>
      <c r="AM1410" s="8">
        <v>42722.68</v>
      </c>
      <c r="AN1410" s="8">
        <f>AK1410+AL1410+AM1410</f>
        <v>42722.68</v>
      </c>
      <c r="AO1410" s="8">
        <v>63741.86</v>
      </c>
      <c r="AP1410" s="8">
        <v>191225.59</v>
      </c>
      <c r="AQ1410" s="8">
        <v>0</v>
      </c>
      <c r="AR1410" s="8">
        <f>AO1410+AP1410+AQ1410</f>
        <v>254967.45</v>
      </c>
      <c r="AS1410" s="8">
        <v>0</v>
      </c>
      <c r="AT1410" s="8">
        <v>0</v>
      </c>
      <c r="AU1410" s="8">
        <v>0</v>
      </c>
      <c r="AV1410" s="8">
        <f>AS1410+AT1410+AU1410</f>
        <v>0</v>
      </c>
      <c r="AW1410" s="8">
        <v>0</v>
      </c>
      <c r="AX1410" s="8">
        <v>0</v>
      </c>
      <c r="AY1410" s="8">
        <v>0</v>
      </c>
      <c r="AZ1410" s="8">
        <f>AW1410+AX1410+AY1410</f>
        <v>0</v>
      </c>
      <c r="BA1410" s="8">
        <v>0</v>
      </c>
      <c r="BB1410" s="8">
        <v>0</v>
      </c>
      <c r="BC1410" s="8">
        <v>0</v>
      </c>
      <c r="BD1410" s="8">
        <v>0</v>
      </c>
      <c r="BE1410" s="8">
        <f>BB1410+BC1410+BD1410</f>
        <v>0</v>
      </c>
      <c r="BF1410" s="8">
        <f>AK1410+AO1410+AS1410+AW1410+BA1410+BB1410</f>
        <v>63741.86</v>
      </c>
      <c r="BG1410" s="8">
        <f>AL1410+AP1410+AT1410+AX1410+BC1410</f>
        <v>191225.59</v>
      </c>
      <c r="BH1410" s="8">
        <f>AM1410+AQ1410+AU1410+AY1410+BD1410</f>
        <v>42722.68</v>
      </c>
      <c r="BI1410" s="8">
        <v>0</v>
      </c>
      <c r="BJ1410" s="8">
        <v>0</v>
      </c>
      <c r="BK1410" s="8">
        <v>0</v>
      </c>
      <c r="BL1410" s="8"/>
      <c r="BM1410" s="8"/>
      <c r="BN1410" s="8"/>
      <c r="BO1410" s="8"/>
      <c r="BP1410" s="8"/>
      <c r="BQ1410" s="8"/>
    </row>
    <row r="1411" spans="1:69" x14ac:dyDescent="0.25">
      <c r="A1411" t="s">
        <v>64</v>
      </c>
      <c r="B1411" t="s">
        <v>1061</v>
      </c>
      <c r="C1411" t="s">
        <v>54</v>
      </c>
      <c r="D1411" t="s">
        <v>1064</v>
      </c>
      <c r="E1411">
        <v>2012</v>
      </c>
      <c r="F1411" s="1">
        <v>41330</v>
      </c>
      <c r="G1411" s="8">
        <v>3599.08</v>
      </c>
      <c r="H1411" s="8">
        <v>2445.8000000000002</v>
      </c>
      <c r="I1411" s="8">
        <v>0</v>
      </c>
      <c r="J1411" s="8">
        <v>0</v>
      </c>
      <c r="K1411" s="8">
        <v>0</v>
      </c>
      <c r="L1411" s="8">
        <v>0</v>
      </c>
      <c r="M1411" s="8">
        <v>2123.3000000000002</v>
      </c>
      <c r="N1411" s="8">
        <v>16333.67</v>
      </c>
      <c r="O1411" s="8">
        <v>1120.69</v>
      </c>
      <c r="P1411" s="8">
        <v>5066.42</v>
      </c>
      <c r="Q1411" s="8">
        <v>0</v>
      </c>
      <c r="R1411" s="8">
        <v>0</v>
      </c>
      <c r="S1411" s="8">
        <v>0</v>
      </c>
      <c r="T1411" s="8">
        <v>15589.04</v>
      </c>
      <c r="U1411" s="8">
        <v>17885</v>
      </c>
      <c r="V1411" s="8">
        <v>0</v>
      </c>
      <c r="W1411" s="8">
        <v>14874.84</v>
      </c>
      <c r="X1411" s="8">
        <v>48891.62</v>
      </c>
      <c r="Y1411" s="8">
        <v>0</v>
      </c>
      <c r="Z1411" s="8">
        <v>0</v>
      </c>
      <c r="AA1411" s="8">
        <v>0</v>
      </c>
      <c r="AB1411" s="8">
        <v>9937.67</v>
      </c>
      <c r="AC1411" s="8">
        <v>0</v>
      </c>
      <c r="AD1411" s="8">
        <v>63411.81</v>
      </c>
      <c r="AE1411" s="8">
        <v>0</v>
      </c>
      <c r="AF1411" s="8">
        <v>0</v>
      </c>
      <c r="AG1411" s="8">
        <v>0</v>
      </c>
      <c r="AH1411" s="8">
        <v>0</v>
      </c>
      <c r="AI1411" s="8">
        <v>0</v>
      </c>
      <c r="AJ1411" s="8">
        <v>-11582.83</v>
      </c>
      <c r="AK1411" s="8">
        <v>0</v>
      </c>
      <c r="AL1411" s="8">
        <v>0</v>
      </c>
      <c r="AM1411" s="8">
        <v>48891.62</v>
      </c>
      <c r="AN1411" s="8">
        <f>AK1411+AL1411+AM1411</f>
        <v>48891.62</v>
      </c>
      <c r="AO1411" s="8">
        <v>0</v>
      </c>
      <c r="AP1411" s="8">
        <v>0</v>
      </c>
      <c r="AQ1411" s="8">
        <v>0</v>
      </c>
      <c r="AR1411" s="8">
        <f>AO1411+AP1411+AQ1411</f>
        <v>0</v>
      </c>
      <c r="AS1411" s="8">
        <v>0</v>
      </c>
      <c r="AT1411" s="8">
        <v>0</v>
      </c>
      <c r="AU1411" s="8">
        <v>0</v>
      </c>
      <c r="AV1411" s="8">
        <f>AS1411+AT1411+AU1411</f>
        <v>0</v>
      </c>
      <c r="AW1411" s="8">
        <v>0</v>
      </c>
      <c r="AX1411" s="8">
        <v>0</v>
      </c>
      <c r="AY1411" s="8">
        <v>0</v>
      </c>
      <c r="AZ1411" s="8">
        <f>AW1411+AX1411+AY1411</f>
        <v>0</v>
      </c>
      <c r="BA1411" s="8">
        <v>0</v>
      </c>
      <c r="BB1411" s="8">
        <v>0</v>
      </c>
      <c r="BC1411" s="8">
        <v>0</v>
      </c>
      <c r="BD1411" s="8">
        <v>0</v>
      </c>
      <c r="BE1411" s="8">
        <f>BB1411+BC1411+BD1411</f>
        <v>0</v>
      </c>
      <c r="BF1411" s="8">
        <f>AK1411+AO1411+AS1411+AW1411+BA1411+BB1411</f>
        <v>0</v>
      </c>
      <c r="BG1411" s="8">
        <f>AL1411+AP1411+AT1411+AX1411+BC1411</f>
        <v>0</v>
      </c>
      <c r="BH1411" s="8">
        <f>AM1411+AQ1411+AU1411+AY1411+BD1411</f>
        <v>48891.62</v>
      </c>
      <c r="BI1411" s="8">
        <v>0</v>
      </c>
      <c r="BJ1411" s="8">
        <v>0</v>
      </c>
      <c r="BK1411" s="8">
        <v>0</v>
      </c>
      <c r="BL1411" s="8"/>
      <c r="BM1411" s="8"/>
      <c r="BN1411" s="8"/>
      <c r="BO1411" s="8"/>
      <c r="BP1411" s="8"/>
      <c r="BQ1411" s="8"/>
    </row>
    <row r="1412" spans="1:69" x14ac:dyDescent="0.25">
      <c r="A1412" t="s">
        <v>64</v>
      </c>
      <c r="B1412" t="s">
        <v>1061</v>
      </c>
      <c r="C1412" t="s">
        <v>54</v>
      </c>
      <c r="D1412" t="s">
        <v>946</v>
      </c>
      <c r="E1412">
        <v>2012</v>
      </c>
      <c r="F1412" s="1">
        <v>41289</v>
      </c>
      <c r="G1412" s="8">
        <v>18257.53</v>
      </c>
      <c r="H1412" s="8">
        <v>21370.28</v>
      </c>
      <c r="I1412" s="8">
        <v>2.97</v>
      </c>
      <c r="J1412" s="8">
        <v>1</v>
      </c>
      <c r="K1412" s="8">
        <v>0</v>
      </c>
      <c r="L1412" s="8">
        <v>0</v>
      </c>
      <c r="M1412" s="8">
        <v>12303.91</v>
      </c>
      <c r="N1412" s="8">
        <v>29709.56</v>
      </c>
      <c r="O1412" s="8">
        <v>1612.72</v>
      </c>
      <c r="P1412" s="8">
        <v>0</v>
      </c>
      <c r="Q1412" s="8">
        <v>0</v>
      </c>
      <c r="R1412" s="8">
        <v>0</v>
      </c>
      <c r="S1412" s="8">
        <v>0</v>
      </c>
      <c r="T1412" s="8">
        <v>3847.71</v>
      </c>
      <c r="U1412" s="8">
        <v>2216.85</v>
      </c>
      <c r="V1412" s="8">
        <v>0</v>
      </c>
      <c r="W1412" s="8">
        <v>2070.15</v>
      </c>
      <c r="X1412" s="8">
        <v>39696.18</v>
      </c>
      <c r="Y1412" s="8">
        <v>0</v>
      </c>
      <c r="Z1412" s="8">
        <v>0</v>
      </c>
      <c r="AA1412" s="8">
        <v>0</v>
      </c>
      <c r="AB1412" s="8">
        <v>0</v>
      </c>
      <c r="AC1412" s="8">
        <v>0</v>
      </c>
      <c r="AD1412" s="8">
        <v>29016.560000000001</v>
      </c>
      <c r="AE1412" s="8">
        <v>0</v>
      </c>
      <c r="AF1412" s="8">
        <v>0</v>
      </c>
      <c r="AG1412" s="8">
        <v>0</v>
      </c>
      <c r="AH1412" s="8">
        <v>12000</v>
      </c>
      <c r="AI1412" s="8">
        <v>0</v>
      </c>
      <c r="AJ1412" s="8">
        <v>0</v>
      </c>
      <c r="AK1412" s="8">
        <v>0</v>
      </c>
      <c r="AL1412" s="8">
        <v>0</v>
      </c>
      <c r="AM1412" s="8">
        <v>0</v>
      </c>
      <c r="AN1412" s="8">
        <f>AK1412+AL1412+AM1412</f>
        <v>0</v>
      </c>
      <c r="AO1412" s="8">
        <v>0</v>
      </c>
      <c r="AP1412" s="8">
        <v>0</v>
      </c>
      <c r="AQ1412" s="8">
        <v>39696.18</v>
      </c>
      <c r="AR1412" s="8">
        <f>AO1412+AP1412+AQ1412</f>
        <v>39696.18</v>
      </c>
      <c r="AS1412" s="8">
        <v>0</v>
      </c>
      <c r="AT1412" s="8">
        <v>0</v>
      </c>
      <c r="AU1412" s="8">
        <v>0</v>
      </c>
      <c r="AV1412" s="8">
        <f>AS1412+AT1412+AU1412</f>
        <v>0</v>
      </c>
      <c r="AW1412" s="8">
        <v>0</v>
      </c>
      <c r="AX1412" s="8">
        <v>0</v>
      </c>
      <c r="AY1412" s="8">
        <v>0</v>
      </c>
      <c r="AZ1412" s="8">
        <f>AW1412+AX1412+AY1412</f>
        <v>0</v>
      </c>
      <c r="BA1412" s="8">
        <v>0</v>
      </c>
      <c r="BB1412" s="8">
        <v>0</v>
      </c>
      <c r="BC1412" s="8">
        <v>0</v>
      </c>
      <c r="BD1412" s="8">
        <v>0</v>
      </c>
      <c r="BE1412" s="8">
        <f>BB1412+BC1412+BD1412</f>
        <v>0</v>
      </c>
      <c r="BF1412" s="8">
        <f>AK1412+AO1412+AS1412+AW1412+BA1412+BB1412</f>
        <v>0</v>
      </c>
      <c r="BG1412" s="8">
        <f>AL1412+AP1412+AT1412+AX1412+BC1412</f>
        <v>0</v>
      </c>
      <c r="BH1412" s="8">
        <f>AM1412+AQ1412+AU1412+AY1412+BD1412</f>
        <v>39696.18</v>
      </c>
      <c r="BI1412" s="8">
        <v>0</v>
      </c>
      <c r="BJ1412" s="8">
        <v>0</v>
      </c>
      <c r="BK1412" s="8">
        <v>0</v>
      </c>
      <c r="BL1412" s="8"/>
      <c r="BM1412" s="8"/>
      <c r="BN1412" s="8"/>
      <c r="BO1412" s="8"/>
      <c r="BP1412" s="8"/>
      <c r="BQ1412" s="8"/>
    </row>
    <row r="1413" spans="1:69" x14ac:dyDescent="0.25">
      <c r="A1413" t="s">
        <v>64</v>
      </c>
      <c r="B1413" t="s">
        <v>1061</v>
      </c>
      <c r="C1413" t="s">
        <v>54</v>
      </c>
      <c r="D1413" t="s">
        <v>389</v>
      </c>
      <c r="E1413">
        <v>2012</v>
      </c>
      <c r="F1413" s="1">
        <v>41290</v>
      </c>
      <c r="G1413" s="8">
        <v>1185.78</v>
      </c>
      <c r="H1413" s="8">
        <v>102.8</v>
      </c>
      <c r="I1413" s="8">
        <v>167.28</v>
      </c>
      <c r="J1413" s="8">
        <v>284.39999999999998</v>
      </c>
      <c r="K1413" s="8">
        <v>0</v>
      </c>
      <c r="L1413" s="8">
        <v>0</v>
      </c>
      <c r="M1413" s="8">
        <v>7455.6</v>
      </c>
      <c r="N1413" s="8">
        <v>5663.04</v>
      </c>
      <c r="O1413" s="8">
        <v>935.41</v>
      </c>
      <c r="P1413" s="8">
        <v>24.06</v>
      </c>
      <c r="Q1413" s="8">
        <v>0</v>
      </c>
      <c r="R1413" s="8">
        <v>0</v>
      </c>
      <c r="S1413" s="8">
        <v>0</v>
      </c>
      <c r="T1413" s="8">
        <v>8727.17</v>
      </c>
      <c r="U1413" s="8">
        <v>12849.88</v>
      </c>
      <c r="V1413" s="8">
        <v>0</v>
      </c>
      <c r="W1413" s="8">
        <v>9239.2000000000007</v>
      </c>
      <c r="X1413" s="8">
        <v>776.82</v>
      </c>
      <c r="Y1413" s="8">
        <v>0</v>
      </c>
      <c r="Z1413" s="8">
        <v>0</v>
      </c>
      <c r="AA1413" s="8">
        <v>0</v>
      </c>
      <c r="AB1413" s="8">
        <v>0</v>
      </c>
      <c r="AC1413" s="8">
        <v>0</v>
      </c>
      <c r="AD1413" s="8">
        <v>0</v>
      </c>
      <c r="AE1413" s="8">
        <v>0</v>
      </c>
      <c r="AF1413" s="8">
        <v>0</v>
      </c>
      <c r="AG1413" s="8">
        <v>0</v>
      </c>
      <c r="AH1413" s="8">
        <v>0</v>
      </c>
      <c r="AI1413" s="8">
        <v>0</v>
      </c>
      <c r="AJ1413" s="8">
        <v>0.01</v>
      </c>
      <c r="AK1413" s="8">
        <v>0</v>
      </c>
      <c r="AL1413" s="8">
        <v>0</v>
      </c>
      <c r="AM1413" s="8">
        <v>0</v>
      </c>
      <c r="AN1413" s="8">
        <f>AK1413+AL1413+AM1413</f>
        <v>0</v>
      </c>
      <c r="AO1413" s="8">
        <v>776.82</v>
      </c>
      <c r="AP1413" s="8">
        <v>0</v>
      </c>
      <c r="AQ1413" s="8">
        <v>0</v>
      </c>
      <c r="AR1413" s="8">
        <f>AO1413+AP1413+AQ1413</f>
        <v>776.82</v>
      </c>
      <c r="AS1413" s="8">
        <v>0</v>
      </c>
      <c r="AT1413" s="8">
        <v>0</v>
      </c>
      <c r="AU1413" s="8">
        <v>0</v>
      </c>
      <c r="AV1413" s="8">
        <f>AS1413+AT1413+AU1413</f>
        <v>0</v>
      </c>
      <c r="AW1413" s="8">
        <v>0</v>
      </c>
      <c r="AX1413" s="8">
        <v>0</v>
      </c>
      <c r="AY1413" s="8">
        <v>0</v>
      </c>
      <c r="AZ1413" s="8">
        <f>AW1413+AX1413+AY1413</f>
        <v>0</v>
      </c>
      <c r="BA1413" s="8">
        <v>0</v>
      </c>
      <c r="BB1413" s="8">
        <v>0</v>
      </c>
      <c r="BC1413" s="8">
        <v>0</v>
      </c>
      <c r="BD1413" s="8">
        <v>0</v>
      </c>
      <c r="BE1413" s="8">
        <f>BB1413+BC1413+BD1413</f>
        <v>0</v>
      </c>
      <c r="BF1413" s="8">
        <f>AK1413+AO1413+AS1413+AW1413+BA1413+BB1413</f>
        <v>776.82</v>
      </c>
      <c r="BG1413" s="8">
        <f>AL1413+AP1413+AT1413+AX1413+BC1413</f>
        <v>0</v>
      </c>
      <c r="BH1413" s="8">
        <f>AM1413+AQ1413+AU1413+AY1413+BD1413</f>
        <v>0</v>
      </c>
      <c r="BI1413" s="8">
        <v>0</v>
      </c>
      <c r="BJ1413" s="8">
        <v>0</v>
      </c>
      <c r="BK1413" s="8">
        <v>0</v>
      </c>
      <c r="BL1413" s="8"/>
      <c r="BM1413" s="8"/>
      <c r="BN1413" s="8"/>
      <c r="BO1413" s="8"/>
      <c r="BP1413" s="8"/>
      <c r="BQ1413" s="8"/>
    </row>
    <row r="1414" spans="1:69" x14ac:dyDescent="0.25">
      <c r="A1414" t="s">
        <v>64</v>
      </c>
      <c r="B1414" t="s">
        <v>1061</v>
      </c>
      <c r="C1414" t="s">
        <v>54</v>
      </c>
      <c r="D1414" t="s">
        <v>1062</v>
      </c>
      <c r="E1414">
        <v>2012</v>
      </c>
      <c r="F1414" s="1">
        <v>41316</v>
      </c>
      <c r="G1414" s="8">
        <v>983.08</v>
      </c>
      <c r="H1414" s="8">
        <v>0</v>
      </c>
      <c r="I1414" s="8">
        <v>4.3099999999999996</v>
      </c>
      <c r="J1414" s="8">
        <v>17.59</v>
      </c>
      <c r="K1414" s="8">
        <v>0</v>
      </c>
      <c r="L1414" s="8">
        <v>0</v>
      </c>
      <c r="M1414" s="8">
        <v>1899.63</v>
      </c>
      <c r="N1414" s="8">
        <v>7881.25</v>
      </c>
      <c r="O1414" s="8">
        <v>914.4</v>
      </c>
      <c r="P1414" s="8">
        <v>0</v>
      </c>
      <c r="Q1414" s="8">
        <v>0</v>
      </c>
      <c r="R1414" s="8">
        <v>0</v>
      </c>
      <c r="S1414" s="8">
        <v>0</v>
      </c>
      <c r="T1414" s="8">
        <v>11372.05</v>
      </c>
      <c r="U1414" s="8">
        <v>5244.08</v>
      </c>
      <c r="V1414" s="8">
        <v>0</v>
      </c>
      <c r="W1414" s="8">
        <v>6925.83</v>
      </c>
      <c r="X1414" s="8">
        <v>6187.42</v>
      </c>
      <c r="Y1414" s="8">
        <v>0</v>
      </c>
      <c r="Z1414" s="8">
        <v>0</v>
      </c>
      <c r="AA1414" s="8">
        <v>0</v>
      </c>
      <c r="AB1414" s="8">
        <v>0</v>
      </c>
      <c r="AC1414" s="8">
        <v>0</v>
      </c>
      <c r="AD1414" s="8">
        <v>6187.42</v>
      </c>
      <c r="AE1414" s="8">
        <v>0</v>
      </c>
      <c r="AF1414" s="8">
        <v>0</v>
      </c>
      <c r="AG1414" s="8">
        <v>0</v>
      </c>
      <c r="AH1414" s="8">
        <v>0</v>
      </c>
      <c r="AI1414" s="8">
        <v>0</v>
      </c>
      <c r="AJ1414" s="8">
        <v>-4014.15</v>
      </c>
      <c r="AK1414" s="8">
        <v>0</v>
      </c>
      <c r="AL1414" s="8">
        <v>0</v>
      </c>
      <c r="AM1414" s="8">
        <v>6187.42</v>
      </c>
      <c r="AN1414" s="8">
        <f>AK1414+AL1414+AM1414</f>
        <v>6187.42</v>
      </c>
      <c r="AO1414" s="8">
        <v>0</v>
      </c>
      <c r="AP1414" s="8">
        <v>0</v>
      </c>
      <c r="AQ1414" s="8">
        <v>0</v>
      </c>
      <c r="AR1414" s="8">
        <f>AO1414+AP1414+AQ1414</f>
        <v>0</v>
      </c>
      <c r="AS1414" s="8">
        <v>0</v>
      </c>
      <c r="AT1414" s="8">
        <v>0</v>
      </c>
      <c r="AU1414" s="8">
        <v>0</v>
      </c>
      <c r="AV1414" s="8">
        <f>AS1414+AT1414+AU1414</f>
        <v>0</v>
      </c>
      <c r="AW1414" s="8">
        <v>0</v>
      </c>
      <c r="AX1414" s="8">
        <v>0</v>
      </c>
      <c r="AY1414" s="8">
        <v>0</v>
      </c>
      <c r="AZ1414" s="8">
        <f>AW1414+AX1414+AY1414</f>
        <v>0</v>
      </c>
      <c r="BA1414" s="8">
        <v>0</v>
      </c>
      <c r="BB1414" s="8">
        <v>0</v>
      </c>
      <c r="BC1414" s="8">
        <v>0</v>
      </c>
      <c r="BD1414" s="8">
        <v>0</v>
      </c>
      <c r="BE1414" s="8">
        <f>BB1414+BC1414+BD1414</f>
        <v>0</v>
      </c>
      <c r="BF1414" s="8">
        <f>AK1414+AO1414+AS1414+AW1414+BA1414+BB1414</f>
        <v>0</v>
      </c>
      <c r="BG1414" s="8">
        <f>AL1414+AP1414+AT1414+AX1414+BC1414</f>
        <v>0</v>
      </c>
      <c r="BH1414" s="8">
        <f>AM1414+AQ1414+AU1414+AY1414+BD1414</f>
        <v>6187.42</v>
      </c>
      <c r="BI1414" s="8">
        <v>6187.42</v>
      </c>
      <c r="BJ1414" s="8">
        <v>0</v>
      </c>
      <c r="BK1414" s="8">
        <v>0</v>
      </c>
      <c r="BL1414" s="8"/>
      <c r="BM1414" s="8"/>
      <c r="BN1414" s="8"/>
      <c r="BO1414" s="8"/>
      <c r="BP1414" s="8"/>
      <c r="BQ1414" s="8"/>
    </row>
    <row r="1415" spans="1:69" x14ac:dyDescent="0.25">
      <c r="A1415" t="s">
        <v>64</v>
      </c>
      <c r="B1415" t="s">
        <v>1061</v>
      </c>
      <c r="C1415" t="s">
        <v>54</v>
      </c>
      <c r="D1415" t="s">
        <v>901</v>
      </c>
      <c r="E1415">
        <v>2012</v>
      </c>
      <c r="F1415" s="1">
        <v>41283</v>
      </c>
      <c r="G1415" s="8">
        <v>785.74</v>
      </c>
      <c r="H1415" s="8">
        <v>5120.71</v>
      </c>
      <c r="I1415" s="8">
        <v>607.52</v>
      </c>
      <c r="J1415" s="8">
        <v>8251.26</v>
      </c>
      <c r="K1415" s="8">
        <v>0</v>
      </c>
      <c r="L1415" s="8">
        <v>0</v>
      </c>
      <c r="M1415" s="8">
        <v>7427.34</v>
      </c>
      <c r="N1415" s="8">
        <v>5748.99</v>
      </c>
      <c r="O1415" s="8">
        <v>916.12</v>
      </c>
      <c r="P1415" s="8">
        <v>2532.5100000000002</v>
      </c>
      <c r="Q1415" s="8">
        <v>0</v>
      </c>
      <c r="R1415" s="8">
        <v>0</v>
      </c>
      <c r="S1415" s="8">
        <v>4666.12</v>
      </c>
      <c r="T1415" s="8">
        <v>70057.25</v>
      </c>
      <c r="U1415" s="8">
        <v>0</v>
      </c>
      <c r="V1415" s="8">
        <v>0</v>
      </c>
      <c r="W1415" s="8">
        <v>63531.4</v>
      </c>
      <c r="X1415" s="8">
        <v>0</v>
      </c>
      <c r="Y1415" s="8">
        <v>0</v>
      </c>
      <c r="Z1415" s="8">
        <v>0</v>
      </c>
      <c r="AA1415" s="8">
        <v>0</v>
      </c>
      <c r="AB1415" s="8">
        <v>0</v>
      </c>
      <c r="AC1415" s="8">
        <v>0</v>
      </c>
      <c r="AD1415" s="8">
        <v>0</v>
      </c>
      <c r="AE1415" s="8">
        <v>0</v>
      </c>
      <c r="AF1415" s="8">
        <v>4666.12</v>
      </c>
      <c r="AG1415" s="8">
        <v>0</v>
      </c>
      <c r="AH1415" s="8">
        <v>0</v>
      </c>
      <c r="AI1415" s="8">
        <v>4666.12</v>
      </c>
      <c r="AJ1415" s="8">
        <v>0</v>
      </c>
      <c r="AK1415" s="8">
        <v>0</v>
      </c>
      <c r="AL1415" s="8">
        <v>0</v>
      </c>
      <c r="AM1415" s="8">
        <v>0</v>
      </c>
      <c r="AN1415" s="8">
        <f>AK1415+AL1415+AM1415</f>
        <v>0</v>
      </c>
      <c r="AO1415" s="8">
        <v>0</v>
      </c>
      <c r="AP1415" s="8">
        <v>0</v>
      </c>
      <c r="AQ1415" s="8">
        <v>0</v>
      </c>
      <c r="AR1415" s="8">
        <f>AO1415+AP1415+AQ1415</f>
        <v>0</v>
      </c>
      <c r="AS1415" s="8">
        <v>0</v>
      </c>
      <c r="AT1415" s="8">
        <v>0</v>
      </c>
      <c r="AU1415" s="8">
        <v>0</v>
      </c>
      <c r="AV1415" s="8">
        <f>AS1415+AT1415+AU1415</f>
        <v>0</v>
      </c>
      <c r="AW1415" s="8">
        <v>0</v>
      </c>
      <c r="AX1415" s="8">
        <v>0</v>
      </c>
      <c r="AY1415" s="8">
        <v>0</v>
      </c>
      <c r="AZ1415" s="8">
        <f>AW1415+AX1415+AY1415</f>
        <v>0</v>
      </c>
      <c r="BA1415" s="8">
        <v>0</v>
      </c>
      <c r="BB1415" s="8">
        <v>0</v>
      </c>
      <c r="BC1415" s="8">
        <v>0</v>
      </c>
      <c r="BD1415" s="8">
        <v>0</v>
      </c>
      <c r="BE1415" s="8">
        <f>BB1415+BC1415+BD1415</f>
        <v>0</v>
      </c>
      <c r="BF1415" s="8">
        <f>AK1415+AO1415+AS1415+AW1415+BA1415+BB1415</f>
        <v>0</v>
      </c>
      <c r="BG1415" s="8">
        <f>AL1415+AP1415+AT1415+AX1415+BC1415</f>
        <v>0</v>
      </c>
      <c r="BH1415" s="8">
        <f>AM1415+AQ1415+AU1415+AY1415+BD1415</f>
        <v>0</v>
      </c>
      <c r="BI1415" s="8">
        <v>0</v>
      </c>
      <c r="BJ1415" s="8">
        <v>0</v>
      </c>
      <c r="BK1415" s="8">
        <v>0</v>
      </c>
      <c r="BL1415" s="8"/>
      <c r="BM1415" s="8"/>
      <c r="BN1415" s="8"/>
      <c r="BO1415" s="8"/>
      <c r="BP1415" s="8"/>
      <c r="BQ1415" s="8"/>
    </row>
    <row r="1416" spans="1:69" x14ac:dyDescent="0.25">
      <c r="A1416" t="s">
        <v>64</v>
      </c>
      <c r="B1416" t="s">
        <v>1061</v>
      </c>
      <c r="C1416" t="s">
        <v>54</v>
      </c>
      <c r="D1416" t="s">
        <v>865</v>
      </c>
      <c r="E1416">
        <v>2012</v>
      </c>
      <c r="F1416" s="1">
        <v>41295</v>
      </c>
      <c r="G1416" s="8">
        <v>1512.36</v>
      </c>
      <c r="H1416" s="8">
        <v>3072.89</v>
      </c>
      <c r="I1416" s="8">
        <v>67.83</v>
      </c>
      <c r="J1416" s="8">
        <v>9635.86</v>
      </c>
      <c r="K1416" s="8">
        <v>0</v>
      </c>
      <c r="L1416" s="8">
        <v>0</v>
      </c>
      <c r="M1416" s="8">
        <v>5397.25</v>
      </c>
      <c r="N1416" s="8">
        <v>18321.22</v>
      </c>
      <c r="O1416" s="8">
        <v>1315.58</v>
      </c>
      <c r="P1416" s="8">
        <v>11.8</v>
      </c>
      <c r="Q1416" s="8">
        <v>0</v>
      </c>
      <c r="R1416" s="8">
        <v>0</v>
      </c>
      <c r="S1416" s="8">
        <v>0</v>
      </c>
      <c r="T1416" s="8">
        <v>23686.27</v>
      </c>
      <c r="U1416" s="8">
        <v>13832.43</v>
      </c>
      <c r="V1416" s="8">
        <v>0</v>
      </c>
      <c r="W1416" s="8">
        <v>26761.79</v>
      </c>
      <c r="X1416" s="8">
        <v>45075.37</v>
      </c>
      <c r="Y1416" s="8">
        <v>0</v>
      </c>
      <c r="Z1416" s="8">
        <v>150000</v>
      </c>
      <c r="AA1416" s="8">
        <v>0</v>
      </c>
      <c r="AB1416" s="8">
        <v>0</v>
      </c>
      <c r="AC1416" s="8">
        <v>0</v>
      </c>
      <c r="AD1416" s="8">
        <v>50355.99</v>
      </c>
      <c r="AE1416" s="8">
        <v>0</v>
      </c>
      <c r="AF1416" s="8">
        <v>150000</v>
      </c>
      <c r="AG1416" s="8">
        <v>0</v>
      </c>
      <c r="AH1416" s="8">
        <v>0</v>
      </c>
      <c r="AI1416" s="8">
        <v>0</v>
      </c>
      <c r="AJ1416" s="8">
        <v>-3833.41</v>
      </c>
      <c r="AK1416" s="8">
        <v>0</v>
      </c>
      <c r="AL1416" s="8">
        <v>0</v>
      </c>
      <c r="AM1416" s="8">
        <v>45075.37</v>
      </c>
      <c r="AN1416" s="8">
        <f>AK1416+AL1416+AM1416</f>
        <v>45075.37</v>
      </c>
      <c r="AO1416" s="8">
        <v>0</v>
      </c>
      <c r="AP1416" s="8">
        <v>0</v>
      </c>
      <c r="AQ1416" s="8">
        <v>0</v>
      </c>
      <c r="AR1416" s="8">
        <f>AO1416+AP1416+AQ1416</f>
        <v>0</v>
      </c>
      <c r="AS1416" s="8">
        <v>0</v>
      </c>
      <c r="AT1416" s="8">
        <v>0</v>
      </c>
      <c r="AU1416" s="8">
        <v>0</v>
      </c>
      <c r="AV1416" s="8">
        <f>AS1416+AT1416+AU1416</f>
        <v>0</v>
      </c>
      <c r="AW1416" s="8">
        <v>0</v>
      </c>
      <c r="AX1416" s="8">
        <v>0</v>
      </c>
      <c r="AY1416" s="8">
        <v>0</v>
      </c>
      <c r="AZ1416" s="8">
        <f>AW1416+AX1416+AY1416</f>
        <v>0</v>
      </c>
      <c r="BA1416" s="8">
        <v>0</v>
      </c>
      <c r="BB1416" s="8">
        <v>0</v>
      </c>
      <c r="BC1416" s="8">
        <v>0</v>
      </c>
      <c r="BD1416" s="8">
        <v>0</v>
      </c>
      <c r="BE1416" s="8">
        <f>BB1416+BC1416+BD1416</f>
        <v>0</v>
      </c>
      <c r="BF1416" s="8">
        <f>AK1416+AO1416+AS1416+AW1416+BA1416+BB1416</f>
        <v>0</v>
      </c>
      <c r="BG1416" s="8">
        <f>AL1416+AP1416+AT1416+AX1416+BC1416</f>
        <v>0</v>
      </c>
      <c r="BH1416" s="8">
        <f>AM1416+AQ1416+AU1416+AY1416+BD1416</f>
        <v>45075.37</v>
      </c>
      <c r="BI1416" s="8">
        <v>0</v>
      </c>
      <c r="BJ1416" s="8">
        <v>0</v>
      </c>
      <c r="BK1416" s="8">
        <v>0</v>
      </c>
      <c r="BL1416" s="8"/>
      <c r="BM1416" s="8"/>
      <c r="BN1416" s="8"/>
      <c r="BO1416" s="8"/>
      <c r="BP1416" s="8"/>
      <c r="BQ1416" s="8"/>
    </row>
    <row r="1417" spans="1:69" x14ac:dyDescent="0.25">
      <c r="A1417" t="s">
        <v>64</v>
      </c>
      <c r="B1417" t="s">
        <v>1065</v>
      </c>
      <c r="C1417" t="s">
        <v>54</v>
      </c>
      <c r="D1417" t="s">
        <v>1066</v>
      </c>
      <c r="E1417">
        <v>2012</v>
      </c>
      <c r="F1417" s="1">
        <v>41327</v>
      </c>
      <c r="G1417" s="8">
        <v>1117.9100000000001</v>
      </c>
      <c r="H1417" s="8">
        <v>18625.939999999999</v>
      </c>
      <c r="I1417" s="8">
        <v>0</v>
      </c>
      <c r="J1417" s="8">
        <v>25.35</v>
      </c>
      <c r="K1417" s="8">
        <v>0</v>
      </c>
      <c r="L1417" s="8">
        <v>0</v>
      </c>
      <c r="M1417" s="8">
        <v>8423.23</v>
      </c>
      <c r="N1417" s="8">
        <v>28219.54</v>
      </c>
      <c r="O1417" s="8">
        <v>813.49</v>
      </c>
      <c r="P1417" s="8">
        <v>0</v>
      </c>
      <c r="Q1417" s="8">
        <v>0</v>
      </c>
      <c r="R1417" s="8">
        <v>0</v>
      </c>
      <c r="S1417" s="8">
        <v>0</v>
      </c>
      <c r="T1417" s="8">
        <v>273.60000000000002</v>
      </c>
      <c r="U1417" s="8">
        <v>23739.86</v>
      </c>
      <c r="V1417" s="8">
        <v>0</v>
      </c>
      <c r="W1417" s="8">
        <v>6326.4</v>
      </c>
      <c r="X1417" s="8">
        <v>8947.9500000000007</v>
      </c>
      <c r="Y1417" s="8">
        <v>0</v>
      </c>
      <c r="Z1417" s="8">
        <v>0</v>
      </c>
      <c r="AA1417" s="8">
        <v>0</v>
      </c>
      <c r="AB1417" s="8">
        <v>0</v>
      </c>
      <c r="AC1417" s="8">
        <v>0</v>
      </c>
      <c r="AD1417" s="8">
        <v>15167.21</v>
      </c>
      <c r="AE1417" s="8">
        <v>0</v>
      </c>
      <c r="AF1417" s="8">
        <v>0</v>
      </c>
      <c r="AG1417" s="8">
        <v>0</v>
      </c>
      <c r="AH1417" s="8">
        <v>0</v>
      </c>
      <c r="AI1417" s="8">
        <v>0</v>
      </c>
      <c r="AJ1417" s="8">
        <v>-6219.26</v>
      </c>
      <c r="AK1417" s="8">
        <v>0</v>
      </c>
      <c r="AL1417" s="8">
        <v>0</v>
      </c>
      <c r="AM1417" s="8">
        <v>8947.9500000000007</v>
      </c>
      <c r="AN1417" s="8">
        <f>AK1417+AL1417+AM1417</f>
        <v>8947.9500000000007</v>
      </c>
      <c r="AO1417" s="8">
        <v>0</v>
      </c>
      <c r="AP1417" s="8">
        <v>0</v>
      </c>
      <c r="AQ1417" s="8">
        <v>0</v>
      </c>
      <c r="AR1417" s="8">
        <f>AO1417+AP1417+AQ1417</f>
        <v>0</v>
      </c>
      <c r="AS1417" s="8">
        <v>0</v>
      </c>
      <c r="AT1417" s="8">
        <v>0</v>
      </c>
      <c r="AU1417" s="8">
        <v>0</v>
      </c>
      <c r="AV1417" s="8">
        <f>AS1417+AT1417+AU1417</f>
        <v>0</v>
      </c>
      <c r="AW1417" s="8">
        <v>0</v>
      </c>
      <c r="AX1417" s="8">
        <v>0</v>
      </c>
      <c r="AY1417" s="8">
        <v>0</v>
      </c>
      <c r="AZ1417" s="8">
        <f>AW1417+AX1417+AY1417</f>
        <v>0</v>
      </c>
      <c r="BA1417" s="8">
        <v>0</v>
      </c>
      <c r="BB1417" s="8">
        <v>0</v>
      </c>
      <c r="BC1417" s="8">
        <v>0</v>
      </c>
      <c r="BD1417" s="8">
        <v>0</v>
      </c>
      <c r="BE1417" s="8">
        <f>BB1417+BC1417+BD1417</f>
        <v>0</v>
      </c>
      <c r="BF1417" s="8">
        <f>AK1417+AO1417+AS1417+AW1417+BA1417+BB1417</f>
        <v>0</v>
      </c>
      <c r="BG1417" s="8">
        <f>AL1417+AP1417+AT1417+AX1417+BC1417</f>
        <v>0</v>
      </c>
      <c r="BH1417" s="8">
        <f>AM1417+AQ1417+AU1417+AY1417+BD1417</f>
        <v>8947.9500000000007</v>
      </c>
      <c r="BI1417" s="8">
        <v>0</v>
      </c>
      <c r="BJ1417" s="8">
        <v>0</v>
      </c>
      <c r="BK1417" s="8">
        <v>0</v>
      </c>
      <c r="BL1417" s="8"/>
      <c r="BM1417" s="8"/>
      <c r="BN1417" s="8"/>
      <c r="BO1417" s="8"/>
      <c r="BP1417" s="8"/>
      <c r="BQ1417" s="8"/>
    </row>
    <row r="1418" spans="1:69" x14ac:dyDescent="0.25">
      <c r="A1418" t="s">
        <v>64</v>
      </c>
      <c r="B1418" t="s">
        <v>1065</v>
      </c>
      <c r="C1418" t="s">
        <v>54</v>
      </c>
      <c r="D1418" t="s">
        <v>1067</v>
      </c>
      <c r="E1418">
        <v>2012</v>
      </c>
      <c r="F1418" s="1">
        <v>41372</v>
      </c>
      <c r="G1418" s="8">
        <v>5737.31</v>
      </c>
      <c r="H1418" s="8">
        <v>526.9</v>
      </c>
      <c r="I1418" s="8">
        <v>0.86</v>
      </c>
      <c r="J1418" s="8">
        <v>7688.3</v>
      </c>
      <c r="K1418" s="8">
        <v>518.23</v>
      </c>
      <c r="L1418" s="8">
        <v>6000</v>
      </c>
      <c r="M1418" s="8">
        <v>12548.82</v>
      </c>
      <c r="N1418" s="8">
        <v>22348.400000000001</v>
      </c>
      <c r="O1418" s="8">
        <v>1986.03</v>
      </c>
      <c r="P1418" s="8">
        <v>533.53</v>
      </c>
      <c r="Q1418" s="8">
        <v>138</v>
      </c>
      <c r="R1418" s="8">
        <v>471.91</v>
      </c>
      <c r="S1418" s="8">
        <v>0</v>
      </c>
      <c r="T1418" s="8">
        <v>1378.11</v>
      </c>
      <c r="U1418" s="8">
        <v>17380.830000000002</v>
      </c>
      <c r="V1418" s="8">
        <v>0</v>
      </c>
      <c r="W1418" s="8">
        <v>1203.8499999999999</v>
      </c>
      <c r="X1418" s="8">
        <v>0</v>
      </c>
      <c r="Y1418" s="8">
        <v>0</v>
      </c>
      <c r="Z1418" s="8">
        <v>0</v>
      </c>
      <c r="AA1418" s="8">
        <v>0</v>
      </c>
      <c r="AB1418" s="8">
        <v>0</v>
      </c>
      <c r="AC1418" s="8">
        <v>0</v>
      </c>
      <c r="AD1418" s="8">
        <v>0</v>
      </c>
      <c r="AE1418" s="8">
        <v>0</v>
      </c>
      <c r="AF1418" s="8">
        <v>0</v>
      </c>
      <c r="AG1418" s="8">
        <v>0</v>
      </c>
      <c r="AH1418" s="8">
        <v>0</v>
      </c>
      <c r="AI1418" s="8">
        <v>0</v>
      </c>
      <c r="AJ1418" s="8">
        <v>0</v>
      </c>
      <c r="AK1418" s="8">
        <v>0</v>
      </c>
      <c r="AL1418" s="8">
        <v>0</v>
      </c>
      <c r="AM1418" s="8">
        <v>0</v>
      </c>
      <c r="AN1418" s="8">
        <f>AK1418+AL1418+AM1418</f>
        <v>0</v>
      </c>
      <c r="AO1418" s="8">
        <v>0</v>
      </c>
      <c r="AP1418" s="8">
        <v>0</v>
      </c>
      <c r="AQ1418" s="8">
        <v>0</v>
      </c>
      <c r="AR1418" s="8">
        <f>AO1418+AP1418+AQ1418</f>
        <v>0</v>
      </c>
      <c r="AS1418" s="8">
        <v>0</v>
      </c>
      <c r="AT1418" s="8">
        <v>0</v>
      </c>
      <c r="AU1418" s="8">
        <v>0</v>
      </c>
      <c r="AV1418" s="8">
        <f>AS1418+AT1418+AU1418</f>
        <v>0</v>
      </c>
      <c r="AW1418" s="8">
        <v>0</v>
      </c>
      <c r="AX1418" s="8">
        <v>0</v>
      </c>
      <c r="AY1418" s="8">
        <v>0</v>
      </c>
      <c r="AZ1418" s="8">
        <f>AW1418+AX1418+AY1418</f>
        <v>0</v>
      </c>
      <c r="BA1418" s="8">
        <v>0</v>
      </c>
      <c r="BB1418" s="8">
        <v>0</v>
      </c>
      <c r="BC1418" s="8">
        <v>0</v>
      </c>
      <c r="BD1418" s="8">
        <v>0</v>
      </c>
      <c r="BE1418" s="8">
        <f>BB1418+BC1418+BD1418</f>
        <v>0</v>
      </c>
      <c r="BF1418" s="8">
        <f>AK1418+AO1418+AS1418+AW1418+BA1418+BB1418</f>
        <v>0</v>
      </c>
      <c r="BG1418" s="8">
        <f>AL1418+AP1418+AT1418+AX1418+BC1418</f>
        <v>0</v>
      </c>
      <c r="BH1418" s="8">
        <f>AM1418+AQ1418+AU1418+AY1418+BD1418</f>
        <v>0</v>
      </c>
      <c r="BI1418" s="8">
        <v>0</v>
      </c>
      <c r="BJ1418" s="8">
        <v>0</v>
      </c>
      <c r="BK1418" s="8">
        <v>0</v>
      </c>
      <c r="BL1418" s="8"/>
      <c r="BM1418" s="8"/>
      <c r="BN1418" s="8"/>
      <c r="BO1418" s="8"/>
      <c r="BP1418" s="8"/>
      <c r="BQ1418" s="8"/>
    </row>
    <row r="1419" spans="1:69" x14ac:dyDescent="0.25">
      <c r="A1419" t="s">
        <v>64</v>
      </c>
      <c r="B1419" t="s">
        <v>1068</v>
      </c>
      <c r="C1419" t="s">
        <v>54</v>
      </c>
      <c r="D1419" t="s">
        <v>1072</v>
      </c>
      <c r="E1419">
        <v>2012</v>
      </c>
      <c r="F1419" s="1">
        <v>41316</v>
      </c>
      <c r="G1419" s="8">
        <v>1389.08</v>
      </c>
      <c r="H1419" s="8">
        <v>8571.42</v>
      </c>
      <c r="I1419" s="8">
        <v>117.18</v>
      </c>
      <c r="J1419" s="8">
        <v>2555.59</v>
      </c>
      <c r="K1419" s="8">
        <v>0</v>
      </c>
      <c r="L1419" s="8">
        <v>0</v>
      </c>
      <c r="M1419" s="8">
        <v>4293.75</v>
      </c>
      <c r="N1419" s="8">
        <v>11557.25</v>
      </c>
      <c r="O1419" s="8">
        <v>1632.74</v>
      </c>
      <c r="P1419" s="8">
        <v>21.45</v>
      </c>
      <c r="Q1419" s="8">
        <v>0</v>
      </c>
      <c r="R1419" s="8">
        <v>0</v>
      </c>
      <c r="S1419" s="8">
        <v>0</v>
      </c>
      <c r="T1419" s="8">
        <v>11491.57</v>
      </c>
      <c r="U1419" s="8">
        <v>27671.8</v>
      </c>
      <c r="V1419" s="8">
        <v>0</v>
      </c>
      <c r="W1419" s="8">
        <v>34291.449999999997</v>
      </c>
      <c r="X1419" s="8">
        <v>8689.2000000000007</v>
      </c>
      <c r="Y1419" s="8">
        <v>2000</v>
      </c>
      <c r="Z1419" s="8">
        <v>0</v>
      </c>
      <c r="AA1419" s="8">
        <v>0</v>
      </c>
      <c r="AB1419" s="8">
        <v>0</v>
      </c>
      <c r="AC1419" s="8">
        <v>0</v>
      </c>
      <c r="AD1419" s="8">
        <v>18699.009999999998</v>
      </c>
      <c r="AE1419" s="8">
        <v>0</v>
      </c>
      <c r="AF1419" s="8">
        <v>0</v>
      </c>
      <c r="AG1419" s="8">
        <v>0</v>
      </c>
      <c r="AH1419" s="8">
        <v>0</v>
      </c>
      <c r="AI1419" s="8">
        <v>0</v>
      </c>
      <c r="AJ1419" s="8">
        <v>35135.18</v>
      </c>
      <c r="AK1419" s="8">
        <v>0</v>
      </c>
      <c r="AL1419" s="8">
        <v>0</v>
      </c>
      <c r="AM1419" s="8">
        <v>8689.2000000000007</v>
      </c>
      <c r="AN1419" s="8">
        <f>AK1419+AL1419+AM1419</f>
        <v>8689.2000000000007</v>
      </c>
      <c r="AO1419" s="8">
        <v>0</v>
      </c>
      <c r="AP1419" s="8">
        <v>0</v>
      </c>
      <c r="AQ1419" s="8">
        <v>0</v>
      </c>
      <c r="AR1419" s="8">
        <f>AO1419+AP1419+AQ1419</f>
        <v>0</v>
      </c>
      <c r="AS1419" s="8">
        <v>0</v>
      </c>
      <c r="AT1419" s="8">
        <v>0</v>
      </c>
      <c r="AU1419" s="8">
        <v>0</v>
      </c>
      <c r="AV1419" s="8">
        <f>AS1419+AT1419+AU1419</f>
        <v>0</v>
      </c>
      <c r="AW1419" s="8">
        <v>0</v>
      </c>
      <c r="AX1419" s="8">
        <v>0</v>
      </c>
      <c r="AY1419" s="8">
        <v>0</v>
      </c>
      <c r="AZ1419" s="8">
        <f>AW1419+AX1419+AY1419</f>
        <v>0</v>
      </c>
      <c r="BA1419" s="8">
        <v>0</v>
      </c>
      <c r="BB1419" s="8">
        <v>0</v>
      </c>
      <c r="BC1419" s="8">
        <v>0</v>
      </c>
      <c r="BD1419" s="8">
        <v>0</v>
      </c>
      <c r="BE1419" s="8">
        <f>BB1419+BC1419+BD1419</f>
        <v>0</v>
      </c>
      <c r="BF1419" s="8">
        <f>AK1419+AO1419+AS1419+AW1419+BA1419+BB1419</f>
        <v>0</v>
      </c>
      <c r="BG1419" s="8">
        <f>AL1419+AP1419+AT1419+AX1419+BC1419</f>
        <v>0</v>
      </c>
      <c r="BH1419" s="8">
        <f>AM1419+AQ1419+AU1419+AY1419+BD1419</f>
        <v>8689.2000000000007</v>
      </c>
      <c r="BI1419" s="8">
        <v>0</v>
      </c>
      <c r="BJ1419" s="8">
        <v>0</v>
      </c>
      <c r="BK1419" s="8">
        <v>0</v>
      </c>
      <c r="BL1419" s="8"/>
      <c r="BM1419" s="8"/>
      <c r="BN1419" s="8"/>
      <c r="BO1419" s="8"/>
      <c r="BP1419" s="8"/>
      <c r="BQ1419" s="8"/>
    </row>
    <row r="1420" spans="1:69" x14ac:dyDescent="0.25">
      <c r="A1420" t="s">
        <v>64</v>
      </c>
      <c r="B1420" t="s">
        <v>1068</v>
      </c>
      <c r="C1420" t="s">
        <v>54</v>
      </c>
      <c r="D1420" t="s">
        <v>1070</v>
      </c>
      <c r="E1420">
        <v>2012</v>
      </c>
      <c r="F1420" s="1">
        <v>41310</v>
      </c>
      <c r="G1420" s="8">
        <v>3376.97</v>
      </c>
      <c r="H1420" s="8">
        <v>10987.45</v>
      </c>
      <c r="I1420" s="8">
        <v>1404.21</v>
      </c>
      <c r="J1420" s="8">
        <v>14996.98</v>
      </c>
      <c r="K1420" s="8">
        <v>2196.17</v>
      </c>
      <c r="L1420" s="8">
        <v>0</v>
      </c>
      <c r="M1420" s="8">
        <v>40476.39</v>
      </c>
      <c r="N1420" s="8">
        <v>32493.65</v>
      </c>
      <c r="O1420" s="8">
        <v>5730.66</v>
      </c>
      <c r="P1420" s="8">
        <v>232.42</v>
      </c>
      <c r="Q1420" s="8">
        <v>217</v>
      </c>
      <c r="R1420" s="8">
        <v>7603.44</v>
      </c>
      <c r="S1420" s="8">
        <v>0</v>
      </c>
      <c r="T1420" s="8">
        <v>60347.42</v>
      </c>
      <c r="U1420" s="8">
        <v>30393.74</v>
      </c>
      <c r="V1420" s="8">
        <v>0</v>
      </c>
      <c r="W1420" s="8">
        <v>36949.379999999997</v>
      </c>
      <c r="X1420" s="8">
        <v>0</v>
      </c>
      <c r="Y1420" s="8">
        <v>0</v>
      </c>
      <c r="Z1420" s="8">
        <v>12915</v>
      </c>
      <c r="AA1420" s="8">
        <v>0</v>
      </c>
      <c r="AB1420" s="8">
        <v>0</v>
      </c>
      <c r="AC1420" s="8">
        <v>0</v>
      </c>
      <c r="AD1420" s="8">
        <v>0</v>
      </c>
      <c r="AE1420" s="8">
        <v>0</v>
      </c>
      <c r="AF1420" s="8">
        <v>12915</v>
      </c>
      <c r="AG1420" s="8">
        <v>0</v>
      </c>
      <c r="AH1420" s="8">
        <v>0</v>
      </c>
      <c r="AI1420" s="8">
        <v>0</v>
      </c>
      <c r="AJ1420" s="8">
        <v>0.01</v>
      </c>
      <c r="AK1420" s="8">
        <v>0</v>
      </c>
      <c r="AL1420" s="8">
        <v>0</v>
      </c>
      <c r="AM1420" s="8">
        <v>0</v>
      </c>
      <c r="AN1420" s="8">
        <f>AK1420+AL1420+AM1420</f>
        <v>0</v>
      </c>
      <c r="AO1420" s="8">
        <v>0</v>
      </c>
      <c r="AP1420" s="8">
        <v>0</v>
      </c>
      <c r="AQ1420" s="8">
        <v>0</v>
      </c>
      <c r="AR1420" s="8">
        <f>AO1420+AP1420+AQ1420</f>
        <v>0</v>
      </c>
      <c r="AS1420" s="8">
        <v>0</v>
      </c>
      <c r="AT1420" s="8">
        <v>0</v>
      </c>
      <c r="AU1420" s="8">
        <v>0</v>
      </c>
      <c r="AV1420" s="8">
        <f>AS1420+AT1420+AU1420</f>
        <v>0</v>
      </c>
      <c r="AW1420" s="8">
        <v>0</v>
      </c>
      <c r="AX1420" s="8">
        <v>0</v>
      </c>
      <c r="AY1420" s="8">
        <v>0</v>
      </c>
      <c r="AZ1420" s="8">
        <f>AW1420+AX1420+AY1420</f>
        <v>0</v>
      </c>
      <c r="BA1420" s="8">
        <v>0</v>
      </c>
      <c r="BB1420" s="8">
        <v>0</v>
      </c>
      <c r="BC1420" s="8">
        <v>0</v>
      </c>
      <c r="BD1420" s="8">
        <v>0</v>
      </c>
      <c r="BE1420" s="8">
        <f>BB1420+BC1420+BD1420</f>
        <v>0</v>
      </c>
      <c r="BF1420" s="8">
        <f>AK1420+AO1420+AS1420+AW1420+BA1420+BB1420</f>
        <v>0</v>
      </c>
      <c r="BG1420" s="8">
        <f>AL1420+AP1420+AT1420+AX1420+BC1420</f>
        <v>0</v>
      </c>
      <c r="BH1420" s="8">
        <f>AM1420+AQ1420+AU1420+AY1420+BD1420</f>
        <v>0</v>
      </c>
      <c r="BI1420" s="8">
        <v>0</v>
      </c>
      <c r="BJ1420" s="8">
        <v>145447.12</v>
      </c>
      <c r="BK1420" s="8">
        <v>0</v>
      </c>
      <c r="BL1420" s="8"/>
      <c r="BM1420" s="8"/>
      <c r="BN1420" s="8"/>
      <c r="BO1420" s="8"/>
      <c r="BP1420" s="8"/>
      <c r="BQ1420" s="8"/>
    </row>
    <row r="1421" spans="1:69" x14ac:dyDescent="0.25">
      <c r="A1421" t="s">
        <v>64</v>
      </c>
      <c r="B1421" t="s">
        <v>1068</v>
      </c>
      <c r="C1421" t="s">
        <v>54</v>
      </c>
      <c r="D1421" t="s">
        <v>1071</v>
      </c>
      <c r="E1421">
        <v>2012</v>
      </c>
      <c r="F1421" s="1">
        <v>41296</v>
      </c>
      <c r="G1421" s="8">
        <v>3795.55</v>
      </c>
      <c r="H1421" s="8">
        <v>400</v>
      </c>
      <c r="I1421" s="8">
        <v>1086.05</v>
      </c>
      <c r="J1421" s="8">
        <v>0</v>
      </c>
      <c r="K1421" s="8">
        <v>0</v>
      </c>
      <c r="L1421" s="8">
        <v>0</v>
      </c>
      <c r="M1421" s="8">
        <v>1525.35</v>
      </c>
      <c r="N1421" s="8">
        <v>12035.06</v>
      </c>
      <c r="O1421" s="8">
        <v>931.42</v>
      </c>
      <c r="P1421" s="8">
        <v>0</v>
      </c>
      <c r="Q1421" s="8">
        <v>0</v>
      </c>
      <c r="R1421" s="8">
        <v>0</v>
      </c>
      <c r="S1421" s="8">
        <v>0</v>
      </c>
      <c r="T1421" s="8">
        <v>21981.85</v>
      </c>
      <c r="U1421" s="8">
        <v>22445.89</v>
      </c>
      <c r="V1421" s="8">
        <v>0</v>
      </c>
      <c r="W1421" s="8">
        <v>35217.51</v>
      </c>
      <c r="X1421" s="8">
        <v>4313.6499999999996</v>
      </c>
      <c r="Y1421" s="8">
        <v>0</v>
      </c>
      <c r="Z1421" s="8">
        <v>0</v>
      </c>
      <c r="AA1421" s="8">
        <v>0</v>
      </c>
      <c r="AB1421" s="8">
        <v>0</v>
      </c>
      <c r="AC1421" s="8">
        <v>0</v>
      </c>
      <c r="AD1421" s="8">
        <v>4313.6499999999996</v>
      </c>
      <c r="AE1421" s="8">
        <v>0</v>
      </c>
      <c r="AF1421" s="8">
        <v>0</v>
      </c>
      <c r="AG1421" s="8">
        <v>0</v>
      </c>
      <c r="AH1421" s="8">
        <v>0</v>
      </c>
      <c r="AI1421" s="8">
        <v>0</v>
      </c>
      <c r="AJ1421" s="8">
        <v>5455.03</v>
      </c>
      <c r="AK1421" s="8">
        <v>0</v>
      </c>
      <c r="AL1421" s="8">
        <v>0</v>
      </c>
      <c r="AM1421" s="8">
        <v>4313.6499999999996</v>
      </c>
      <c r="AN1421" s="8">
        <f>AK1421+AL1421+AM1421</f>
        <v>4313.6499999999996</v>
      </c>
      <c r="AO1421" s="8">
        <v>0</v>
      </c>
      <c r="AP1421" s="8">
        <v>0</v>
      </c>
      <c r="AQ1421" s="8">
        <v>0</v>
      </c>
      <c r="AR1421" s="8">
        <f>AO1421+AP1421+AQ1421</f>
        <v>0</v>
      </c>
      <c r="AS1421" s="8">
        <v>0</v>
      </c>
      <c r="AT1421" s="8">
        <v>0</v>
      </c>
      <c r="AU1421" s="8">
        <v>0</v>
      </c>
      <c r="AV1421" s="8">
        <f>AS1421+AT1421+AU1421</f>
        <v>0</v>
      </c>
      <c r="AW1421" s="8">
        <v>0</v>
      </c>
      <c r="AX1421" s="8">
        <v>0</v>
      </c>
      <c r="AY1421" s="8">
        <v>0</v>
      </c>
      <c r="AZ1421" s="8">
        <f>AW1421+AX1421+AY1421</f>
        <v>0</v>
      </c>
      <c r="BA1421" s="8">
        <v>0</v>
      </c>
      <c r="BB1421" s="8">
        <v>0</v>
      </c>
      <c r="BC1421" s="8">
        <v>0</v>
      </c>
      <c r="BD1421" s="8">
        <v>0</v>
      </c>
      <c r="BE1421" s="8">
        <f>BB1421+BC1421+BD1421</f>
        <v>0</v>
      </c>
      <c r="BF1421" s="8">
        <f>AK1421+AO1421+AS1421+AW1421+BA1421+BB1421</f>
        <v>0</v>
      </c>
      <c r="BG1421" s="8">
        <f>AL1421+AP1421+AT1421+AX1421+BC1421</f>
        <v>0</v>
      </c>
      <c r="BH1421" s="8">
        <f>AM1421+AQ1421+AU1421+AY1421+BD1421</f>
        <v>4313.6499999999996</v>
      </c>
      <c r="BI1421" s="8">
        <v>0</v>
      </c>
      <c r="BJ1421" s="8">
        <v>0</v>
      </c>
      <c r="BK1421" s="8">
        <v>0</v>
      </c>
      <c r="BL1421" s="8"/>
      <c r="BM1421" s="8"/>
      <c r="BN1421" s="8"/>
      <c r="BO1421" s="8"/>
      <c r="BP1421" s="8"/>
      <c r="BQ1421" s="8"/>
    </row>
    <row r="1422" spans="1:69" x14ac:dyDescent="0.25">
      <c r="A1422" t="s">
        <v>64</v>
      </c>
      <c r="B1422" t="s">
        <v>1068</v>
      </c>
      <c r="C1422" t="s">
        <v>54</v>
      </c>
      <c r="D1422" t="s">
        <v>918</v>
      </c>
      <c r="E1422">
        <v>2012</v>
      </c>
      <c r="F1422" s="1">
        <v>41302</v>
      </c>
      <c r="G1422" s="8">
        <v>5013.45</v>
      </c>
      <c r="H1422" s="8">
        <v>0</v>
      </c>
      <c r="I1422" s="8">
        <v>1754.25</v>
      </c>
      <c r="J1422" s="8">
        <v>17142.68</v>
      </c>
      <c r="K1422" s="8">
        <v>1297.6199999999999</v>
      </c>
      <c r="L1422" s="8">
        <v>0</v>
      </c>
      <c r="M1422" s="8">
        <v>1974.18</v>
      </c>
      <c r="N1422" s="8">
        <v>12006.11</v>
      </c>
      <c r="O1422" s="8">
        <v>1782.21</v>
      </c>
      <c r="P1422" s="8">
        <v>1066.01</v>
      </c>
      <c r="Q1422" s="8">
        <v>420</v>
      </c>
      <c r="R1422" s="8">
        <v>0</v>
      </c>
      <c r="S1422" s="8">
        <v>0</v>
      </c>
      <c r="T1422" s="8">
        <v>59120.95</v>
      </c>
      <c r="U1422" s="8">
        <v>0</v>
      </c>
      <c r="V1422" s="8">
        <v>0</v>
      </c>
      <c r="W1422" s="8">
        <v>67080.44</v>
      </c>
      <c r="X1422" s="8">
        <v>0</v>
      </c>
      <c r="Y1422" s="8">
        <v>0</v>
      </c>
      <c r="Z1422" s="8">
        <v>280000</v>
      </c>
      <c r="AA1422" s="8">
        <v>0</v>
      </c>
      <c r="AB1422" s="8">
        <v>0</v>
      </c>
      <c r="AC1422" s="8">
        <v>0</v>
      </c>
      <c r="AD1422" s="8">
        <v>0</v>
      </c>
      <c r="AE1422" s="8">
        <v>0</v>
      </c>
      <c r="AF1422" s="8">
        <v>267253.52</v>
      </c>
      <c r="AG1422" s="8">
        <v>0</v>
      </c>
      <c r="AH1422" s="8">
        <v>0</v>
      </c>
      <c r="AI1422" s="8">
        <v>0</v>
      </c>
      <c r="AJ1422" s="8">
        <v>88804.85</v>
      </c>
      <c r="AK1422" s="8">
        <v>0</v>
      </c>
      <c r="AL1422" s="8">
        <v>0</v>
      </c>
      <c r="AM1422" s="8">
        <v>0</v>
      </c>
      <c r="AN1422" s="8">
        <f>AK1422+AL1422+AM1422</f>
        <v>0</v>
      </c>
      <c r="AO1422" s="8">
        <v>0</v>
      </c>
      <c r="AP1422" s="8">
        <v>0</v>
      </c>
      <c r="AQ1422" s="8">
        <v>0</v>
      </c>
      <c r="AR1422" s="8">
        <f>AO1422+AP1422+AQ1422</f>
        <v>0</v>
      </c>
      <c r="AS1422" s="8">
        <v>0</v>
      </c>
      <c r="AT1422" s="8">
        <v>0</v>
      </c>
      <c r="AU1422" s="8">
        <v>0</v>
      </c>
      <c r="AV1422" s="8">
        <f>AS1422+AT1422+AU1422</f>
        <v>0</v>
      </c>
      <c r="AW1422" s="8">
        <v>0</v>
      </c>
      <c r="AX1422" s="8">
        <v>0</v>
      </c>
      <c r="AY1422" s="8">
        <v>0</v>
      </c>
      <c r="AZ1422" s="8">
        <f>AW1422+AX1422+AY1422</f>
        <v>0</v>
      </c>
      <c r="BA1422" s="8">
        <v>0</v>
      </c>
      <c r="BB1422" s="8">
        <v>0</v>
      </c>
      <c r="BC1422" s="8">
        <v>0</v>
      </c>
      <c r="BD1422" s="8">
        <v>0</v>
      </c>
      <c r="BE1422" s="8">
        <f>BB1422+BC1422+BD1422</f>
        <v>0</v>
      </c>
      <c r="BF1422" s="8">
        <f>AK1422+AO1422+AS1422+AW1422+BA1422+BB1422</f>
        <v>0</v>
      </c>
      <c r="BG1422" s="8">
        <f>AL1422+AP1422+AT1422+AX1422+BC1422</f>
        <v>0</v>
      </c>
      <c r="BH1422" s="8">
        <f>AM1422+AQ1422+AU1422+AY1422+BD1422</f>
        <v>0</v>
      </c>
      <c r="BI1422" s="8">
        <v>0</v>
      </c>
      <c r="BJ1422" s="8">
        <v>0</v>
      </c>
      <c r="BK1422" s="8">
        <v>0</v>
      </c>
      <c r="BL1422" s="8"/>
      <c r="BM1422" s="8"/>
      <c r="BN1422" s="8"/>
      <c r="BO1422" s="8"/>
      <c r="BP1422" s="8"/>
      <c r="BQ1422" s="8"/>
    </row>
    <row r="1423" spans="1:69" x14ac:dyDescent="0.25">
      <c r="A1423" t="s">
        <v>64</v>
      </c>
      <c r="B1423" t="s">
        <v>1068</v>
      </c>
      <c r="C1423" t="s">
        <v>54</v>
      </c>
      <c r="D1423" t="s">
        <v>878</v>
      </c>
      <c r="E1423">
        <v>2012</v>
      </c>
      <c r="F1423" s="1">
        <v>41327</v>
      </c>
      <c r="G1423" s="8">
        <v>1729.59</v>
      </c>
      <c r="H1423" s="8">
        <v>9736.24</v>
      </c>
      <c r="I1423" s="8">
        <v>617.21</v>
      </c>
      <c r="J1423" s="8">
        <v>4716.01</v>
      </c>
      <c r="K1423" s="8">
        <v>0</v>
      </c>
      <c r="L1423" s="8">
        <v>0</v>
      </c>
      <c r="M1423" s="8">
        <v>1159.27</v>
      </c>
      <c r="N1423" s="8">
        <v>17247.64</v>
      </c>
      <c r="O1423" s="8">
        <v>1113.75</v>
      </c>
      <c r="P1423" s="8">
        <v>40.659999999999997</v>
      </c>
      <c r="Q1423" s="8">
        <v>0</v>
      </c>
      <c r="R1423" s="8">
        <v>0</v>
      </c>
      <c r="S1423" s="8">
        <v>0</v>
      </c>
      <c r="T1423" s="8">
        <v>37241.519999999997</v>
      </c>
      <c r="U1423" s="8">
        <v>0</v>
      </c>
      <c r="V1423" s="8">
        <v>0</v>
      </c>
      <c r="W1423" s="8">
        <v>34479.25</v>
      </c>
      <c r="X1423" s="8">
        <v>0</v>
      </c>
      <c r="Y1423" s="8">
        <v>0</v>
      </c>
      <c r="Z1423" s="8">
        <v>0</v>
      </c>
      <c r="AA1423" s="8">
        <v>0</v>
      </c>
      <c r="AB1423" s="8">
        <v>0</v>
      </c>
      <c r="AC1423" s="8">
        <v>0</v>
      </c>
      <c r="AD1423" s="8">
        <v>0</v>
      </c>
      <c r="AE1423" s="8">
        <v>0</v>
      </c>
      <c r="AF1423" s="8">
        <v>0</v>
      </c>
      <c r="AG1423" s="8">
        <v>0</v>
      </c>
      <c r="AH1423" s="8">
        <v>0</v>
      </c>
      <c r="AI1423" s="8">
        <v>0</v>
      </c>
      <c r="AJ1423" s="8">
        <v>21905.71</v>
      </c>
      <c r="AK1423" s="8">
        <v>0</v>
      </c>
      <c r="AL1423" s="8">
        <v>0</v>
      </c>
      <c r="AM1423" s="8">
        <v>0</v>
      </c>
      <c r="AN1423" s="8">
        <f>AK1423+AL1423+AM1423</f>
        <v>0</v>
      </c>
      <c r="AO1423" s="8">
        <v>0</v>
      </c>
      <c r="AP1423" s="8">
        <v>0</v>
      </c>
      <c r="AQ1423" s="8">
        <v>0</v>
      </c>
      <c r="AR1423" s="8">
        <f>AO1423+AP1423+AQ1423</f>
        <v>0</v>
      </c>
      <c r="AS1423" s="8">
        <v>0</v>
      </c>
      <c r="AT1423" s="8">
        <v>0</v>
      </c>
      <c r="AU1423" s="8">
        <v>0</v>
      </c>
      <c r="AV1423" s="8">
        <f>AS1423+AT1423+AU1423</f>
        <v>0</v>
      </c>
      <c r="AW1423" s="8">
        <v>0</v>
      </c>
      <c r="AX1423" s="8">
        <v>0</v>
      </c>
      <c r="AY1423" s="8">
        <v>0</v>
      </c>
      <c r="AZ1423" s="8">
        <f>AW1423+AX1423+AY1423</f>
        <v>0</v>
      </c>
      <c r="BA1423" s="8">
        <v>0</v>
      </c>
      <c r="BB1423" s="8">
        <v>0</v>
      </c>
      <c r="BC1423" s="8">
        <v>0</v>
      </c>
      <c r="BD1423" s="8">
        <v>0</v>
      </c>
      <c r="BE1423" s="8">
        <f>BB1423+BC1423+BD1423</f>
        <v>0</v>
      </c>
      <c r="BF1423" s="8">
        <f>AK1423+AO1423+AS1423+AW1423+BA1423+BB1423</f>
        <v>0</v>
      </c>
      <c r="BG1423" s="8">
        <f>AL1423+AP1423+AT1423+AX1423+BC1423</f>
        <v>0</v>
      </c>
      <c r="BH1423" s="8">
        <f>AM1423+AQ1423+AU1423+AY1423+BD1423</f>
        <v>0</v>
      </c>
      <c r="BI1423" s="8">
        <v>0</v>
      </c>
      <c r="BJ1423" s="8">
        <v>0</v>
      </c>
      <c r="BK1423" s="8">
        <v>0</v>
      </c>
      <c r="BL1423" s="8"/>
      <c r="BM1423" s="8"/>
      <c r="BN1423" s="8"/>
      <c r="BO1423" s="8"/>
      <c r="BP1423" s="8"/>
      <c r="BQ1423" s="8"/>
    </row>
    <row r="1424" spans="1:69" x14ac:dyDescent="0.25">
      <c r="A1424" t="s">
        <v>64</v>
      </c>
      <c r="B1424" t="s">
        <v>1068</v>
      </c>
      <c r="C1424" t="s">
        <v>54</v>
      </c>
      <c r="D1424" t="s">
        <v>1069</v>
      </c>
      <c r="E1424">
        <v>2012</v>
      </c>
      <c r="F1424" s="1">
        <v>41333</v>
      </c>
      <c r="G1424" s="8">
        <v>333.72</v>
      </c>
      <c r="H1424" s="8">
        <v>9472.89</v>
      </c>
      <c r="I1424" s="8">
        <v>702.49</v>
      </c>
      <c r="J1424" s="8">
        <v>12864.74</v>
      </c>
      <c r="K1424" s="8">
        <v>0</v>
      </c>
      <c r="L1424" s="8">
        <v>0</v>
      </c>
      <c r="M1424" s="8">
        <v>6195.12</v>
      </c>
      <c r="N1424" s="8">
        <v>15627.33</v>
      </c>
      <c r="O1424" s="8">
        <v>638.77</v>
      </c>
      <c r="P1424" s="8">
        <v>449.56</v>
      </c>
      <c r="Q1424" s="8">
        <v>0</v>
      </c>
      <c r="R1424" s="8">
        <v>6930.19</v>
      </c>
      <c r="S1424" s="8">
        <v>0</v>
      </c>
      <c r="T1424" s="8">
        <v>45711.93</v>
      </c>
      <c r="U1424" s="8">
        <v>21690.799999999999</v>
      </c>
      <c r="V1424" s="8">
        <v>0</v>
      </c>
      <c r="W1424" s="8">
        <v>60935.6</v>
      </c>
      <c r="X1424" s="8">
        <v>0</v>
      </c>
      <c r="Y1424" s="8">
        <v>0</v>
      </c>
      <c r="Z1424" s="8">
        <v>0</v>
      </c>
      <c r="AA1424" s="8">
        <v>0</v>
      </c>
      <c r="AB1424" s="8">
        <v>0</v>
      </c>
      <c r="AC1424" s="8">
        <v>0</v>
      </c>
      <c r="AD1424" s="8">
        <v>0</v>
      </c>
      <c r="AE1424" s="8">
        <v>0</v>
      </c>
      <c r="AF1424" s="8">
        <v>0</v>
      </c>
      <c r="AG1424" s="8">
        <v>0</v>
      </c>
      <c r="AH1424" s="8">
        <v>0</v>
      </c>
      <c r="AI1424" s="8">
        <v>0</v>
      </c>
      <c r="AJ1424" s="8">
        <v>10363.25</v>
      </c>
      <c r="AK1424" s="8">
        <v>0</v>
      </c>
      <c r="AL1424" s="8">
        <v>0</v>
      </c>
      <c r="AM1424" s="8">
        <v>0</v>
      </c>
      <c r="AN1424" s="8">
        <f>AK1424+AL1424+AM1424</f>
        <v>0</v>
      </c>
      <c r="AO1424" s="8">
        <v>0</v>
      </c>
      <c r="AP1424" s="8">
        <v>0</v>
      </c>
      <c r="AQ1424" s="8">
        <v>0</v>
      </c>
      <c r="AR1424" s="8">
        <f>AO1424+AP1424+AQ1424</f>
        <v>0</v>
      </c>
      <c r="AS1424" s="8">
        <v>0</v>
      </c>
      <c r="AT1424" s="8">
        <v>0</v>
      </c>
      <c r="AU1424" s="8">
        <v>0</v>
      </c>
      <c r="AV1424" s="8">
        <f>AS1424+AT1424+AU1424</f>
        <v>0</v>
      </c>
      <c r="AW1424" s="8">
        <v>0</v>
      </c>
      <c r="AX1424" s="8">
        <v>0</v>
      </c>
      <c r="AY1424" s="8">
        <v>0</v>
      </c>
      <c r="AZ1424" s="8">
        <f>AW1424+AX1424+AY1424</f>
        <v>0</v>
      </c>
      <c r="BA1424" s="8">
        <v>0</v>
      </c>
      <c r="BB1424" s="8">
        <v>0</v>
      </c>
      <c r="BC1424" s="8">
        <v>0</v>
      </c>
      <c r="BD1424" s="8">
        <v>0</v>
      </c>
      <c r="BE1424" s="8">
        <f>BB1424+BC1424+BD1424</f>
        <v>0</v>
      </c>
      <c r="BF1424" s="8">
        <f>AK1424+AO1424+AS1424+AW1424+BA1424+BB1424</f>
        <v>0</v>
      </c>
      <c r="BG1424" s="8">
        <f>AL1424+AP1424+AT1424+AX1424+BC1424</f>
        <v>0</v>
      </c>
      <c r="BH1424" s="8">
        <f>AM1424+AQ1424+AU1424+AY1424+BD1424</f>
        <v>0</v>
      </c>
      <c r="BI1424" s="8">
        <v>0</v>
      </c>
      <c r="BJ1424" s="8">
        <v>48573.59</v>
      </c>
      <c r="BK1424" s="8">
        <v>0</v>
      </c>
      <c r="BL1424" s="8"/>
      <c r="BM1424" s="8"/>
      <c r="BN1424" s="8"/>
      <c r="BO1424" s="8"/>
      <c r="BP1424" s="8"/>
      <c r="BQ1424" s="8"/>
    </row>
    <row r="1425" spans="1:69" x14ac:dyDescent="0.25">
      <c r="A1425" t="s">
        <v>64</v>
      </c>
      <c r="B1425" t="s">
        <v>1073</v>
      </c>
      <c r="C1425" t="s">
        <v>54</v>
      </c>
      <c r="D1425" t="s">
        <v>1028</v>
      </c>
      <c r="E1425">
        <v>2012</v>
      </c>
      <c r="F1425" s="1">
        <v>41280</v>
      </c>
      <c r="G1425" s="8">
        <v>2335.4699999999998</v>
      </c>
      <c r="H1425" s="8">
        <v>0</v>
      </c>
      <c r="I1425" s="8">
        <v>0</v>
      </c>
      <c r="J1425" s="8">
        <v>3391.82</v>
      </c>
      <c r="K1425" s="8">
        <v>4789.3599999999997</v>
      </c>
      <c r="L1425" s="8">
        <v>0</v>
      </c>
      <c r="M1425" s="8">
        <v>4332.2700000000004</v>
      </c>
      <c r="N1425" s="8">
        <v>22807.22</v>
      </c>
      <c r="O1425" s="8">
        <v>1075.6400000000001</v>
      </c>
      <c r="P1425" s="8">
        <v>9246.83</v>
      </c>
      <c r="Q1425" s="8">
        <v>0</v>
      </c>
      <c r="R1425" s="8">
        <v>19874.5</v>
      </c>
      <c r="S1425" s="8">
        <v>0</v>
      </c>
      <c r="T1425" s="8">
        <v>6341.09</v>
      </c>
      <c r="U1425" s="8">
        <v>52235.47</v>
      </c>
      <c r="V1425" s="8">
        <v>0</v>
      </c>
      <c r="W1425" s="8">
        <v>11756.75</v>
      </c>
      <c r="X1425" s="8">
        <v>0</v>
      </c>
      <c r="Y1425" s="8">
        <v>0</v>
      </c>
      <c r="Z1425" s="8">
        <v>0</v>
      </c>
      <c r="AA1425" s="8">
        <v>0</v>
      </c>
      <c r="AB1425" s="8">
        <v>0</v>
      </c>
      <c r="AC1425" s="8">
        <v>0</v>
      </c>
      <c r="AD1425" s="8">
        <v>0</v>
      </c>
      <c r="AE1425" s="8">
        <v>0</v>
      </c>
      <c r="AF1425" s="8">
        <v>0</v>
      </c>
      <c r="AG1425" s="8">
        <v>0</v>
      </c>
      <c r="AH1425" s="8">
        <v>0</v>
      </c>
      <c r="AI1425" s="8">
        <v>0</v>
      </c>
      <c r="AJ1425" s="8">
        <v>0</v>
      </c>
      <c r="AK1425" s="8">
        <v>0</v>
      </c>
      <c r="AL1425" s="8">
        <v>0</v>
      </c>
      <c r="AM1425" s="8">
        <v>0</v>
      </c>
      <c r="AN1425" s="8">
        <f>AK1425+AL1425+AM1425</f>
        <v>0</v>
      </c>
      <c r="AO1425" s="8">
        <v>0</v>
      </c>
      <c r="AP1425" s="8">
        <v>0</v>
      </c>
      <c r="AQ1425" s="8">
        <v>0</v>
      </c>
      <c r="AR1425" s="8">
        <f>AO1425+AP1425+AQ1425</f>
        <v>0</v>
      </c>
      <c r="AS1425" s="8">
        <v>0</v>
      </c>
      <c r="AT1425" s="8">
        <v>0</v>
      </c>
      <c r="AU1425" s="8">
        <v>0</v>
      </c>
      <c r="AV1425" s="8">
        <f>AS1425+AT1425+AU1425</f>
        <v>0</v>
      </c>
      <c r="AW1425" s="8">
        <v>0</v>
      </c>
      <c r="AX1425" s="8">
        <v>0</v>
      </c>
      <c r="AY1425" s="8">
        <v>0</v>
      </c>
      <c r="AZ1425" s="8">
        <f>AW1425+AX1425+AY1425</f>
        <v>0</v>
      </c>
      <c r="BA1425" s="8">
        <v>0</v>
      </c>
      <c r="BB1425" s="8">
        <v>0</v>
      </c>
      <c r="BC1425" s="8">
        <v>0</v>
      </c>
      <c r="BD1425" s="8">
        <v>0</v>
      </c>
      <c r="BE1425" s="8">
        <f>BB1425+BC1425+BD1425</f>
        <v>0</v>
      </c>
      <c r="BF1425" s="8">
        <f>AK1425+AO1425+AS1425+AW1425+BA1425+BB1425</f>
        <v>0</v>
      </c>
      <c r="BG1425" s="8">
        <f>AL1425+AP1425+AT1425+AX1425+BC1425</f>
        <v>0</v>
      </c>
      <c r="BH1425" s="8">
        <f>AM1425+AQ1425+AU1425+AY1425+BD1425</f>
        <v>0</v>
      </c>
      <c r="BI1425" s="8">
        <v>0</v>
      </c>
      <c r="BJ1425" s="8">
        <v>61660.1</v>
      </c>
      <c r="BK1425" s="8">
        <v>0</v>
      </c>
      <c r="BL1425" s="8"/>
      <c r="BM1425" s="8"/>
      <c r="BN1425" s="8"/>
      <c r="BO1425" s="8"/>
      <c r="BP1425" s="8"/>
      <c r="BQ1425" s="8"/>
    </row>
    <row r="1426" spans="1:69" x14ac:dyDescent="0.25">
      <c r="A1426" t="s">
        <v>64</v>
      </c>
      <c r="B1426" t="s">
        <v>1073</v>
      </c>
      <c r="C1426" t="s">
        <v>54</v>
      </c>
      <c r="D1426" t="s">
        <v>877</v>
      </c>
      <c r="E1426">
        <v>2012</v>
      </c>
      <c r="F1426" s="1">
        <v>41295</v>
      </c>
      <c r="G1426" s="8">
        <v>2680.93</v>
      </c>
      <c r="H1426" s="8">
        <v>1571.81</v>
      </c>
      <c r="I1426" s="8">
        <v>1268.25</v>
      </c>
      <c r="J1426" s="8">
        <v>24768.75</v>
      </c>
      <c r="K1426" s="8">
        <v>2196.6</v>
      </c>
      <c r="L1426" s="8">
        <v>0</v>
      </c>
      <c r="M1426" s="8">
        <v>4195.88</v>
      </c>
      <c r="N1426" s="8">
        <v>43304.17</v>
      </c>
      <c r="O1426" s="8">
        <v>5302.66</v>
      </c>
      <c r="P1426" s="8">
        <v>41722.410000000003</v>
      </c>
      <c r="Q1426" s="8">
        <v>290</v>
      </c>
      <c r="R1426" s="8">
        <v>1985.32</v>
      </c>
      <c r="S1426" s="8">
        <v>0</v>
      </c>
      <c r="T1426" s="8">
        <v>99142.83</v>
      </c>
      <c r="U1426" s="8">
        <v>30820.14</v>
      </c>
      <c r="V1426" s="8">
        <v>9693.8799999999992</v>
      </c>
      <c r="W1426" s="8">
        <v>75342.75</v>
      </c>
      <c r="X1426" s="8">
        <v>0</v>
      </c>
      <c r="Y1426" s="8">
        <v>0</v>
      </c>
      <c r="Z1426" s="8">
        <v>0</v>
      </c>
      <c r="AA1426" s="8">
        <v>0</v>
      </c>
      <c r="AB1426" s="8">
        <v>0</v>
      </c>
      <c r="AC1426" s="8">
        <v>0</v>
      </c>
      <c r="AD1426" s="8">
        <v>0</v>
      </c>
      <c r="AE1426" s="8">
        <v>0</v>
      </c>
      <c r="AF1426" s="8">
        <v>0</v>
      </c>
      <c r="AG1426" s="8">
        <v>0</v>
      </c>
      <c r="AH1426" s="8">
        <v>0</v>
      </c>
      <c r="AI1426" s="8">
        <v>0</v>
      </c>
      <c r="AJ1426" s="8">
        <v>0</v>
      </c>
      <c r="AK1426" s="8">
        <v>0</v>
      </c>
      <c r="AL1426" s="8">
        <v>0</v>
      </c>
      <c r="AM1426" s="8">
        <v>0</v>
      </c>
      <c r="AN1426" s="8">
        <f>AK1426+AL1426+AM1426</f>
        <v>0</v>
      </c>
      <c r="AO1426" s="8">
        <v>0</v>
      </c>
      <c r="AP1426" s="8">
        <v>0</v>
      </c>
      <c r="AQ1426" s="8">
        <v>0</v>
      </c>
      <c r="AR1426" s="8">
        <f>AO1426+AP1426+AQ1426</f>
        <v>0</v>
      </c>
      <c r="AS1426" s="8">
        <v>0</v>
      </c>
      <c r="AT1426" s="8">
        <v>0</v>
      </c>
      <c r="AU1426" s="8">
        <v>0</v>
      </c>
      <c r="AV1426" s="8">
        <f>AS1426+AT1426+AU1426</f>
        <v>0</v>
      </c>
      <c r="AW1426" s="8">
        <v>0</v>
      </c>
      <c r="AX1426" s="8">
        <v>0</v>
      </c>
      <c r="AY1426" s="8">
        <v>0</v>
      </c>
      <c r="AZ1426" s="8">
        <f>AW1426+AX1426+AY1426</f>
        <v>0</v>
      </c>
      <c r="BA1426" s="8">
        <v>0</v>
      </c>
      <c r="BB1426" s="8">
        <v>0</v>
      </c>
      <c r="BC1426" s="8">
        <v>0</v>
      </c>
      <c r="BD1426" s="8">
        <v>0</v>
      </c>
      <c r="BE1426" s="8">
        <f>BB1426+BC1426+BD1426</f>
        <v>0</v>
      </c>
      <c r="BF1426" s="8">
        <f>AK1426+AO1426+AS1426+AW1426+BA1426+BB1426</f>
        <v>0</v>
      </c>
      <c r="BG1426" s="8">
        <f>AL1426+AP1426+AT1426+AX1426+BC1426</f>
        <v>0</v>
      </c>
      <c r="BH1426" s="8">
        <f>AM1426+AQ1426+AU1426+AY1426+BD1426</f>
        <v>0</v>
      </c>
      <c r="BI1426" s="8">
        <v>0</v>
      </c>
      <c r="BJ1426" s="8">
        <v>0</v>
      </c>
      <c r="BK1426" s="8">
        <v>0</v>
      </c>
      <c r="BL1426" s="8"/>
      <c r="BM1426" s="8"/>
      <c r="BN1426" s="8"/>
      <c r="BO1426" s="8"/>
      <c r="BP1426" s="8"/>
      <c r="BQ1426" s="8"/>
    </row>
    <row r="1427" spans="1:69" x14ac:dyDescent="0.25">
      <c r="A1427" t="s">
        <v>64</v>
      </c>
      <c r="B1427" t="s">
        <v>1073</v>
      </c>
      <c r="C1427" t="s">
        <v>54</v>
      </c>
      <c r="D1427" t="s">
        <v>923</v>
      </c>
      <c r="E1427">
        <v>2012</v>
      </c>
      <c r="F1427" s="1">
        <v>41297</v>
      </c>
      <c r="G1427" s="8">
        <v>2886.96</v>
      </c>
      <c r="H1427" s="8">
        <v>10570.75</v>
      </c>
      <c r="I1427" s="8">
        <v>0</v>
      </c>
      <c r="J1427" s="8">
        <v>24624.79</v>
      </c>
      <c r="K1427" s="8">
        <v>0</v>
      </c>
      <c r="L1427" s="8">
        <v>0</v>
      </c>
      <c r="M1427" s="8">
        <v>4284.6400000000003</v>
      </c>
      <c r="N1427" s="8">
        <v>60694.95</v>
      </c>
      <c r="O1427" s="8">
        <v>6820.01</v>
      </c>
      <c r="P1427" s="8">
        <v>1958.45</v>
      </c>
      <c r="Q1427" s="8">
        <v>0</v>
      </c>
      <c r="R1427" s="8">
        <v>5921.69</v>
      </c>
      <c r="S1427" s="8">
        <v>0</v>
      </c>
      <c r="T1427" s="8">
        <v>-28.22</v>
      </c>
      <c r="U1427" s="8">
        <v>18372.669999999998</v>
      </c>
      <c r="V1427" s="8">
        <v>36898.54</v>
      </c>
      <c r="W1427" s="8">
        <v>13645.75</v>
      </c>
      <c r="X1427" s="8">
        <v>0</v>
      </c>
      <c r="Y1427" s="8">
        <v>35.71</v>
      </c>
      <c r="Z1427" s="8">
        <v>241349.23</v>
      </c>
      <c r="AA1427" s="8">
        <v>0</v>
      </c>
      <c r="AB1427" s="8">
        <v>0</v>
      </c>
      <c r="AC1427" s="8">
        <v>105683.72</v>
      </c>
      <c r="AD1427" s="8">
        <v>22067.71</v>
      </c>
      <c r="AE1427" s="8">
        <v>0</v>
      </c>
      <c r="AF1427" s="8">
        <v>116424.72</v>
      </c>
      <c r="AG1427" s="8">
        <v>0</v>
      </c>
      <c r="AH1427" s="8">
        <v>0</v>
      </c>
      <c r="AI1427" s="8">
        <v>0</v>
      </c>
      <c r="AJ1427" s="8">
        <v>351408.3</v>
      </c>
      <c r="AK1427" s="8">
        <v>11848.56</v>
      </c>
      <c r="AL1427" s="8">
        <v>106637.05</v>
      </c>
      <c r="AM1427" s="8">
        <v>0</v>
      </c>
      <c r="AN1427" s="8">
        <f>AK1427+AL1427+AM1427</f>
        <v>118485.61</v>
      </c>
      <c r="AO1427" s="8">
        <v>0</v>
      </c>
      <c r="AP1427" s="8">
        <v>0</v>
      </c>
      <c r="AQ1427" s="8">
        <v>0</v>
      </c>
      <c r="AR1427" s="8">
        <f>AO1427+AP1427+AQ1427</f>
        <v>0</v>
      </c>
      <c r="AS1427" s="8">
        <v>0</v>
      </c>
      <c r="AT1427" s="8">
        <v>0</v>
      </c>
      <c r="AU1427" s="8">
        <v>0</v>
      </c>
      <c r="AV1427" s="8">
        <f>AS1427+AT1427+AU1427</f>
        <v>0</v>
      </c>
      <c r="AW1427" s="8">
        <v>0</v>
      </c>
      <c r="AX1427" s="8">
        <v>0</v>
      </c>
      <c r="AY1427" s="8">
        <v>0</v>
      </c>
      <c r="AZ1427" s="8">
        <f>AW1427+AX1427+AY1427</f>
        <v>0</v>
      </c>
      <c r="BA1427" s="8">
        <v>0</v>
      </c>
      <c r="BB1427" s="8">
        <v>0</v>
      </c>
      <c r="BC1427" s="8">
        <v>0</v>
      </c>
      <c r="BD1427" s="8">
        <v>241349.23</v>
      </c>
      <c r="BE1427" s="8">
        <f>BB1427+BC1427+BD1427</f>
        <v>241349.23</v>
      </c>
      <c r="BF1427" s="8">
        <f>AK1427+AO1427+AS1427+AW1427+BA1427+BB1427</f>
        <v>11848.56</v>
      </c>
      <c r="BG1427" s="8">
        <f>AL1427+AP1427+AT1427+AX1427+BC1427</f>
        <v>106637.05</v>
      </c>
      <c r="BH1427" s="8">
        <f>AM1427+AQ1427+AU1427+AY1427+BD1427</f>
        <v>241349.23</v>
      </c>
      <c r="BI1427" s="8">
        <v>0</v>
      </c>
      <c r="BJ1427" s="8">
        <v>20737.759999999998</v>
      </c>
      <c r="BK1427" s="8">
        <v>0</v>
      </c>
      <c r="BL1427" s="8"/>
      <c r="BM1427" s="8"/>
      <c r="BN1427" s="8"/>
      <c r="BO1427" s="8"/>
      <c r="BP1427" s="8"/>
      <c r="BQ1427" s="8"/>
    </row>
    <row r="1428" spans="1:69" x14ac:dyDescent="0.25">
      <c r="A1428" t="s">
        <v>64</v>
      </c>
      <c r="B1428" t="s">
        <v>1073</v>
      </c>
      <c r="C1428" t="s">
        <v>54</v>
      </c>
      <c r="D1428" t="s">
        <v>919</v>
      </c>
      <c r="E1428">
        <v>2012</v>
      </c>
      <c r="F1428" s="1">
        <v>41295</v>
      </c>
      <c r="G1428" s="8">
        <v>2912.88</v>
      </c>
      <c r="H1428" s="8">
        <v>18220.240000000002</v>
      </c>
      <c r="I1428" s="8">
        <v>4293.3</v>
      </c>
      <c r="J1428" s="8">
        <v>1919.23</v>
      </c>
      <c r="K1428" s="8">
        <v>2599.92</v>
      </c>
      <c r="L1428" s="8">
        <v>0</v>
      </c>
      <c r="M1428" s="8">
        <v>3105.94</v>
      </c>
      <c r="N1428" s="8">
        <v>15636.76</v>
      </c>
      <c r="O1428" s="8">
        <v>1494.18</v>
      </c>
      <c r="P1428" s="8">
        <v>670.32</v>
      </c>
      <c r="Q1428" s="8">
        <v>340</v>
      </c>
      <c r="R1428" s="8">
        <v>0</v>
      </c>
      <c r="S1428" s="8">
        <v>38221.019999999997</v>
      </c>
      <c r="T1428" s="8">
        <v>75501.009999999995</v>
      </c>
      <c r="U1428" s="8">
        <v>0</v>
      </c>
      <c r="V1428" s="8">
        <v>0</v>
      </c>
      <c r="W1428" s="8">
        <v>45978.36</v>
      </c>
      <c r="X1428" s="8">
        <v>91437.38</v>
      </c>
      <c r="Y1428" s="8">
        <v>0</v>
      </c>
      <c r="Z1428" s="8">
        <v>0</v>
      </c>
      <c r="AA1428" s="8">
        <v>0</v>
      </c>
      <c r="AB1428" s="8">
        <v>0</v>
      </c>
      <c r="AC1428" s="8">
        <v>0</v>
      </c>
      <c r="AD1428" s="8">
        <v>166348.44</v>
      </c>
      <c r="AE1428" s="8">
        <v>0</v>
      </c>
      <c r="AF1428" s="8">
        <v>0</v>
      </c>
      <c r="AG1428" s="8">
        <v>0</v>
      </c>
      <c r="AH1428" s="8">
        <v>0</v>
      </c>
      <c r="AI1428" s="8">
        <v>38221.019999999997</v>
      </c>
      <c r="AJ1428" s="8">
        <v>-165432.71</v>
      </c>
      <c r="AK1428" s="8">
        <v>0</v>
      </c>
      <c r="AL1428" s="8">
        <v>0</v>
      </c>
      <c r="AM1428" s="8">
        <v>4202</v>
      </c>
      <c r="AN1428" s="8">
        <f>AK1428+AL1428+AM1428</f>
        <v>4202</v>
      </c>
      <c r="AO1428" s="8">
        <v>18227.150000000001</v>
      </c>
      <c r="AP1428" s="8">
        <v>54681.47</v>
      </c>
      <c r="AQ1428" s="8">
        <v>0</v>
      </c>
      <c r="AR1428" s="8">
        <f>AO1428+AP1428+AQ1428</f>
        <v>72908.62</v>
      </c>
      <c r="AS1428" s="8">
        <v>0</v>
      </c>
      <c r="AT1428" s="8">
        <v>0</v>
      </c>
      <c r="AU1428" s="8">
        <v>10952.23</v>
      </c>
      <c r="AV1428" s="8">
        <f>AS1428+AT1428+AU1428</f>
        <v>10952.23</v>
      </c>
      <c r="AW1428" s="8">
        <v>843.63</v>
      </c>
      <c r="AX1428" s="8">
        <v>2530.9</v>
      </c>
      <c r="AY1428" s="8">
        <v>0</v>
      </c>
      <c r="AZ1428" s="8">
        <f>AW1428+AX1428+AY1428</f>
        <v>3374.53</v>
      </c>
      <c r="BA1428" s="8">
        <v>0</v>
      </c>
      <c r="BB1428" s="8">
        <v>0</v>
      </c>
      <c r="BC1428" s="8">
        <v>0</v>
      </c>
      <c r="BD1428" s="8">
        <v>0</v>
      </c>
      <c r="BE1428" s="8">
        <f>BB1428+BC1428+BD1428</f>
        <v>0</v>
      </c>
      <c r="BF1428" s="8">
        <f>AK1428+AO1428+AS1428+AW1428+BA1428+BB1428</f>
        <v>19070.780000000002</v>
      </c>
      <c r="BG1428" s="8">
        <f>AL1428+AP1428+AT1428+AX1428+BC1428</f>
        <v>57212.37</v>
      </c>
      <c r="BH1428" s="8">
        <f>AM1428+AQ1428+AU1428+AY1428+BD1428</f>
        <v>15154.23</v>
      </c>
      <c r="BI1428" s="8">
        <v>0</v>
      </c>
      <c r="BJ1428" s="8">
        <v>0</v>
      </c>
      <c r="BK1428" s="8">
        <v>0</v>
      </c>
      <c r="BL1428" s="8"/>
      <c r="BM1428" s="8"/>
      <c r="BN1428" s="8"/>
      <c r="BO1428" s="8"/>
      <c r="BP1428" s="8"/>
      <c r="BQ1428" s="8"/>
    </row>
    <row r="1429" spans="1:69" x14ac:dyDescent="0.25">
      <c r="A1429" t="s">
        <v>64</v>
      </c>
      <c r="B1429" t="s">
        <v>1074</v>
      </c>
      <c r="C1429" t="s">
        <v>54</v>
      </c>
      <c r="D1429" t="s">
        <v>1028</v>
      </c>
      <c r="E1429">
        <v>2012</v>
      </c>
      <c r="F1429" s="1">
        <v>41337</v>
      </c>
      <c r="G1429" s="8">
        <v>3141.06</v>
      </c>
      <c r="H1429" s="8">
        <v>11258.58</v>
      </c>
      <c r="I1429" s="8">
        <v>886.21</v>
      </c>
      <c r="J1429" s="8">
        <v>8983.64</v>
      </c>
      <c r="K1429" s="8">
        <v>0</v>
      </c>
      <c r="L1429" s="8">
        <v>0</v>
      </c>
      <c r="M1429" s="8">
        <v>1054.1400000000001</v>
      </c>
      <c r="N1429" s="8">
        <v>7576.9</v>
      </c>
      <c r="O1429" s="8">
        <v>658.31</v>
      </c>
      <c r="P1429" s="8">
        <v>5048.01</v>
      </c>
      <c r="Q1429" s="8">
        <v>0</v>
      </c>
      <c r="R1429" s="8">
        <v>0</v>
      </c>
      <c r="S1429" s="8">
        <v>0</v>
      </c>
      <c r="T1429" s="8">
        <v>40679.49</v>
      </c>
      <c r="U1429" s="8">
        <v>0</v>
      </c>
      <c r="V1429" s="8">
        <v>0</v>
      </c>
      <c r="W1429" s="8">
        <v>50611.62</v>
      </c>
      <c r="X1429" s="8">
        <v>0</v>
      </c>
      <c r="Y1429" s="8">
        <v>0</v>
      </c>
      <c r="Z1429" s="8">
        <v>0</v>
      </c>
      <c r="AA1429" s="8">
        <v>0</v>
      </c>
      <c r="AB1429" s="8">
        <v>24361.02</v>
      </c>
      <c r="AC1429" s="8">
        <v>0</v>
      </c>
      <c r="AD1429" s="8">
        <v>0</v>
      </c>
      <c r="AE1429" s="8">
        <v>0</v>
      </c>
      <c r="AF1429" s="8">
        <v>24361.02</v>
      </c>
      <c r="AG1429" s="8">
        <v>0</v>
      </c>
      <c r="AH1429" s="8">
        <v>0</v>
      </c>
      <c r="AI1429" s="8">
        <v>0</v>
      </c>
      <c r="AJ1429" s="8">
        <v>0</v>
      </c>
      <c r="AK1429" s="8">
        <v>0</v>
      </c>
      <c r="AL1429" s="8">
        <v>0</v>
      </c>
      <c r="AM1429" s="8">
        <v>0</v>
      </c>
      <c r="AN1429" s="8">
        <f>AK1429+AL1429+AM1429</f>
        <v>0</v>
      </c>
      <c r="AO1429" s="8">
        <v>0</v>
      </c>
      <c r="AP1429" s="8">
        <v>0</v>
      </c>
      <c r="AQ1429" s="8">
        <v>0</v>
      </c>
      <c r="AR1429" s="8">
        <f>AO1429+AP1429+AQ1429</f>
        <v>0</v>
      </c>
      <c r="AS1429" s="8">
        <v>0</v>
      </c>
      <c r="AT1429" s="8">
        <v>0</v>
      </c>
      <c r="AU1429" s="8">
        <v>0</v>
      </c>
      <c r="AV1429" s="8">
        <f>AS1429+AT1429+AU1429</f>
        <v>0</v>
      </c>
      <c r="AW1429" s="8">
        <v>0</v>
      </c>
      <c r="AX1429" s="8">
        <v>0</v>
      </c>
      <c r="AY1429" s="8">
        <v>0</v>
      </c>
      <c r="AZ1429" s="8">
        <f>AW1429+AX1429+AY1429</f>
        <v>0</v>
      </c>
      <c r="BA1429" s="8">
        <v>0</v>
      </c>
      <c r="BB1429" s="8">
        <v>0</v>
      </c>
      <c r="BC1429" s="8">
        <v>0</v>
      </c>
      <c r="BD1429" s="8">
        <v>0</v>
      </c>
      <c r="BE1429" s="8">
        <f>BB1429+BC1429+BD1429</f>
        <v>0</v>
      </c>
      <c r="BF1429" s="8">
        <f>AK1429+AO1429+AS1429+AW1429+BA1429+BB1429</f>
        <v>0</v>
      </c>
      <c r="BG1429" s="8">
        <f>AL1429+AP1429+AT1429+AX1429+BC1429</f>
        <v>0</v>
      </c>
      <c r="BH1429" s="8">
        <f>AM1429+AQ1429+AU1429+AY1429+BD1429</f>
        <v>0</v>
      </c>
      <c r="BI1429" s="8">
        <v>0</v>
      </c>
      <c r="BJ1429" s="8">
        <v>0</v>
      </c>
      <c r="BK1429" s="8">
        <v>0</v>
      </c>
      <c r="BL1429" s="8"/>
      <c r="BM1429" s="8"/>
      <c r="BN1429" s="8"/>
      <c r="BO1429" s="8"/>
      <c r="BP1429" s="8"/>
      <c r="BQ1429" s="8"/>
    </row>
    <row r="1430" spans="1:69" x14ac:dyDescent="0.25">
      <c r="A1430" t="s">
        <v>64</v>
      </c>
      <c r="B1430" t="s">
        <v>1074</v>
      </c>
      <c r="C1430" t="s">
        <v>54</v>
      </c>
      <c r="D1430" t="s">
        <v>917</v>
      </c>
      <c r="E1430">
        <v>2012</v>
      </c>
      <c r="F1430" s="1">
        <v>41277</v>
      </c>
      <c r="G1430" s="8">
        <v>1949.8</v>
      </c>
      <c r="H1430" s="8">
        <v>8224.85</v>
      </c>
      <c r="I1430" s="8">
        <v>1057.69</v>
      </c>
      <c r="J1430" s="8">
        <v>133045.15</v>
      </c>
      <c r="K1430" s="8">
        <v>512.94000000000005</v>
      </c>
      <c r="L1430" s="8">
        <v>0</v>
      </c>
      <c r="M1430" s="8">
        <v>2876.1</v>
      </c>
      <c r="N1430" s="8">
        <v>33867.51</v>
      </c>
      <c r="O1430" s="8">
        <v>28213.06</v>
      </c>
      <c r="P1430" s="8">
        <v>39501.67</v>
      </c>
      <c r="Q1430" s="8">
        <v>65</v>
      </c>
      <c r="R1430" s="8">
        <v>36034.61</v>
      </c>
      <c r="S1430" s="8">
        <v>0</v>
      </c>
      <c r="T1430" s="8">
        <v>39681.910000000003</v>
      </c>
      <c r="U1430" s="8">
        <v>0</v>
      </c>
      <c r="V1430" s="8">
        <v>0</v>
      </c>
      <c r="W1430" s="8">
        <v>43914.39</v>
      </c>
      <c r="X1430" s="8">
        <v>535778.13</v>
      </c>
      <c r="Y1430" s="8">
        <v>0</v>
      </c>
      <c r="Z1430" s="8">
        <v>0</v>
      </c>
      <c r="AA1430" s="8">
        <v>0</v>
      </c>
      <c r="AB1430" s="8">
        <v>334487.74</v>
      </c>
      <c r="AC1430" s="8">
        <v>0</v>
      </c>
      <c r="AD1430" s="8">
        <v>333738.05</v>
      </c>
      <c r="AE1430" s="8">
        <v>0</v>
      </c>
      <c r="AF1430" s="8">
        <v>0</v>
      </c>
      <c r="AG1430" s="8">
        <v>0</v>
      </c>
      <c r="AH1430" s="8">
        <v>519159.46</v>
      </c>
      <c r="AI1430" s="8">
        <v>0</v>
      </c>
      <c r="AJ1430" s="8">
        <v>17368.36</v>
      </c>
      <c r="AK1430" s="8">
        <v>0</v>
      </c>
      <c r="AL1430" s="8">
        <v>0</v>
      </c>
      <c r="AM1430" s="8">
        <v>16618.669999999998</v>
      </c>
      <c r="AN1430" s="8">
        <f>AK1430+AL1430+AM1430</f>
        <v>16618.669999999998</v>
      </c>
      <c r="AO1430" s="8">
        <v>129789.88</v>
      </c>
      <c r="AP1430" s="8">
        <v>389369.58</v>
      </c>
      <c r="AQ1430" s="8">
        <v>0</v>
      </c>
      <c r="AR1430" s="8">
        <f>AO1430+AP1430+AQ1430</f>
        <v>519159.46</v>
      </c>
      <c r="AS1430" s="8">
        <v>0</v>
      </c>
      <c r="AT1430" s="8">
        <v>0</v>
      </c>
      <c r="AU1430" s="8">
        <v>0</v>
      </c>
      <c r="AV1430" s="8">
        <f>AS1430+AT1430+AU1430</f>
        <v>0</v>
      </c>
      <c r="AW1430" s="8">
        <v>0</v>
      </c>
      <c r="AX1430" s="8">
        <v>0</v>
      </c>
      <c r="AY1430" s="8">
        <v>0</v>
      </c>
      <c r="AZ1430" s="8">
        <f>AW1430+AX1430+AY1430</f>
        <v>0</v>
      </c>
      <c r="BA1430" s="8">
        <v>0</v>
      </c>
      <c r="BB1430" s="8">
        <v>0</v>
      </c>
      <c r="BC1430" s="8">
        <v>0</v>
      </c>
      <c r="BD1430" s="8">
        <v>0</v>
      </c>
      <c r="BE1430" s="8">
        <f>BB1430+BC1430+BD1430</f>
        <v>0</v>
      </c>
      <c r="BF1430" s="8">
        <f>AK1430+AO1430+AS1430+AW1430+BA1430+BB1430</f>
        <v>129789.88</v>
      </c>
      <c r="BG1430" s="8">
        <f>AL1430+AP1430+AT1430+AX1430+BC1430</f>
        <v>389369.58</v>
      </c>
      <c r="BH1430" s="8">
        <f>AM1430+AQ1430+AU1430+AY1430+BD1430</f>
        <v>16618.669999999998</v>
      </c>
      <c r="BI1430" s="8">
        <v>0</v>
      </c>
      <c r="BJ1430" s="8">
        <v>284940.33</v>
      </c>
      <c r="BK1430" s="8">
        <v>0</v>
      </c>
      <c r="BL1430" s="8"/>
      <c r="BM1430" s="8"/>
      <c r="BN1430" s="8"/>
      <c r="BO1430" s="8"/>
      <c r="BP1430" s="8"/>
      <c r="BQ1430" s="8"/>
    </row>
    <row r="1431" spans="1:69" x14ac:dyDescent="0.25">
      <c r="A1431" t="s">
        <v>64</v>
      </c>
      <c r="B1431" t="s">
        <v>1074</v>
      </c>
      <c r="C1431" t="s">
        <v>54</v>
      </c>
      <c r="D1431" t="s">
        <v>882</v>
      </c>
      <c r="E1431">
        <v>2012</v>
      </c>
      <c r="F1431" s="1">
        <v>41330</v>
      </c>
      <c r="G1431" s="8">
        <v>3005.61</v>
      </c>
      <c r="H1431" s="8">
        <v>587.54</v>
      </c>
      <c r="I1431" s="8">
        <v>2.06</v>
      </c>
      <c r="J1431" s="8">
        <v>2850</v>
      </c>
      <c r="K1431" s="8">
        <v>0</v>
      </c>
      <c r="L1431" s="8">
        <v>10000</v>
      </c>
      <c r="M1431" s="8">
        <v>1470.86</v>
      </c>
      <c r="N1431" s="8">
        <v>7156.91</v>
      </c>
      <c r="O1431" s="8">
        <v>167.13</v>
      </c>
      <c r="P1431" s="8">
        <v>215.4</v>
      </c>
      <c r="Q1431" s="8">
        <v>0</v>
      </c>
      <c r="R1431" s="8">
        <v>10000</v>
      </c>
      <c r="S1431" s="8">
        <v>1000</v>
      </c>
      <c r="T1431" s="8">
        <v>2210.2199999999998</v>
      </c>
      <c r="U1431" s="8">
        <v>1395.32</v>
      </c>
      <c r="V1431" s="8">
        <v>0</v>
      </c>
      <c r="W1431" s="8">
        <v>40.450000000000003</v>
      </c>
      <c r="X1431" s="8">
        <v>10000</v>
      </c>
      <c r="Y1431" s="8">
        <v>0</v>
      </c>
      <c r="Z1431" s="8">
        <v>0</v>
      </c>
      <c r="AA1431" s="8">
        <v>0</v>
      </c>
      <c r="AB1431" s="8">
        <v>5910</v>
      </c>
      <c r="AC1431" s="8">
        <v>0</v>
      </c>
      <c r="AD1431" s="8">
        <v>10000</v>
      </c>
      <c r="AE1431" s="8">
        <v>0</v>
      </c>
      <c r="AF1431" s="8">
        <v>0</v>
      </c>
      <c r="AG1431" s="8">
        <v>0</v>
      </c>
      <c r="AH1431" s="8">
        <v>0</v>
      </c>
      <c r="AI1431" s="8">
        <v>1000</v>
      </c>
      <c r="AJ1431" s="8">
        <v>5910</v>
      </c>
      <c r="AK1431" s="8">
        <v>0</v>
      </c>
      <c r="AL1431" s="8">
        <v>0</v>
      </c>
      <c r="AM1431" s="8">
        <v>10000</v>
      </c>
      <c r="AN1431" s="8">
        <f>AK1431+AL1431+AM1431</f>
        <v>10000</v>
      </c>
      <c r="AO1431" s="8">
        <v>0</v>
      </c>
      <c r="AP1431" s="8">
        <v>0</v>
      </c>
      <c r="AQ1431" s="8">
        <v>0</v>
      </c>
      <c r="AR1431" s="8">
        <f>AO1431+AP1431+AQ1431</f>
        <v>0</v>
      </c>
      <c r="AS1431" s="8">
        <v>0</v>
      </c>
      <c r="AT1431" s="8">
        <v>0</v>
      </c>
      <c r="AU1431" s="8">
        <v>0</v>
      </c>
      <c r="AV1431" s="8">
        <f>AS1431+AT1431+AU1431</f>
        <v>0</v>
      </c>
      <c r="AW1431" s="8">
        <v>0</v>
      </c>
      <c r="AX1431" s="8">
        <v>0</v>
      </c>
      <c r="AY1431" s="8">
        <v>0</v>
      </c>
      <c r="AZ1431" s="8">
        <f>AW1431+AX1431+AY1431</f>
        <v>0</v>
      </c>
      <c r="BA1431" s="8">
        <v>0</v>
      </c>
      <c r="BB1431" s="8">
        <v>0</v>
      </c>
      <c r="BC1431" s="8">
        <v>0</v>
      </c>
      <c r="BD1431" s="8">
        <v>0</v>
      </c>
      <c r="BE1431" s="8">
        <f>BB1431+BC1431+BD1431</f>
        <v>0</v>
      </c>
      <c r="BF1431" s="8">
        <f>AK1431+AO1431+AS1431+AW1431+BA1431+BB1431</f>
        <v>0</v>
      </c>
      <c r="BG1431" s="8">
        <f>AL1431+AP1431+AT1431+AX1431+BC1431</f>
        <v>0</v>
      </c>
      <c r="BH1431" s="8">
        <f>AM1431+AQ1431+AU1431+AY1431+BD1431</f>
        <v>10000</v>
      </c>
      <c r="BI1431" s="8">
        <v>0</v>
      </c>
      <c r="BJ1431" s="8">
        <v>10000</v>
      </c>
      <c r="BK1431" s="8">
        <v>0</v>
      </c>
      <c r="BL1431" s="8"/>
      <c r="BM1431" s="8"/>
      <c r="BN1431" s="8"/>
      <c r="BO1431" s="8"/>
      <c r="BP1431" s="8"/>
      <c r="BQ1431" s="8"/>
    </row>
    <row r="1432" spans="1:69" x14ac:dyDescent="0.25">
      <c r="A1432" t="s">
        <v>64</v>
      </c>
      <c r="B1432" t="s">
        <v>1074</v>
      </c>
      <c r="C1432" t="s">
        <v>54</v>
      </c>
      <c r="D1432" t="s">
        <v>1075</v>
      </c>
      <c r="E1432">
        <v>2012</v>
      </c>
      <c r="F1432" s="1">
        <v>41340</v>
      </c>
      <c r="G1432" s="8">
        <v>2179.88</v>
      </c>
      <c r="H1432" s="8">
        <v>200</v>
      </c>
      <c r="I1432" s="8">
        <v>0</v>
      </c>
      <c r="J1432" s="8">
        <v>11455.27</v>
      </c>
      <c r="K1432" s="8">
        <v>600</v>
      </c>
      <c r="L1432" s="8">
        <v>0</v>
      </c>
      <c r="M1432" s="8">
        <v>1812.05</v>
      </c>
      <c r="N1432" s="8">
        <v>12547.59</v>
      </c>
      <c r="O1432" s="8">
        <v>1489.01</v>
      </c>
      <c r="P1432" s="8">
        <v>0</v>
      </c>
      <c r="Q1432" s="8">
        <v>150</v>
      </c>
      <c r="R1432" s="8">
        <v>0</v>
      </c>
      <c r="S1432" s="8">
        <v>0</v>
      </c>
      <c r="T1432" s="8">
        <v>21768.02</v>
      </c>
      <c r="U1432" s="8">
        <v>0</v>
      </c>
      <c r="V1432" s="8">
        <v>0</v>
      </c>
      <c r="W1432" s="8">
        <v>20204.52</v>
      </c>
      <c r="X1432" s="8">
        <v>0</v>
      </c>
      <c r="Y1432" s="8">
        <v>0</v>
      </c>
      <c r="Z1432" s="8">
        <v>250000</v>
      </c>
      <c r="AA1432" s="8">
        <v>0</v>
      </c>
      <c r="AB1432" s="8">
        <v>0</v>
      </c>
      <c r="AC1432" s="8">
        <v>0</v>
      </c>
      <c r="AD1432" s="8">
        <v>0</v>
      </c>
      <c r="AE1432" s="8">
        <v>0</v>
      </c>
      <c r="AF1432" s="8">
        <v>250000</v>
      </c>
      <c r="AG1432" s="8">
        <v>0</v>
      </c>
      <c r="AH1432" s="8">
        <v>0</v>
      </c>
      <c r="AI1432" s="8">
        <v>0</v>
      </c>
      <c r="AJ1432" s="8">
        <v>0</v>
      </c>
      <c r="AK1432" s="8">
        <v>0</v>
      </c>
      <c r="AL1432" s="8">
        <v>0</v>
      </c>
      <c r="AM1432" s="8">
        <v>0</v>
      </c>
      <c r="AN1432" s="8">
        <f>AK1432+AL1432+AM1432</f>
        <v>0</v>
      </c>
      <c r="AO1432" s="8">
        <v>0</v>
      </c>
      <c r="AP1432" s="8">
        <v>0</v>
      </c>
      <c r="AQ1432" s="8">
        <v>0</v>
      </c>
      <c r="AR1432" s="8">
        <f>AO1432+AP1432+AQ1432</f>
        <v>0</v>
      </c>
      <c r="AS1432" s="8">
        <v>0</v>
      </c>
      <c r="AT1432" s="8">
        <v>0</v>
      </c>
      <c r="AU1432" s="8">
        <v>0</v>
      </c>
      <c r="AV1432" s="8">
        <f>AS1432+AT1432+AU1432</f>
        <v>0</v>
      </c>
      <c r="AW1432" s="8">
        <v>0</v>
      </c>
      <c r="AX1432" s="8">
        <v>0</v>
      </c>
      <c r="AY1432" s="8">
        <v>0</v>
      </c>
      <c r="AZ1432" s="8">
        <f>AW1432+AX1432+AY1432</f>
        <v>0</v>
      </c>
      <c r="BA1432" s="8">
        <v>0</v>
      </c>
      <c r="BB1432" s="8">
        <v>0</v>
      </c>
      <c r="BC1432" s="8">
        <v>0</v>
      </c>
      <c r="BD1432" s="8">
        <v>0</v>
      </c>
      <c r="BE1432" s="8">
        <f>BB1432+BC1432+BD1432</f>
        <v>0</v>
      </c>
      <c r="BF1432" s="8">
        <f>AK1432+AO1432+AS1432+AW1432+BA1432+BB1432</f>
        <v>0</v>
      </c>
      <c r="BG1432" s="8">
        <f>AL1432+AP1432+AT1432+AX1432+BC1432</f>
        <v>0</v>
      </c>
      <c r="BH1432" s="8">
        <f>AM1432+AQ1432+AU1432+AY1432+BD1432</f>
        <v>0</v>
      </c>
      <c r="BI1432" s="8">
        <v>0</v>
      </c>
      <c r="BJ1432" s="8">
        <v>0</v>
      </c>
      <c r="BK1432" s="8">
        <v>0</v>
      </c>
      <c r="BL1432" s="8"/>
      <c r="BM1432" s="8"/>
      <c r="BN1432" s="8"/>
      <c r="BO1432" s="8"/>
      <c r="BP1432" s="8"/>
      <c r="BQ1432" s="8"/>
    </row>
    <row r="1433" spans="1:69" x14ac:dyDescent="0.25">
      <c r="A1433" t="s">
        <v>64</v>
      </c>
      <c r="B1433" t="s">
        <v>1076</v>
      </c>
      <c r="C1433" t="s">
        <v>56</v>
      </c>
      <c r="D1433" t="s">
        <v>1078</v>
      </c>
      <c r="E1433">
        <v>2012</v>
      </c>
      <c r="F1433" s="1">
        <v>41399</v>
      </c>
      <c r="G1433" s="8">
        <v>15475</v>
      </c>
      <c r="H1433" s="8">
        <v>0</v>
      </c>
      <c r="I1433" s="8">
        <v>0</v>
      </c>
      <c r="J1433" s="8">
        <v>1.19</v>
      </c>
      <c r="K1433" s="8">
        <v>0</v>
      </c>
      <c r="L1433" s="8">
        <v>0</v>
      </c>
      <c r="M1433" s="8">
        <v>0</v>
      </c>
      <c r="N1433" s="8">
        <v>13005.26</v>
      </c>
      <c r="O1433" s="8">
        <v>7598.6</v>
      </c>
      <c r="P1433" s="8">
        <v>0</v>
      </c>
      <c r="Q1433" s="8">
        <v>0</v>
      </c>
      <c r="R1433" s="8">
        <v>0</v>
      </c>
      <c r="S1433" s="8">
        <v>0</v>
      </c>
      <c r="T1433" s="8">
        <v>6472.99</v>
      </c>
      <c r="U1433" s="8">
        <v>0</v>
      </c>
      <c r="V1433" s="8">
        <v>0</v>
      </c>
      <c r="W1433" s="8">
        <v>1345.42</v>
      </c>
      <c r="X1433" s="8">
        <v>0</v>
      </c>
      <c r="Y1433" s="8">
        <v>0</v>
      </c>
      <c r="Z1433" s="8">
        <v>0</v>
      </c>
      <c r="AA1433" s="8">
        <v>0</v>
      </c>
      <c r="AB1433" s="8">
        <v>0</v>
      </c>
      <c r="AC1433" s="8">
        <v>0</v>
      </c>
      <c r="AD1433" s="8">
        <v>0</v>
      </c>
      <c r="AE1433" s="8">
        <v>0</v>
      </c>
      <c r="AF1433" s="8">
        <v>0</v>
      </c>
      <c r="AG1433" s="8">
        <v>0</v>
      </c>
      <c r="AH1433" s="8">
        <v>0</v>
      </c>
      <c r="AI1433" s="8">
        <v>0</v>
      </c>
      <c r="AJ1433" s="8">
        <v>0</v>
      </c>
      <c r="AK1433" s="8">
        <v>0</v>
      </c>
      <c r="AL1433" s="8">
        <v>0</v>
      </c>
      <c r="AM1433" s="8">
        <v>0</v>
      </c>
      <c r="AN1433" s="8">
        <f>AK1433+AL1433+AM1433</f>
        <v>0</v>
      </c>
      <c r="AO1433" s="8">
        <v>0</v>
      </c>
      <c r="AP1433" s="8">
        <v>0</v>
      </c>
      <c r="AQ1433" s="8">
        <v>0</v>
      </c>
      <c r="AR1433" s="8">
        <f>AO1433+AP1433+AQ1433</f>
        <v>0</v>
      </c>
      <c r="AS1433" s="8">
        <v>0</v>
      </c>
      <c r="AT1433" s="8">
        <v>0</v>
      </c>
      <c r="AU1433" s="8">
        <v>0</v>
      </c>
      <c r="AV1433" s="8">
        <f>AS1433+AT1433+AU1433</f>
        <v>0</v>
      </c>
      <c r="AW1433" s="8">
        <v>0</v>
      </c>
      <c r="AX1433" s="8">
        <v>0</v>
      </c>
      <c r="AY1433" s="8">
        <v>0</v>
      </c>
      <c r="AZ1433" s="8">
        <f>AW1433+AX1433+AY1433</f>
        <v>0</v>
      </c>
      <c r="BA1433" s="8">
        <v>0</v>
      </c>
      <c r="BB1433" s="8">
        <v>0</v>
      </c>
      <c r="BC1433" s="8">
        <v>0</v>
      </c>
      <c r="BD1433" s="8">
        <v>0</v>
      </c>
      <c r="BE1433" s="8">
        <f>BB1433+BC1433+BD1433</f>
        <v>0</v>
      </c>
      <c r="BF1433" s="8">
        <f>AK1433+AO1433+AS1433+AW1433+BA1433+BB1433</f>
        <v>0</v>
      </c>
      <c r="BG1433" s="8">
        <f>AL1433+AP1433+AT1433+AX1433+BC1433</f>
        <v>0</v>
      </c>
      <c r="BH1433" s="8">
        <f>AM1433+AQ1433+AU1433+AY1433+BD1433</f>
        <v>0</v>
      </c>
      <c r="BI1433" s="8">
        <v>0</v>
      </c>
      <c r="BJ1433" s="8">
        <v>0</v>
      </c>
      <c r="BK1433" s="8">
        <v>0</v>
      </c>
      <c r="BL1433" s="8"/>
      <c r="BM1433" s="8"/>
      <c r="BN1433" s="8"/>
      <c r="BO1433" s="8"/>
      <c r="BP1433" s="8"/>
      <c r="BQ1433" s="8"/>
    </row>
    <row r="1434" spans="1:69" x14ac:dyDescent="0.25">
      <c r="A1434" t="s">
        <v>64</v>
      </c>
      <c r="B1434" t="s">
        <v>1076</v>
      </c>
      <c r="C1434" t="s">
        <v>58</v>
      </c>
      <c r="D1434" t="s">
        <v>1077</v>
      </c>
      <c r="E1434">
        <v>2012</v>
      </c>
      <c r="F1434" s="1">
        <v>41590</v>
      </c>
      <c r="G1434" s="8">
        <v>8704</v>
      </c>
      <c r="H1434" s="8">
        <v>13440</v>
      </c>
      <c r="I1434" s="8">
        <v>6849</v>
      </c>
      <c r="J1434" s="8">
        <v>0</v>
      </c>
      <c r="K1434" s="8">
        <v>0</v>
      </c>
      <c r="L1434" s="8">
        <v>0</v>
      </c>
      <c r="M1434" s="8">
        <v>1080</v>
      </c>
      <c r="N1434" s="8">
        <v>14363</v>
      </c>
      <c r="O1434" s="8">
        <v>12336</v>
      </c>
      <c r="P1434" s="8">
        <v>0</v>
      </c>
      <c r="Q1434" s="8">
        <v>0</v>
      </c>
      <c r="R1434" s="8">
        <v>75.64</v>
      </c>
      <c r="S1434" s="8">
        <v>0</v>
      </c>
      <c r="T1434" s="8">
        <v>158.78</v>
      </c>
      <c r="U1434" s="8">
        <v>0</v>
      </c>
      <c r="V1434" s="8">
        <v>0</v>
      </c>
      <c r="W1434" s="8">
        <v>1169.78</v>
      </c>
      <c r="X1434" s="8">
        <v>0</v>
      </c>
      <c r="Y1434" s="8">
        <v>0</v>
      </c>
      <c r="Z1434" s="8">
        <v>0</v>
      </c>
      <c r="AA1434" s="8">
        <v>0</v>
      </c>
      <c r="AB1434" s="8">
        <v>0</v>
      </c>
      <c r="AC1434" s="8">
        <v>0</v>
      </c>
      <c r="AD1434" s="8">
        <v>0</v>
      </c>
      <c r="AE1434" s="8">
        <v>0</v>
      </c>
      <c r="AF1434" s="8">
        <v>0</v>
      </c>
      <c r="AG1434" s="8">
        <v>0</v>
      </c>
      <c r="AH1434" s="8">
        <v>0</v>
      </c>
      <c r="AI1434" s="8">
        <v>0</v>
      </c>
      <c r="AJ1434" s="8">
        <v>0</v>
      </c>
      <c r="AK1434" s="8">
        <v>0</v>
      </c>
      <c r="AL1434" s="8">
        <v>0</v>
      </c>
      <c r="AM1434" s="8">
        <v>0</v>
      </c>
      <c r="AN1434" s="8">
        <f>AK1434+AL1434+AM1434</f>
        <v>0</v>
      </c>
      <c r="AO1434" s="8">
        <v>0</v>
      </c>
      <c r="AP1434" s="8">
        <v>0</v>
      </c>
      <c r="AQ1434" s="8">
        <v>0</v>
      </c>
      <c r="AR1434" s="8">
        <f>AO1434+AP1434+AQ1434</f>
        <v>0</v>
      </c>
      <c r="AS1434" s="8">
        <v>0</v>
      </c>
      <c r="AT1434" s="8">
        <v>0</v>
      </c>
      <c r="AU1434" s="8">
        <v>0</v>
      </c>
      <c r="AV1434" s="8">
        <f>AS1434+AT1434+AU1434</f>
        <v>0</v>
      </c>
      <c r="AW1434" s="8">
        <v>0</v>
      </c>
      <c r="AX1434" s="8">
        <v>0</v>
      </c>
      <c r="AY1434" s="8">
        <v>0</v>
      </c>
      <c r="AZ1434" s="8">
        <f>AW1434+AX1434+AY1434</f>
        <v>0</v>
      </c>
      <c r="BA1434" s="8">
        <v>0</v>
      </c>
      <c r="BB1434" s="8">
        <v>0</v>
      </c>
      <c r="BC1434" s="8">
        <v>0</v>
      </c>
      <c r="BD1434" s="8">
        <v>0</v>
      </c>
      <c r="BE1434" s="8">
        <f>BB1434+BC1434+BD1434</f>
        <v>0</v>
      </c>
      <c r="BF1434" s="8">
        <f>AK1434+AO1434+AS1434+AW1434+BA1434+BB1434</f>
        <v>0</v>
      </c>
      <c r="BG1434" s="8">
        <f>AL1434+AP1434+AT1434+AX1434+BC1434</f>
        <v>0</v>
      </c>
      <c r="BH1434" s="8">
        <f>AM1434+AQ1434+AU1434+AY1434+BD1434</f>
        <v>0</v>
      </c>
      <c r="BI1434" s="8">
        <v>0</v>
      </c>
      <c r="BJ1434" s="8">
        <v>0</v>
      </c>
      <c r="BK1434" s="8">
        <v>0</v>
      </c>
      <c r="BL1434" s="8"/>
      <c r="BM1434" s="8"/>
      <c r="BN1434" s="8"/>
      <c r="BO1434" s="8"/>
      <c r="BP1434" s="8"/>
      <c r="BQ1434" s="8"/>
    </row>
    <row r="1435" spans="1:69" x14ac:dyDescent="0.25">
      <c r="A1435" t="s">
        <v>64</v>
      </c>
      <c r="B1435" t="s">
        <v>1076</v>
      </c>
      <c r="C1435" t="s">
        <v>54</v>
      </c>
      <c r="D1435" t="s">
        <v>191</v>
      </c>
      <c r="E1435">
        <v>2012</v>
      </c>
      <c r="F1435" s="1">
        <v>41358</v>
      </c>
      <c r="G1435" s="8">
        <v>2580.38</v>
      </c>
      <c r="H1435" s="8">
        <v>0</v>
      </c>
      <c r="I1435" s="8">
        <v>29.94</v>
      </c>
      <c r="J1435" s="8">
        <v>1156.3</v>
      </c>
      <c r="K1435" s="8">
        <v>0</v>
      </c>
      <c r="L1435" s="8">
        <v>149.97</v>
      </c>
      <c r="M1435" s="8">
        <v>3253.55</v>
      </c>
      <c r="N1435" s="8">
        <v>19894.939999999999</v>
      </c>
      <c r="O1435" s="8">
        <v>534.9</v>
      </c>
      <c r="P1435" s="8">
        <v>142.63</v>
      </c>
      <c r="Q1435" s="8">
        <v>0</v>
      </c>
      <c r="R1435" s="8">
        <v>149.97</v>
      </c>
      <c r="S1435" s="8">
        <v>0</v>
      </c>
      <c r="T1435" s="8">
        <v>10167.59</v>
      </c>
      <c r="U1435" s="8">
        <v>21394</v>
      </c>
      <c r="V1435" s="8">
        <v>0</v>
      </c>
      <c r="W1435" s="8">
        <v>11502.19</v>
      </c>
      <c r="X1435" s="8">
        <v>8221.9500000000007</v>
      </c>
      <c r="Y1435" s="8">
        <v>0</v>
      </c>
      <c r="Z1435" s="8">
        <v>0</v>
      </c>
      <c r="AA1435" s="8">
        <v>0</v>
      </c>
      <c r="AB1435" s="8">
        <v>0</v>
      </c>
      <c r="AC1435" s="8">
        <v>0</v>
      </c>
      <c r="AD1435" s="8">
        <v>8221.9500000000007</v>
      </c>
      <c r="AE1435" s="8">
        <v>0</v>
      </c>
      <c r="AF1435" s="8">
        <v>0</v>
      </c>
      <c r="AG1435" s="8">
        <v>0</v>
      </c>
      <c r="AH1435" s="8">
        <v>0</v>
      </c>
      <c r="AI1435" s="8">
        <v>0</v>
      </c>
      <c r="AJ1435" s="8">
        <v>0</v>
      </c>
      <c r="AK1435" s="8">
        <v>0</v>
      </c>
      <c r="AL1435" s="8">
        <v>0</v>
      </c>
      <c r="AM1435" s="8">
        <v>8221.9500000000007</v>
      </c>
      <c r="AN1435" s="8">
        <f>AK1435+AL1435+AM1435</f>
        <v>8221.9500000000007</v>
      </c>
      <c r="AO1435" s="8">
        <v>0</v>
      </c>
      <c r="AP1435" s="8">
        <v>0</v>
      </c>
      <c r="AQ1435" s="8">
        <v>0</v>
      </c>
      <c r="AR1435" s="8">
        <f>AO1435+AP1435+AQ1435</f>
        <v>0</v>
      </c>
      <c r="AS1435" s="8">
        <v>0</v>
      </c>
      <c r="AT1435" s="8">
        <v>0</v>
      </c>
      <c r="AU1435" s="8">
        <v>0</v>
      </c>
      <c r="AV1435" s="8">
        <f>AS1435+AT1435+AU1435</f>
        <v>0</v>
      </c>
      <c r="AW1435" s="8">
        <v>0</v>
      </c>
      <c r="AX1435" s="8">
        <v>0</v>
      </c>
      <c r="AY1435" s="8">
        <v>0</v>
      </c>
      <c r="AZ1435" s="8">
        <f>AW1435+AX1435+AY1435</f>
        <v>0</v>
      </c>
      <c r="BA1435" s="8">
        <v>0</v>
      </c>
      <c r="BB1435" s="8">
        <v>0</v>
      </c>
      <c r="BC1435" s="8">
        <v>0</v>
      </c>
      <c r="BD1435" s="8">
        <v>0</v>
      </c>
      <c r="BE1435" s="8">
        <f>BB1435+BC1435+BD1435</f>
        <v>0</v>
      </c>
      <c r="BF1435" s="8">
        <f>AK1435+AO1435+AS1435+AW1435+BA1435+BB1435</f>
        <v>0</v>
      </c>
      <c r="BG1435" s="8">
        <f>AL1435+AP1435+AT1435+AX1435+BC1435</f>
        <v>0</v>
      </c>
      <c r="BH1435" s="8">
        <f>AM1435+AQ1435+AU1435+AY1435+BD1435</f>
        <v>8221.9500000000007</v>
      </c>
      <c r="BI1435" s="8">
        <v>0</v>
      </c>
      <c r="BJ1435" s="8">
        <v>0</v>
      </c>
      <c r="BK1435" s="8">
        <v>0</v>
      </c>
      <c r="BL1435" s="8"/>
      <c r="BM1435" s="8"/>
      <c r="BN1435" s="8"/>
      <c r="BO1435" s="8"/>
      <c r="BP1435" s="8"/>
      <c r="BQ1435" s="8"/>
    </row>
    <row r="1436" spans="1:69" x14ac:dyDescent="0.25">
      <c r="A1436" t="s">
        <v>64</v>
      </c>
      <c r="B1436" t="s">
        <v>1076</v>
      </c>
      <c r="C1436" t="s">
        <v>54</v>
      </c>
      <c r="D1436" t="s">
        <v>962</v>
      </c>
      <c r="E1436">
        <v>2012</v>
      </c>
      <c r="F1436" s="1">
        <v>41409</v>
      </c>
      <c r="G1436" s="8">
        <v>6874.78</v>
      </c>
      <c r="H1436" s="8">
        <v>690.27</v>
      </c>
      <c r="I1436" s="8">
        <v>222.32</v>
      </c>
      <c r="J1436" s="8">
        <v>106610.52</v>
      </c>
      <c r="K1436" s="8">
        <v>0</v>
      </c>
      <c r="L1436" s="8">
        <v>52153.59</v>
      </c>
      <c r="M1436" s="8">
        <v>18772</v>
      </c>
      <c r="N1436" s="8">
        <v>44351.21</v>
      </c>
      <c r="O1436" s="8">
        <v>10102.82</v>
      </c>
      <c r="P1436" s="8">
        <v>24456.6</v>
      </c>
      <c r="Q1436" s="8">
        <v>0</v>
      </c>
      <c r="R1436" s="8">
        <v>68497.02</v>
      </c>
      <c r="S1436" s="8">
        <v>0</v>
      </c>
      <c r="T1436" s="8">
        <v>19843.45</v>
      </c>
      <c r="U1436" s="8">
        <v>18701</v>
      </c>
      <c r="V1436" s="8">
        <v>0</v>
      </c>
      <c r="W1436" s="8">
        <v>38916.28</v>
      </c>
      <c r="X1436" s="8">
        <v>14400</v>
      </c>
      <c r="Y1436" s="8">
        <v>0</v>
      </c>
      <c r="Z1436" s="8">
        <v>0</v>
      </c>
      <c r="AA1436" s="8">
        <v>0</v>
      </c>
      <c r="AB1436" s="8">
        <v>0</v>
      </c>
      <c r="AC1436" s="8">
        <v>0</v>
      </c>
      <c r="AD1436" s="8">
        <v>36492.050000000003</v>
      </c>
      <c r="AE1436" s="8">
        <v>0</v>
      </c>
      <c r="AF1436" s="8">
        <v>0</v>
      </c>
      <c r="AG1436" s="8">
        <v>0</v>
      </c>
      <c r="AH1436" s="8">
        <v>0</v>
      </c>
      <c r="AI1436" s="8">
        <v>0</v>
      </c>
      <c r="AJ1436" s="8">
        <v>-36492.050000000003</v>
      </c>
      <c r="AK1436" s="8">
        <v>0</v>
      </c>
      <c r="AL1436" s="8">
        <v>0</v>
      </c>
      <c r="AM1436" s="8">
        <v>14400</v>
      </c>
      <c r="AN1436" s="8">
        <f>AK1436+AL1436+AM1436</f>
        <v>14400</v>
      </c>
      <c r="AO1436" s="8">
        <v>0</v>
      </c>
      <c r="AP1436" s="8">
        <v>0</v>
      </c>
      <c r="AQ1436" s="8">
        <v>0</v>
      </c>
      <c r="AR1436" s="8">
        <f>AO1436+AP1436+AQ1436</f>
        <v>0</v>
      </c>
      <c r="AS1436" s="8">
        <v>0</v>
      </c>
      <c r="AT1436" s="8">
        <v>0</v>
      </c>
      <c r="AU1436" s="8">
        <v>0</v>
      </c>
      <c r="AV1436" s="8">
        <f>AS1436+AT1436+AU1436</f>
        <v>0</v>
      </c>
      <c r="AW1436" s="8">
        <v>0</v>
      </c>
      <c r="AX1436" s="8">
        <v>0</v>
      </c>
      <c r="AY1436" s="8">
        <v>0</v>
      </c>
      <c r="AZ1436" s="8">
        <f>AW1436+AX1436+AY1436</f>
        <v>0</v>
      </c>
      <c r="BA1436" s="8">
        <v>0</v>
      </c>
      <c r="BB1436" s="8">
        <v>0</v>
      </c>
      <c r="BC1436" s="8">
        <v>0</v>
      </c>
      <c r="BD1436" s="8">
        <v>0</v>
      </c>
      <c r="BE1436" s="8">
        <f>BB1436+BC1436+BD1436</f>
        <v>0</v>
      </c>
      <c r="BF1436" s="8">
        <f>AK1436+AO1436+AS1436+AW1436+BA1436+BB1436</f>
        <v>0</v>
      </c>
      <c r="BG1436" s="8">
        <f>AL1436+AP1436+AT1436+AX1436+BC1436</f>
        <v>0</v>
      </c>
      <c r="BH1436" s="8">
        <f>AM1436+AQ1436+AU1436+AY1436+BD1436</f>
        <v>14400</v>
      </c>
      <c r="BI1436" s="8">
        <v>0</v>
      </c>
      <c r="BJ1436" s="8">
        <v>143268.85</v>
      </c>
      <c r="BK1436" s="8">
        <v>0</v>
      </c>
      <c r="BL1436" s="8"/>
      <c r="BM1436" s="8"/>
      <c r="BN1436" s="8"/>
      <c r="BO1436" s="8"/>
      <c r="BP1436" s="8"/>
      <c r="BQ1436" s="8"/>
    </row>
    <row r="1437" spans="1:69" x14ac:dyDescent="0.25">
      <c r="A1437" t="s">
        <v>64</v>
      </c>
      <c r="B1437" t="s">
        <v>1076</v>
      </c>
      <c r="C1437" t="s">
        <v>54</v>
      </c>
      <c r="D1437" t="s">
        <v>389</v>
      </c>
      <c r="E1437">
        <v>2012</v>
      </c>
      <c r="F1437" s="1">
        <v>41298</v>
      </c>
      <c r="G1437" s="8">
        <v>857.62</v>
      </c>
      <c r="H1437" s="8">
        <v>14337.28</v>
      </c>
      <c r="I1437" s="8">
        <v>118.85</v>
      </c>
      <c r="J1437" s="8">
        <v>1337.93</v>
      </c>
      <c r="K1437" s="8">
        <v>0</v>
      </c>
      <c r="L1437" s="8">
        <v>0</v>
      </c>
      <c r="M1437" s="8">
        <v>5819.18</v>
      </c>
      <c r="N1437" s="8">
        <v>14183.54</v>
      </c>
      <c r="O1437" s="8">
        <v>4090.07</v>
      </c>
      <c r="P1437" s="8">
        <v>2991.81</v>
      </c>
      <c r="Q1437" s="8">
        <v>0</v>
      </c>
      <c r="R1437" s="8">
        <v>0</v>
      </c>
      <c r="S1437" s="8">
        <v>1.99</v>
      </c>
      <c r="T1437" s="8">
        <v>38613.410000000003</v>
      </c>
      <c r="U1437" s="8">
        <v>0</v>
      </c>
      <c r="V1437" s="8">
        <v>0</v>
      </c>
      <c r="W1437" s="8">
        <v>28178.5</v>
      </c>
      <c r="X1437" s="8">
        <v>0</v>
      </c>
      <c r="Y1437" s="8">
        <v>0</v>
      </c>
      <c r="Z1437" s="8">
        <v>0</v>
      </c>
      <c r="AA1437" s="8">
        <v>0</v>
      </c>
      <c r="AB1437" s="8">
        <v>0</v>
      </c>
      <c r="AC1437" s="8">
        <v>0</v>
      </c>
      <c r="AD1437" s="8">
        <v>1519.31</v>
      </c>
      <c r="AE1437" s="8">
        <v>0</v>
      </c>
      <c r="AF1437" s="8">
        <v>0</v>
      </c>
      <c r="AG1437" s="8">
        <v>0</v>
      </c>
      <c r="AH1437" s="8">
        <v>0</v>
      </c>
      <c r="AI1437" s="8">
        <v>1.99</v>
      </c>
      <c r="AJ1437" s="8">
        <v>0</v>
      </c>
      <c r="AK1437" s="8">
        <v>0</v>
      </c>
      <c r="AL1437" s="8">
        <v>0</v>
      </c>
      <c r="AM1437" s="8">
        <v>0</v>
      </c>
      <c r="AN1437" s="8">
        <f>AK1437+AL1437+AM1437</f>
        <v>0</v>
      </c>
      <c r="AO1437" s="8">
        <v>0</v>
      </c>
      <c r="AP1437" s="8">
        <v>0</v>
      </c>
      <c r="AQ1437" s="8">
        <v>0</v>
      </c>
      <c r="AR1437" s="8">
        <f>AO1437+AP1437+AQ1437</f>
        <v>0</v>
      </c>
      <c r="AS1437" s="8">
        <v>0</v>
      </c>
      <c r="AT1437" s="8">
        <v>0</v>
      </c>
      <c r="AU1437" s="8">
        <v>0</v>
      </c>
      <c r="AV1437" s="8">
        <f>AS1437+AT1437+AU1437</f>
        <v>0</v>
      </c>
      <c r="AW1437" s="8">
        <v>0</v>
      </c>
      <c r="AX1437" s="8">
        <v>0</v>
      </c>
      <c r="AY1437" s="8">
        <v>0</v>
      </c>
      <c r="AZ1437" s="8">
        <f>AW1437+AX1437+AY1437</f>
        <v>0</v>
      </c>
      <c r="BA1437" s="8">
        <v>0</v>
      </c>
      <c r="BB1437" s="8">
        <v>0</v>
      </c>
      <c r="BC1437" s="8">
        <v>0</v>
      </c>
      <c r="BD1437" s="8">
        <v>0</v>
      </c>
      <c r="BE1437" s="8">
        <f>BB1437+BC1437+BD1437</f>
        <v>0</v>
      </c>
      <c r="BF1437" s="8">
        <f>AK1437+AO1437+AS1437+AW1437+BA1437+BB1437</f>
        <v>0</v>
      </c>
      <c r="BG1437" s="8">
        <f>AL1437+AP1437+AT1437+AX1437+BC1437</f>
        <v>0</v>
      </c>
      <c r="BH1437" s="8">
        <f>AM1437+AQ1437+AU1437+AY1437+BD1437</f>
        <v>0</v>
      </c>
      <c r="BI1437" s="8">
        <v>0</v>
      </c>
      <c r="BJ1437" s="8">
        <v>0</v>
      </c>
      <c r="BK1437" s="8">
        <v>0</v>
      </c>
      <c r="BL1437" s="8"/>
      <c r="BM1437" s="8"/>
      <c r="BN1437" s="8"/>
      <c r="BO1437" s="8"/>
      <c r="BP1437" s="8"/>
      <c r="BQ1437" s="8"/>
    </row>
    <row r="1438" spans="1:69" x14ac:dyDescent="0.25">
      <c r="A1438" t="s">
        <v>64</v>
      </c>
      <c r="B1438" t="s">
        <v>1076</v>
      </c>
      <c r="C1438" t="s">
        <v>54</v>
      </c>
      <c r="D1438" t="s">
        <v>930</v>
      </c>
      <c r="E1438">
        <v>2012</v>
      </c>
      <c r="F1438" s="1">
        <v>41387</v>
      </c>
      <c r="G1438" s="8">
        <v>819</v>
      </c>
      <c r="H1438" s="8">
        <v>193.18</v>
      </c>
      <c r="I1438" s="8">
        <v>131.22999999999999</v>
      </c>
      <c r="J1438" s="8">
        <v>2301.2399999999998</v>
      </c>
      <c r="K1438" s="8">
        <v>0</v>
      </c>
      <c r="L1438" s="8">
        <v>0</v>
      </c>
      <c r="M1438" s="8">
        <v>1918.94</v>
      </c>
      <c r="N1438" s="8">
        <v>9151.1200000000008</v>
      </c>
      <c r="O1438" s="8">
        <v>1827.59</v>
      </c>
      <c r="P1438" s="8">
        <v>2501.38</v>
      </c>
      <c r="Q1438" s="8">
        <v>0</v>
      </c>
      <c r="R1438" s="8">
        <v>0</v>
      </c>
      <c r="S1438" s="8">
        <v>0</v>
      </c>
      <c r="T1438" s="8">
        <v>26168.41</v>
      </c>
      <c r="U1438" s="8">
        <v>7658</v>
      </c>
      <c r="V1438" s="8">
        <v>0</v>
      </c>
      <c r="W1438" s="8">
        <v>21872.03</v>
      </c>
      <c r="X1438" s="8">
        <v>46378.2</v>
      </c>
      <c r="Y1438" s="8">
        <v>3389.17</v>
      </c>
      <c r="Z1438" s="8">
        <v>0</v>
      </c>
      <c r="AA1438" s="8">
        <v>0</v>
      </c>
      <c r="AB1438" s="8">
        <v>0</v>
      </c>
      <c r="AC1438" s="8">
        <v>0</v>
      </c>
      <c r="AD1438" s="8">
        <v>46378.2</v>
      </c>
      <c r="AE1438" s="8">
        <v>3389.17</v>
      </c>
      <c r="AF1438" s="8">
        <v>0</v>
      </c>
      <c r="AG1438" s="8">
        <v>0</v>
      </c>
      <c r="AH1438" s="8">
        <v>0</v>
      </c>
      <c r="AI1438" s="8">
        <v>0</v>
      </c>
      <c r="AJ1438" s="8">
        <v>0</v>
      </c>
      <c r="AK1438" s="8">
        <v>0</v>
      </c>
      <c r="AL1438" s="8">
        <v>0</v>
      </c>
      <c r="AM1438" s="8">
        <v>46378.2</v>
      </c>
      <c r="AN1438" s="8">
        <f>AK1438+AL1438+AM1438</f>
        <v>46378.2</v>
      </c>
      <c r="AO1438" s="8">
        <v>0</v>
      </c>
      <c r="AP1438" s="8">
        <v>0</v>
      </c>
      <c r="AQ1438" s="8">
        <v>0</v>
      </c>
      <c r="AR1438" s="8">
        <f>AO1438+AP1438+AQ1438</f>
        <v>0</v>
      </c>
      <c r="AS1438" s="8">
        <v>0</v>
      </c>
      <c r="AT1438" s="8">
        <v>0</v>
      </c>
      <c r="AU1438" s="8">
        <v>0</v>
      </c>
      <c r="AV1438" s="8">
        <f>AS1438+AT1438+AU1438</f>
        <v>0</v>
      </c>
      <c r="AW1438" s="8">
        <v>0</v>
      </c>
      <c r="AX1438" s="8">
        <v>0</v>
      </c>
      <c r="AY1438" s="8">
        <v>3389.17</v>
      </c>
      <c r="AZ1438" s="8">
        <f>AW1438+AX1438+AY1438</f>
        <v>3389.17</v>
      </c>
      <c r="BA1438" s="8">
        <v>0</v>
      </c>
      <c r="BB1438" s="8">
        <v>0</v>
      </c>
      <c r="BC1438" s="8">
        <v>0</v>
      </c>
      <c r="BD1438" s="8">
        <v>0</v>
      </c>
      <c r="BE1438" s="8">
        <f>BB1438+BC1438+BD1438</f>
        <v>0</v>
      </c>
      <c r="BF1438" s="8">
        <f>AK1438+AO1438+AS1438+AW1438+BA1438+BB1438</f>
        <v>0</v>
      </c>
      <c r="BG1438" s="8">
        <f>AL1438+AP1438+AT1438+AX1438+BC1438</f>
        <v>0</v>
      </c>
      <c r="BH1438" s="8">
        <f>AM1438+AQ1438+AU1438+AY1438+BD1438</f>
        <v>49767.369999999995</v>
      </c>
      <c r="BI1438" s="8">
        <v>0</v>
      </c>
      <c r="BJ1438" s="8">
        <v>0</v>
      </c>
      <c r="BK1438" s="8">
        <v>0</v>
      </c>
      <c r="BL1438" s="8"/>
      <c r="BM1438" s="8"/>
      <c r="BN1438" s="8"/>
      <c r="BO1438" s="8"/>
      <c r="BP1438" s="8"/>
      <c r="BQ1438" s="8"/>
    </row>
    <row r="1439" spans="1:69" x14ac:dyDescent="0.25">
      <c r="A1439" t="s">
        <v>64</v>
      </c>
      <c r="B1439" t="s">
        <v>1079</v>
      </c>
      <c r="C1439" t="s">
        <v>54</v>
      </c>
      <c r="D1439" t="s">
        <v>861</v>
      </c>
      <c r="E1439">
        <v>2012</v>
      </c>
      <c r="F1439" s="1">
        <v>41344</v>
      </c>
      <c r="G1439" s="8">
        <v>1693.42</v>
      </c>
      <c r="H1439" s="8">
        <v>0</v>
      </c>
      <c r="I1439" s="8">
        <v>1875.39</v>
      </c>
      <c r="J1439" s="8">
        <v>19492.189999999999</v>
      </c>
      <c r="K1439" s="8">
        <v>0</v>
      </c>
      <c r="L1439" s="8">
        <v>0</v>
      </c>
      <c r="M1439" s="8">
        <v>1171.8499999999999</v>
      </c>
      <c r="N1439" s="8">
        <v>10533.41</v>
      </c>
      <c r="O1439" s="8">
        <v>2049.2800000000002</v>
      </c>
      <c r="P1439" s="8">
        <v>909.38</v>
      </c>
      <c r="Q1439" s="8">
        <v>0</v>
      </c>
      <c r="R1439" s="8">
        <v>0</v>
      </c>
      <c r="S1439" s="8">
        <v>0</v>
      </c>
      <c r="T1439" s="8">
        <v>67837.23</v>
      </c>
      <c r="U1439" s="8">
        <v>12564.43</v>
      </c>
      <c r="V1439" s="8">
        <v>0</v>
      </c>
      <c r="W1439" s="8">
        <v>88798.74</v>
      </c>
      <c r="X1439" s="8">
        <v>0</v>
      </c>
      <c r="Y1439" s="8">
        <v>0</v>
      </c>
      <c r="Z1439" s="8">
        <v>0</v>
      </c>
      <c r="AA1439" s="8">
        <v>0</v>
      </c>
      <c r="AB1439" s="8">
        <v>0</v>
      </c>
      <c r="AC1439" s="8">
        <v>0</v>
      </c>
      <c r="AD1439" s="8">
        <v>0</v>
      </c>
      <c r="AE1439" s="8">
        <v>0</v>
      </c>
      <c r="AF1439" s="8">
        <v>0</v>
      </c>
      <c r="AG1439" s="8">
        <v>0</v>
      </c>
      <c r="AH1439" s="8">
        <v>0</v>
      </c>
      <c r="AI1439" s="8">
        <v>0</v>
      </c>
      <c r="AJ1439" s="8">
        <v>-25554.01</v>
      </c>
      <c r="AK1439" s="8">
        <v>0</v>
      </c>
      <c r="AL1439" s="8">
        <v>0</v>
      </c>
      <c r="AM1439" s="8">
        <v>0</v>
      </c>
      <c r="AN1439" s="8">
        <f>AK1439+AL1439+AM1439</f>
        <v>0</v>
      </c>
      <c r="AO1439" s="8">
        <v>0</v>
      </c>
      <c r="AP1439" s="8">
        <v>0</v>
      </c>
      <c r="AQ1439" s="8">
        <v>0</v>
      </c>
      <c r="AR1439" s="8">
        <f>AO1439+AP1439+AQ1439</f>
        <v>0</v>
      </c>
      <c r="AS1439" s="8">
        <v>0</v>
      </c>
      <c r="AT1439" s="8">
        <v>0</v>
      </c>
      <c r="AU1439" s="8">
        <v>0</v>
      </c>
      <c r="AV1439" s="8">
        <f>AS1439+AT1439+AU1439</f>
        <v>0</v>
      </c>
      <c r="AW1439" s="8">
        <v>0</v>
      </c>
      <c r="AX1439" s="8">
        <v>0</v>
      </c>
      <c r="AY1439" s="8">
        <v>0</v>
      </c>
      <c r="AZ1439" s="8">
        <f>AW1439+AX1439+AY1439</f>
        <v>0</v>
      </c>
      <c r="BA1439" s="8">
        <v>0</v>
      </c>
      <c r="BB1439" s="8">
        <v>0</v>
      </c>
      <c r="BC1439" s="8">
        <v>0</v>
      </c>
      <c r="BD1439" s="8">
        <v>0</v>
      </c>
      <c r="BE1439" s="8">
        <f>BB1439+BC1439+BD1439</f>
        <v>0</v>
      </c>
      <c r="BF1439" s="8">
        <f>AK1439+AO1439+AS1439+AW1439+BA1439+BB1439</f>
        <v>0</v>
      </c>
      <c r="BG1439" s="8">
        <f>AL1439+AP1439+AT1439+AX1439+BC1439</f>
        <v>0</v>
      </c>
      <c r="BH1439" s="8">
        <f>AM1439+AQ1439+AU1439+AY1439+BD1439</f>
        <v>0</v>
      </c>
      <c r="BI1439" s="8">
        <v>0</v>
      </c>
      <c r="BJ1439" s="8">
        <v>0</v>
      </c>
      <c r="BK1439" s="8">
        <v>0</v>
      </c>
      <c r="BL1439" s="8"/>
      <c r="BM1439" s="8"/>
      <c r="BN1439" s="8"/>
      <c r="BO1439" s="8"/>
      <c r="BP1439" s="8"/>
      <c r="BQ1439" s="8"/>
    </row>
    <row r="1440" spans="1:69" x14ac:dyDescent="0.25">
      <c r="A1440" t="s">
        <v>64</v>
      </c>
      <c r="B1440" t="s">
        <v>1079</v>
      </c>
      <c r="C1440" t="s">
        <v>54</v>
      </c>
      <c r="D1440" t="s">
        <v>1080</v>
      </c>
      <c r="E1440">
        <v>2012</v>
      </c>
      <c r="F1440" s="1">
        <v>41330</v>
      </c>
      <c r="G1440" s="8">
        <v>1063.6500000000001</v>
      </c>
      <c r="H1440" s="8">
        <v>444.2</v>
      </c>
      <c r="I1440" s="8">
        <v>81.459999999999994</v>
      </c>
      <c r="J1440" s="8">
        <v>2719.73</v>
      </c>
      <c r="K1440" s="8">
        <v>180.19</v>
      </c>
      <c r="L1440" s="8">
        <v>0</v>
      </c>
      <c r="M1440" s="8">
        <v>1749.79</v>
      </c>
      <c r="N1440" s="8">
        <v>9445.0300000000007</v>
      </c>
      <c r="O1440" s="8">
        <v>1158.5899999999999</v>
      </c>
      <c r="P1440" s="8">
        <v>366.02</v>
      </c>
      <c r="Q1440" s="8">
        <v>0</v>
      </c>
      <c r="R1440" s="8">
        <v>0</v>
      </c>
      <c r="S1440" s="8">
        <v>0</v>
      </c>
      <c r="T1440" s="8">
        <v>15577.86</v>
      </c>
      <c r="U1440" s="8">
        <v>11007.13</v>
      </c>
      <c r="V1440" s="8">
        <v>0</v>
      </c>
      <c r="W1440" s="8">
        <v>7347.66</v>
      </c>
      <c r="X1440" s="8">
        <v>0</v>
      </c>
      <c r="Y1440" s="8">
        <v>0</v>
      </c>
      <c r="Z1440" s="8">
        <v>0</v>
      </c>
      <c r="AA1440" s="8">
        <v>0</v>
      </c>
      <c r="AB1440" s="8">
        <v>0</v>
      </c>
      <c r="AC1440" s="8">
        <v>0</v>
      </c>
      <c r="AD1440" s="8">
        <v>484</v>
      </c>
      <c r="AE1440" s="8">
        <v>0</v>
      </c>
      <c r="AF1440" s="8">
        <v>0</v>
      </c>
      <c r="AG1440" s="8">
        <v>0</v>
      </c>
      <c r="AH1440" s="8">
        <v>0</v>
      </c>
      <c r="AI1440" s="8">
        <v>0</v>
      </c>
      <c r="AJ1440" s="8">
        <v>12592.23</v>
      </c>
      <c r="AK1440" s="8">
        <v>0</v>
      </c>
      <c r="AL1440" s="8">
        <v>0</v>
      </c>
      <c r="AM1440" s="8">
        <v>0</v>
      </c>
      <c r="AN1440" s="8">
        <f>AK1440+AL1440+AM1440</f>
        <v>0</v>
      </c>
      <c r="AO1440" s="8">
        <v>0</v>
      </c>
      <c r="AP1440" s="8">
        <v>0</v>
      </c>
      <c r="AQ1440" s="8">
        <v>0</v>
      </c>
      <c r="AR1440" s="8">
        <f>AO1440+AP1440+AQ1440</f>
        <v>0</v>
      </c>
      <c r="AS1440" s="8">
        <v>0</v>
      </c>
      <c r="AT1440" s="8">
        <v>0</v>
      </c>
      <c r="AU1440" s="8">
        <v>0</v>
      </c>
      <c r="AV1440" s="8">
        <f>AS1440+AT1440+AU1440</f>
        <v>0</v>
      </c>
      <c r="AW1440" s="8">
        <v>0</v>
      </c>
      <c r="AX1440" s="8">
        <v>0</v>
      </c>
      <c r="AY1440" s="8">
        <v>0</v>
      </c>
      <c r="AZ1440" s="8">
        <f>AW1440+AX1440+AY1440</f>
        <v>0</v>
      </c>
      <c r="BA1440" s="8">
        <v>0</v>
      </c>
      <c r="BB1440" s="8">
        <v>0</v>
      </c>
      <c r="BC1440" s="8">
        <v>0</v>
      </c>
      <c r="BD1440" s="8">
        <v>0</v>
      </c>
      <c r="BE1440" s="8">
        <f>BB1440+BC1440+BD1440</f>
        <v>0</v>
      </c>
      <c r="BF1440" s="8">
        <f>AK1440+AO1440+AS1440+AW1440+BA1440+BB1440</f>
        <v>0</v>
      </c>
      <c r="BG1440" s="8">
        <f>AL1440+AP1440+AT1440+AX1440+BC1440</f>
        <v>0</v>
      </c>
      <c r="BH1440" s="8">
        <f>AM1440+AQ1440+AU1440+AY1440+BD1440</f>
        <v>0</v>
      </c>
      <c r="BI1440" s="8">
        <v>0</v>
      </c>
      <c r="BJ1440" s="8">
        <v>0</v>
      </c>
      <c r="BK1440" s="8">
        <v>0</v>
      </c>
      <c r="BL1440" s="8"/>
      <c r="BM1440" s="8"/>
      <c r="BN1440" s="8"/>
      <c r="BO1440" s="8"/>
      <c r="BP1440" s="8"/>
      <c r="BQ1440" s="8"/>
    </row>
    <row r="1441" spans="1:69" x14ac:dyDescent="0.25">
      <c r="A1441" t="s">
        <v>64</v>
      </c>
      <c r="B1441" t="s">
        <v>1079</v>
      </c>
      <c r="C1441" t="s">
        <v>54</v>
      </c>
      <c r="D1441" t="s">
        <v>301</v>
      </c>
      <c r="E1441">
        <v>2012</v>
      </c>
      <c r="F1441" s="1">
        <v>41297</v>
      </c>
      <c r="G1441" s="8">
        <v>5749.68</v>
      </c>
      <c r="H1441" s="8">
        <v>1072.55</v>
      </c>
      <c r="I1441" s="8">
        <v>159.04</v>
      </c>
      <c r="J1441" s="8">
        <v>12562.66</v>
      </c>
      <c r="K1441" s="8">
        <v>0</v>
      </c>
      <c r="L1441" s="8">
        <v>0</v>
      </c>
      <c r="M1441" s="8">
        <v>2287.85</v>
      </c>
      <c r="N1441" s="8">
        <v>17000.939999999999</v>
      </c>
      <c r="O1441" s="8">
        <v>2046.07</v>
      </c>
      <c r="P1441" s="8">
        <v>2175.96</v>
      </c>
      <c r="Q1441" s="8">
        <v>0</v>
      </c>
      <c r="R1441" s="8">
        <v>0</v>
      </c>
      <c r="S1441" s="8">
        <v>4506.03</v>
      </c>
      <c r="T1441" s="8">
        <v>10237.17</v>
      </c>
      <c r="U1441" s="8">
        <v>3109.91</v>
      </c>
      <c r="V1441" s="8">
        <v>0</v>
      </c>
      <c r="W1441" s="8">
        <v>4874.16</v>
      </c>
      <c r="X1441" s="8">
        <v>18358.169999999998</v>
      </c>
      <c r="Y1441" s="8">
        <v>0</v>
      </c>
      <c r="Z1441" s="8">
        <v>135370.79</v>
      </c>
      <c r="AA1441" s="8">
        <v>0</v>
      </c>
      <c r="AB1441" s="8">
        <v>0</v>
      </c>
      <c r="AC1441" s="8">
        <v>0</v>
      </c>
      <c r="AD1441" s="8">
        <v>42232.86</v>
      </c>
      <c r="AE1441" s="8">
        <v>0</v>
      </c>
      <c r="AF1441" s="8">
        <v>130719.03999999999</v>
      </c>
      <c r="AG1441" s="8">
        <v>0</v>
      </c>
      <c r="AH1441" s="8">
        <v>0</v>
      </c>
      <c r="AI1441" s="8">
        <v>4506.03</v>
      </c>
      <c r="AJ1441" s="8">
        <v>12224.55</v>
      </c>
      <c r="AK1441" s="8">
        <v>0</v>
      </c>
      <c r="AL1441" s="8">
        <v>0</v>
      </c>
      <c r="AM1441" s="8">
        <v>17080.11</v>
      </c>
      <c r="AN1441" s="8">
        <f>AK1441+AL1441+AM1441</f>
        <v>17080.11</v>
      </c>
      <c r="AO1441" s="8">
        <v>0</v>
      </c>
      <c r="AP1441" s="8">
        <v>0</v>
      </c>
      <c r="AQ1441" s="8">
        <v>1278.06</v>
      </c>
      <c r="AR1441" s="8">
        <f>AO1441+AP1441+AQ1441</f>
        <v>1278.06</v>
      </c>
      <c r="AS1441" s="8">
        <v>0</v>
      </c>
      <c r="AT1441" s="8">
        <v>0</v>
      </c>
      <c r="AU1441" s="8">
        <v>0</v>
      </c>
      <c r="AV1441" s="8">
        <f>AS1441+AT1441+AU1441</f>
        <v>0</v>
      </c>
      <c r="AW1441" s="8">
        <v>0</v>
      </c>
      <c r="AX1441" s="8">
        <v>0</v>
      </c>
      <c r="AY1441" s="8">
        <v>0</v>
      </c>
      <c r="AZ1441" s="8">
        <f>AW1441+AX1441+AY1441</f>
        <v>0</v>
      </c>
      <c r="BA1441" s="8">
        <v>719.02</v>
      </c>
      <c r="BB1441" s="8">
        <v>0</v>
      </c>
      <c r="BC1441" s="8">
        <v>0</v>
      </c>
      <c r="BD1441" s="8">
        <v>0</v>
      </c>
      <c r="BE1441" s="8">
        <f>BB1441+BC1441+BD1441</f>
        <v>0</v>
      </c>
      <c r="BF1441" s="8">
        <f>AK1441+AO1441+AS1441+AW1441+BA1441+BB1441</f>
        <v>719.02</v>
      </c>
      <c r="BG1441" s="8">
        <f>AL1441+AP1441+AT1441+AX1441+BC1441</f>
        <v>0</v>
      </c>
      <c r="BH1441" s="8">
        <f>AM1441+AQ1441+AU1441+AY1441+BD1441</f>
        <v>18358.170000000002</v>
      </c>
      <c r="BI1441" s="8">
        <v>0</v>
      </c>
      <c r="BJ1441" s="8">
        <v>0</v>
      </c>
      <c r="BK1441" s="8">
        <v>0</v>
      </c>
      <c r="BL1441" s="8"/>
      <c r="BM1441" s="8"/>
      <c r="BN1441" s="8"/>
      <c r="BO1441" s="8"/>
      <c r="BP1441" s="8"/>
      <c r="BQ1441" s="8"/>
    </row>
    <row r="1442" spans="1:69" x14ac:dyDescent="0.25">
      <c r="A1442" t="s">
        <v>64</v>
      </c>
      <c r="B1442" t="s">
        <v>1079</v>
      </c>
      <c r="C1442" t="s">
        <v>54</v>
      </c>
      <c r="D1442" t="s">
        <v>200</v>
      </c>
      <c r="E1442">
        <v>2012</v>
      </c>
      <c r="F1442" s="1">
        <v>41324</v>
      </c>
      <c r="G1442" s="8">
        <v>949.79</v>
      </c>
      <c r="H1442" s="8">
        <v>846.57</v>
      </c>
      <c r="I1442" s="8">
        <v>371.71</v>
      </c>
      <c r="J1442" s="8">
        <v>1116.49</v>
      </c>
      <c r="K1442" s="8">
        <v>0</v>
      </c>
      <c r="L1442" s="8">
        <v>0</v>
      </c>
      <c r="M1442" s="8">
        <v>640.76</v>
      </c>
      <c r="N1442" s="8">
        <v>9898.84</v>
      </c>
      <c r="O1442" s="8">
        <v>668.73</v>
      </c>
      <c r="P1442" s="8">
        <v>84.2</v>
      </c>
      <c r="Q1442" s="8">
        <v>0</v>
      </c>
      <c r="R1442" s="8">
        <v>0</v>
      </c>
      <c r="S1442" s="8">
        <v>0</v>
      </c>
      <c r="T1442" s="8">
        <v>9979.27</v>
      </c>
      <c r="U1442" s="8">
        <v>11570.18</v>
      </c>
      <c r="V1442" s="8">
        <v>0</v>
      </c>
      <c r="W1442" s="8">
        <v>13541.48</v>
      </c>
      <c r="X1442" s="8">
        <v>10454.34</v>
      </c>
      <c r="Y1442" s="8">
        <v>0</v>
      </c>
      <c r="Z1442" s="8">
        <v>1209.81</v>
      </c>
      <c r="AA1442" s="8">
        <v>0</v>
      </c>
      <c r="AB1442" s="8">
        <v>0</v>
      </c>
      <c r="AC1442" s="8">
        <v>0</v>
      </c>
      <c r="AD1442" s="8">
        <v>2060.58</v>
      </c>
      <c r="AE1442" s="8">
        <v>0</v>
      </c>
      <c r="AF1442" s="8">
        <v>1209.81</v>
      </c>
      <c r="AG1442" s="8">
        <v>0</v>
      </c>
      <c r="AH1442" s="8">
        <v>0</v>
      </c>
      <c r="AI1442" s="8">
        <v>0</v>
      </c>
      <c r="AJ1442" s="8">
        <v>19386.55</v>
      </c>
      <c r="AK1442" s="8">
        <v>0</v>
      </c>
      <c r="AL1442" s="8">
        <v>0</v>
      </c>
      <c r="AM1442" s="8">
        <v>10454.34</v>
      </c>
      <c r="AN1442" s="8">
        <f>AK1442+AL1442+AM1442</f>
        <v>10454.34</v>
      </c>
      <c r="AO1442" s="8">
        <v>0</v>
      </c>
      <c r="AP1442" s="8">
        <v>0</v>
      </c>
      <c r="AQ1442" s="8">
        <v>0</v>
      </c>
      <c r="AR1442" s="8">
        <f>AO1442+AP1442+AQ1442</f>
        <v>0</v>
      </c>
      <c r="AS1442" s="8">
        <v>0</v>
      </c>
      <c r="AT1442" s="8">
        <v>0</v>
      </c>
      <c r="AU1442" s="8">
        <v>0</v>
      </c>
      <c r="AV1442" s="8">
        <f>AS1442+AT1442+AU1442</f>
        <v>0</v>
      </c>
      <c r="AW1442" s="8">
        <v>0</v>
      </c>
      <c r="AX1442" s="8">
        <v>0</v>
      </c>
      <c r="AY1442" s="8">
        <v>0</v>
      </c>
      <c r="AZ1442" s="8">
        <f>AW1442+AX1442+AY1442</f>
        <v>0</v>
      </c>
      <c r="BA1442" s="8">
        <v>0</v>
      </c>
      <c r="BB1442" s="8">
        <v>0</v>
      </c>
      <c r="BC1442" s="8">
        <v>0</v>
      </c>
      <c r="BD1442" s="8">
        <v>0</v>
      </c>
      <c r="BE1442" s="8">
        <f>BB1442+BC1442+BD1442</f>
        <v>0</v>
      </c>
      <c r="BF1442" s="8">
        <f>AK1442+AO1442+AS1442+AW1442+BA1442+BB1442</f>
        <v>0</v>
      </c>
      <c r="BG1442" s="8">
        <f>AL1442+AP1442+AT1442+AX1442+BC1442</f>
        <v>0</v>
      </c>
      <c r="BH1442" s="8">
        <f>AM1442+AQ1442+AU1442+AY1442+BD1442</f>
        <v>10454.34</v>
      </c>
      <c r="BI1442" s="8">
        <v>0</v>
      </c>
      <c r="BJ1442" s="8">
        <v>0</v>
      </c>
      <c r="BK1442" s="8">
        <v>0</v>
      </c>
      <c r="BL1442" s="8"/>
      <c r="BM1442" s="8"/>
      <c r="BN1442" s="8"/>
      <c r="BO1442" s="8"/>
      <c r="BP1442" s="8"/>
      <c r="BQ1442" s="8"/>
    </row>
    <row r="1443" spans="1:69" x14ac:dyDescent="0.25">
      <c r="A1443" t="s">
        <v>64</v>
      </c>
      <c r="B1443" t="s">
        <v>1079</v>
      </c>
      <c r="C1443" t="s">
        <v>54</v>
      </c>
      <c r="D1443" t="s">
        <v>1081</v>
      </c>
      <c r="E1443">
        <v>2012</v>
      </c>
      <c r="F1443" s="1">
        <v>41324</v>
      </c>
      <c r="G1443" s="8">
        <v>316.39999999999998</v>
      </c>
      <c r="H1443" s="8">
        <v>0</v>
      </c>
      <c r="I1443" s="8">
        <v>74.83</v>
      </c>
      <c r="J1443" s="8">
        <v>18821.009999999998</v>
      </c>
      <c r="K1443" s="8">
        <v>440</v>
      </c>
      <c r="L1443" s="8">
        <v>56</v>
      </c>
      <c r="M1443" s="8">
        <v>6947.33</v>
      </c>
      <c r="N1443" s="8">
        <v>4783.57</v>
      </c>
      <c r="O1443" s="8">
        <v>1221.4100000000001</v>
      </c>
      <c r="P1443" s="8">
        <v>0</v>
      </c>
      <c r="Q1443" s="8">
        <v>440</v>
      </c>
      <c r="R1443" s="8">
        <v>56</v>
      </c>
      <c r="S1443" s="8">
        <v>24244.639999999999</v>
      </c>
      <c r="T1443" s="8">
        <v>32085.53</v>
      </c>
      <c r="U1443" s="8">
        <v>0</v>
      </c>
      <c r="V1443" s="8">
        <v>0</v>
      </c>
      <c r="W1443" s="8">
        <v>14100.82</v>
      </c>
      <c r="X1443" s="8">
        <v>0</v>
      </c>
      <c r="Y1443" s="8">
        <v>0</v>
      </c>
      <c r="Z1443" s="8">
        <v>0</v>
      </c>
      <c r="AA1443" s="8">
        <v>0</v>
      </c>
      <c r="AB1443" s="8">
        <v>0</v>
      </c>
      <c r="AC1443" s="8">
        <v>1778.99</v>
      </c>
      <c r="AD1443" s="8">
        <v>0</v>
      </c>
      <c r="AE1443" s="8">
        <v>0</v>
      </c>
      <c r="AF1443" s="8">
        <v>0</v>
      </c>
      <c r="AG1443" s="8">
        <v>0</v>
      </c>
      <c r="AH1443" s="8">
        <v>0</v>
      </c>
      <c r="AI1443" s="8">
        <v>24244.639999999999</v>
      </c>
      <c r="AJ1443" s="8">
        <v>0</v>
      </c>
      <c r="AK1443" s="8">
        <v>0</v>
      </c>
      <c r="AL1443" s="8">
        <v>0</v>
      </c>
      <c r="AM1443" s="8">
        <v>0</v>
      </c>
      <c r="AN1443" s="8">
        <f>AK1443+AL1443+AM1443</f>
        <v>0</v>
      </c>
      <c r="AO1443" s="8">
        <v>0</v>
      </c>
      <c r="AP1443" s="8">
        <v>0</v>
      </c>
      <c r="AQ1443" s="8">
        <v>0</v>
      </c>
      <c r="AR1443" s="8">
        <f>AO1443+AP1443+AQ1443</f>
        <v>0</v>
      </c>
      <c r="AS1443" s="8">
        <v>0</v>
      </c>
      <c r="AT1443" s="8">
        <v>0</v>
      </c>
      <c r="AU1443" s="8">
        <v>0</v>
      </c>
      <c r="AV1443" s="8">
        <f>AS1443+AT1443+AU1443</f>
        <v>0</v>
      </c>
      <c r="AW1443" s="8">
        <v>0</v>
      </c>
      <c r="AX1443" s="8">
        <v>0</v>
      </c>
      <c r="AY1443" s="8">
        <v>0</v>
      </c>
      <c r="AZ1443" s="8">
        <f>AW1443+AX1443+AY1443</f>
        <v>0</v>
      </c>
      <c r="BA1443" s="8">
        <v>0</v>
      </c>
      <c r="BB1443" s="8">
        <v>0</v>
      </c>
      <c r="BC1443" s="8">
        <v>0</v>
      </c>
      <c r="BD1443" s="8">
        <v>0</v>
      </c>
      <c r="BE1443" s="8">
        <f>BB1443+BC1443+BD1443</f>
        <v>0</v>
      </c>
      <c r="BF1443" s="8">
        <f>AK1443+AO1443+AS1443+AW1443+BA1443+BB1443</f>
        <v>0</v>
      </c>
      <c r="BG1443" s="8">
        <f>AL1443+AP1443+AT1443+AX1443+BC1443</f>
        <v>0</v>
      </c>
      <c r="BH1443" s="8">
        <f>AM1443+AQ1443+AU1443+AY1443+BD1443</f>
        <v>0</v>
      </c>
      <c r="BI1443" s="8">
        <v>0</v>
      </c>
      <c r="BJ1443" s="8">
        <v>0</v>
      </c>
      <c r="BK1443" s="8">
        <v>0</v>
      </c>
      <c r="BL1443" s="8"/>
      <c r="BM1443" s="8"/>
      <c r="BN1443" s="8"/>
      <c r="BO1443" s="8"/>
      <c r="BP1443" s="8"/>
      <c r="BQ1443" s="8"/>
    </row>
    <row r="1444" spans="1:69" x14ac:dyDescent="0.25">
      <c r="A1444" t="s">
        <v>64</v>
      </c>
      <c r="B1444" t="s">
        <v>1079</v>
      </c>
      <c r="C1444" t="s">
        <v>54</v>
      </c>
      <c r="D1444" t="s">
        <v>865</v>
      </c>
      <c r="E1444">
        <v>2012</v>
      </c>
      <c r="F1444" s="1">
        <v>41331</v>
      </c>
      <c r="G1444" s="8">
        <v>667.55</v>
      </c>
      <c r="H1444" s="8">
        <v>0</v>
      </c>
      <c r="I1444" s="8">
        <v>95.47</v>
      </c>
      <c r="J1444" s="8">
        <v>10123.49</v>
      </c>
      <c r="K1444" s="8">
        <v>0</v>
      </c>
      <c r="L1444" s="8">
        <v>0</v>
      </c>
      <c r="M1444" s="8">
        <v>4533.8100000000004</v>
      </c>
      <c r="N1444" s="8">
        <v>11776.77</v>
      </c>
      <c r="O1444" s="8">
        <v>1563.72</v>
      </c>
      <c r="P1444" s="8">
        <v>6605.23</v>
      </c>
      <c r="Q1444" s="8">
        <v>0</v>
      </c>
      <c r="R1444" s="8">
        <v>10420.92</v>
      </c>
      <c r="S1444" s="8">
        <v>0</v>
      </c>
      <c r="T1444" s="8">
        <v>15313.5</v>
      </c>
      <c r="U1444" s="8">
        <v>25965.9</v>
      </c>
      <c r="V1444" s="8">
        <v>0</v>
      </c>
      <c r="W1444" s="8">
        <v>2990.46</v>
      </c>
      <c r="X1444" s="8">
        <v>24085.47</v>
      </c>
      <c r="Y1444" s="8">
        <v>0</v>
      </c>
      <c r="Z1444" s="8">
        <v>0</v>
      </c>
      <c r="AA1444" s="8">
        <v>0</v>
      </c>
      <c r="AB1444" s="8">
        <v>0</v>
      </c>
      <c r="AC1444" s="8">
        <v>0</v>
      </c>
      <c r="AD1444" s="8">
        <v>40396.620000000003</v>
      </c>
      <c r="AE1444" s="8">
        <v>0</v>
      </c>
      <c r="AF1444" s="8">
        <v>0</v>
      </c>
      <c r="AG1444" s="8">
        <v>0</v>
      </c>
      <c r="AH1444" s="8">
        <v>0</v>
      </c>
      <c r="AI1444" s="8">
        <v>0</v>
      </c>
      <c r="AJ1444" s="8">
        <v>10802.22</v>
      </c>
      <c r="AK1444" s="8">
        <v>0</v>
      </c>
      <c r="AL1444" s="8">
        <v>0</v>
      </c>
      <c r="AM1444" s="8">
        <v>24085.47</v>
      </c>
      <c r="AN1444" s="8">
        <f>AK1444+AL1444+AM1444</f>
        <v>24085.47</v>
      </c>
      <c r="AO1444" s="8">
        <v>0</v>
      </c>
      <c r="AP1444" s="8">
        <v>0</v>
      </c>
      <c r="AQ1444" s="8">
        <v>0</v>
      </c>
      <c r="AR1444" s="8">
        <f>AO1444+AP1444+AQ1444</f>
        <v>0</v>
      </c>
      <c r="AS1444" s="8">
        <v>0</v>
      </c>
      <c r="AT1444" s="8">
        <v>0</v>
      </c>
      <c r="AU1444" s="8">
        <v>0</v>
      </c>
      <c r="AV1444" s="8">
        <f>AS1444+AT1444+AU1444</f>
        <v>0</v>
      </c>
      <c r="AW1444" s="8">
        <v>0</v>
      </c>
      <c r="AX1444" s="8">
        <v>0</v>
      </c>
      <c r="AY1444" s="8">
        <v>0</v>
      </c>
      <c r="AZ1444" s="8">
        <f>AW1444+AX1444+AY1444</f>
        <v>0</v>
      </c>
      <c r="BA1444" s="8">
        <v>0</v>
      </c>
      <c r="BB1444" s="8">
        <v>0</v>
      </c>
      <c r="BC1444" s="8">
        <v>0</v>
      </c>
      <c r="BD1444" s="8">
        <v>0</v>
      </c>
      <c r="BE1444" s="8">
        <f>BB1444+BC1444+BD1444</f>
        <v>0</v>
      </c>
      <c r="BF1444" s="8">
        <f>AK1444+AO1444+AS1444+AW1444+BA1444+BB1444</f>
        <v>0</v>
      </c>
      <c r="BG1444" s="8">
        <f>AL1444+AP1444+AT1444+AX1444+BC1444</f>
        <v>0</v>
      </c>
      <c r="BH1444" s="8">
        <f>AM1444+AQ1444+AU1444+AY1444+BD1444</f>
        <v>24085.47</v>
      </c>
      <c r="BI1444" s="8">
        <v>0</v>
      </c>
      <c r="BJ1444" s="8">
        <v>52765</v>
      </c>
      <c r="BK1444" s="8">
        <v>0</v>
      </c>
      <c r="BL1444" s="8"/>
      <c r="BM1444" s="8"/>
      <c r="BN1444" s="8"/>
      <c r="BO1444" s="8"/>
      <c r="BP1444" s="8"/>
      <c r="BQ1444" s="8"/>
    </row>
    <row r="1445" spans="1:69" x14ac:dyDescent="0.25">
      <c r="A1445" t="s">
        <v>64</v>
      </c>
      <c r="B1445" t="s">
        <v>1082</v>
      </c>
      <c r="C1445" t="s">
        <v>54</v>
      </c>
      <c r="D1445" t="s">
        <v>1083</v>
      </c>
      <c r="E1445">
        <v>2012</v>
      </c>
      <c r="F1445" s="1">
        <v>41303</v>
      </c>
      <c r="G1445" s="8">
        <v>1413.82</v>
      </c>
      <c r="H1445" s="8">
        <v>11116.36</v>
      </c>
      <c r="I1445" s="8">
        <v>130.16999999999999</v>
      </c>
      <c r="J1445" s="8">
        <v>18153.990000000002</v>
      </c>
      <c r="K1445" s="8">
        <v>0</v>
      </c>
      <c r="L1445" s="8">
        <v>0</v>
      </c>
      <c r="M1445" s="8">
        <v>27479.3</v>
      </c>
      <c r="N1445" s="8">
        <v>27501.89</v>
      </c>
      <c r="O1445" s="8">
        <v>3501.42</v>
      </c>
      <c r="P1445" s="8">
        <v>3455.71</v>
      </c>
      <c r="Q1445" s="8">
        <v>1500</v>
      </c>
      <c r="R1445" s="8">
        <v>0</v>
      </c>
      <c r="S1445" s="8">
        <v>0</v>
      </c>
      <c r="T1445" s="8">
        <v>16294.57</v>
      </c>
      <c r="U1445" s="8">
        <v>25874</v>
      </c>
      <c r="V1445" s="8">
        <v>0</v>
      </c>
      <c r="W1445" s="8">
        <v>9544.59</v>
      </c>
      <c r="X1445" s="8">
        <v>52498.84</v>
      </c>
      <c r="Y1445" s="8">
        <v>0</v>
      </c>
      <c r="Z1445" s="8">
        <v>0</v>
      </c>
      <c r="AA1445" s="8">
        <v>0</v>
      </c>
      <c r="AB1445" s="8">
        <v>0</v>
      </c>
      <c r="AC1445" s="8">
        <v>0</v>
      </c>
      <c r="AD1445" s="8">
        <v>208169.82</v>
      </c>
      <c r="AE1445" s="8">
        <v>0</v>
      </c>
      <c r="AF1445" s="8">
        <v>0</v>
      </c>
      <c r="AG1445" s="8">
        <v>0</v>
      </c>
      <c r="AH1445" s="8">
        <v>0</v>
      </c>
      <c r="AI1445" s="8">
        <v>0</v>
      </c>
      <c r="AJ1445" s="8">
        <v>302427.81</v>
      </c>
      <c r="AK1445" s="8">
        <v>0</v>
      </c>
      <c r="AL1445" s="8">
        <v>0</v>
      </c>
      <c r="AM1445" s="8">
        <v>33419</v>
      </c>
      <c r="AN1445" s="8">
        <f>AK1445+AL1445+AM1445</f>
        <v>33419</v>
      </c>
      <c r="AO1445" s="8">
        <v>0</v>
      </c>
      <c r="AP1445" s="8">
        <v>0</v>
      </c>
      <c r="AQ1445" s="8">
        <v>0</v>
      </c>
      <c r="AR1445" s="8">
        <f>AO1445+AP1445+AQ1445</f>
        <v>0</v>
      </c>
      <c r="AS1445" s="8">
        <v>0</v>
      </c>
      <c r="AT1445" s="8">
        <v>0</v>
      </c>
      <c r="AU1445" s="8">
        <v>0</v>
      </c>
      <c r="AV1445" s="8">
        <f>AS1445+AT1445+AU1445</f>
        <v>0</v>
      </c>
      <c r="AW1445" s="8">
        <v>0</v>
      </c>
      <c r="AX1445" s="8">
        <v>14520</v>
      </c>
      <c r="AY1445" s="8">
        <v>0</v>
      </c>
      <c r="AZ1445" s="8">
        <f>AW1445+AX1445+AY1445</f>
        <v>14520</v>
      </c>
      <c r="BA1445" s="8">
        <v>0</v>
      </c>
      <c r="BB1445" s="8">
        <v>0</v>
      </c>
      <c r="BC1445" s="8">
        <v>0</v>
      </c>
      <c r="BD1445" s="8">
        <v>0</v>
      </c>
      <c r="BE1445" s="8">
        <f>BB1445+BC1445+BD1445</f>
        <v>0</v>
      </c>
      <c r="BF1445" s="8">
        <f>AK1445+AO1445+AS1445+AW1445+BA1445+BB1445</f>
        <v>0</v>
      </c>
      <c r="BG1445" s="8">
        <f>AL1445+AP1445+AT1445+AX1445+BC1445</f>
        <v>14520</v>
      </c>
      <c r="BH1445" s="8">
        <f>AM1445+AQ1445+AU1445+AY1445+BD1445</f>
        <v>33419</v>
      </c>
      <c r="BI1445" s="8">
        <v>0</v>
      </c>
      <c r="BJ1445" s="8">
        <v>0</v>
      </c>
      <c r="BK1445" s="8">
        <v>0</v>
      </c>
      <c r="BL1445" s="8"/>
      <c r="BM1445" s="8"/>
      <c r="BN1445" s="8"/>
      <c r="BO1445" s="8"/>
      <c r="BP1445" s="8"/>
      <c r="BQ1445" s="8"/>
    </row>
    <row r="1446" spans="1:69" x14ac:dyDescent="0.25">
      <c r="A1446" t="s">
        <v>64</v>
      </c>
      <c r="B1446" t="s">
        <v>1082</v>
      </c>
      <c r="C1446" t="s">
        <v>54</v>
      </c>
      <c r="D1446" t="s">
        <v>1085</v>
      </c>
      <c r="E1446">
        <v>2012</v>
      </c>
      <c r="F1446" s="1">
        <v>41323</v>
      </c>
      <c r="G1446" s="8">
        <v>1232.9000000000001</v>
      </c>
      <c r="H1446" s="8">
        <v>0</v>
      </c>
      <c r="I1446" s="8">
        <v>888.92</v>
      </c>
      <c r="J1446" s="8">
        <v>4473.05</v>
      </c>
      <c r="K1446" s="8">
        <v>200.61</v>
      </c>
      <c r="L1446" s="8">
        <v>0</v>
      </c>
      <c r="M1446" s="8">
        <v>3252.14</v>
      </c>
      <c r="N1446" s="8">
        <v>6235.59</v>
      </c>
      <c r="O1446" s="8">
        <v>687.64</v>
      </c>
      <c r="P1446" s="8">
        <v>1120.5999999999999</v>
      </c>
      <c r="Q1446" s="8">
        <v>36</v>
      </c>
      <c r="R1446" s="8">
        <v>0</v>
      </c>
      <c r="S1446" s="8">
        <v>2100</v>
      </c>
      <c r="T1446" s="8">
        <v>35447.24</v>
      </c>
      <c r="U1446" s="8">
        <v>5473</v>
      </c>
      <c r="V1446" s="8">
        <v>0</v>
      </c>
      <c r="W1446" s="8">
        <v>34283.75</v>
      </c>
      <c r="X1446" s="8">
        <v>0</v>
      </c>
      <c r="Y1446" s="8">
        <v>0</v>
      </c>
      <c r="Z1446" s="8">
        <v>0</v>
      </c>
      <c r="AA1446" s="8">
        <v>0</v>
      </c>
      <c r="AB1446" s="8">
        <v>0</v>
      </c>
      <c r="AC1446" s="8">
        <v>0</v>
      </c>
      <c r="AD1446" s="8">
        <v>35698.769999999997</v>
      </c>
      <c r="AE1446" s="8">
        <v>0</v>
      </c>
      <c r="AF1446" s="8">
        <v>2100</v>
      </c>
      <c r="AG1446" s="8">
        <v>0</v>
      </c>
      <c r="AH1446" s="8">
        <v>0</v>
      </c>
      <c r="AI1446" s="8">
        <v>2100</v>
      </c>
      <c r="AJ1446" s="8">
        <v>10323.11</v>
      </c>
      <c r="AK1446" s="8">
        <v>0</v>
      </c>
      <c r="AL1446" s="8">
        <v>0</v>
      </c>
      <c r="AM1446" s="8">
        <v>0</v>
      </c>
      <c r="AN1446" s="8">
        <f>AK1446+AL1446+AM1446</f>
        <v>0</v>
      </c>
      <c r="AO1446" s="8">
        <v>0</v>
      </c>
      <c r="AP1446" s="8">
        <v>0</v>
      </c>
      <c r="AQ1446" s="8">
        <v>0</v>
      </c>
      <c r="AR1446" s="8">
        <f>AO1446+AP1446+AQ1446</f>
        <v>0</v>
      </c>
      <c r="AS1446" s="8">
        <v>0</v>
      </c>
      <c r="AT1446" s="8">
        <v>0</v>
      </c>
      <c r="AU1446" s="8">
        <v>0</v>
      </c>
      <c r="AV1446" s="8">
        <f>AS1446+AT1446+AU1446</f>
        <v>0</v>
      </c>
      <c r="AW1446" s="8">
        <v>0</v>
      </c>
      <c r="AX1446" s="8">
        <v>0</v>
      </c>
      <c r="AY1446" s="8">
        <v>0</v>
      </c>
      <c r="AZ1446" s="8">
        <f>AW1446+AX1446+AY1446</f>
        <v>0</v>
      </c>
      <c r="BA1446" s="8">
        <v>0</v>
      </c>
      <c r="BB1446" s="8">
        <v>0</v>
      </c>
      <c r="BC1446" s="8">
        <v>0</v>
      </c>
      <c r="BD1446" s="8">
        <v>0</v>
      </c>
      <c r="BE1446" s="8">
        <f>BB1446+BC1446+BD1446</f>
        <v>0</v>
      </c>
      <c r="BF1446" s="8">
        <f>AK1446+AO1446+AS1446+AW1446+BA1446+BB1446</f>
        <v>0</v>
      </c>
      <c r="BG1446" s="8">
        <f>AL1446+AP1446+AT1446+AX1446+BC1446</f>
        <v>0</v>
      </c>
      <c r="BH1446" s="8">
        <f>AM1446+AQ1446+AU1446+AY1446+BD1446</f>
        <v>0</v>
      </c>
      <c r="BI1446" s="8">
        <v>0</v>
      </c>
      <c r="BJ1446" s="8">
        <v>0</v>
      </c>
      <c r="BK1446" s="8">
        <v>0</v>
      </c>
      <c r="BL1446" s="8"/>
      <c r="BM1446" s="8"/>
      <c r="BN1446" s="8"/>
      <c r="BO1446" s="8"/>
      <c r="BP1446" s="8"/>
      <c r="BQ1446" s="8"/>
    </row>
    <row r="1447" spans="1:69" x14ac:dyDescent="0.25">
      <c r="A1447" t="s">
        <v>64</v>
      </c>
      <c r="B1447" t="s">
        <v>1082</v>
      </c>
      <c r="C1447" t="s">
        <v>54</v>
      </c>
      <c r="D1447" t="s">
        <v>95</v>
      </c>
      <c r="E1447">
        <v>2012</v>
      </c>
      <c r="F1447" s="1">
        <v>41331</v>
      </c>
      <c r="G1447" s="8">
        <v>4591.92</v>
      </c>
      <c r="H1447" s="8">
        <v>1888.55</v>
      </c>
      <c r="I1447" s="8">
        <v>822.63</v>
      </c>
      <c r="J1447" s="8">
        <v>5933.33</v>
      </c>
      <c r="K1447" s="8">
        <v>0</v>
      </c>
      <c r="L1447" s="8">
        <v>0</v>
      </c>
      <c r="M1447" s="8">
        <v>21733.66</v>
      </c>
      <c r="N1447" s="8">
        <v>84934.01</v>
      </c>
      <c r="O1447" s="8">
        <v>18775.830000000002</v>
      </c>
      <c r="P1447" s="8">
        <v>10094.06</v>
      </c>
      <c r="Q1447" s="8">
        <v>0</v>
      </c>
      <c r="R1447" s="8">
        <v>65639.12</v>
      </c>
      <c r="S1447" s="8">
        <v>19000</v>
      </c>
      <c r="T1447" s="8">
        <v>385.64</v>
      </c>
      <c r="U1447" s="8">
        <v>207194.59</v>
      </c>
      <c r="V1447" s="8">
        <v>11589.15</v>
      </c>
      <c r="W1447" s="8">
        <v>12229.13</v>
      </c>
      <c r="X1447" s="8">
        <v>103152.4</v>
      </c>
      <c r="Y1447" s="8">
        <v>0</v>
      </c>
      <c r="Z1447" s="8">
        <v>0</v>
      </c>
      <c r="AA1447" s="8">
        <v>0</v>
      </c>
      <c r="AB1447" s="8">
        <v>0</v>
      </c>
      <c r="AC1447" s="8">
        <v>0</v>
      </c>
      <c r="AD1447" s="8">
        <v>110302.59</v>
      </c>
      <c r="AE1447" s="8">
        <v>515.35</v>
      </c>
      <c r="AF1447" s="8">
        <v>0</v>
      </c>
      <c r="AG1447" s="8">
        <v>0</v>
      </c>
      <c r="AH1447" s="8">
        <v>0</v>
      </c>
      <c r="AI1447" s="8">
        <v>19000</v>
      </c>
      <c r="AJ1447" s="8">
        <v>251915.69</v>
      </c>
      <c r="AK1447" s="8">
        <v>0</v>
      </c>
      <c r="AL1447" s="8">
        <v>0</v>
      </c>
      <c r="AM1447" s="8">
        <v>0</v>
      </c>
      <c r="AN1447" s="8">
        <f>AK1447+AL1447+AM1447</f>
        <v>0</v>
      </c>
      <c r="AO1447" s="8">
        <v>0</v>
      </c>
      <c r="AP1447" s="8">
        <v>0</v>
      </c>
      <c r="AQ1447" s="8">
        <v>0</v>
      </c>
      <c r="AR1447" s="8">
        <f>AO1447+AP1447+AQ1447</f>
        <v>0</v>
      </c>
      <c r="AS1447" s="8">
        <v>0</v>
      </c>
      <c r="AT1447" s="8">
        <v>0</v>
      </c>
      <c r="AU1447" s="8">
        <v>0</v>
      </c>
      <c r="AV1447" s="8">
        <f>AS1447+AT1447+AU1447</f>
        <v>0</v>
      </c>
      <c r="AW1447" s="8">
        <v>0</v>
      </c>
      <c r="AX1447" s="8">
        <v>0</v>
      </c>
      <c r="AY1447" s="8">
        <v>0</v>
      </c>
      <c r="AZ1447" s="8">
        <f>AW1447+AX1447+AY1447</f>
        <v>0</v>
      </c>
      <c r="BA1447" s="8">
        <v>0</v>
      </c>
      <c r="BB1447" s="8">
        <v>0</v>
      </c>
      <c r="BC1447" s="8">
        <v>0</v>
      </c>
      <c r="BD1447" s="8">
        <v>0</v>
      </c>
      <c r="BE1447" s="8">
        <f>BB1447+BC1447+BD1447</f>
        <v>0</v>
      </c>
      <c r="BF1447" s="8">
        <f>AK1447+AO1447+AS1447+AW1447+BA1447+BB1447</f>
        <v>0</v>
      </c>
      <c r="BG1447" s="8">
        <f>AL1447+AP1447+AT1447+AX1447+BC1447</f>
        <v>0</v>
      </c>
      <c r="BH1447" s="8">
        <f>AM1447+AQ1447+AU1447+AY1447+BD1447</f>
        <v>0</v>
      </c>
      <c r="BI1447" s="8">
        <v>0</v>
      </c>
      <c r="BJ1447" s="8">
        <v>1050055.24</v>
      </c>
      <c r="BK1447" s="8">
        <v>0</v>
      </c>
      <c r="BL1447" s="8"/>
      <c r="BM1447" s="8"/>
      <c r="BN1447" s="8"/>
      <c r="BO1447" s="8"/>
      <c r="BP1447" s="8"/>
      <c r="BQ1447" s="8"/>
    </row>
    <row r="1448" spans="1:69" x14ac:dyDescent="0.25">
      <c r="A1448" t="s">
        <v>64</v>
      </c>
      <c r="B1448" t="s">
        <v>1082</v>
      </c>
      <c r="C1448" t="s">
        <v>54</v>
      </c>
      <c r="D1448" t="s">
        <v>1084</v>
      </c>
      <c r="E1448">
        <v>2012</v>
      </c>
      <c r="F1448" s="1">
        <v>41331</v>
      </c>
      <c r="G1448" s="8">
        <v>1489.78</v>
      </c>
      <c r="H1448" s="8">
        <v>6001.31</v>
      </c>
      <c r="I1448" s="8">
        <v>332.72</v>
      </c>
      <c r="J1448" s="8">
        <v>3634.52</v>
      </c>
      <c r="K1448" s="8">
        <v>0</v>
      </c>
      <c r="L1448" s="8">
        <v>0</v>
      </c>
      <c r="M1448" s="8">
        <v>4136.63</v>
      </c>
      <c r="N1448" s="8">
        <v>16983.04</v>
      </c>
      <c r="O1448" s="8">
        <v>889.74</v>
      </c>
      <c r="P1448" s="8">
        <v>5731.36</v>
      </c>
      <c r="Q1448" s="8">
        <v>0</v>
      </c>
      <c r="R1448" s="8">
        <v>0</v>
      </c>
      <c r="S1448" s="8">
        <v>0</v>
      </c>
      <c r="T1448" s="8">
        <v>32325.73</v>
      </c>
      <c r="U1448" s="8">
        <v>28431</v>
      </c>
      <c r="V1448" s="8">
        <v>0</v>
      </c>
      <c r="W1448" s="8">
        <v>44474.29</v>
      </c>
      <c r="X1448" s="8">
        <v>10000</v>
      </c>
      <c r="Y1448" s="8">
        <v>0</v>
      </c>
      <c r="Z1448" s="8">
        <v>0</v>
      </c>
      <c r="AA1448" s="8">
        <v>0</v>
      </c>
      <c r="AB1448" s="8">
        <v>0</v>
      </c>
      <c r="AC1448" s="8">
        <v>0</v>
      </c>
      <c r="AD1448" s="8">
        <v>10594.29</v>
      </c>
      <c r="AE1448" s="8">
        <v>0</v>
      </c>
      <c r="AF1448" s="8">
        <v>0</v>
      </c>
      <c r="AG1448" s="8">
        <v>0</v>
      </c>
      <c r="AH1448" s="8">
        <v>0</v>
      </c>
      <c r="AI1448" s="8">
        <v>0</v>
      </c>
      <c r="AJ1448" s="8">
        <v>591.22</v>
      </c>
      <c r="AK1448" s="8">
        <v>0</v>
      </c>
      <c r="AL1448" s="8">
        <v>0</v>
      </c>
      <c r="AM1448" s="8">
        <v>0</v>
      </c>
      <c r="AN1448" s="8">
        <f>AK1448+AL1448+AM1448</f>
        <v>0</v>
      </c>
      <c r="AO1448" s="8">
        <v>0</v>
      </c>
      <c r="AP1448" s="8">
        <v>0</v>
      </c>
      <c r="AQ1448" s="8">
        <v>10000</v>
      </c>
      <c r="AR1448" s="8">
        <f>AO1448+AP1448+AQ1448</f>
        <v>10000</v>
      </c>
      <c r="AS1448" s="8">
        <v>0</v>
      </c>
      <c r="AT1448" s="8">
        <v>0</v>
      </c>
      <c r="AU1448" s="8">
        <v>0</v>
      </c>
      <c r="AV1448" s="8">
        <f>AS1448+AT1448+AU1448</f>
        <v>0</v>
      </c>
      <c r="AW1448" s="8">
        <v>0</v>
      </c>
      <c r="AX1448" s="8">
        <v>0</v>
      </c>
      <c r="AY1448" s="8">
        <v>0</v>
      </c>
      <c r="AZ1448" s="8">
        <f>AW1448+AX1448+AY1448</f>
        <v>0</v>
      </c>
      <c r="BA1448" s="8">
        <v>0</v>
      </c>
      <c r="BB1448" s="8">
        <v>0</v>
      </c>
      <c r="BC1448" s="8">
        <v>0</v>
      </c>
      <c r="BD1448" s="8">
        <v>0</v>
      </c>
      <c r="BE1448" s="8">
        <f>BB1448+BC1448+BD1448</f>
        <v>0</v>
      </c>
      <c r="BF1448" s="8">
        <f>AK1448+AO1448+AS1448+AW1448+BA1448+BB1448</f>
        <v>0</v>
      </c>
      <c r="BG1448" s="8">
        <f>AL1448+AP1448+AT1448+AX1448+BC1448</f>
        <v>0</v>
      </c>
      <c r="BH1448" s="8">
        <f>AM1448+AQ1448+AU1448+AY1448+BD1448</f>
        <v>10000</v>
      </c>
      <c r="BI1448" s="8">
        <v>0</v>
      </c>
      <c r="BJ1448" s="8">
        <v>0</v>
      </c>
      <c r="BK1448" s="8">
        <v>0</v>
      </c>
      <c r="BL1448" s="8"/>
      <c r="BM1448" s="8"/>
      <c r="BN1448" s="8"/>
      <c r="BO1448" s="8"/>
      <c r="BP1448" s="8"/>
      <c r="BQ1448" s="8"/>
    </row>
    <row r="1449" spans="1:69" x14ac:dyDescent="0.25">
      <c r="A1449" t="s">
        <v>64</v>
      </c>
      <c r="B1449" t="s">
        <v>1082</v>
      </c>
      <c r="C1449" t="s">
        <v>54</v>
      </c>
      <c r="D1449" t="s">
        <v>1086</v>
      </c>
      <c r="E1449">
        <v>2012</v>
      </c>
      <c r="F1449" s="1">
        <v>41290</v>
      </c>
      <c r="G1449" s="8">
        <v>8634.3799999999992</v>
      </c>
      <c r="H1449" s="8">
        <v>9628.52</v>
      </c>
      <c r="I1449" s="8">
        <v>402.16</v>
      </c>
      <c r="J1449" s="8">
        <v>48673.1</v>
      </c>
      <c r="K1449" s="8">
        <v>3944.67</v>
      </c>
      <c r="L1449" s="8">
        <v>0</v>
      </c>
      <c r="M1449" s="8">
        <v>47967.65</v>
      </c>
      <c r="N1449" s="8">
        <v>45194.96</v>
      </c>
      <c r="O1449" s="8">
        <v>6744.67</v>
      </c>
      <c r="P1449" s="8">
        <v>15562.31</v>
      </c>
      <c r="Q1449" s="8">
        <v>3600</v>
      </c>
      <c r="R1449" s="8">
        <v>0</v>
      </c>
      <c r="S1449" s="8">
        <v>0</v>
      </c>
      <c r="T1449" s="8">
        <v>26402.3</v>
      </c>
      <c r="U1449" s="8">
        <v>32978.629999999997</v>
      </c>
      <c r="V1449" s="8">
        <v>0</v>
      </c>
      <c r="W1449" s="8">
        <v>11594.17</v>
      </c>
      <c r="X1449" s="8">
        <v>26000</v>
      </c>
      <c r="Y1449" s="8">
        <v>0</v>
      </c>
      <c r="Z1449" s="8">
        <v>14893.52</v>
      </c>
      <c r="AA1449" s="8">
        <v>0</v>
      </c>
      <c r="AB1449" s="8">
        <v>0</v>
      </c>
      <c r="AC1449" s="8">
        <v>17825.5</v>
      </c>
      <c r="AD1449" s="8">
        <v>26114.639999999999</v>
      </c>
      <c r="AE1449" s="8">
        <v>0</v>
      </c>
      <c r="AF1449" s="8">
        <v>14893.52</v>
      </c>
      <c r="AG1449" s="8">
        <v>0</v>
      </c>
      <c r="AH1449" s="8">
        <v>0</v>
      </c>
      <c r="AI1449" s="8">
        <v>0</v>
      </c>
      <c r="AJ1449" s="8">
        <v>163865.54</v>
      </c>
      <c r="AK1449" s="8">
        <v>0</v>
      </c>
      <c r="AL1449" s="8">
        <v>0</v>
      </c>
      <c r="AM1449" s="8">
        <v>26000</v>
      </c>
      <c r="AN1449" s="8">
        <f>AK1449+AL1449+AM1449</f>
        <v>26000</v>
      </c>
      <c r="AO1449" s="8">
        <v>0</v>
      </c>
      <c r="AP1449" s="8">
        <v>0</v>
      </c>
      <c r="AQ1449" s="8">
        <v>0</v>
      </c>
      <c r="AR1449" s="8">
        <f>AO1449+AP1449+AQ1449</f>
        <v>0</v>
      </c>
      <c r="AS1449" s="8">
        <v>0</v>
      </c>
      <c r="AT1449" s="8">
        <v>0</v>
      </c>
      <c r="AU1449" s="8">
        <v>0</v>
      </c>
      <c r="AV1449" s="8">
        <f>AS1449+AT1449+AU1449</f>
        <v>0</v>
      </c>
      <c r="AW1449" s="8">
        <v>0</v>
      </c>
      <c r="AX1449" s="8">
        <v>0</v>
      </c>
      <c r="AY1449" s="8">
        <v>0</v>
      </c>
      <c r="AZ1449" s="8">
        <f>AW1449+AX1449+AY1449</f>
        <v>0</v>
      </c>
      <c r="BA1449" s="8">
        <v>0</v>
      </c>
      <c r="BB1449" s="8">
        <v>0</v>
      </c>
      <c r="BC1449" s="8">
        <v>0</v>
      </c>
      <c r="BD1449" s="8">
        <v>14893.52</v>
      </c>
      <c r="BE1449" s="8">
        <f>BB1449+BC1449+BD1449</f>
        <v>14893.52</v>
      </c>
      <c r="BF1449" s="8">
        <f>AK1449+AO1449+AS1449+AW1449+BA1449+BB1449</f>
        <v>0</v>
      </c>
      <c r="BG1449" s="8">
        <f>AL1449+AP1449+AT1449+AX1449+BC1449</f>
        <v>0</v>
      </c>
      <c r="BH1449" s="8">
        <f>AM1449+AQ1449+AU1449+AY1449+BD1449</f>
        <v>40893.520000000004</v>
      </c>
      <c r="BI1449" s="8">
        <v>7975.18</v>
      </c>
      <c r="BJ1449" s="8">
        <v>0</v>
      </c>
      <c r="BK1449" s="8">
        <v>0</v>
      </c>
      <c r="BL1449" s="8"/>
      <c r="BM1449" s="8"/>
      <c r="BN1449" s="8"/>
      <c r="BO1449" s="8"/>
      <c r="BP1449" s="8"/>
      <c r="BQ1449" s="8"/>
    </row>
    <row r="1450" spans="1:69" x14ac:dyDescent="0.25">
      <c r="A1450" t="s">
        <v>64</v>
      </c>
      <c r="B1450" t="s">
        <v>1082</v>
      </c>
      <c r="C1450" t="s">
        <v>54</v>
      </c>
      <c r="D1450" t="s">
        <v>1087</v>
      </c>
      <c r="E1450">
        <v>2012</v>
      </c>
      <c r="F1450" s="1">
        <v>41382</v>
      </c>
      <c r="G1450" s="8">
        <v>0</v>
      </c>
      <c r="H1450" s="8">
        <v>4544.43</v>
      </c>
      <c r="I1450" s="8">
        <v>766.49</v>
      </c>
      <c r="J1450" s="8">
        <v>5231.5600000000004</v>
      </c>
      <c r="K1450" s="8">
        <v>91</v>
      </c>
      <c r="L1450" s="8">
        <v>0</v>
      </c>
      <c r="M1450" s="8">
        <v>1843.48</v>
      </c>
      <c r="N1450" s="8">
        <v>24522.37</v>
      </c>
      <c r="O1450" s="8">
        <v>3767.67</v>
      </c>
      <c r="P1450" s="8">
        <v>1047.18</v>
      </c>
      <c r="Q1450" s="8">
        <v>0</v>
      </c>
      <c r="R1450" s="8">
        <v>0</v>
      </c>
      <c r="S1450" s="8">
        <v>0</v>
      </c>
      <c r="T1450" s="8">
        <v>43787.51</v>
      </c>
      <c r="U1450" s="8">
        <v>0</v>
      </c>
      <c r="V1450" s="8">
        <v>0</v>
      </c>
      <c r="W1450" s="8">
        <v>23240.29</v>
      </c>
      <c r="X1450" s="8">
        <v>0</v>
      </c>
      <c r="Y1450" s="8">
        <v>0</v>
      </c>
      <c r="Z1450" s="8">
        <v>25000</v>
      </c>
      <c r="AA1450" s="8">
        <v>0</v>
      </c>
      <c r="AB1450" s="8">
        <v>0</v>
      </c>
      <c r="AC1450" s="8">
        <v>0</v>
      </c>
      <c r="AD1450" s="8">
        <v>0</v>
      </c>
      <c r="AE1450" s="8">
        <v>0</v>
      </c>
      <c r="AF1450" s="8">
        <v>275000</v>
      </c>
      <c r="AG1450" s="8">
        <v>0</v>
      </c>
      <c r="AH1450" s="8">
        <v>0</v>
      </c>
      <c r="AI1450" s="8">
        <v>0</v>
      </c>
      <c r="AJ1450" s="8">
        <v>-16668.34</v>
      </c>
      <c r="AK1450" s="8">
        <v>0</v>
      </c>
      <c r="AL1450" s="8">
        <v>0</v>
      </c>
      <c r="AM1450" s="8">
        <v>0</v>
      </c>
      <c r="AN1450" s="8">
        <f>AK1450+AL1450+AM1450</f>
        <v>0</v>
      </c>
      <c r="AO1450" s="8">
        <v>0</v>
      </c>
      <c r="AP1450" s="8">
        <v>0</v>
      </c>
      <c r="AQ1450" s="8">
        <v>0</v>
      </c>
      <c r="AR1450" s="8">
        <f>AO1450+AP1450+AQ1450</f>
        <v>0</v>
      </c>
      <c r="AS1450" s="8">
        <v>0</v>
      </c>
      <c r="AT1450" s="8">
        <v>0</v>
      </c>
      <c r="AU1450" s="8">
        <v>0</v>
      </c>
      <c r="AV1450" s="8">
        <f>AS1450+AT1450+AU1450</f>
        <v>0</v>
      </c>
      <c r="AW1450" s="8">
        <v>0</v>
      </c>
      <c r="AX1450" s="8">
        <v>0</v>
      </c>
      <c r="AY1450" s="8">
        <v>0</v>
      </c>
      <c r="AZ1450" s="8">
        <f>AW1450+AX1450+AY1450</f>
        <v>0</v>
      </c>
      <c r="BA1450" s="8">
        <v>0</v>
      </c>
      <c r="BB1450" s="8">
        <v>0</v>
      </c>
      <c r="BC1450" s="8">
        <v>0</v>
      </c>
      <c r="BD1450" s="8">
        <v>0</v>
      </c>
      <c r="BE1450" s="8">
        <f>BB1450+BC1450+BD1450</f>
        <v>0</v>
      </c>
      <c r="BF1450" s="8">
        <f>AK1450+AO1450+AS1450+AW1450+BA1450+BB1450</f>
        <v>0</v>
      </c>
      <c r="BG1450" s="8">
        <f>AL1450+AP1450+AT1450+AX1450+BC1450</f>
        <v>0</v>
      </c>
      <c r="BH1450" s="8">
        <f>AM1450+AQ1450+AU1450+AY1450+BD1450</f>
        <v>0</v>
      </c>
      <c r="BI1450" s="8">
        <v>0</v>
      </c>
      <c r="BJ1450" s="8">
        <v>0</v>
      </c>
      <c r="BK1450" s="8">
        <v>0</v>
      </c>
      <c r="BL1450" s="8"/>
      <c r="BM1450" s="8"/>
      <c r="BN1450" s="8"/>
      <c r="BO1450" s="8"/>
      <c r="BP1450" s="8"/>
      <c r="BQ1450" s="8"/>
    </row>
    <row r="1451" spans="1:69" x14ac:dyDescent="0.25">
      <c r="A1451" t="s">
        <v>64</v>
      </c>
      <c r="B1451" t="s">
        <v>1082</v>
      </c>
      <c r="C1451" t="s">
        <v>54</v>
      </c>
      <c r="D1451" t="s">
        <v>1088</v>
      </c>
      <c r="E1451">
        <v>2012</v>
      </c>
      <c r="F1451" s="1">
        <v>41276</v>
      </c>
      <c r="G1451" s="8">
        <v>3995.6</v>
      </c>
      <c r="H1451" s="8">
        <v>15461.08</v>
      </c>
      <c r="I1451" s="8">
        <v>20.350000000000001</v>
      </c>
      <c r="J1451" s="8">
        <v>8446</v>
      </c>
      <c r="K1451" s="8">
        <v>1002</v>
      </c>
      <c r="L1451" s="8">
        <v>0</v>
      </c>
      <c r="M1451" s="8">
        <v>9601.1299999999992</v>
      </c>
      <c r="N1451" s="8">
        <v>48209.06</v>
      </c>
      <c r="O1451" s="8">
        <v>951.48</v>
      </c>
      <c r="P1451" s="8">
        <v>4397.59</v>
      </c>
      <c r="Q1451" s="8">
        <v>340</v>
      </c>
      <c r="R1451" s="8">
        <v>0</v>
      </c>
      <c r="S1451" s="8">
        <v>0</v>
      </c>
      <c r="T1451" s="8">
        <v>6076.87</v>
      </c>
      <c r="U1451" s="8">
        <v>28538</v>
      </c>
      <c r="V1451" s="8">
        <v>0</v>
      </c>
      <c r="W1451" s="8">
        <v>40.64</v>
      </c>
      <c r="X1451" s="8">
        <v>0</v>
      </c>
      <c r="Y1451" s="8">
        <v>0</v>
      </c>
      <c r="Z1451" s="8">
        <v>0</v>
      </c>
      <c r="AA1451" s="8">
        <v>0</v>
      </c>
      <c r="AB1451" s="8">
        <v>0</v>
      </c>
      <c r="AC1451" s="8">
        <v>0</v>
      </c>
      <c r="AD1451" s="8">
        <v>0</v>
      </c>
      <c r="AE1451" s="8">
        <v>0</v>
      </c>
      <c r="AF1451" s="8">
        <v>0</v>
      </c>
      <c r="AG1451" s="8">
        <v>0</v>
      </c>
      <c r="AH1451" s="8">
        <v>0</v>
      </c>
      <c r="AI1451" s="8">
        <v>0</v>
      </c>
      <c r="AJ1451" s="8">
        <v>0</v>
      </c>
      <c r="AK1451" s="8">
        <v>0</v>
      </c>
      <c r="AL1451" s="8">
        <v>0</v>
      </c>
      <c r="AM1451" s="8">
        <v>0</v>
      </c>
      <c r="AN1451" s="8">
        <f>AK1451+AL1451+AM1451</f>
        <v>0</v>
      </c>
      <c r="AO1451" s="8">
        <v>0</v>
      </c>
      <c r="AP1451" s="8">
        <v>0</v>
      </c>
      <c r="AQ1451" s="8">
        <v>0</v>
      </c>
      <c r="AR1451" s="8">
        <f>AO1451+AP1451+AQ1451</f>
        <v>0</v>
      </c>
      <c r="AS1451" s="8">
        <v>0</v>
      </c>
      <c r="AT1451" s="8">
        <v>0</v>
      </c>
      <c r="AU1451" s="8">
        <v>0</v>
      </c>
      <c r="AV1451" s="8">
        <f>AS1451+AT1451+AU1451</f>
        <v>0</v>
      </c>
      <c r="AW1451" s="8">
        <v>0</v>
      </c>
      <c r="AX1451" s="8">
        <v>0</v>
      </c>
      <c r="AY1451" s="8">
        <v>0</v>
      </c>
      <c r="AZ1451" s="8">
        <f>AW1451+AX1451+AY1451</f>
        <v>0</v>
      </c>
      <c r="BA1451" s="8">
        <v>0</v>
      </c>
      <c r="BB1451" s="8">
        <v>0</v>
      </c>
      <c r="BC1451" s="8">
        <v>0</v>
      </c>
      <c r="BD1451" s="8">
        <v>0</v>
      </c>
      <c r="BE1451" s="8">
        <f>BB1451+BC1451+BD1451</f>
        <v>0</v>
      </c>
      <c r="BF1451" s="8">
        <f>AK1451+AO1451+AS1451+AW1451+BA1451+BB1451</f>
        <v>0</v>
      </c>
      <c r="BG1451" s="8">
        <f>AL1451+AP1451+AT1451+AX1451+BC1451</f>
        <v>0</v>
      </c>
      <c r="BH1451" s="8">
        <f>AM1451+AQ1451+AU1451+AY1451+BD1451</f>
        <v>0</v>
      </c>
      <c r="BI1451" s="8">
        <v>0</v>
      </c>
      <c r="BJ1451" s="8">
        <v>0</v>
      </c>
      <c r="BK1451" s="8">
        <v>0</v>
      </c>
      <c r="BL1451" s="8"/>
      <c r="BM1451" s="8"/>
      <c r="BN1451" s="8"/>
      <c r="BO1451" s="8"/>
      <c r="BP1451" s="8"/>
      <c r="BQ1451" s="8"/>
    </row>
    <row r="1452" spans="1:69" x14ac:dyDescent="0.25">
      <c r="A1452" t="s">
        <v>64</v>
      </c>
      <c r="B1452" t="s">
        <v>1082</v>
      </c>
      <c r="C1452" t="s">
        <v>54</v>
      </c>
      <c r="D1452" t="s">
        <v>981</v>
      </c>
      <c r="E1452">
        <v>2012</v>
      </c>
      <c r="F1452" s="1">
        <v>41336</v>
      </c>
      <c r="G1452" s="8">
        <v>8742.02</v>
      </c>
      <c r="H1452" s="8">
        <v>30835.84</v>
      </c>
      <c r="I1452" s="8">
        <v>450</v>
      </c>
      <c r="J1452" s="8">
        <v>9187.8799999999992</v>
      </c>
      <c r="K1452" s="8">
        <v>9190.51</v>
      </c>
      <c r="L1452" s="8">
        <v>0</v>
      </c>
      <c r="M1452" s="8">
        <v>57964.87</v>
      </c>
      <c r="N1452" s="8">
        <v>58120.38</v>
      </c>
      <c r="O1452" s="8">
        <v>6190.8</v>
      </c>
      <c r="P1452" s="8">
        <v>3271.4</v>
      </c>
      <c r="Q1452" s="8">
        <v>2950</v>
      </c>
      <c r="R1452" s="8">
        <v>0</v>
      </c>
      <c r="S1452" s="8">
        <v>0</v>
      </c>
      <c r="T1452" s="8">
        <v>34899.42</v>
      </c>
      <c r="U1452" s="8">
        <v>78192</v>
      </c>
      <c r="V1452" s="8">
        <v>0</v>
      </c>
      <c r="W1452" s="8">
        <v>43000.22</v>
      </c>
      <c r="X1452" s="8">
        <v>109905.19</v>
      </c>
      <c r="Y1452" s="8">
        <v>0</v>
      </c>
      <c r="Z1452" s="8">
        <v>18592</v>
      </c>
      <c r="AA1452" s="8">
        <v>0</v>
      </c>
      <c r="AB1452" s="8">
        <v>0</v>
      </c>
      <c r="AC1452" s="8">
        <v>0</v>
      </c>
      <c r="AD1452" s="8">
        <v>121478.05</v>
      </c>
      <c r="AE1452" s="8">
        <v>0</v>
      </c>
      <c r="AF1452" s="8">
        <v>25197.37</v>
      </c>
      <c r="AG1452" s="8">
        <v>0</v>
      </c>
      <c r="AH1452" s="8">
        <v>0</v>
      </c>
      <c r="AI1452" s="8">
        <v>0</v>
      </c>
      <c r="AJ1452" s="8">
        <v>-10869.33</v>
      </c>
      <c r="AK1452" s="8">
        <v>24932.06</v>
      </c>
      <c r="AL1452" s="8">
        <v>0</v>
      </c>
      <c r="AM1452" s="8">
        <v>0</v>
      </c>
      <c r="AN1452" s="8">
        <f>AK1452+AL1452+AM1452</f>
        <v>24932.06</v>
      </c>
      <c r="AO1452" s="8">
        <v>0</v>
      </c>
      <c r="AP1452" s="8">
        <v>0</v>
      </c>
      <c r="AQ1452" s="8">
        <v>0</v>
      </c>
      <c r="AR1452" s="8">
        <f>AO1452+AP1452+AQ1452</f>
        <v>0</v>
      </c>
      <c r="AS1452" s="8">
        <v>0</v>
      </c>
      <c r="AT1452" s="8">
        <v>0</v>
      </c>
      <c r="AU1452" s="8">
        <v>0</v>
      </c>
      <c r="AV1452" s="8">
        <f>AS1452+AT1452+AU1452</f>
        <v>0</v>
      </c>
      <c r="AW1452" s="8">
        <v>0</v>
      </c>
      <c r="AX1452" s="8">
        <v>0</v>
      </c>
      <c r="AY1452" s="8">
        <v>0</v>
      </c>
      <c r="AZ1452" s="8">
        <f>AW1452+AX1452+AY1452</f>
        <v>0</v>
      </c>
      <c r="BA1452" s="8">
        <v>0</v>
      </c>
      <c r="BB1452" s="8">
        <v>0</v>
      </c>
      <c r="BC1452" s="8">
        <v>0</v>
      </c>
      <c r="BD1452" s="8">
        <v>0</v>
      </c>
      <c r="BE1452" s="8">
        <f>BB1452+BC1452+BD1452</f>
        <v>0</v>
      </c>
      <c r="BF1452" s="8">
        <f>AK1452+AO1452+AS1452+AW1452+BA1452+BB1452</f>
        <v>24932.06</v>
      </c>
      <c r="BG1452" s="8">
        <f>AL1452+AP1452+AT1452+AX1452+BC1452</f>
        <v>0</v>
      </c>
      <c r="BH1452" s="8">
        <f>AM1452+AQ1452+AU1452+AY1452+BD1452</f>
        <v>0</v>
      </c>
      <c r="BI1452" s="8">
        <v>0</v>
      </c>
      <c r="BJ1452" s="8">
        <v>0</v>
      </c>
      <c r="BK1452" s="8">
        <v>0</v>
      </c>
      <c r="BL1452" s="8"/>
      <c r="BM1452" s="8"/>
      <c r="BN1452" s="8"/>
      <c r="BO1452" s="8"/>
      <c r="BP1452" s="8"/>
      <c r="BQ1452" s="8"/>
    </row>
    <row r="1453" spans="1:69" x14ac:dyDescent="0.25">
      <c r="A1453" t="s">
        <v>64</v>
      </c>
      <c r="B1453" t="s">
        <v>1082</v>
      </c>
      <c r="C1453" t="s">
        <v>54</v>
      </c>
      <c r="D1453" t="s">
        <v>301</v>
      </c>
      <c r="E1453">
        <v>2012</v>
      </c>
      <c r="F1453" s="1">
        <v>41316</v>
      </c>
      <c r="G1453" s="8">
        <v>135.6</v>
      </c>
      <c r="H1453" s="8">
        <v>0</v>
      </c>
      <c r="I1453" s="8">
        <v>11.25</v>
      </c>
      <c r="J1453" s="8">
        <v>609.35</v>
      </c>
      <c r="K1453" s="8">
        <v>0</v>
      </c>
      <c r="L1453" s="8">
        <v>0</v>
      </c>
      <c r="M1453" s="8">
        <v>375.56</v>
      </c>
      <c r="N1453" s="8">
        <v>3651.39</v>
      </c>
      <c r="O1453" s="8">
        <v>132.34</v>
      </c>
      <c r="P1453" s="8">
        <v>0</v>
      </c>
      <c r="Q1453" s="8">
        <v>0</v>
      </c>
      <c r="R1453" s="8">
        <v>0</v>
      </c>
      <c r="S1453" s="8">
        <v>0</v>
      </c>
      <c r="T1453" s="8">
        <v>29063.13</v>
      </c>
      <c r="U1453" s="8">
        <v>0</v>
      </c>
      <c r="V1453" s="8">
        <v>0</v>
      </c>
      <c r="W1453" s="8">
        <v>39863.18</v>
      </c>
      <c r="X1453" s="8">
        <v>0</v>
      </c>
      <c r="Y1453" s="8">
        <v>0</v>
      </c>
      <c r="Z1453" s="8">
        <v>0</v>
      </c>
      <c r="AA1453" s="8">
        <v>0</v>
      </c>
      <c r="AB1453" s="8">
        <v>0</v>
      </c>
      <c r="AC1453" s="8">
        <v>0</v>
      </c>
      <c r="AD1453" s="8">
        <v>0</v>
      </c>
      <c r="AE1453" s="8">
        <v>0</v>
      </c>
      <c r="AF1453" s="8">
        <v>0</v>
      </c>
      <c r="AG1453" s="8">
        <v>0</v>
      </c>
      <c r="AH1453" s="8">
        <v>0</v>
      </c>
      <c r="AI1453" s="8">
        <v>0</v>
      </c>
      <c r="AJ1453" s="8">
        <v>0</v>
      </c>
      <c r="AK1453" s="8">
        <v>0</v>
      </c>
      <c r="AL1453" s="8">
        <v>0</v>
      </c>
      <c r="AM1453" s="8">
        <v>0</v>
      </c>
      <c r="AN1453" s="8">
        <f>AK1453+AL1453+AM1453</f>
        <v>0</v>
      </c>
      <c r="AO1453" s="8">
        <v>0</v>
      </c>
      <c r="AP1453" s="8">
        <v>0</v>
      </c>
      <c r="AQ1453" s="8">
        <v>0</v>
      </c>
      <c r="AR1453" s="8">
        <f>AO1453+AP1453+AQ1453</f>
        <v>0</v>
      </c>
      <c r="AS1453" s="8">
        <v>0</v>
      </c>
      <c r="AT1453" s="8">
        <v>0</v>
      </c>
      <c r="AU1453" s="8">
        <v>0</v>
      </c>
      <c r="AV1453" s="8">
        <f>AS1453+AT1453+AU1453</f>
        <v>0</v>
      </c>
      <c r="AW1453" s="8">
        <v>0</v>
      </c>
      <c r="AX1453" s="8">
        <v>0</v>
      </c>
      <c r="AY1453" s="8">
        <v>0</v>
      </c>
      <c r="AZ1453" s="8">
        <f>AW1453+AX1453+AY1453</f>
        <v>0</v>
      </c>
      <c r="BA1453" s="8">
        <v>0</v>
      </c>
      <c r="BB1453" s="8">
        <v>0</v>
      </c>
      <c r="BC1453" s="8">
        <v>0</v>
      </c>
      <c r="BD1453" s="8">
        <v>0</v>
      </c>
      <c r="BE1453" s="8">
        <f>BB1453+BC1453+BD1453</f>
        <v>0</v>
      </c>
      <c r="BF1453" s="8">
        <f>AK1453+AO1453+AS1453+AW1453+BA1453+BB1453</f>
        <v>0</v>
      </c>
      <c r="BG1453" s="8">
        <f>AL1453+AP1453+AT1453+AX1453+BC1453</f>
        <v>0</v>
      </c>
      <c r="BH1453" s="8">
        <f>AM1453+AQ1453+AU1453+AY1453+BD1453</f>
        <v>0</v>
      </c>
      <c r="BI1453" s="8">
        <v>0</v>
      </c>
      <c r="BJ1453" s="8">
        <v>0</v>
      </c>
      <c r="BK1453" s="8">
        <v>0</v>
      </c>
      <c r="BL1453" s="8"/>
      <c r="BM1453" s="8"/>
      <c r="BN1453" s="8"/>
      <c r="BO1453" s="8"/>
      <c r="BP1453" s="8"/>
      <c r="BQ1453" s="8"/>
    </row>
    <row r="1454" spans="1:69" x14ac:dyDescent="0.25">
      <c r="A1454" t="s">
        <v>64</v>
      </c>
      <c r="B1454" t="s">
        <v>1082</v>
      </c>
      <c r="C1454" t="s">
        <v>54</v>
      </c>
      <c r="D1454" t="s">
        <v>204</v>
      </c>
      <c r="E1454">
        <v>2012</v>
      </c>
      <c r="F1454" s="1">
        <v>41382</v>
      </c>
      <c r="G1454" s="8">
        <v>1070.57</v>
      </c>
      <c r="H1454" s="8">
        <v>0</v>
      </c>
      <c r="I1454" s="8">
        <v>780.85</v>
      </c>
      <c r="J1454" s="8">
        <v>3828.27</v>
      </c>
      <c r="K1454" s="8">
        <v>0</v>
      </c>
      <c r="L1454" s="8">
        <v>0</v>
      </c>
      <c r="M1454" s="8">
        <v>1345.39</v>
      </c>
      <c r="N1454" s="8">
        <v>6374.6</v>
      </c>
      <c r="O1454" s="8">
        <v>702.36</v>
      </c>
      <c r="P1454" s="8">
        <v>12977.92</v>
      </c>
      <c r="Q1454" s="8">
        <v>0</v>
      </c>
      <c r="R1454" s="8">
        <v>8865.2900000000009</v>
      </c>
      <c r="S1454" s="8">
        <v>0</v>
      </c>
      <c r="T1454" s="8">
        <v>14724.95</v>
      </c>
      <c r="U1454" s="8">
        <v>17400</v>
      </c>
      <c r="V1454" s="8">
        <v>0</v>
      </c>
      <c r="W1454" s="8">
        <v>7539.08</v>
      </c>
      <c r="X1454" s="8">
        <v>0</v>
      </c>
      <c r="Y1454" s="8">
        <v>0</v>
      </c>
      <c r="Z1454" s="8">
        <v>100000</v>
      </c>
      <c r="AA1454" s="8">
        <v>0</v>
      </c>
      <c r="AB1454" s="8">
        <v>0</v>
      </c>
      <c r="AC1454" s="8">
        <v>0</v>
      </c>
      <c r="AD1454" s="8">
        <v>0</v>
      </c>
      <c r="AE1454" s="8">
        <v>0</v>
      </c>
      <c r="AF1454" s="8">
        <v>100000</v>
      </c>
      <c r="AG1454" s="8">
        <v>0</v>
      </c>
      <c r="AH1454" s="8">
        <v>0</v>
      </c>
      <c r="AI1454" s="8">
        <v>0</v>
      </c>
      <c r="AJ1454" s="8">
        <v>29490.74</v>
      </c>
      <c r="AK1454" s="8">
        <v>0</v>
      </c>
      <c r="AL1454" s="8">
        <v>0</v>
      </c>
      <c r="AM1454" s="8">
        <v>0</v>
      </c>
      <c r="AN1454" s="8">
        <f>AK1454+AL1454+AM1454</f>
        <v>0</v>
      </c>
      <c r="AO1454" s="8">
        <v>0</v>
      </c>
      <c r="AP1454" s="8">
        <v>0</v>
      </c>
      <c r="AQ1454" s="8">
        <v>0</v>
      </c>
      <c r="AR1454" s="8">
        <f>AO1454+AP1454+AQ1454</f>
        <v>0</v>
      </c>
      <c r="AS1454" s="8">
        <v>0</v>
      </c>
      <c r="AT1454" s="8">
        <v>0</v>
      </c>
      <c r="AU1454" s="8">
        <v>0</v>
      </c>
      <c r="AV1454" s="8">
        <f>AS1454+AT1454+AU1454</f>
        <v>0</v>
      </c>
      <c r="AW1454" s="8">
        <v>0</v>
      </c>
      <c r="AX1454" s="8">
        <v>0</v>
      </c>
      <c r="AY1454" s="8">
        <v>0</v>
      </c>
      <c r="AZ1454" s="8">
        <f>AW1454+AX1454+AY1454</f>
        <v>0</v>
      </c>
      <c r="BA1454" s="8">
        <v>0</v>
      </c>
      <c r="BB1454" s="8">
        <v>0</v>
      </c>
      <c r="BC1454" s="8">
        <v>0</v>
      </c>
      <c r="BD1454" s="8">
        <v>0</v>
      </c>
      <c r="BE1454" s="8">
        <f>BB1454+BC1454+BD1454</f>
        <v>0</v>
      </c>
      <c r="BF1454" s="8">
        <f>AK1454+AO1454+AS1454+AW1454+BA1454+BB1454</f>
        <v>0</v>
      </c>
      <c r="BG1454" s="8">
        <f>AL1454+AP1454+AT1454+AX1454+BC1454</f>
        <v>0</v>
      </c>
      <c r="BH1454" s="8">
        <f>AM1454+AQ1454+AU1454+AY1454+BD1454</f>
        <v>0</v>
      </c>
      <c r="BI1454" s="8">
        <v>0</v>
      </c>
      <c r="BJ1454" s="8">
        <v>250000</v>
      </c>
      <c r="BK1454" s="8">
        <v>0</v>
      </c>
      <c r="BL1454" s="8"/>
      <c r="BM1454" s="8"/>
      <c r="BN1454" s="8"/>
      <c r="BO1454" s="8"/>
      <c r="BP1454" s="8"/>
      <c r="BQ1454" s="8"/>
    </row>
    <row r="1455" spans="1:69" x14ac:dyDescent="0.25">
      <c r="A1455" t="s">
        <v>64</v>
      </c>
      <c r="B1455" t="s">
        <v>1082</v>
      </c>
      <c r="C1455" t="s">
        <v>54</v>
      </c>
      <c r="D1455" t="s">
        <v>112</v>
      </c>
      <c r="E1455">
        <v>2012</v>
      </c>
      <c r="F1455" s="1">
        <v>41296</v>
      </c>
      <c r="G1455" s="8">
        <v>1114.3499999999999</v>
      </c>
      <c r="H1455" s="8">
        <v>6065.16</v>
      </c>
      <c r="I1455" s="8">
        <v>11.65</v>
      </c>
      <c r="J1455" s="8">
        <v>5194.25</v>
      </c>
      <c r="K1455" s="8">
        <v>4249.9399999999996</v>
      </c>
      <c r="L1455" s="8">
        <v>8896.83</v>
      </c>
      <c r="M1455" s="8">
        <v>14759.23</v>
      </c>
      <c r="N1455" s="8">
        <v>6794.9</v>
      </c>
      <c r="O1455" s="8">
        <v>2652.09</v>
      </c>
      <c r="P1455" s="8">
        <v>3447.53</v>
      </c>
      <c r="Q1455" s="8">
        <v>685</v>
      </c>
      <c r="R1455" s="8">
        <v>22600</v>
      </c>
      <c r="S1455" s="8">
        <v>0</v>
      </c>
      <c r="T1455" s="8">
        <v>27984.45</v>
      </c>
      <c r="U1455" s="8">
        <v>0</v>
      </c>
      <c r="V1455" s="8">
        <v>0</v>
      </c>
      <c r="W1455" s="8">
        <v>2577.88</v>
      </c>
      <c r="X1455" s="8">
        <v>22275.9</v>
      </c>
      <c r="Y1455" s="8">
        <v>0</v>
      </c>
      <c r="Z1455" s="8">
        <v>1565</v>
      </c>
      <c r="AA1455" s="8">
        <v>0</v>
      </c>
      <c r="AB1455" s="8">
        <v>4218.8</v>
      </c>
      <c r="AC1455" s="8">
        <v>0</v>
      </c>
      <c r="AD1455" s="8">
        <v>26494.7</v>
      </c>
      <c r="AE1455" s="8">
        <v>0</v>
      </c>
      <c r="AF1455" s="8">
        <v>1565</v>
      </c>
      <c r="AG1455" s="8">
        <v>0</v>
      </c>
      <c r="AH1455" s="8">
        <v>0</v>
      </c>
      <c r="AI1455" s="8">
        <v>0</v>
      </c>
      <c r="AJ1455" s="8">
        <v>0</v>
      </c>
      <c r="AK1455" s="8">
        <v>0</v>
      </c>
      <c r="AL1455" s="8">
        <v>0</v>
      </c>
      <c r="AM1455" s="8">
        <v>0</v>
      </c>
      <c r="AN1455" s="8">
        <f>AK1455+AL1455+AM1455</f>
        <v>0</v>
      </c>
      <c r="AO1455" s="8">
        <v>0</v>
      </c>
      <c r="AP1455" s="8">
        <v>0</v>
      </c>
      <c r="AQ1455" s="8">
        <v>0</v>
      </c>
      <c r="AR1455" s="8">
        <f>AO1455+AP1455+AQ1455</f>
        <v>0</v>
      </c>
      <c r="AS1455" s="8">
        <v>0</v>
      </c>
      <c r="AT1455" s="8">
        <v>0</v>
      </c>
      <c r="AU1455" s="8">
        <v>0</v>
      </c>
      <c r="AV1455" s="8">
        <f>AS1455+AT1455+AU1455</f>
        <v>0</v>
      </c>
      <c r="AW1455" s="8">
        <v>0</v>
      </c>
      <c r="AX1455" s="8">
        <v>0</v>
      </c>
      <c r="AY1455" s="8">
        <v>0</v>
      </c>
      <c r="AZ1455" s="8">
        <f>AW1455+AX1455+AY1455</f>
        <v>0</v>
      </c>
      <c r="BA1455" s="8">
        <v>0</v>
      </c>
      <c r="BB1455" s="8">
        <v>0</v>
      </c>
      <c r="BC1455" s="8">
        <v>0</v>
      </c>
      <c r="BD1455" s="8">
        <v>0</v>
      </c>
      <c r="BE1455" s="8">
        <f>BB1455+BC1455+BD1455</f>
        <v>0</v>
      </c>
      <c r="BF1455" s="8">
        <f>AK1455+AO1455+AS1455+AW1455+BA1455+BB1455</f>
        <v>0</v>
      </c>
      <c r="BG1455" s="8">
        <f>AL1455+AP1455+AT1455+AX1455+BC1455</f>
        <v>0</v>
      </c>
      <c r="BH1455" s="8">
        <f>AM1455+AQ1455+AU1455+AY1455+BD1455</f>
        <v>0</v>
      </c>
      <c r="BI1455" s="8">
        <v>0</v>
      </c>
      <c r="BJ1455" s="8">
        <v>215151.74</v>
      </c>
      <c r="BK1455" s="8">
        <v>0</v>
      </c>
      <c r="BL1455" s="8"/>
      <c r="BM1455" s="8"/>
      <c r="BN1455" s="8"/>
      <c r="BO1455" s="8"/>
      <c r="BP1455" s="8"/>
      <c r="BQ1455" s="8"/>
    </row>
    <row r="1456" spans="1:69" x14ac:dyDescent="0.25">
      <c r="A1456" t="s">
        <v>64</v>
      </c>
      <c r="B1456" t="s">
        <v>1082</v>
      </c>
      <c r="C1456" t="s">
        <v>54</v>
      </c>
      <c r="D1456" t="s">
        <v>200</v>
      </c>
      <c r="E1456">
        <v>2012</v>
      </c>
      <c r="F1456" s="1">
        <v>41325</v>
      </c>
      <c r="G1456" s="8">
        <v>981.09</v>
      </c>
      <c r="H1456" s="8">
        <v>0</v>
      </c>
      <c r="I1456" s="8">
        <v>71.709999999999994</v>
      </c>
      <c r="J1456" s="8">
        <v>2357.08</v>
      </c>
      <c r="K1456" s="8">
        <v>0</v>
      </c>
      <c r="L1456" s="8">
        <v>0</v>
      </c>
      <c r="M1456" s="8">
        <v>2129.16</v>
      </c>
      <c r="N1456" s="8">
        <v>21696.68</v>
      </c>
      <c r="O1456" s="8">
        <v>443.87</v>
      </c>
      <c r="P1456" s="8">
        <v>502.7</v>
      </c>
      <c r="Q1456" s="8">
        <v>0</v>
      </c>
      <c r="R1456" s="8">
        <v>18717.5</v>
      </c>
      <c r="S1456" s="8">
        <v>0</v>
      </c>
      <c r="T1456" s="8">
        <v>10116.59</v>
      </c>
      <c r="U1456" s="8">
        <v>42976.85</v>
      </c>
      <c r="V1456" s="8">
        <v>0</v>
      </c>
      <c r="W1456" s="8">
        <v>13013.41</v>
      </c>
      <c r="X1456" s="8">
        <v>0</v>
      </c>
      <c r="Y1456" s="8">
        <v>0</v>
      </c>
      <c r="Z1456" s="8">
        <v>0</v>
      </c>
      <c r="AA1456" s="8">
        <v>0</v>
      </c>
      <c r="AB1456" s="8">
        <v>0</v>
      </c>
      <c r="AC1456" s="8">
        <v>0</v>
      </c>
      <c r="AD1456" s="8">
        <v>0</v>
      </c>
      <c r="AE1456" s="8">
        <v>0</v>
      </c>
      <c r="AF1456" s="8">
        <v>0</v>
      </c>
      <c r="AG1456" s="8">
        <v>0</v>
      </c>
      <c r="AH1456" s="8">
        <v>0</v>
      </c>
      <c r="AI1456" s="8">
        <v>0</v>
      </c>
      <c r="AJ1456" s="8">
        <v>0</v>
      </c>
      <c r="AK1456" s="8">
        <v>0</v>
      </c>
      <c r="AL1456" s="8">
        <v>0</v>
      </c>
      <c r="AM1456" s="8">
        <v>0</v>
      </c>
      <c r="AN1456" s="8">
        <f>AK1456+AL1456+AM1456</f>
        <v>0</v>
      </c>
      <c r="AO1456" s="8">
        <v>0</v>
      </c>
      <c r="AP1456" s="8">
        <v>0</v>
      </c>
      <c r="AQ1456" s="8">
        <v>0</v>
      </c>
      <c r="AR1456" s="8">
        <f>AO1456+AP1456+AQ1456</f>
        <v>0</v>
      </c>
      <c r="AS1456" s="8">
        <v>0</v>
      </c>
      <c r="AT1456" s="8">
        <v>0</v>
      </c>
      <c r="AU1456" s="8">
        <v>0</v>
      </c>
      <c r="AV1456" s="8">
        <f>AS1456+AT1456+AU1456</f>
        <v>0</v>
      </c>
      <c r="AW1456" s="8">
        <v>0</v>
      </c>
      <c r="AX1456" s="8">
        <v>0</v>
      </c>
      <c r="AY1456" s="8">
        <v>0</v>
      </c>
      <c r="AZ1456" s="8">
        <f>AW1456+AX1456+AY1456</f>
        <v>0</v>
      </c>
      <c r="BA1456" s="8">
        <v>0</v>
      </c>
      <c r="BB1456" s="8">
        <v>0</v>
      </c>
      <c r="BC1456" s="8">
        <v>0</v>
      </c>
      <c r="BD1456" s="8">
        <v>0</v>
      </c>
      <c r="BE1456" s="8">
        <f>BB1456+BC1456+BD1456</f>
        <v>0</v>
      </c>
      <c r="BF1456" s="8">
        <f>AK1456+AO1456+AS1456+AW1456+BA1456+BB1456</f>
        <v>0</v>
      </c>
      <c r="BG1456" s="8">
        <f>AL1456+AP1456+AT1456+AX1456+BC1456</f>
        <v>0</v>
      </c>
      <c r="BH1456" s="8">
        <f>AM1456+AQ1456+AU1456+AY1456+BD1456</f>
        <v>0</v>
      </c>
      <c r="BI1456" s="8">
        <v>0</v>
      </c>
      <c r="BJ1456" s="8">
        <v>526645.51</v>
      </c>
      <c r="BK1456" s="8">
        <v>0</v>
      </c>
      <c r="BL1456" s="8"/>
      <c r="BM1456" s="8"/>
      <c r="BN1456" s="8"/>
      <c r="BO1456" s="8"/>
      <c r="BP1456" s="8"/>
      <c r="BQ1456" s="8"/>
    </row>
    <row r="1457" spans="1:69" x14ac:dyDescent="0.25">
      <c r="A1457" t="s">
        <v>64</v>
      </c>
      <c r="B1457" t="s">
        <v>1082</v>
      </c>
      <c r="C1457" t="s">
        <v>54</v>
      </c>
      <c r="D1457" t="s">
        <v>1089</v>
      </c>
      <c r="E1457">
        <v>2012</v>
      </c>
      <c r="F1457" s="1">
        <v>41324</v>
      </c>
      <c r="G1457" s="8">
        <v>836.07</v>
      </c>
      <c r="H1457" s="8">
        <v>3628.38</v>
      </c>
      <c r="I1457" s="8">
        <v>177.26</v>
      </c>
      <c r="J1457" s="8">
        <v>144.71</v>
      </c>
      <c r="K1457" s="8">
        <v>1869.84</v>
      </c>
      <c r="L1457" s="8">
        <v>0</v>
      </c>
      <c r="M1457" s="8">
        <v>1619.77</v>
      </c>
      <c r="N1457" s="8">
        <v>57471.54</v>
      </c>
      <c r="O1457" s="8">
        <v>1963.81</v>
      </c>
      <c r="P1457" s="8">
        <v>0</v>
      </c>
      <c r="Q1457" s="8">
        <v>0</v>
      </c>
      <c r="R1457" s="8">
        <v>0</v>
      </c>
      <c r="S1457" s="8">
        <v>0</v>
      </c>
      <c r="T1457" s="8">
        <v>13966.97</v>
      </c>
      <c r="U1457" s="8">
        <v>52302</v>
      </c>
      <c r="V1457" s="8">
        <v>0</v>
      </c>
      <c r="W1457" s="8">
        <v>11870.11</v>
      </c>
      <c r="X1457" s="8">
        <v>0</v>
      </c>
      <c r="Y1457" s="8">
        <v>0</v>
      </c>
      <c r="Z1457" s="8">
        <v>0</v>
      </c>
      <c r="AA1457" s="8">
        <v>0</v>
      </c>
      <c r="AB1457" s="8">
        <v>0</v>
      </c>
      <c r="AC1457" s="8">
        <v>0</v>
      </c>
      <c r="AD1457" s="8">
        <v>0</v>
      </c>
      <c r="AE1457" s="8">
        <v>0</v>
      </c>
      <c r="AF1457" s="8">
        <v>0</v>
      </c>
      <c r="AG1457" s="8">
        <v>0</v>
      </c>
      <c r="AH1457" s="8">
        <v>0</v>
      </c>
      <c r="AI1457" s="8">
        <v>0</v>
      </c>
      <c r="AJ1457" s="8">
        <v>0</v>
      </c>
      <c r="AK1457" s="8">
        <v>0</v>
      </c>
      <c r="AL1457" s="8">
        <v>0</v>
      </c>
      <c r="AM1457" s="8">
        <v>0</v>
      </c>
      <c r="AN1457" s="8">
        <f>AK1457+AL1457+AM1457</f>
        <v>0</v>
      </c>
      <c r="AO1457" s="8">
        <v>0</v>
      </c>
      <c r="AP1457" s="8">
        <v>0</v>
      </c>
      <c r="AQ1457" s="8">
        <v>0</v>
      </c>
      <c r="AR1457" s="8">
        <f>AO1457+AP1457+AQ1457</f>
        <v>0</v>
      </c>
      <c r="AS1457" s="8">
        <v>0</v>
      </c>
      <c r="AT1457" s="8">
        <v>0</v>
      </c>
      <c r="AU1457" s="8">
        <v>0</v>
      </c>
      <c r="AV1457" s="8">
        <f>AS1457+AT1457+AU1457</f>
        <v>0</v>
      </c>
      <c r="AW1457" s="8">
        <v>0</v>
      </c>
      <c r="AX1457" s="8">
        <v>0</v>
      </c>
      <c r="AY1457" s="8">
        <v>0</v>
      </c>
      <c r="AZ1457" s="8">
        <f>AW1457+AX1457+AY1457</f>
        <v>0</v>
      </c>
      <c r="BA1457" s="8">
        <v>0</v>
      </c>
      <c r="BB1457" s="8">
        <v>0</v>
      </c>
      <c r="BC1457" s="8">
        <v>0</v>
      </c>
      <c r="BD1457" s="8">
        <v>0</v>
      </c>
      <c r="BE1457" s="8">
        <f>BB1457+BC1457+BD1457</f>
        <v>0</v>
      </c>
      <c r="BF1457" s="8">
        <f>AK1457+AO1457+AS1457+AW1457+BA1457+BB1457</f>
        <v>0</v>
      </c>
      <c r="BG1457" s="8">
        <f>AL1457+AP1457+AT1457+AX1457+BC1457</f>
        <v>0</v>
      </c>
      <c r="BH1457" s="8">
        <f>AM1457+AQ1457+AU1457+AY1457+BD1457</f>
        <v>0</v>
      </c>
      <c r="BI1457" s="8">
        <v>0</v>
      </c>
      <c r="BJ1457" s="8">
        <v>663600</v>
      </c>
      <c r="BK1457" s="8">
        <v>0</v>
      </c>
      <c r="BL1457" s="8"/>
      <c r="BM1457" s="8"/>
      <c r="BN1457" s="8"/>
      <c r="BO1457" s="8"/>
      <c r="BP1457" s="8"/>
      <c r="BQ1457" s="8"/>
    </row>
    <row r="1458" spans="1:69" x14ac:dyDescent="0.25">
      <c r="A1458" t="s">
        <v>64</v>
      </c>
      <c r="B1458" t="s">
        <v>1082</v>
      </c>
      <c r="C1458" t="s">
        <v>54</v>
      </c>
      <c r="D1458" t="s">
        <v>902</v>
      </c>
      <c r="E1458">
        <v>2012</v>
      </c>
      <c r="F1458" s="1">
        <v>41326</v>
      </c>
      <c r="G1458" s="8">
        <v>828.54</v>
      </c>
      <c r="H1458" s="8">
        <v>65.67</v>
      </c>
      <c r="I1458" s="8">
        <v>3958.42</v>
      </c>
      <c r="J1458" s="8">
        <v>801.28</v>
      </c>
      <c r="K1458" s="8">
        <v>0</v>
      </c>
      <c r="L1458" s="8">
        <v>0</v>
      </c>
      <c r="M1458" s="8">
        <v>3433.96</v>
      </c>
      <c r="N1458" s="8">
        <v>61385.99</v>
      </c>
      <c r="O1458" s="8">
        <v>675.35</v>
      </c>
      <c r="P1458" s="8">
        <v>151.35</v>
      </c>
      <c r="Q1458" s="8">
        <v>0</v>
      </c>
      <c r="R1458" s="8">
        <v>14350.48</v>
      </c>
      <c r="S1458" s="8">
        <v>0</v>
      </c>
      <c r="T1458" s="8">
        <v>105415.41</v>
      </c>
      <c r="U1458" s="8">
        <v>33804.660000000003</v>
      </c>
      <c r="V1458" s="8">
        <v>0</v>
      </c>
      <c r="W1458" s="8">
        <v>64876.85</v>
      </c>
      <c r="X1458" s="8">
        <v>0</v>
      </c>
      <c r="Y1458" s="8">
        <v>0</v>
      </c>
      <c r="Z1458" s="8">
        <v>0</v>
      </c>
      <c r="AA1458" s="8">
        <v>0</v>
      </c>
      <c r="AB1458" s="8">
        <v>810000</v>
      </c>
      <c r="AC1458" s="8">
        <v>0</v>
      </c>
      <c r="AD1458" s="8">
        <v>275478.19</v>
      </c>
      <c r="AE1458" s="8">
        <v>0</v>
      </c>
      <c r="AF1458" s="8">
        <v>0</v>
      </c>
      <c r="AG1458" s="8">
        <v>0</v>
      </c>
      <c r="AH1458" s="8">
        <v>0</v>
      </c>
      <c r="AI1458" s="8">
        <v>0</v>
      </c>
      <c r="AJ1458" s="8">
        <v>483871.87</v>
      </c>
      <c r="AK1458" s="8">
        <v>0</v>
      </c>
      <c r="AL1458" s="8">
        <v>0</v>
      </c>
      <c r="AM1458" s="8">
        <v>0</v>
      </c>
      <c r="AN1458" s="8">
        <f>AK1458+AL1458+AM1458</f>
        <v>0</v>
      </c>
      <c r="AO1458" s="8">
        <v>0</v>
      </c>
      <c r="AP1458" s="8">
        <v>0</v>
      </c>
      <c r="AQ1458" s="8">
        <v>0</v>
      </c>
      <c r="AR1458" s="8">
        <f>AO1458+AP1458+AQ1458</f>
        <v>0</v>
      </c>
      <c r="AS1458" s="8">
        <v>0</v>
      </c>
      <c r="AT1458" s="8">
        <v>0</v>
      </c>
      <c r="AU1458" s="8">
        <v>0</v>
      </c>
      <c r="AV1458" s="8">
        <f>AS1458+AT1458+AU1458</f>
        <v>0</v>
      </c>
      <c r="AW1458" s="8">
        <v>0</v>
      </c>
      <c r="AX1458" s="8">
        <v>0</v>
      </c>
      <c r="AY1458" s="8">
        <v>0</v>
      </c>
      <c r="AZ1458" s="8">
        <f>AW1458+AX1458+AY1458</f>
        <v>0</v>
      </c>
      <c r="BA1458" s="8">
        <v>0</v>
      </c>
      <c r="BB1458" s="8">
        <v>0</v>
      </c>
      <c r="BC1458" s="8">
        <v>0</v>
      </c>
      <c r="BD1458" s="8">
        <v>0</v>
      </c>
      <c r="BE1458" s="8">
        <f>BB1458+BC1458+BD1458</f>
        <v>0</v>
      </c>
      <c r="BF1458" s="8">
        <f>AK1458+AO1458+AS1458+AW1458+BA1458+BB1458</f>
        <v>0</v>
      </c>
      <c r="BG1458" s="8">
        <f>AL1458+AP1458+AT1458+AX1458+BC1458</f>
        <v>0</v>
      </c>
      <c r="BH1458" s="8">
        <f>AM1458+AQ1458+AU1458+AY1458+BD1458</f>
        <v>0</v>
      </c>
      <c r="BI1458" s="8">
        <v>0</v>
      </c>
      <c r="BJ1458" s="8">
        <v>1091960.22</v>
      </c>
      <c r="BK1458" s="8">
        <v>0</v>
      </c>
      <c r="BL1458" s="8"/>
      <c r="BM1458" s="8"/>
      <c r="BN1458" s="8"/>
      <c r="BO1458" s="8"/>
      <c r="BP1458" s="8"/>
      <c r="BQ1458" s="8"/>
    </row>
    <row r="1459" spans="1:69" x14ac:dyDescent="0.25">
      <c r="A1459" t="s">
        <v>64</v>
      </c>
      <c r="B1459" t="s">
        <v>1090</v>
      </c>
      <c r="C1459" t="s">
        <v>54</v>
      </c>
      <c r="D1459" t="s">
        <v>1091</v>
      </c>
      <c r="E1459">
        <v>2012</v>
      </c>
      <c r="F1459" s="1">
        <v>41639</v>
      </c>
      <c r="G1459" s="8">
        <v>2193.11</v>
      </c>
      <c r="H1459" s="8">
        <v>4942.28</v>
      </c>
      <c r="I1459" s="8">
        <v>11.57</v>
      </c>
      <c r="J1459" s="8">
        <v>4353</v>
      </c>
      <c r="K1459" s="8">
        <v>0</v>
      </c>
      <c r="L1459" s="8">
        <v>0</v>
      </c>
      <c r="M1459" s="8">
        <v>3396.04</v>
      </c>
      <c r="N1459" s="8">
        <v>15726.6</v>
      </c>
      <c r="O1459" s="8">
        <v>666.78</v>
      </c>
      <c r="P1459" s="8">
        <v>0</v>
      </c>
      <c r="Q1459" s="8">
        <v>0</v>
      </c>
      <c r="R1459" s="8">
        <v>0</v>
      </c>
      <c r="S1459" s="8">
        <v>0</v>
      </c>
      <c r="T1459" s="8">
        <v>6528.99</v>
      </c>
      <c r="U1459" s="8">
        <v>11203.28</v>
      </c>
      <c r="V1459" s="8">
        <v>0</v>
      </c>
      <c r="W1459" s="8">
        <v>9442.81</v>
      </c>
      <c r="X1459" s="8">
        <v>0</v>
      </c>
      <c r="Y1459" s="8">
        <v>0</v>
      </c>
      <c r="Z1459" s="8">
        <v>0</v>
      </c>
      <c r="AA1459" s="8">
        <v>0</v>
      </c>
      <c r="AB1459" s="8">
        <v>0</v>
      </c>
      <c r="AC1459" s="8">
        <v>0</v>
      </c>
      <c r="AD1459" s="8">
        <v>0</v>
      </c>
      <c r="AE1459" s="8">
        <v>0</v>
      </c>
      <c r="AF1459" s="8">
        <v>0</v>
      </c>
      <c r="AG1459" s="8">
        <v>0</v>
      </c>
      <c r="AH1459" s="8">
        <v>0</v>
      </c>
      <c r="AI1459" s="8">
        <v>0</v>
      </c>
      <c r="AJ1459" s="8">
        <v>0</v>
      </c>
      <c r="AK1459" s="8">
        <v>0</v>
      </c>
      <c r="AL1459" s="8">
        <v>0</v>
      </c>
      <c r="AM1459" s="8">
        <v>0</v>
      </c>
      <c r="AN1459" s="8">
        <f>AK1459+AL1459+AM1459</f>
        <v>0</v>
      </c>
      <c r="AO1459" s="8">
        <v>0</v>
      </c>
      <c r="AP1459" s="8">
        <v>0</v>
      </c>
      <c r="AQ1459" s="8">
        <v>0</v>
      </c>
      <c r="AR1459" s="8">
        <f>AO1459+AP1459+AQ1459</f>
        <v>0</v>
      </c>
      <c r="AS1459" s="8">
        <v>0</v>
      </c>
      <c r="AT1459" s="8">
        <v>0</v>
      </c>
      <c r="AU1459" s="8">
        <v>0</v>
      </c>
      <c r="AV1459" s="8">
        <f>AS1459+AT1459+AU1459</f>
        <v>0</v>
      </c>
      <c r="AW1459" s="8">
        <v>0</v>
      </c>
      <c r="AX1459" s="8">
        <v>0</v>
      </c>
      <c r="AY1459" s="8">
        <v>0</v>
      </c>
      <c r="AZ1459" s="8">
        <f>AW1459+AX1459+AY1459</f>
        <v>0</v>
      </c>
      <c r="BA1459" s="8">
        <v>0</v>
      </c>
      <c r="BB1459" s="8">
        <v>0</v>
      </c>
      <c r="BC1459" s="8">
        <v>0</v>
      </c>
      <c r="BD1459" s="8">
        <v>0</v>
      </c>
      <c r="BE1459" s="8">
        <f>BB1459+BC1459+BD1459</f>
        <v>0</v>
      </c>
      <c r="BF1459" s="8">
        <f>AK1459+AO1459+AS1459+AW1459+BA1459+BB1459</f>
        <v>0</v>
      </c>
      <c r="BG1459" s="8">
        <f>AL1459+AP1459+AT1459+AX1459+BC1459</f>
        <v>0</v>
      </c>
      <c r="BH1459" s="8">
        <f>AM1459+AQ1459+AU1459+AY1459+BD1459</f>
        <v>0</v>
      </c>
      <c r="BI1459" s="8">
        <v>0</v>
      </c>
      <c r="BJ1459" s="8">
        <v>0</v>
      </c>
      <c r="BK1459" s="8">
        <v>0</v>
      </c>
      <c r="BL1459" s="8"/>
      <c r="BM1459" s="8"/>
      <c r="BN1459" s="8"/>
      <c r="BO1459" s="8"/>
      <c r="BP1459" s="8"/>
      <c r="BQ1459" s="8"/>
    </row>
    <row r="1460" spans="1:69" x14ac:dyDescent="0.25">
      <c r="A1460" t="s">
        <v>64</v>
      </c>
      <c r="B1460" t="s">
        <v>1090</v>
      </c>
      <c r="C1460" t="s">
        <v>54</v>
      </c>
      <c r="D1460" t="s">
        <v>1092</v>
      </c>
      <c r="E1460">
        <v>2012</v>
      </c>
      <c r="F1460" s="1">
        <v>41344</v>
      </c>
      <c r="G1460" s="8">
        <v>1411.52</v>
      </c>
      <c r="H1460" s="8">
        <v>7888.92</v>
      </c>
      <c r="I1460" s="8">
        <v>16.57</v>
      </c>
      <c r="J1460" s="8">
        <v>6101.48</v>
      </c>
      <c r="K1460" s="8">
        <v>0</v>
      </c>
      <c r="L1460" s="8">
        <v>0</v>
      </c>
      <c r="M1460" s="8">
        <v>3826.43</v>
      </c>
      <c r="N1460" s="8">
        <v>9786.2900000000009</v>
      </c>
      <c r="O1460" s="8">
        <v>887.22</v>
      </c>
      <c r="P1460" s="8">
        <v>109.29</v>
      </c>
      <c r="Q1460" s="8">
        <v>0</v>
      </c>
      <c r="R1460" s="8">
        <v>0</v>
      </c>
      <c r="S1460" s="8">
        <v>4961.18</v>
      </c>
      <c r="T1460" s="8">
        <v>13464.58</v>
      </c>
      <c r="U1460" s="8">
        <v>0</v>
      </c>
      <c r="V1460" s="8">
        <v>0</v>
      </c>
      <c r="W1460" s="8">
        <v>9312.66</v>
      </c>
      <c r="X1460" s="8">
        <v>6285.77</v>
      </c>
      <c r="Y1460" s="8">
        <v>0</v>
      </c>
      <c r="Z1460" s="8">
        <v>0</v>
      </c>
      <c r="AA1460" s="8">
        <v>0</v>
      </c>
      <c r="AB1460" s="8">
        <v>0</v>
      </c>
      <c r="AC1460" s="8">
        <v>0</v>
      </c>
      <c r="AD1460" s="8">
        <v>11246.95</v>
      </c>
      <c r="AE1460" s="8">
        <v>0</v>
      </c>
      <c r="AF1460" s="8">
        <v>0</v>
      </c>
      <c r="AG1460" s="8">
        <v>0</v>
      </c>
      <c r="AH1460" s="8">
        <v>0</v>
      </c>
      <c r="AI1460" s="8">
        <v>4961.18</v>
      </c>
      <c r="AJ1460" s="8">
        <v>103.39</v>
      </c>
      <c r="AK1460" s="8">
        <v>0</v>
      </c>
      <c r="AL1460" s="8">
        <v>0</v>
      </c>
      <c r="AM1460" s="8">
        <v>2911.69</v>
      </c>
      <c r="AN1460" s="8">
        <f>AK1460+AL1460+AM1460</f>
        <v>2911.69</v>
      </c>
      <c r="AO1460" s="8">
        <v>3374.08</v>
      </c>
      <c r="AP1460" s="8">
        <v>0</v>
      </c>
      <c r="AQ1460" s="8">
        <v>0</v>
      </c>
      <c r="AR1460" s="8">
        <f>AO1460+AP1460+AQ1460</f>
        <v>3374.08</v>
      </c>
      <c r="AS1460" s="8">
        <v>0</v>
      </c>
      <c r="AT1460" s="8">
        <v>0</v>
      </c>
      <c r="AU1460" s="8">
        <v>0</v>
      </c>
      <c r="AV1460" s="8">
        <f>AS1460+AT1460+AU1460</f>
        <v>0</v>
      </c>
      <c r="AW1460" s="8">
        <v>0</v>
      </c>
      <c r="AX1460" s="8">
        <v>0</v>
      </c>
      <c r="AY1460" s="8">
        <v>0</v>
      </c>
      <c r="AZ1460" s="8">
        <f>AW1460+AX1460+AY1460</f>
        <v>0</v>
      </c>
      <c r="BA1460" s="8">
        <v>0</v>
      </c>
      <c r="BB1460" s="8">
        <v>0</v>
      </c>
      <c r="BC1460" s="8">
        <v>0</v>
      </c>
      <c r="BD1460" s="8">
        <v>0</v>
      </c>
      <c r="BE1460" s="8">
        <f>BB1460+BC1460+BD1460</f>
        <v>0</v>
      </c>
      <c r="BF1460" s="8">
        <f>AK1460+AO1460+AS1460+AW1460+BA1460+BB1460</f>
        <v>3374.08</v>
      </c>
      <c r="BG1460" s="8">
        <f>AL1460+AP1460+AT1460+AX1460+BC1460</f>
        <v>0</v>
      </c>
      <c r="BH1460" s="8">
        <f>AM1460+AQ1460+AU1460+AY1460+BD1460</f>
        <v>2911.69</v>
      </c>
      <c r="BI1460" s="8">
        <v>0</v>
      </c>
      <c r="BJ1460" s="8">
        <v>0</v>
      </c>
      <c r="BK1460" s="8">
        <v>0</v>
      </c>
      <c r="BL1460" s="8"/>
      <c r="BM1460" s="8"/>
      <c r="BN1460" s="8"/>
      <c r="BO1460" s="8"/>
      <c r="BP1460" s="8"/>
      <c r="BQ1460" s="8"/>
    </row>
    <row r="1461" spans="1:69" x14ac:dyDescent="0.25">
      <c r="A1461" t="s">
        <v>64</v>
      </c>
      <c r="B1461" t="s">
        <v>1090</v>
      </c>
      <c r="C1461" t="s">
        <v>54</v>
      </c>
      <c r="D1461" t="s">
        <v>1045</v>
      </c>
      <c r="E1461">
        <v>2012</v>
      </c>
      <c r="F1461" s="1">
        <v>41324</v>
      </c>
      <c r="G1461" s="8">
        <v>1597.61</v>
      </c>
      <c r="H1461" s="8">
        <v>14446.29</v>
      </c>
      <c r="I1461" s="8">
        <v>1320.62</v>
      </c>
      <c r="J1461" s="8">
        <v>0</v>
      </c>
      <c r="K1461" s="8">
        <v>33737.65</v>
      </c>
      <c r="L1461" s="8">
        <v>0</v>
      </c>
      <c r="M1461" s="8">
        <v>9379.92</v>
      </c>
      <c r="N1461" s="8">
        <v>22681.71</v>
      </c>
      <c r="O1461" s="8">
        <v>7331.82</v>
      </c>
      <c r="P1461" s="8">
        <v>5171.66</v>
      </c>
      <c r="Q1461" s="8">
        <v>1463</v>
      </c>
      <c r="R1461" s="8">
        <v>0</v>
      </c>
      <c r="S1461" s="8">
        <v>21327.96</v>
      </c>
      <c r="T1461" s="8">
        <v>100076.24</v>
      </c>
      <c r="U1461" s="8">
        <v>0</v>
      </c>
      <c r="V1461" s="8">
        <v>0</v>
      </c>
      <c r="W1461" s="8">
        <v>83822.34</v>
      </c>
      <c r="X1461" s="8">
        <v>0</v>
      </c>
      <c r="Y1461" s="8">
        <v>0</v>
      </c>
      <c r="Z1461" s="8">
        <v>0</v>
      </c>
      <c r="AA1461" s="8">
        <v>285000</v>
      </c>
      <c r="AB1461" s="8">
        <v>14963.54</v>
      </c>
      <c r="AC1461" s="8">
        <v>740.5</v>
      </c>
      <c r="AD1461" s="8">
        <v>28587.46</v>
      </c>
      <c r="AE1461" s="8">
        <v>0</v>
      </c>
      <c r="AF1461" s="8">
        <v>14963.54</v>
      </c>
      <c r="AG1461" s="8">
        <v>285000</v>
      </c>
      <c r="AH1461" s="8">
        <v>0</v>
      </c>
      <c r="AI1461" s="8">
        <v>21327.96</v>
      </c>
      <c r="AJ1461" s="8">
        <v>0</v>
      </c>
      <c r="AK1461" s="8">
        <v>0</v>
      </c>
      <c r="AL1461" s="8">
        <v>0</v>
      </c>
      <c r="AM1461" s="8">
        <v>0</v>
      </c>
      <c r="AN1461" s="8">
        <f>AK1461+AL1461+AM1461</f>
        <v>0</v>
      </c>
      <c r="AO1461" s="8">
        <v>0</v>
      </c>
      <c r="AP1461" s="8">
        <v>0</v>
      </c>
      <c r="AQ1461" s="8">
        <v>0</v>
      </c>
      <c r="AR1461" s="8">
        <f>AO1461+AP1461+AQ1461</f>
        <v>0</v>
      </c>
      <c r="AS1461" s="8">
        <v>0</v>
      </c>
      <c r="AT1461" s="8">
        <v>0</v>
      </c>
      <c r="AU1461" s="8">
        <v>0</v>
      </c>
      <c r="AV1461" s="8">
        <f>AS1461+AT1461+AU1461</f>
        <v>0</v>
      </c>
      <c r="AW1461" s="8">
        <v>0</v>
      </c>
      <c r="AX1461" s="8">
        <v>0</v>
      </c>
      <c r="AY1461" s="8">
        <v>0</v>
      </c>
      <c r="AZ1461" s="8">
        <f>AW1461+AX1461+AY1461</f>
        <v>0</v>
      </c>
      <c r="BA1461" s="8">
        <v>0</v>
      </c>
      <c r="BB1461" s="8">
        <v>0</v>
      </c>
      <c r="BC1461" s="8">
        <v>0</v>
      </c>
      <c r="BD1461" s="8">
        <v>0</v>
      </c>
      <c r="BE1461" s="8">
        <f>BB1461+BC1461+BD1461</f>
        <v>0</v>
      </c>
      <c r="BF1461" s="8">
        <f>AK1461+AO1461+AS1461+AW1461+BA1461+BB1461</f>
        <v>0</v>
      </c>
      <c r="BG1461" s="8">
        <f>AL1461+AP1461+AT1461+AX1461+BC1461</f>
        <v>0</v>
      </c>
      <c r="BH1461" s="8">
        <f>AM1461+AQ1461+AU1461+AY1461+BD1461</f>
        <v>0</v>
      </c>
      <c r="BI1461" s="8">
        <v>0</v>
      </c>
      <c r="BJ1461" s="8">
        <v>14963.54</v>
      </c>
      <c r="BK1461" s="8">
        <v>0</v>
      </c>
      <c r="BL1461" s="8"/>
      <c r="BM1461" s="8"/>
      <c r="BN1461" s="8"/>
      <c r="BO1461" s="8"/>
      <c r="BP1461" s="8"/>
      <c r="BQ1461" s="8"/>
    </row>
    <row r="1462" spans="1:69" x14ac:dyDescent="0.25">
      <c r="A1462" t="s">
        <v>64</v>
      </c>
      <c r="B1462" t="s">
        <v>1093</v>
      </c>
      <c r="C1462" t="s">
        <v>58</v>
      </c>
      <c r="D1462" t="s">
        <v>1097</v>
      </c>
      <c r="E1462">
        <v>2012</v>
      </c>
      <c r="F1462" s="1">
        <v>41312</v>
      </c>
      <c r="G1462" s="8">
        <v>13403.84</v>
      </c>
      <c r="H1462" s="8">
        <v>0</v>
      </c>
      <c r="I1462" s="8">
        <v>139.18</v>
      </c>
      <c r="J1462" s="8">
        <v>0</v>
      </c>
      <c r="K1462" s="8">
        <v>0</v>
      </c>
      <c r="L1462" s="8">
        <v>0</v>
      </c>
      <c r="M1462" s="8">
        <v>3280.43</v>
      </c>
      <c r="N1462" s="8">
        <v>3420.09</v>
      </c>
      <c r="O1462" s="8">
        <v>4687.4799999999996</v>
      </c>
      <c r="P1462" s="8">
        <v>0</v>
      </c>
      <c r="Q1462" s="8">
        <v>0</v>
      </c>
      <c r="R1462" s="8">
        <v>0</v>
      </c>
      <c r="S1462" s="8">
        <v>0</v>
      </c>
      <c r="T1462" s="8">
        <v>-2652.16</v>
      </c>
      <c r="U1462" s="8">
        <v>0</v>
      </c>
      <c r="V1462" s="8">
        <v>0</v>
      </c>
      <c r="W1462" s="8">
        <v>-497.14</v>
      </c>
      <c r="X1462" s="8">
        <v>0</v>
      </c>
      <c r="Y1462" s="8">
        <v>0</v>
      </c>
      <c r="Z1462" s="8">
        <v>3640.13</v>
      </c>
      <c r="AA1462" s="8">
        <v>0</v>
      </c>
      <c r="AB1462" s="8">
        <v>0</v>
      </c>
      <c r="AC1462" s="8">
        <v>0</v>
      </c>
      <c r="AD1462" s="8">
        <v>9999</v>
      </c>
      <c r="AE1462" s="8">
        <v>0</v>
      </c>
      <c r="AF1462" s="8">
        <v>0</v>
      </c>
      <c r="AG1462" s="8">
        <v>0</v>
      </c>
      <c r="AH1462" s="8">
        <v>0</v>
      </c>
      <c r="AI1462" s="8">
        <v>0</v>
      </c>
      <c r="AJ1462" s="8"/>
      <c r="AK1462" s="8">
        <v>0</v>
      </c>
      <c r="AL1462" s="8">
        <v>0</v>
      </c>
      <c r="AM1462" s="8">
        <v>0</v>
      </c>
      <c r="AN1462" s="8">
        <f>AK1462+AL1462+AM1462</f>
        <v>0</v>
      </c>
      <c r="AO1462" s="8">
        <v>0</v>
      </c>
      <c r="AP1462" s="8">
        <v>0</v>
      </c>
      <c r="AQ1462" s="8">
        <v>0</v>
      </c>
      <c r="AR1462" s="8">
        <f>AO1462+AP1462+AQ1462</f>
        <v>0</v>
      </c>
      <c r="AS1462" s="8">
        <v>0</v>
      </c>
      <c r="AT1462" s="8">
        <v>0</v>
      </c>
      <c r="AU1462" s="8">
        <v>0</v>
      </c>
      <c r="AV1462" s="8">
        <f>AS1462+AT1462+AU1462</f>
        <v>0</v>
      </c>
      <c r="AW1462" s="8">
        <v>0</v>
      </c>
      <c r="AX1462" s="8">
        <v>0</v>
      </c>
      <c r="AY1462" s="8">
        <v>0</v>
      </c>
      <c r="AZ1462" s="8">
        <f>AW1462+AX1462+AY1462</f>
        <v>0</v>
      </c>
      <c r="BA1462" s="8">
        <v>0</v>
      </c>
      <c r="BB1462" s="8">
        <v>0</v>
      </c>
      <c r="BC1462" s="8">
        <v>0</v>
      </c>
      <c r="BD1462" s="8">
        <v>0</v>
      </c>
      <c r="BE1462" s="8">
        <f>BB1462+BC1462+BD1462</f>
        <v>0</v>
      </c>
      <c r="BF1462" s="8">
        <f>AK1462+AO1462+AS1462+AW1462+BA1462+BB1462</f>
        <v>0</v>
      </c>
      <c r="BG1462" s="8">
        <f>AL1462+AP1462+AT1462+AX1462+BC1462</f>
        <v>0</v>
      </c>
      <c r="BH1462" s="8">
        <f>AM1462+AQ1462+AU1462+AY1462+BD1462</f>
        <v>0</v>
      </c>
      <c r="BI1462" s="8">
        <v>0</v>
      </c>
      <c r="BJ1462" s="8">
        <v>0</v>
      </c>
      <c r="BK1462" s="8">
        <v>0</v>
      </c>
      <c r="BL1462" s="8"/>
      <c r="BM1462" s="8"/>
      <c r="BN1462" s="8"/>
      <c r="BO1462" s="8"/>
      <c r="BP1462" s="8"/>
      <c r="BQ1462" s="8"/>
    </row>
    <row r="1463" spans="1:69" x14ac:dyDescent="0.25">
      <c r="A1463" t="s">
        <v>64</v>
      </c>
      <c r="B1463" t="s">
        <v>1093</v>
      </c>
      <c r="C1463" t="s">
        <v>54</v>
      </c>
      <c r="D1463" t="s">
        <v>182</v>
      </c>
      <c r="E1463">
        <v>2012</v>
      </c>
      <c r="F1463" s="1">
        <v>41346</v>
      </c>
      <c r="G1463" s="8">
        <v>1577.58</v>
      </c>
      <c r="H1463" s="8">
        <v>2883.21</v>
      </c>
      <c r="I1463" s="8">
        <v>0</v>
      </c>
      <c r="J1463" s="8">
        <v>0</v>
      </c>
      <c r="K1463" s="8">
        <v>0</v>
      </c>
      <c r="L1463" s="8">
        <v>0</v>
      </c>
      <c r="M1463" s="8">
        <v>739.46</v>
      </c>
      <c r="N1463" s="8">
        <v>4396.5600000000004</v>
      </c>
      <c r="O1463" s="8">
        <v>102.46</v>
      </c>
      <c r="P1463" s="8">
        <v>0</v>
      </c>
      <c r="Q1463" s="8">
        <v>0</v>
      </c>
      <c r="R1463" s="8">
        <v>0</v>
      </c>
      <c r="S1463" s="8">
        <v>0</v>
      </c>
      <c r="T1463" s="8">
        <v>4080</v>
      </c>
      <c r="U1463" s="8">
        <v>0</v>
      </c>
      <c r="V1463" s="8">
        <v>0</v>
      </c>
      <c r="W1463" s="8">
        <v>3302.31</v>
      </c>
      <c r="X1463" s="8">
        <v>0</v>
      </c>
      <c r="Y1463" s="8">
        <v>0</v>
      </c>
      <c r="Z1463" s="8">
        <v>0</v>
      </c>
      <c r="AA1463" s="8">
        <v>0</v>
      </c>
      <c r="AB1463" s="8">
        <v>0</v>
      </c>
      <c r="AC1463" s="8">
        <v>0</v>
      </c>
      <c r="AD1463" s="8">
        <v>0</v>
      </c>
      <c r="AE1463" s="8">
        <v>0</v>
      </c>
      <c r="AF1463" s="8">
        <v>0</v>
      </c>
      <c r="AG1463" s="8">
        <v>0</v>
      </c>
      <c r="AH1463" s="8">
        <v>0</v>
      </c>
      <c r="AI1463" s="8">
        <v>0</v>
      </c>
      <c r="AJ1463" s="8">
        <v>0</v>
      </c>
      <c r="AK1463" s="8">
        <v>0</v>
      </c>
      <c r="AL1463" s="8">
        <v>0</v>
      </c>
      <c r="AM1463" s="8">
        <v>0</v>
      </c>
      <c r="AN1463" s="8">
        <f>AK1463+AL1463+AM1463</f>
        <v>0</v>
      </c>
      <c r="AO1463" s="8">
        <v>0</v>
      </c>
      <c r="AP1463" s="8">
        <v>0</v>
      </c>
      <c r="AQ1463" s="8">
        <v>0</v>
      </c>
      <c r="AR1463" s="8">
        <f>AO1463+AP1463+AQ1463</f>
        <v>0</v>
      </c>
      <c r="AS1463" s="8">
        <v>0</v>
      </c>
      <c r="AT1463" s="8">
        <v>0</v>
      </c>
      <c r="AU1463" s="8">
        <v>0</v>
      </c>
      <c r="AV1463" s="8">
        <f>AS1463+AT1463+AU1463</f>
        <v>0</v>
      </c>
      <c r="AW1463" s="8">
        <v>0</v>
      </c>
      <c r="AX1463" s="8">
        <v>0</v>
      </c>
      <c r="AY1463" s="8">
        <v>0</v>
      </c>
      <c r="AZ1463" s="8">
        <f>AW1463+AX1463+AY1463</f>
        <v>0</v>
      </c>
      <c r="BA1463" s="8">
        <v>0</v>
      </c>
      <c r="BB1463" s="8">
        <v>0</v>
      </c>
      <c r="BC1463" s="8">
        <v>0</v>
      </c>
      <c r="BD1463" s="8">
        <v>0</v>
      </c>
      <c r="BE1463" s="8">
        <f>BB1463+BC1463+BD1463</f>
        <v>0</v>
      </c>
      <c r="BF1463" s="8">
        <f>AK1463+AO1463+AS1463+AW1463+BA1463+BB1463</f>
        <v>0</v>
      </c>
      <c r="BG1463" s="8">
        <f>AL1463+AP1463+AT1463+AX1463+BC1463</f>
        <v>0</v>
      </c>
      <c r="BH1463" s="8">
        <f>AM1463+AQ1463+AU1463+AY1463+BD1463</f>
        <v>0</v>
      </c>
      <c r="BI1463" s="8">
        <v>0</v>
      </c>
      <c r="BJ1463" s="8">
        <v>0</v>
      </c>
      <c r="BK1463" s="8">
        <v>0</v>
      </c>
      <c r="BL1463" s="8"/>
      <c r="BM1463" s="8"/>
      <c r="BN1463" s="8"/>
      <c r="BO1463" s="8"/>
      <c r="BP1463" s="8"/>
      <c r="BQ1463" s="8"/>
    </row>
    <row r="1464" spans="1:69" x14ac:dyDescent="0.25">
      <c r="A1464" t="s">
        <v>64</v>
      </c>
      <c r="B1464" t="s">
        <v>1093</v>
      </c>
      <c r="C1464" t="s">
        <v>54</v>
      </c>
      <c r="D1464" t="s">
        <v>1094</v>
      </c>
      <c r="E1464">
        <v>2012</v>
      </c>
      <c r="F1464" s="1">
        <v>41301</v>
      </c>
      <c r="G1464" s="8">
        <v>605.9</v>
      </c>
      <c r="H1464" s="8">
        <v>1600</v>
      </c>
      <c r="I1464" s="8">
        <v>1.36</v>
      </c>
      <c r="J1464" s="8">
        <v>0</v>
      </c>
      <c r="K1464" s="8">
        <v>0</v>
      </c>
      <c r="L1464" s="8">
        <v>0</v>
      </c>
      <c r="M1464" s="8">
        <v>459.48</v>
      </c>
      <c r="N1464" s="8">
        <v>3174.03</v>
      </c>
      <c r="O1464" s="8">
        <v>49.01</v>
      </c>
      <c r="P1464" s="8">
        <v>0</v>
      </c>
      <c r="Q1464" s="8">
        <v>0</v>
      </c>
      <c r="R1464" s="8">
        <v>0</v>
      </c>
      <c r="S1464" s="8">
        <v>0</v>
      </c>
      <c r="T1464" s="8">
        <v>-694.91</v>
      </c>
      <c r="U1464" s="8">
        <v>0</v>
      </c>
      <c r="V1464" s="8">
        <v>0</v>
      </c>
      <c r="W1464" s="8">
        <v>-2170.17</v>
      </c>
      <c r="X1464" s="8">
        <v>0</v>
      </c>
      <c r="Y1464" s="8">
        <v>0</v>
      </c>
      <c r="Z1464" s="8">
        <v>0</v>
      </c>
      <c r="AA1464" s="8">
        <v>0</v>
      </c>
      <c r="AB1464" s="8">
        <v>0</v>
      </c>
      <c r="AC1464" s="8">
        <v>0</v>
      </c>
      <c r="AD1464" s="8">
        <v>0</v>
      </c>
      <c r="AE1464" s="8">
        <v>0</v>
      </c>
      <c r="AF1464" s="8">
        <v>0</v>
      </c>
      <c r="AG1464" s="8">
        <v>0</v>
      </c>
      <c r="AH1464" s="8">
        <v>0</v>
      </c>
      <c r="AI1464" s="8">
        <v>0</v>
      </c>
      <c r="AJ1464" s="8">
        <v>11744.45</v>
      </c>
      <c r="AK1464" s="8">
        <v>0</v>
      </c>
      <c r="AL1464" s="8">
        <v>0</v>
      </c>
      <c r="AM1464" s="8">
        <v>0</v>
      </c>
      <c r="AN1464" s="8">
        <f>AK1464+AL1464+AM1464</f>
        <v>0</v>
      </c>
      <c r="AO1464" s="8">
        <v>0</v>
      </c>
      <c r="AP1464" s="8">
        <v>0</v>
      </c>
      <c r="AQ1464" s="8">
        <v>0</v>
      </c>
      <c r="AR1464" s="8">
        <f>AO1464+AP1464+AQ1464</f>
        <v>0</v>
      </c>
      <c r="AS1464" s="8">
        <v>0</v>
      </c>
      <c r="AT1464" s="8">
        <v>0</v>
      </c>
      <c r="AU1464" s="8">
        <v>0</v>
      </c>
      <c r="AV1464" s="8">
        <f>AS1464+AT1464+AU1464</f>
        <v>0</v>
      </c>
      <c r="AW1464" s="8">
        <v>0</v>
      </c>
      <c r="AX1464" s="8">
        <v>0</v>
      </c>
      <c r="AY1464" s="8">
        <v>0</v>
      </c>
      <c r="AZ1464" s="8">
        <f>AW1464+AX1464+AY1464</f>
        <v>0</v>
      </c>
      <c r="BA1464" s="8">
        <v>0</v>
      </c>
      <c r="BB1464" s="8">
        <v>0</v>
      </c>
      <c r="BC1464" s="8">
        <v>0</v>
      </c>
      <c r="BD1464" s="8">
        <v>0</v>
      </c>
      <c r="BE1464" s="8">
        <f>BB1464+BC1464+BD1464</f>
        <v>0</v>
      </c>
      <c r="BF1464" s="8">
        <f>AK1464+AO1464+AS1464+AW1464+BA1464+BB1464</f>
        <v>0</v>
      </c>
      <c r="BG1464" s="8">
        <f>AL1464+AP1464+AT1464+AX1464+BC1464</f>
        <v>0</v>
      </c>
      <c r="BH1464" s="8">
        <f>AM1464+AQ1464+AU1464+AY1464+BD1464</f>
        <v>0</v>
      </c>
      <c r="BI1464" s="8">
        <v>0</v>
      </c>
      <c r="BJ1464" s="8">
        <v>15000</v>
      </c>
      <c r="BK1464" s="8">
        <v>0</v>
      </c>
      <c r="BL1464" s="8"/>
      <c r="BM1464" s="8"/>
      <c r="BN1464" s="8"/>
      <c r="BO1464" s="8"/>
      <c r="BP1464" s="8"/>
      <c r="BQ1464" s="8"/>
    </row>
    <row r="1465" spans="1:69" x14ac:dyDescent="0.25">
      <c r="A1465" t="s">
        <v>64</v>
      </c>
      <c r="B1465" t="s">
        <v>1093</v>
      </c>
      <c r="C1465" t="s">
        <v>54</v>
      </c>
      <c r="D1465" t="s">
        <v>1095</v>
      </c>
      <c r="E1465">
        <v>2012</v>
      </c>
      <c r="F1465" s="1">
        <v>41339</v>
      </c>
      <c r="G1465" s="8">
        <v>3213.46</v>
      </c>
      <c r="H1465" s="8">
        <v>950</v>
      </c>
      <c r="I1465" s="8">
        <v>0</v>
      </c>
      <c r="J1465" s="8">
        <v>5991.76</v>
      </c>
      <c r="K1465" s="8">
        <v>0</v>
      </c>
      <c r="L1465" s="8">
        <v>0</v>
      </c>
      <c r="M1465" s="8">
        <v>19501.22</v>
      </c>
      <c r="N1465" s="8">
        <v>665.42</v>
      </c>
      <c r="O1465" s="8">
        <v>1050.27</v>
      </c>
      <c r="P1465" s="8">
        <v>0</v>
      </c>
      <c r="Q1465" s="8">
        <v>0</v>
      </c>
      <c r="R1465" s="8">
        <v>0</v>
      </c>
      <c r="S1465" s="8">
        <v>0</v>
      </c>
      <c r="T1465" s="8">
        <v>30310.58</v>
      </c>
      <c r="U1465" s="8">
        <v>11665</v>
      </c>
      <c r="V1465" s="8">
        <v>0</v>
      </c>
      <c r="W1465" s="8">
        <v>30913.89</v>
      </c>
      <c r="X1465" s="8">
        <v>0</v>
      </c>
      <c r="Y1465" s="8">
        <v>0</v>
      </c>
      <c r="Z1465" s="8">
        <v>0</v>
      </c>
      <c r="AA1465" s="8">
        <v>0</v>
      </c>
      <c r="AB1465" s="8">
        <v>0</v>
      </c>
      <c r="AC1465" s="8">
        <v>0</v>
      </c>
      <c r="AD1465" s="8">
        <v>0</v>
      </c>
      <c r="AE1465" s="8">
        <v>0</v>
      </c>
      <c r="AF1465" s="8">
        <v>0</v>
      </c>
      <c r="AG1465" s="8">
        <v>0</v>
      </c>
      <c r="AH1465" s="8">
        <v>0</v>
      </c>
      <c r="AI1465" s="8">
        <v>0</v>
      </c>
      <c r="AJ1465" s="8">
        <v>0</v>
      </c>
      <c r="AK1465" s="8">
        <v>0</v>
      </c>
      <c r="AL1465" s="8">
        <v>0</v>
      </c>
      <c r="AM1465" s="8">
        <v>0</v>
      </c>
      <c r="AN1465" s="8">
        <f>AK1465+AL1465+AM1465</f>
        <v>0</v>
      </c>
      <c r="AO1465" s="8">
        <v>0</v>
      </c>
      <c r="AP1465" s="8">
        <v>0</v>
      </c>
      <c r="AQ1465" s="8">
        <v>0</v>
      </c>
      <c r="AR1465" s="8">
        <f>AO1465+AP1465+AQ1465</f>
        <v>0</v>
      </c>
      <c r="AS1465" s="8">
        <v>0</v>
      </c>
      <c r="AT1465" s="8">
        <v>0</v>
      </c>
      <c r="AU1465" s="8">
        <v>0</v>
      </c>
      <c r="AV1465" s="8">
        <f>AS1465+AT1465+AU1465</f>
        <v>0</v>
      </c>
      <c r="AW1465" s="8">
        <v>0</v>
      </c>
      <c r="AX1465" s="8">
        <v>0</v>
      </c>
      <c r="AY1465" s="8">
        <v>0</v>
      </c>
      <c r="AZ1465" s="8">
        <f>AW1465+AX1465+AY1465</f>
        <v>0</v>
      </c>
      <c r="BA1465" s="8">
        <v>0</v>
      </c>
      <c r="BB1465" s="8">
        <v>0</v>
      </c>
      <c r="BC1465" s="8">
        <v>0</v>
      </c>
      <c r="BD1465" s="8">
        <v>0</v>
      </c>
      <c r="BE1465" s="8">
        <f>BB1465+BC1465+BD1465</f>
        <v>0</v>
      </c>
      <c r="BF1465" s="8">
        <f>AK1465+AO1465+AS1465+AW1465+BA1465+BB1465</f>
        <v>0</v>
      </c>
      <c r="BG1465" s="8">
        <f>AL1465+AP1465+AT1465+AX1465+BC1465</f>
        <v>0</v>
      </c>
      <c r="BH1465" s="8">
        <f>AM1465+AQ1465+AU1465+AY1465+BD1465</f>
        <v>0</v>
      </c>
      <c r="BI1465" s="8">
        <v>0</v>
      </c>
      <c r="BJ1465" s="8">
        <v>0</v>
      </c>
      <c r="BK1465" s="8">
        <v>0</v>
      </c>
      <c r="BL1465" s="8"/>
      <c r="BM1465" s="8"/>
      <c r="BN1465" s="8"/>
      <c r="BO1465" s="8"/>
      <c r="BP1465" s="8"/>
      <c r="BQ1465" s="8"/>
    </row>
    <row r="1466" spans="1:69" x14ac:dyDescent="0.25">
      <c r="A1466" t="s">
        <v>64</v>
      </c>
      <c r="B1466" t="s">
        <v>1093</v>
      </c>
      <c r="C1466" t="s">
        <v>54</v>
      </c>
      <c r="D1466" t="s">
        <v>1109</v>
      </c>
      <c r="E1466">
        <v>2012</v>
      </c>
      <c r="F1466" s="1">
        <v>41295</v>
      </c>
      <c r="G1466" s="8">
        <v>1722.6</v>
      </c>
      <c r="H1466" s="8">
        <v>294.33</v>
      </c>
      <c r="I1466" s="8">
        <v>2321.4299999999998</v>
      </c>
      <c r="J1466" s="8">
        <v>2095.9699999999998</v>
      </c>
      <c r="K1466" s="8">
        <v>0</v>
      </c>
      <c r="L1466" s="8">
        <v>0</v>
      </c>
      <c r="M1466" s="8">
        <v>1794.22</v>
      </c>
      <c r="N1466" s="8">
        <v>3062.17</v>
      </c>
      <c r="O1466" s="8">
        <v>154.96</v>
      </c>
      <c r="P1466" s="8">
        <v>2066.42</v>
      </c>
      <c r="Q1466" s="8">
        <v>0</v>
      </c>
      <c r="R1466" s="8">
        <v>0</v>
      </c>
      <c r="S1466" s="8">
        <v>0</v>
      </c>
      <c r="T1466" s="8">
        <v>12174.72</v>
      </c>
      <c r="U1466" s="8">
        <v>2563</v>
      </c>
      <c r="V1466" s="8">
        <v>0</v>
      </c>
      <c r="W1466" s="8">
        <v>14094.28</v>
      </c>
      <c r="X1466" s="8">
        <v>0</v>
      </c>
      <c r="Y1466" s="8">
        <v>0</v>
      </c>
      <c r="Z1466" s="8">
        <v>0</v>
      </c>
      <c r="AA1466" s="8">
        <v>0</v>
      </c>
      <c r="AB1466" s="8">
        <v>0</v>
      </c>
      <c r="AC1466" s="8">
        <v>0</v>
      </c>
      <c r="AD1466" s="8">
        <v>793.69</v>
      </c>
      <c r="AE1466" s="8">
        <v>0</v>
      </c>
      <c r="AF1466" s="8">
        <v>1503.49</v>
      </c>
      <c r="AG1466" s="8">
        <v>0</v>
      </c>
      <c r="AH1466" s="8">
        <v>0</v>
      </c>
      <c r="AI1466" s="8">
        <v>0</v>
      </c>
      <c r="AJ1466" s="8"/>
      <c r="AK1466" s="8">
        <v>0</v>
      </c>
      <c r="AL1466" s="8">
        <v>0</v>
      </c>
      <c r="AM1466" s="8">
        <v>0</v>
      </c>
      <c r="AN1466" s="8">
        <f>AK1466+AL1466+AM1466</f>
        <v>0</v>
      </c>
      <c r="AO1466" s="8">
        <v>0</v>
      </c>
      <c r="AP1466" s="8">
        <v>0</v>
      </c>
      <c r="AQ1466" s="8">
        <v>0</v>
      </c>
      <c r="AR1466" s="8">
        <f>AO1466+AP1466+AQ1466</f>
        <v>0</v>
      </c>
      <c r="AS1466" s="8">
        <v>0</v>
      </c>
      <c r="AT1466" s="8">
        <v>0</v>
      </c>
      <c r="AU1466" s="8">
        <v>0</v>
      </c>
      <c r="AV1466" s="8">
        <f>AS1466+AT1466+AU1466</f>
        <v>0</v>
      </c>
      <c r="AW1466" s="8">
        <v>0</v>
      </c>
      <c r="AX1466" s="8">
        <v>0</v>
      </c>
      <c r="AY1466" s="8">
        <v>0</v>
      </c>
      <c r="AZ1466" s="8">
        <f>AW1466+AX1466+AY1466</f>
        <v>0</v>
      </c>
      <c r="BA1466" s="8">
        <v>0</v>
      </c>
      <c r="BB1466" s="8">
        <v>0</v>
      </c>
      <c r="BC1466" s="8">
        <v>0</v>
      </c>
      <c r="BD1466" s="8">
        <v>0</v>
      </c>
      <c r="BE1466" s="8">
        <f>BB1466+BC1466+BD1466</f>
        <v>0</v>
      </c>
      <c r="BF1466" s="8">
        <f>AK1466+AO1466+AS1466+AW1466+BA1466+BB1466</f>
        <v>0</v>
      </c>
      <c r="BG1466" s="8">
        <f>AL1466+AP1466+AT1466+AX1466+BC1466</f>
        <v>0</v>
      </c>
      <c r="BH1466" s="8">
        <f>AM1466+AQ1466+AU1466+AY1466+BD1466</f>
        <v>0</v>
      </c>
      <c r="BI1466" s="8">
        <v>0</v>
      </c>
      <c r="BJ1466" s="8">
        <v>0</v>
      </c>
      <c r="BK1466" s="8">
        <v>0</v>
      </c>
      <c r="BL1466" s="8"/>
      <c r="BM1466" s="8"/>
      <c r="BN1466" s="8"/>
      <c r="BO1466" s="8"/>
      <c r="BP1466" s="8"/>
      <c r="BQ1466" s="8"/>
    </row>
    <row r="1467" spans="1:69" x14ac:dyDescent="0.25">
      <c r="A1467" t="s">
        <v>64</v>
      </c>
      <c r="B1467" t="s">
        <v>1093</v>
      </c>
      <c r="C1467" t="s">
        <v>54</v>
      </c>
      <c r="D1467" t="s">
        <v>871</v>
      </c>
      <c r="E1467">
        <v>2012</v>
      </c>
      <c r="F1467" s="1">
        <v>41368</v>
      </c>
      <c r="G1467" s="8">
        <v>479.61</v>
      </c>
      <c r="H1467" s="8">
        <v>0</v>
      </c>
      <c r="I1467" s="8">
        <v>153.66999999999999</v>
      </c>
      <c r="J1467" s="8">
        <v>120.4</v>
      </c>
      <c r="K1467" s="8">
        <v>0</v>
      </c>
      <c r="L1467" s="8">
        <v>0</v>
      </c>
      <c r="M1467" s="8">
        <v>2609.5500000000002</v>
      </c>
      <c r="N1467" s="8">
        <v>1724.12</v>
      </c>
      <c r="O1467" s="8">
        <v>185.92</v>
      </c>
      <c r="P1467" s="8">
        <v>24.51</v>
      </c>
      <c r="Q1467" s="8">
        <v>0</v>
      </c>
      <c r="R1467" s="8">
        <v>0</v>
      </c>
      <c r="S1467" s="8">
        <v>0</v>
      </c>
      <c r="T1467" s="8">
        <v>15615.35</v>
      </c>
      <c r="U1467" s="8">
        <v>2842</v>
      </c>
      <c r="V1467" s="8">
        <v>0</v>
      </c>
      <c r="W1467" s="8">
        <v>14666.93</v>
      </c>
      <c r="X1467" s="8">
        <v>0</v>
      </c>
      <c r="Y1467" s="8">
        <v>0</v>
      </c>
      <c r="Z1467" s="8">
        <v>0</v>
      </c>
      <c r="AA1467" s="8">
        <v>0</v>
      </c>
      <c r="AB1467" s="8">
        <v>0</v>
      </c>
      <c r="AC1467" s="8">
        <v>0</v>
      </c>
      <c r="AD1467" s="8">
        <v>0</v>
      </c>
      <c r="AE1467" s="8">
        <v>0</v>
      </c>
      <c r="AF1467" s="8">
        <v>0</v>
      </c>
      <c r="AG1467" s="8">
        <v>0</v>
      </c>
      <c r="AH1467" s="8">
        <v>0</v>
      </c>
      <c r="AI1467" s="8">
        <v>0</v>
      </c>
      <c r="AJ1467" s="8">
        <v>0</v>
      </c>
      <c r="AK1467" s="8">
        <v>0</v>
      </c>
      <c r="AL1467" s="8">
        <v>0</v>
      </c>
      <c r="AM1467" s="8">
        <v>0</v>
      </c>
      <c r="AN1467" s="8">
        <f>AK1467+AL1467+AM1467</f>
        <v>0</v>
      </c>
      <c r="AO1467" s="8">
        <v>0</v>
      </c>
      <c r="AP1467" s="8">
        <v>0</v>
      </c>
      <c r="AQ1467" s="8">
        <v>0</v>
      </c>
      <c r="AR1467" s="8">
        <f>AO1467+AP1467+AQ1467</f>
        <v>0</v>
      </c>
      <c r="AS1467" s="8">
        <v>0</v>
      </c>
      <c r="AT1467" s="8">
        <v>0</v>
      </c>
      <c r="AU1467" s="8">
        <v>0</v>
      </c>
      <c r="AV1467" s="8">
        <f>AS1467+AT1467+AU1467</f>
        <v>0</v>
      </c>
      <c r="AW1467" s="8">
        <v>0</v>
      </c>
      <c r="AX1467" s="8">
        <v>0</v>
      </c>
      <c r="AY1467" s="8">
        <v>0</v>
      </c>
      <c r="AZ1467" s="8">
        <f>AW1467+AX1467+AY1467</f>
        <v>0</v>
      </c>
      <c r="BA1467" s="8">
        <v>0</v>
      </c>
      <c r="BB1467" s="8">
        <v>0</v>
      </c>
      <c r="BC1467" s="8">
        <v>0</v>
      </c>
      <c r="BD1467" s="8">
        <v>0</v>
      </c>
      <c r="BE1467" s="8">
        <f>BB1467+BC1467+BD1467</f>
        <v>0</v>
      </c>
      <c r="BF1467" s="8">
        <f>AK1467+AO1467+AS1467+AW1467+BA1467+BB1467</f>
        <v>0</v>
      </c>
      <c r="BG1467" s="8">
        <f>AL1467+AP1467+AT1467+AX1467+BC1467</f>
        <v>0</v>
      </c>
      <c r="BH1467" s="8">
        <f>AM1467+AQ1467+AU1467+AY1467+BD1467</f>
        <v>0</v>
      </c>
      <c r="BI1467" s="8">
        <v>0</v>
      </c>
      <c r="BJ1467" s="8">
        <v>0</v>
      </c>
      <c r="BK1467" s="8">
        <v>0</v>
      </c>
      <c r="BL1467" s="8"/>
      <c r="BM1467" s="8"/>
      <c r="BN1467" s="8"/>
      <c r="BO1467" s="8"/>
      <c r="BP1467" s="8"/>
      <c r="BQ1467" s="8"/>
    </row>
    <row r="1468" spans="1:69" x14ac:dyDescent="0.25">
      <c r="A1468" t="s">
        <v>64</v>
      </c>
      <c r="B1468" t="s">
        <v>1093</v>
      </c>
      <c r="C1468" t="s">
        <v>54</v>
      </c>
      <c r="D1468" t="s">
        <v>1096</v>
      </c>
      <c r="E1468">
        <v>2012</v>
      </c>
      <c r="F1468" s="1">
        <v>41322</v>
      </c>
      <c r="G1468" s="8">
        <v>704.93</v>
      </c>
      <c r="H1468" s="8">
        <v>0</v>
      </c>
      <c r="I1468" s="8">
        <v>0</v>
      </c>
      <c r="J1468" s="8">
        <v>0</v>
      </c>
      <c r="K1468" s="8">
        <v>0</v>
      </c>
      <c r="L1468" s="8">
        <v>0</v>
      </c>
      <c r="M1468" s="8">
        <v>911.85</v>
      </c>
      <c r="N1468" s="8">
        <v>5499.47</v>
      </c>
      <c r="O1468" s="8">
        <v>25</v>
      </c>
      <c r="P1468" s="8">
        <v>0</v>
      </c>
      <c r="Q1468" s="8">
        <v>0</v>
      </c>
      <c r="R1468" s="8">
        <v>0</v>
      </c>
      <c r="S1468" s="8">
        <v>0</v>
      </c>
      <c r="T1468" s="8">
        <v>3462.1</v>
      </c>
      <c r="U1468" s="8">
        <v>5379.5</v>
      </c>
      <c r="V1468" s="8">
        <v>0</v>
      </c>
      <c r="W1468" s="8">
        <v>3110.21</v>
      </c>
      <c r="X1468" s="8">
        <v>0</v>
      </c>
      <c r="Y1468" s="8">
        <v>0</v>
      </c>
      <c r="Z1468" s="8">
        <v>0</v>
      </c>
      <c r="AA1468" s="8">
        <v>0</v>
      </c>
      <c r="AB1468" s="8">
        <v>0</v>
      </c>
      <c r="AC1468" s="8">
        <v>0</v>
      </c>
      <c r="AD1468" s="8">
        <v>0</v>
      </c>
      <c r="AE1468" s="8">
        <v>0</v>
      </c>
      <c r="AF1468" s="8">
        <v>0</v>
      </c>
      <c r="AG1468" s="8">
        <v>0</v>
      </c>
      <c r="AH1468" s="8">
        <v>0</v>
      </c>
      <c r="AI1468" s="8">
        <v>0</v>
      </c>
      <c r="AJ1468" s="8">
        <v>0</v>
      </c>
      <c r="AK1468" s="8">
        <v>0</v>
      </c>
      <c r="AL1468" s="8">
        <v>0</v>
      </c>
      <c r="AM1468" s="8">
        <v>0</v>
      </c>
      <c r="AN1468" s="8">
        <f>AK1468+AL1468+AM1468</f>
        <v>0</v>
      </c>
      <c r="AO1468" s="8">
        <v>0</v>
      </c>
      <c r="AP1468" s="8">
        <v>0</v>
      </c>
      <c r="AQ1468" s="8">
        <v>0</v>
      </c>
      <c r="AR1468" s="8">
        <f>AO1468+AP1468+AQ1468</f>
        <v>0</v>
      </c>
      <c r="AS1468" s="8">
        <v>0</v>
      </c>
      <c r="AT1468" s="8">
        <v>0</v>
      </c>
      <c r="AU1468" s="8">
        <v>0</v>
      </c>
      <c r="AV1468" s="8">
        <f>AS1468+AT1468+AU1468</f>
        <v>0</v>
      </c>
      <c r="AW1468" s="8">
        <v>0</v>
      </c>
      <c r="AX1468" s="8">
        <v>0</v>
      </c>
      <c r="AY1468" s="8">
        <v>0</v>
      </c>
      <c r="AZ1468" s="8">
        <f>AW1468+AX1468+AY1468</f>
        <v>0</v>
      </c>
      <c r="BA1468" s="8">
        <v>0</v>
      </c>
      <c r="BB1468" s="8">
        <v>0</v>
      </c>
      <c r="BC1468" s="8">
        <v>0</v>
      </c>
      <c r="BD1468" s="8">
        <v>0</v>
      </c>
      <c r="BE1468" s="8">
        <f>BB1468+BC1468+BD1468</f>
        <v>0</v>
      </c>
      <c r="BF1468" s="8">
        <f>AK1468+AO1468+AS1468+AW1468+BA1468+BB1468</f>
        <v>0</v>
      </c>
      <c r="BG1468" s="8">
        <f>AL1468+AP1468+AT1468+AX1468+BC1468</f>
        <v>0</v>
      </c>
      <c r="BH1468" s="8">
        <f>AM1468+AQ1468+AU1468+AY1468+BD1468</f>
        <v>0</v>
      </c>
      <c r="BI1468" s="8">
        <v>0</v>
      </c>
      <c r="BJ1468" s="8">
        <v>0</v>
      </c>
      <c r="BK1468" s="8">
        <v>0</v>
      </c>
      <c r="BL1468" s="8"/>
      <c r="BM1468" s="8"/>
      <c r="BN1468" s="8"/>
      <c r="BO1468" s="8"/>
      <c r="BP1468" s="8"/>
      <c r="BQ1468" s="8"/>
    </row>
    <row r="1469" spans="1:69" x14ac:dyDescent="0.25">
      <c r="A1469" t="s">
        <v>64</v>
      </c>
      <c r="B1469" t="s">
        <v>1093</v>
      </c>
      <c r="C1469" t="s">
        <v>54</v>
      </c>
      <c r="D1469" t="s">
        <v>882</v>
      </c>
      <c r="E1469">
        <v>2012</v>
      </c>
      <c r="F1469" s="1">
        <v>41326</v>
      </c>
      <c r="G1469" s="8">
        <v>1618.74</v>
      </c>
      <c r="H1469" s="8">
        <v>482.9</v>
      </c>
      <c r="I1469" s="8">
        <v>0</v>
      </c>
      <c r="J1469" s="8">
        <v>124</v>
      </c>
      <c r="K1469" s="8">
        <v>0</v>
      </c>
      <c r="L1469" s="8">
        <v>0</v>
      </c>
      <c r="M1469" s="8">
        <v>744.03</v>
      </c>
      <c r="N1469" s="8">
        <v>3483.37</v>
      </c>
      <c r="O1469" s="8">
        <v>27</v>
      </c>
      <c r="P1469" s="8">
        <v>26.15</v>
      </c>
      <c r="Q1469" s="8">
        <v>0</v>
      </c>
      <c r="R1469" s="8">
        <v>0</v>
      </c>
      <c r="S1469" s="8">
        <v>0</v>
      </c>
      <c r="T1469" s="8">
        <v>2402.66</v>
      </c>
      <c r="U1469" s="8">
        <v>1122</v>
      </c>
      <c r="V1469" s="8">
        <v>0</v>
      </c>
      <c r="W1469" s="8">
        <v>1469.75</v>
      </c>
      <c r="X1469" s="8">
        <v>7623</v>
      </c>
      <c r="Y1469" s="8">
        <v>0</v>
      </c>
      <c r="Z1469" s="8">
        <v>0</v>
      </c>
      <c r="AA1469" s="8">
        <v>0</v>
      </c>
      <c r="AB1469" s="8">
        <v>0</v>
      </c>
      <c r="AC1469" s="8">
        <v>0</v>
      </c>
      <c r="AD1469" s="8">
        <v>0</v>
      </c>
      <c r="AE1469" s="8">
        <v>0</v>
      </c>
      <c r="AF1469" s="8">
        <v>0</v>
      </c>
      <c r="AG1469" s="8">
        <v>0</v>
      </c>
      <c r="AH1469" s="8">
        <v>7623</v>
      </c>
      <c r="AI1469" s="8">
        <v>0</v>
      </c>
      <c r="AJ1469" s="8">
        <v>0</v>
      </c>
      <c r="AK1469" s="8">
        <v>0</v>
      </c>
      <c r="AL1469" s="8">
        <v>0</v>
      </c>
      <c r="AM1469" s="8">
        <v>7623</v>
      </c>
      <c r="AN1469" s="8">
        <f>AK1469+AL1469+AM1469</f>
        <v>7623</v>
      </c>
      <c r="AO1469" s="8">
        <v>0</v>
      </c>
      <c r="AP1469" s="8">
        <v>0</v>
      </c>
      <c r="AQ1469" s="8">
        <v>0</v>
      </c>
      <c r="AR1469" s="8">
        <f>AO1469+AP1469+AQ1469</f>
        <v>0</v>
      </c>
      <c r="AS1469" s="8">
        <v>0</v>
      </c>
      <c r="AT1469" s="8">
        <v>0</v>
      </c>
      <c r="AU1469" s="8">
        <v>0</v>
      </c>
      <c r="AV1469" s="8">
        <f>AS1469+AT1469+AU1469</f>
        <v>0</v>
      </c>
      <c r="AW1469" s="8">
        <v>0</v>
      </c>
      <c r="AX1469" s="8">
        <v>0</v>
      </c>
      <c r="AY1469" s="8">
        <v>0</v>
      </c>
      <c r="AZ1469" s="8">
        <f>AW1469+AX1469+AY1469</f>
        <v>0</v>
      </c>
      <c r="BA1469" s="8">
        <v>0</v>
      </c>
      <c r="BB1469" s="8">
        <v>0</v>
      </c>
      <c r="BC1469" s="8">
        <v>0</v>
      </c>
      <c r="BD1469" s="8">
        <v>0</v>
      </c>
      <c r="BE1469" s="8">
        <f>BB1469+BC1469+BD1469</f>
        <v>0</v>
      </c>
      <c r="BF1469" s="8">
        <f>AK1469+AO1469+AS1469+AW1469+BA1469+BB1469</f>
        <v>0</v>
      </c>
      <c r="BG1469" s="8">
        <f>AL1469+AP1469+AT1469+AX1469+BC1469</f>
        <v>0</v>
      </c>
      <c r="BH1469" s="8">
        <f>AM1469+AQ1469+AU1469+AY1469+BD1469</f>
        <v>7623</v>
      </c>
      <c r="BI1469" s="8">
        <v>0</v>
      </c>
      <c r="BJ1469" s="8">
        <v>0</v>
      </c>
      <c r="BK1469" s="8">
        <v>0</v>
      </c>
      <c r="BL1469" s="8"/>
      <c r="BM1469" s="8"/>
      <c r="BN1469" s="8"/>
      <c r="BO1469" s="8"/>
      <c r="BP1469" s="8"/>
      <c r="BQ1469" s="8"/>
    </row>
    <row r="1470" spans="1:69" x14ac:dyDescent="0.25">
      <c r="A1470" t="s">
        <v>64</v>
      </c>
      <c r="B1470" t="s">
        <v>1093</v>
      </c>
      <c r="C1470" t="s">
        <v>54</v>
      </c>
      <c r="D1470" t="s">
        <v>877</v>
      </c>
      <c r="E1470">
        <v>2012</v>
      </c>
      <c r="F1470" s="1">
        <v>41275</v>
      </c>
      <c r="G1470" s="8">
        <v>678.85</v>
      </c>
      <c r="H1470" s="8">
        <v>5965.6</v>
      </c>
      <c r="I1470" s="8">
        <v>0</v>
      </c>
      <c r="J1470" s="8">
        <v>13382.62</v>
      </c>
      <c r="K1470" s="8">
        <v>0</v>
      </c>
      <c r="L1470" s="8">
        <v>0</v>
      </c>
      <c r="M1470" s="8">
        <v>404.22</v>
      </c>
      <c r="N1470" s="8">
        <v>3588.72</v>
      </c>
      <c r="O1470" s="8">
        <v>0</v>
      </c>
      <c r="P1470" s="8">
        <v>2710.71</v>
      </c>
      <c r="Q1470" s="8">
        <v>0</v>
      </c>
      <c r="R1470" s="8">
        <v>0</v>
      </c>
      <c r="S1470" s="8">
        <v>13323.42</v>
      </c>
      <c r="T1470" s="8">
        <v>-1717.1</v>
      </c>
      <c r="U1470" s="8">
        <v>0</v>
      </c>
      <c r="V1470" s="8">
        <v>0</v>
      </c>
      <c r="W1470" s="8">
        <v>-1717.1</v>
      </c>
      <c r="X1470" s="8">
        <v>0</v>
      </c>
      <c r="Y1470" s="8">
        <v>0</v>
      </c>
      <c r="Z1470" s="8">
        <v>81115.92</v>
      </c>
      <c r="AA1470" s="8">
        <v>0</v>
      </c>
      <c r="AB1470" s="8">
        <v>0</v>
      </c>
      <c r="AC1470" s="8">
        <v>0</v>
      </c>
      <c r="AD1470" s="8">
        <v>5924.32</v>
      </c>
      <c r="AE1470" s="8">
        <v>0</v>
      </c>
      <c r="AF1470" s="8">
        <v>79960.92</v>
      </c>
      <c r="AG1470" s="8">
        <v>0</v>
      </c>
      <c r="AH1470" s="8">
        <v>1155</v>
      </c>
      <c r="AI1470" s="8">
        <v>13323.42</v>
      </c>
      <c r="AJ1470" s="8">
        <v>39637.08</v>
      </c>
      <c r="AK1470" s="8">
        <v>0</v>
      </c>
      <c r="AL1470" s="8">
        <v>0</v>
      </c>
      <c r="AM1470" s="8">
        <v>0</v>
      </c>
      <c r="AN1470" s="8">
        <f>AK1470+AL1470+AM1470</f>
        <v>0</v>
      </c>
      <c r="AO1470" s="8">
        <v>0</v>
      </c>
      <c r="AP1470" s="8">
        <v>0</v>
      </c>
      <c r="AQ1470" s="8">
        <v>0</v>
      </c>
      <c r="AR1470" s="8">
        <f>AO1470+AP1470+AQ1470</f>
        <v>0</v>
      </c>
      <c r="AS1470" s="8">
        <v>0</v>
      </c>
      <c r="AT1470" s="8">
        <v>0</v>
      </c>
      <c r="AU1470" s="8">
        <v>0</v>
      </c>
      <c r="AV1470" s="8">
        <f>AS1470+AT1470+AU1470</f>
        <v>0</v>
      </c>
      <c r="AW1470" s="8">
        <v>0</v>
      </c>
      <c r="AX1470" s="8">
        <v>0</v>
      </c>
      <c r="AY1470" s="8">
        <v>0</v>
      </c>
      <c r="AZ1470" s="8">
        <f>AW1470+AX1470+AY1470</f>
        <v>0</v>
      </c>
      <c r="BA1470" s="8">
        <v>0</v>
      </c>
      <c r="BB1470" s="8">
        <v>0</v>
      </c>
      <c r="BC1470" s="8">
        <v>0</v>
      </c>
      <c r="BD1470" s="8">
        <v>0</v>
      </c>
      <c r="BE1470" s="8">
        <f>BB1470+BC1470+BD1470</f>
        <v>0</v>
      </c>
      <c r="BF1470" s="8">
        <f>AK1470+AO1470+AS1470+AW1470+BA1470+BB1470</f>
        <v>0</v>
      </c>
      <c r="BG1470" s="8">
        <f>AL1470+AP1470+AT1470+AX1470+BC1470</f>
        <v>0</v>
      </c>
      <c r="BH1470" s="8">
        <f>AM1470+AQ1470+AU1470+AY1470+BD1470</f>
        <v>0</v>
      </c>
      <c r="BI1470" s="8">
        <v>0</v>
      </c>
      <c r="BJ1470" s="8">
        <v>0</v>
      </c>
      <c r="BK1470" s="8">
        <v>0</v>
      </c>
      <c r="BL1470" s="8"/>
      <c r="BM1470" s="8"/>
      <c r="BN1470" s="8"/>
      <c r="BO1470" s="8"/>
      <c r="BP1470" s="8"/>
      <c r="BQ1470" s="8"/>
    </row>
    <row r="1471" spans="1:69" x14ac:dyDescent="0.25">
      <c r="A1471" t="s">
        <v>64</v>
      </c>
      <c r="B1471" t="s">
        <v>1098</v>
      </c>
      <c r="C1471" t="s">
        <v>54</v>
      </c>
      <c r="D1471" t="s">
        <v>1099</v>
      </c>
      <c r="E1471">
        <v>2012</v>
      </c>
      <c r="F1471" s="1">
        <v>41324</v>
      </c>
      <c r="G1471" s="8">
        <v>3724.48</v>
      </c>
      <c r="H1471" s="8">
        <v>2746.47</v>
      </c>
      <c r="I1471" s="8">
        <v>3816.85</v>
      </c>
      <c r="J1471" s="8">
        <v>44365.49</v>
      </c>
      <c r="K1471" s="8">
        <v>50</v>
      </c>
      <c r="L1471" s="8">
        <v>0</v>
      </c>
      <c r="M1471" s="8">
        <v>8918.2199999999993</v>
      </c>
      <c r="N1471" s="8">
        <v>11878.4</v>
      </c>
      <c r="O1471" s="8">
        <v>5486.35</v>
      </c>
      <c r="P1471" s="8">
        <v>1462.97</v>
      </c>
      <c r="Q1471" s="8">
        <v>62</v>
      </c>
      <c r="R1471" s="8">
        <v>0</v>
      </c>
      <c r="S1471" s="8">
        <v>0</v>
      </c>
      <c r="T1471" s="8">
        <v>55572.89</v>
      </c>
      <c r="U1471" s="8">
        <v>0</v>
      </c>
      <c r="V1471" s="8">
        <v>0</v>
      </c>
      <c r="W1471" s="8">
        <v>82468.240000000005</v>
      </c>
      <c r="X1471" s="8">
        <v>0</v>
      </c>
      <c r="Y1471" s="8">
        <v>0</v>
      </c>
      <c r="Z1471" s="8">
        <v>430000</v>
      </c>
      <c r="AA1471" s="8">
        <v>0</v>
      </c>
      <c r="AB1471" s="8">
        <v>0</v>
      </c>
      <c r="AC1471" s="8">
        <v>0</v>
      </c>
      <c r="AD1471" s="8">
        <v>3143.97</v>
      </c>
      <c r="AE1471" s="8">
        <v>1270.5</v>
      </c>
      <c r="AF1471" s="8">
        <v>324341.63</v>
      </c>
      <c r="AG1471" s="8">
        <v>0</v>
      </c>
      <c r="AH1471" s="8">
        <v>0</v>
      </c>
      <c r="AI1471" s="8">
        <v>0</v>
      </c>
      <c r="AJ1471" s="8"/>
      <c r="AK1471" s="8">
        <v>0</v>
      </c>
      <c r="AL1471" s="8">
        <v>0</v>
      </c>
      <c r="AM1471" s="8">
        <v>0</v>
      </c>
      <c r="AN1471" s="8">
        <f>AK1471+AL1471+AM1471</f>
        <v>0</v>
      </c>
      <c r="AO1471" s="8">
        <v>0</v>
      </c>
      <c r="AP1471" s="8">
        <v>0</v>
      </c>
      <c r="AQ1471" s="8">
        <v>0</v>
      </c>
      <c r="AR1471" s="8">
        <f>AO1471+AP1471+AQ1471</f>
        <v>0</v>
      </c>
      <c r="AS1471" s="8">
        <v>0</v>
      </c>
      <c r="AT1471" s="8">
        <v>0</v>
      </c>
      <c r="AU1471" s="8">
        <v>0</v>
      </c>
      <c r="AV1471" s="8">
        <f>AS1471+AT1471+AU1471</f>
        <v>0</v>
      </c>
      <c r="AW1471" s="8">
        <v>0</v>
      </c>
      <c r="AX1471" s="8">
        <v>0</v>
      </c>
      <c r="AY1471" s="8">
        <v>0</v>
      </c>
      <c r="AZ1471" s="8">
        <f>AW1471+AX1471+AY1471</f>
        <v>0</v>
      </c>
      <c r="BA1471" s="8">
        <v>0</v>
      </c>
      <c r="BB1471" s="8">
        <v>0</v>
      </c>
      <c r="BC1471" s="8">
        <v>0</v>
      </c>
      <c r="BD1471" s="8">
        <v>0</v>
      </c>
      <c r="BE1471" s="8">
        <f>BB1471+BC1471+BD1471</f>
        <v>0</v>
      </c>
      <c r="BF1471" s="8">
        <f>AK1471+AO1471+AS1471+AW1471+BA1471+BB1471</f>
        <v>0</v>
      </c>
      <c r="BG1471" s="8">
        <f>AL1471+AP1471+AT1471+AX1471+BC1471</f>
        <v>0</v>
      </c>
      <c r="BH1471" s="8">
        <f>AM1471+AQ1471+AU1471+AY1471+BD1471</f>
        <v>0</v>
      </c>
      <c r="BI1471" s="8">
        <v>0</v>
      </c>
      <c r="BJ1471" s="8">
        <v>0</v>
      </c>
      <c r="BK1471" s="8">
        <v>0</v>
      </c>
      <c r="BL1471" s="8"/>
      <c r="BM1471" s="8"/>
      <c r="BN1471" s="8"/>
      <c r="BO1471" s="8"/>
      <c r="BP1471" s="8"/>
      <c r="BQ1471" s="8"/>
    </row>
    <row r="1472" spans="1:69" x14ac:dyDescent="0.25">
      <c r="A1472" t="s">
        <v>64</v>
      </c>
      <c r="B1472" t="s">
        <v>1098</v>
      </c>
      <c r="C1472" t="s">
        <v>54</v>
      </c>
      <c r="D1472" t="s">
        <v>973</v>
      </c>
      <c r="E1472">
        <v>2012</v>
      </c>
      <c r="F1472" s="1">
        <v>41295</v>
      </c>
      <c r="G1472" s="8">
        <v>2054.4499999999998</v>
      </c>
      <c r="H1472" s="8">
        <v>17648</v>
      </c>
      <c r="I1472" s="8">
        <v>0</v>
      </c>
      <c r="J1472" s="8">
        <v>7876.03</v>
      </c>
      <c r="K1472" s="8">
        <v>1020</v>
      </c>
      <c r="L1472" s="8">
        <v>0</v>
      </c>
      <c r="M1472" s="8">
        <v>4920.26</v>
      </c>
      <c r="N1472" s="8">
        <v>19083.580000000002</v>
      </c>
      <c r="O1472" s="8">
        <v>2296.04</v>
      </c>
      <c r="P1472" s="8">
        <v>7055.79</v>
      </c>
      <c r="Q1472" s="8">
        <v>290</v>
      </c>
      <c r="R1472" s="8">
        <v>0</v>
      </c>
      <c r="S1472" s="8">
        <v>0</v>
      </c>
      <c r="T1472" s="8">
        <v>6956.12</v>
      </c>
      <c r="U1472" s="8">
        <v>3130</v>
      </c>
      <c r="V1472" s="8">
        <v>0</v>
      </c>
      <c r="W1472" s="8">
        <v>5038.93</v>
      </c>
      <c r="X1472" s="8">
        <v>0</v>
      </c>
      <c r="Y1472" s="8">
        <v>0</v>
      </c>
      <c r="Z1472" s="8">
        <v>3945.4</v>
      </c>
      <c r="AA1472" s="8">
        <v>0</v>
      </c>
      <c r="AB1472" s="8">
        <v>0</v>
      </c>
      <c r="AC1472" s="8">
        <v>0</v>
      </c>
      <c r="AD1472" s="8">
        <v>9699.5</v>
      </c>
      <c r="AE1472" s="8">
        <v>0</v>
      </c>
      <c r="AF1472" s="8">
        <v>0</v>
      </c>
      <c r="AG1472" s="8">
        <v>0</v>
      </c>
      <c r="AH1472" s="8">
        <v>0</v>
      </c>
      <c r="AI1472" s="8">
        <v>0</v>
      </c>
      <c r="AJ1472" s="8"/>
      <c r="AK1472" s="8">
        <v>0</v>
      </c>
      <c r="AL1472" s="8">
        <v>0</v>
      </c>
      <c r="AM1472" s="8">
        <v>0</v>
      </c>
      <c r="AN1472" s="8">
        <f>AK1472+AL1472+AM1472</f>
        <v>0</v>
      </c>
      <c r="AO1472" s="8">
        <v>0</v>
      </c>
      <c r="AP1472" s="8">
        <v>0</v>
      </c>
      <c r="AQ1472" s="8">
        <v>0</v>
      </c>
      <c r="AR1472" s="8">
        <f>AO1472+AP1472+AQ1472</f>
        <v>0</v>
      </c>
      <c r="AS1472" s="8">
        <v>0</v>
      </c>
      <c r="AT1472" s="8">
        <v>0</v>
      </c>
      <c r="AU1472" s="8">
        <v>0</v>
      </c>
      <c r="AV1472" s="8">
        <f>AS1472+AT1472+AU1472</f>
        <v>0</v>
      </c>
      <c r="AW1472" s="8">
        <v>0</v>
      </c>
      <c r="AX1472" s="8">
        <v>0</v>
      </c>
      <c r="AY1472" s="8">
        <v>0</v>
      </c>
      <c r="AZ1472" s="8">
        <f>AW1472+AX1472+AY1472</f>
        <v>0</v>
      </c>
      <c r="BA1472" s="8">
        <v>0</v>
      </c>
      <c r="BB1472" s="8">
        <v>0</v>
      </c>
      <c r="BC1472" s="8">
        <v>0</v>
      </c>
      <c r="BD1472" s="8">
        <v>0</v>
      </c>
      <c r="BE1472" s="8">
        <f>BB1472+BC1472+BD1472</f>
        <v>0</v>
      </c>
      <c r="BF1472" s="8">
        <f>AK1472+AO1472+AS1472+AW1472+BA1472+BB1472</f>
        <v>0</v>
      </c>
      <c r="BG1472" s="8">
        <f>AL1472+AP1472+AT1472+AX1472+BC1472</f>
        <v>0</v>
      </c>
      <c r="BH1472" s="8">
        <f>AM1472+AQ1472+AU1472+AY1472+BD1472</f>
        <v>0</v>
      </c>
      <c r="BI1472" s="8">
        <v>0</v>
      </c>
      <c r="BJ1472" s="8">
        <v>0</v>
      </c>
      <c r="BK1472" s="8">
        <v>0</v>
      </c>
      <c r="BL1472" s="8"/>
      <c r="BM1472" s="8"/>
      <c r="BN1472" s="8"/>
      <c r="BO1472" s="8"/>
      <c r="BP1472" s="8"/>
      <c r="BQ1472" s="8"/>
    </row>
    <row r="1473" spans="1:69" x14ac:dyDescent="0.25">
      <c r="A1473" t="s">
        <v>64</v>
      </c>
      <c r="B1473" t="s">
        <v>1100</v>
      </c>
      <c r="C1473" t="s">
        <v>54</v>
      </c>
      <c r="D1473" t="s">
        <v>1101</v>
      </c>
      <c r="E1473">
        <v>2012</v>
      </c>
      <c r="F1473" s="1">
        <v>41394</v>
      </c>
      <c r="G1473" s="8">
        <v>560</v>
      </c>
      <c r="H1473" s="8">
        <v>0</v>
      </c>
      <c r="I1473" s="8">
        <v>723.06</v>
      </c>
      <c r="J1473" s="8">
        <v>9829.6</v>
      </c>
      <c r="K1473" s="8">
        <v>0</v>
      </c>
      <c r="L1473" s="8">
        <v>0</v>
      </c>
      <c r="M1473" s="8">
        <v>8900.52</v>
      </c>
      <c r="N1473" s="8">
        <v>11322.42</v>
      </c>
      <c r="O1473" s="8">
        <v>4409.83</v>
      </c>
      <c r="P1473" s="8">
        <v>0</v>
      </c>
      <c r="Q1473" s="8">
        <v>0</v>
      </c>
      <c r="R1473" s="8">
        <v>0</v>
      </c>
      <c r="S1473" s="8">
        <v>0</v>
      </c>
      <c r="T1473" s="8">
        <v>15215.65</v>
      </c>
      <c r="U1473" s="8">
        <v>17698.89</v>
      </c>
      <c r="V1473" s="8">
        <v>0</v>
      </c>
      <c r="W1473" s="8">
        <v>19394.43</v>
      </c>
      <c r="X1473" s="8">
        <v>0</v>
      </c>
      <c r="Y1473" s="8">
        <v>0</v>
      </c>
      <c r="Z1473" s="8">
        <v>0</v>
      </c>
      <c r="AA1473" s="8">
        <v>0</v>
      </c>
      <c r="AB1473" s="8">
        <v>0</v>
      </c>
      <c r="AC1473" s="8">
        <v>0</v>
      </c>
      <c r="AD1473" s="8">
        <v>0</v>
      </c>
      <c r="AE1473" s="8">
        <v>0</v>
      </c>
      <c r="AF1473" s="8">
        <v>0</v>
      </c>
      <c r="AG1473" s="8">
        <v>0</v>
      </c>
      <c r="AH1473" s="8">
        <v>0</v>
      </c>
      <c r="AI1473" s="8">
        <v>0</v>
      </c>
      <c r="AJ1473" s="8"/>
      <c r="AK1473" s="8">
        <v>0</v>
      </c>
      <c r="AL1473" s="8">
        <v>0</v>
      </c>
      <c r="AM1473" s="8">
        <v>0</v>
      </c>
      <c r="AN1473" s="8">
        <f>AK1473+AL1473+AM1473</f>
        <v>0</v>
      </c>
      <c r="AO1473" s="8">
        <v>0</v>
      </c>
      <c r="AP1473" s="8">
        <v>0</v>
      </c>
      <c r="AQ1473" s="8">
        <v>0</v>
      </c>
      <c r="AR1473" s="8">
        <f>AO1473+AP1473+AQ1473</f>
        <v>0</v>
      </c>
      <c r="AS1473" s="8">
        <v>0</v>
      </c>
      <c r="AT1473" s="8">
        <v>0</v>
      </c>
      <c r="AU1473" s="8">
        <v>0</v>
      </c>
      <c r="AV1473" s="8">
        <f>AS1473+AT1473+AU1473</f>
        <v>0</v>
      </c>
      <c r="AW1473" s="8">
        <v>0</v>
      </c>
      <c r="AX1473" s="8">
        <v>0</v>
      </c>
      <c r="AY1473" s="8">
        <v>0</v>
      </c>
      <c r="AZ1473" s="8">
        <f>AW1473+AX1473+AY1473</f>
        <v>0</v>
      </c>
      <c r="BA1473" s="8">
        <v>0</v>
      </c>
      <c r="BB1473" s="8">
        <v>0</v>
      </c>
      <c r="BC1473" s="8">
        <v>0</v>
      </c>
      <c r="BD1473" s="8">
        <v>0</v>
      </c>
      <c r="BE1473" s="8">
        <f>BB1473+BC1473+BD1473</f>
        <v>0</v>
      </c>
      <c r="BF1473" s="8">
        <f>AK1473+AO1473+AS1473+AW1473+BA1473+BB1473</f>
        <v>0</v>
      </c>
      <c r="BG1473" s="8">
        <f>AL1473+AP1473+AT1473+AX1473+BC1473</f>
        <v>0</v>
      </c>
      <c r="BH1473" s="8">
        <f>AM1473+AQ1473+AU1473+AY1473+BD1473</f>
        <v>0</v>
      </c>
      <c r="BI1473" s="8">
        <v>0</v>
      </c>
      <c r="BJ1473" s="8">
        <v>0</v>
      </c>
      <c r="BK1473" s="8">
        <v>0</v>
      </c>
      <c r="BL1473" s="8"/>
      <c r="BM1473" s="8"/>
      <c r="BN1473" s="8"/>
      <c r="BO1473" s="8"/>
      <c r="BP1473" s="8"/>
      <c r="BQ1473" s="8"/>
    </row>
    <row r="1474" spans="1:69" x14ac:dyDescent="0.25">
      <c r="A1474" t="s">
        <v>64</v>
      </c>
      <c r="B1474" t="s">
        <v>1100</v>
      </c>
      <c r="C1474" t="s">
        <v>54</v>
      </c>
      <c r="D1474" t="s">
        <v>882</v>
      </c>
      <c r="E1474">
        <v>2012</v>
      </c>
      <c r="F1474" s="1">
        <v>41360</v>
      </c>
      <c r="G1474" s="8">
        <v>12600</v>
      </c>
      <c r="H1474" s="8">
        <v>10865.43</v>
      </c>
      <c r="I1474" s="8">
        <v>16064.8</v>
      </c>
      <c r="J1474" s="8">
        <v>0</v>
      </c>
      <c r="K1474" s="8">
        <v>0</v>
      </c>
      <c r="L1474" s="8">
        <v>0</v>
      </c>
      <c r="M1474" s="8">
        <v>4331.7</v>
      </c>
      <c r="N1474" s="8">
        <v>27946.71</v>
      </c>
      <c r="O1474" s="8">
        <v>1784.37</v>
      </c>
      <c r="P1474" s="8">
        <v>0</v>
      </c>
      <c r="Q1474" s="8">
        <v>0</v>
      </c>
      <c r="R1474" s="8">
        <v>0</v>
      </c>
      <c r="S1474" s="8">
        <v>6035.63</v>
      </c>
      <c r="T1474" s="8">
        <v>5136.3</v>
      </c>
      <c r="U1474" s="8">
        <v>7987.9</v>
      </c>
      <c r="V1474" s="8">
        <v>0</v>
      </c>
      <c r="W1474" s="8">
        <v>12556.02</v>
      </c>
      <c r="X1474" s="8">
        <v>0</v>
      </c>
      <c r="Y1474" s="8">
        <v>0</v>
      </c>
      <c r="Z1474" s="8">
        <v>0</v>
      </c>
      <c r="AA1474" s="8">
        <v>0</v>
      </c>
      <c r="AB1474" s="8">
        <v>0</v>
      </c>
      <c r="AC1474" s="8">
        <v>500</v>
      </c>
      <c r="AD1474" s="8">
        <v>5756.13</v>
      </c>
      <c r="AE1474" s="8">
        <v>0</v>
      </c>
      <c r="AF1474" s="8">
        <v>0</v>
      </c>
      <c r="AG1474" s="8">
        <v>0</v>
      </c>
      <c r="AH1474" s="8">
        <v>0</v>
      </c>
      <c r="AI1474" s="8">
        <v>6035.63</v>
      </c>
      <c r="AJ1474" s="8"/>
      <c r="AK1474" s="8">
        <v>0</v>
      </c>
      <c r="AL1474" s="8">
        <v>0</v>
      </c>
      <c r="AM1474" s="8">
        <v>0</v>
      </c>
      <c r="AN1474" s="8">
        <f>AK1474+AL1474+AM1474</f>
        <v>0</v>
      </c>
      <c r="AO1474" s="8">
        <v>0</v>
      </c>
      <c r="AP1474" s="8">
        <v>0</v>
      </c>
      <c r="AQ1474" s="8">
        <v>0</v>
      </c>
      <c r="AR1474" s="8">
        <f>AO1474+AP1474+AQ1474</f>
        <v>0</v>
      </c>
      <c r="AS1474" s="8">
        <v>0</v>
      </c>
      <c r="AT1474" s="8">
        <v>0</v>
      </c>
      <c r="AU1474" s="8">
        <v>0</v>
      </c>
      <c r="AV1474" s="8">
        <f>AS1474+AT1474+AU1474</f>
        <v>0</v>
      </c>
      <c r="AW1474" s="8">
        <v>0</v>
      </c>
      <c r="AX1474" s="8">
        <v>0</v>
      </c>
      <c r="AY1474" s="8">
        <v>0</v>
      </c>
      <c r="AZ1474" s="8">
        <f>AW1474+AX1474+AY1474</f>
        <v>0</v>
      </c>
      <c r="BA1474" s="8">
        <v>0</v>
      </c>
      <c r="BB1474" s="8">
        <v>0</v>
      </c>
      <c r="BC1474" s="8">
        <v>0</v>
      </c>
      <c r="BD1474" s="8">
        <v>0</v>
      </c>
      <c r="BE1474" s="8">
        <f>BB1474+BC1474+BD1474</f>
        <v>0</v>
      </c>
      <c r="BF1474" s="8">
        <f>AK1474+AO1474+AS1474+AW1474+BA1474+BB1474</f>
        <v>0</v>
      </c>
      <c r="BG1474" s="8">
        <f>AL1474+AP1474+AT1474+AX1474+BC1474</f>
        <v>0</v>
      </c>
      <c r="BH1474" s="8">
        <f>AM1474+AQ1474+AU1474+AY1474+BD1474</f>
        <v>0</v>
      </c>
      <c r="BI1474" s="8">
        <v>0</v>
      </c>
      <c r="BJ1474" s="8">
        <v>0</v>
      </c>
      <c r="BK1474" s="8">
        <v>0</v>
      </c>
      <c r="BL1474" s="8"/>
      <c r="BM1474" s="8"/>
      <c r="BN1474" s="8"/>
      <c r="BO1474" s="8"/>
      <c r="BP1474" s="8"/>
      <c r="BQ1474" s="8"/>
    </row>
    <row r="1475" spans="1:69" x14ac:dyDescent="0.25">
      <c r="A1475" t="s">
        <v>64</v>
      </c>
      <c r="B1475" t="s">
        <v>1102</v>
      </c>
      <c r="C1475" t="s">
        <v>54</v>
      </c>
      <c r="D1475" t="s">
        <v>882</v>
      </c>
      <c r="E1475">
        <v>2012</v>
      </c>
      <c r="F1475" s="1">
        <v>41414</v>
      </c>
      <c r="G1475" s="8">
        <v>1711.75</v>
      </c>
      <c r="H1475" s="8">
        <v>5519.42</v>
      </c>
      <c r="I1475" s="8">
        <v>0</v>
      </c>
      <c r="J1475" s="8">
        <v>150.54</v>
      </c>
      <c r="K1475" s="8">
        <v>0</v>
      </c>
      <c r="L1475" s="8">
        <v>225.58</v>
      </c>
      <c r="M1475" s="8">
        <v>7564.04</v>
      </c>
      <c r="N1475" s="8">
        <v>11351.51</v>
      </c>
      <c r="O1475" s="8">
        <v>109.27</v>
      </c>
      <c r="P1475" s="8">
        <v>0</v>
      </c>
      <c r="Q1475" s="8">
        <v>0</v>
      </c>
      <c r="R1475" s="8">
        <v>0</v>
      </c>
      <c r="S1475" s="8">
        <v>0</v>
      </c>
      <c r="T1475" s="8">
        <v>5463.1</v>
      </c>
      <c r="U1475" s="8">
        <v>9334</v>
      </c>
      <c r="V1475" s="8">
        <v>0</v>
      </c>
      <c r="W1475" s="8">
        <v>3379.57</v>
      </c>
      <c r="X1475" s="8">
        <v>0</v>
      </c>
      <c r="Y1475" s="8">
        <v>0</v>
      </c>
      <c r="Z1475" s="8">
        <v>0</v>
      </c>
      <c r="AA1475" s="8">
        <v>0</v>
      </c>
      <c r="AB1475" s="8">
        <v>0</v>
      </c>
      <c r="AC1475" s="8">
        <v>0</v>
      </c>
      <c r="AD1475" s="8">
        <v>0</v>
      </c>
      <c r="AE1475" s="8">
        <v>0</v>
      </c>
      <c r="AF1475" s="8">
        <v>0</v>
      </c>
      <c r="AG1475" s="8">
        <v>0</v>
      </c>
      <c r="AH1475" s="8">
        <v>0</v>
      </c>
      <c r="AI1475" s="8">
        <v>0</v>
      </c>
      <c r="AJ1475" s="8"/>
      <c r="AK1475" s="8">
        <v>0</v>
      </c>
      <c r="AL1475" s="8">
        <v>0</v>
      </c>
      <c r="AM1475" s="8">
        <v>0</v>
      </c>
      <c r="AN1475" s="8">
        <f>AK1475+AL1475+AM1475</f>
        <v>0</v>
      </c>
      <c r="AO1475" s="8">
        <v>0</v>
      </c>
      <c r="AP1475" s="8">
        <v>0</v>
      </c>
      <c r="AQ1475" s="8">
        <v>0</v>
      </c>
      <c r="AR1475" s="8">
        <f>AO1475+AP1475+AQ1475</f>
        <v>0</v>
      </c>
      <c r="AS1475" s="8">
        <v>0</v>
      </c>
      <c r="AT1475" s="8">
        <v>0</v>
      </c>
      <c r="AU1475" s="8">
        <v>0</v>
      </c>
      <c r="AV1475" s="8">
        <f>AS1475+AT1475+AU1475</f>
        <v>0</v>
      </c>
      <c r="AW1475" s="8">
        <v>0</v>
      </c>
      <c r="AX1475" s="8">
        <v>0</v>
      </c>
      <c r="AY1475" s="8">
        <v>0</v>
      </c>
      <c r="AZ1475" s="8">
        <f>AW1475+AX1475+AY1475</f>
        <v>0</v>
      </c>
      <c r="BA1475" s="8">
        <v>0</v>
      </c>
      <c r="BB1475" s="8">
        <v>0</v>
      </c>
      <c r="BC1475" s="8">
        <v>0</v>
      </c>
      <c r="BD1475" s="8">
        <v>0</v>
      </c>
      <c r="BE1475" s="8">
        <f>BB1475+BC1475+BD1475</f>
        <v>0</v>
      </c>
      <c r="BF1475" s="8">
        <f>AK1475+AO1475+AS1475+AW1475+BA1475+BB1475</f>
        <v>0</v>
      </c>
      <c r="BG1475" s="8">
        <f>AL1475+AP1475+AT1475+AX1475+BC1475</f>
        <v>0</v>
      </c>
      <c r="BH1475" s="8">
        <f>AM1475+AQ1475+AU1475+AY1475+BD1475</f>
        <v>0</v>
      </c>
      <c r="BI1475" s="8">
        <v>0</v>
      </c>
      <c r="BJ1475" s="8">
        <v>0</v>
      </c>
      <c r="BK1475" s="8">
        <v>0</v>
      </c>
      <c r="BL1475" s="8"/>
      <c r="BM1475" s="8"/>
      <c r="BN1475" s="8"/>
      <c r="BO1475" s="8"/>
      <c r="BP1475" s="8"/>
      <c r="BQ1475" s="8"/>
    </row>
    <row r="1476" spans="1:69" x14ac:dyDescent="0.25">
      <c r="A1476" t="s">
        <v>64</v>
      </c>
      <c r="B1476" t="s">
        <v>1102</v>
      </c>
      <c r="C1476" t="s">
        <v>54</v>
      </c>
      <c r="D1476" t="s">
        <v>883</v>
      </c>
      <c r="E1476">
        <v>2012</v>
      </c>
      <c r="F1476" s="1">
        <v>41393</v>
      </c>
      <c r="G1476" s="8">
        <v>744.26</v>
      </c>
      <c r="H1476" s="8">
        <v>0</v>
      </c>
      <c r="I1476" s="8">
        <v>540.48</v>
      </c>
      <c r="J1476" s="8">
        <v>23360.2</v>
      </c>
      <c r="K1476" s="8">
        <v>0</v>
      </c>
      <c r="L1476" s="8">
        <v>0</v>
      </c>
      <c r="M1476" s="8">
        <v>5420.56</v>
      </c>
      <c r="N1476" s="8">
        <v>5568.04</v>
      </c>
      <c r="O1476" s="8">
        <v>3668.95</v>
      </c>
      <c r="P1476" s="8">
        <v>9441.6299999999992</v>
      </c>
      <c r="Q1476" s="8">
        <v>0</v>
      </c>
      <c r="R1476" s="8">
        <v>32.19</v>
      </c>
      <c r="S1476" s="8">
        <v>0</v>
      </c>
      <c r="T1476" s="8">
        <v>14528.69</v>
      </c>
      <c r="U1476" s="8">
        <v>0</v>
      </c>
      <c r="V1476" s="8">
        <v>0</v>
      </c>
      <c r="W1476" s="8">
        <v>15042.26</v>
      </c>
      <c r="X1476" s="8">
        <v>0</v>
      </c>
      <c r="Y1476" s="8">
        <v>0</v>
      </c>
      <c r="Z1476" s="8">
        <v>0</v>
      </c>
      <c r="AA1476" s="8">
        <v>0</v>
      </c>
      <c r="AB1476" s="8">
        <v>0</v>
      </c>
      <c r="AC1476" s="8">
        <v>0</v>
      </c>
      <c r="AD1476" s="8">
        <v>0</v>
      </c>
      <c r="AE1476" s="8">
        <v>0</v>
      </c>
      <c r="AF1476" s="8">
        <v>0</v>
      </c>
      <c r="AG1476" s="8">
        <v>0</v>
      </c>
      <c r="AH1476" s="8">
        <v>0</v>
      </c>
      <c r="AI1476" s="8">
        <v>0</v>
      </c>
      <c r="AJ1476" s="8"/>
      <c r="AK1476" s="8">
        <v>0</v>
      </c>
      <c r="AL1476" s="8">
        <v>0</v>
      </c>
      <c r="AM1476" s="8">
        <v>0</v>
      </c>
      <c r="AN1476" s="8">
        <f>AK1476+AL1476+AM1476</f>
        <v>0</v>
      </c>
      <c r="AO1476" s="8">
        <v>0</v>
      </c>
      <c r="AP1476" s="8">
        <v>0</v>
      </c>
      <c r="AQ1476" s="8">
        <v>0</v>
      </c>
      <c r="AR1476" s="8">
        <f>AO1476+AP1476+AQ1476</f>
        <v>0</v>
      </c>
      <c r="AS1476" s="8">
        <v>0</v>
      </c>
      <c r="AT1476" s="8">
        <v>0</v>
      </c>
      <c r="AU1476" s="8">
        <v>0</v>
      </c>
      <c r="AV1476" s="8">
        <f>AS1476+AT1476+AU1476</f>
        <v>0</v>
      </c>
      <c r="AW1476" s="8">
        <v>0</v>
      </c>
      <c r="AX1476" s="8">
        <v>0</v>
      </c>
      <c r="AY1476" s="8">
        <v>0</v>
      </c>
      <c r="AZ1476" s="8">
        <f>AW1476+AX1476+AY1476</f>
        <v>0</v>
      </c>
      <c r="BA1476" s="8">
        <v>0</v>
      </c>
      <c r="BB1476" s="8">
        <v>0</v>
      </c>
      <c r="BC1476" s="8">
        <v>0</v>
      </c>
      <c r="BD1476" s="8">
        <v>0</v>
      </c>
      <c r="BE1476" s="8">
        <f>BB1476+BC1476+BD1476</f>
        <v>0</v>
      </c>
      <c r="BF1476" s="8">
        <f>AK1476+AO1476+AS1476+AW1476+BA1476+BB1476</f>
        <v>0</v>
      </c>
      <c r="BG1476" s="8">
        <f>AL1476+AP1476+AT1476+AX1476+BC1476</f>
        <v>0</v>
      </c>
      <c r="BH1476" s="8">
        <f>AM1476+AQ1476+AU1476+AY1476+BD1476</f>
        <v>0</v>
      </c>
      <c r="BI1476" s="8">
        <v>0</v>
      </c>
      <c r="BJ1476" s="8">
        <v>0</v>
      </c>
      <c r="BK1476" s="8">
        <v>0</v>
      </c>
      <c r="BL1476" s="8"/>
      <c r="BM1476" s="8"/>
      <c r="BN1476" s="8"/>
      <c r="BO1476" s="8"/>
      <c r="BP1476" s="8"/>
      <c r="BQ1476" s="8"/>
    </row>
    <row r="1477" spans="1:69" x14ac:dyDescent="0.25">
      <c r="A1477" t="s">
        <v>64</v>
      </c>
      <c r="B1477" t="s">
        <v>1102</v>
      </c>
      <c r="C1477" t="s">
        <v>54</v>
      </c>
      <c r="D1477" t="s">
        <v>877</v>
      </c>
      <c r="E1477">
        <v>2012</v>
      </c>
      <c r="F1477" s="1">
        <v>41374</v>
      </c>
      <c r="G1477" s="8">
        <v>3013.5</v>
      </c>
      <c r="H1477" s="8">
        <v>8415.07</v>
      </c>
      <c r="I1477" s="8">
        <v>28611.99</v>
      </c>
      <c r="J1477" s="8">
        <v>170371.8</v>
      </c>
      <c r="K1477" s="8">
        <v>0</v>
      </c>
      <c r="L1477" s="8">
        <v>0</v>
      </c>
      <c r="M1477" s="8">
        <v>9811</v>
      </c>
      <c r="N1477" s="8">
        <v>36734.14</v>
      </c>
      <c r="O1477" s="8">
        <v>18574.47</v>
      </c>
      <c r="P1477" s="8">
        <v>1363.67</v>
      </c>
      <c r="Q1477" s="8">
        <v>0</v>
      </c>
      <c r="R1477" s="8">
        <v>0</v>
      </c>
      <c r="S1477" s="8">
        <v>715620.39</v>
      </c>
      <c r="T1477" s="8">
        <v>781548.56</v>
      </c>
      <c r="U1477" s="8">
        <v>0</v>
      </c>
      <c r="V1477" s="8">
        <v>0</v>
      </c>
      <c r="W1477" s="8">
        <v>209857.25</v>
      </c>
      <c r="X1477" s="8">
        <v>0</v>
      </c>
      <c r="Y1477" s="8">
        <v>0</v>
      </c>
      <c r="Z1477" s="8">
        <v>0</v>
      </c>
      <c r="AA1477" s="8">
        <v>0</v>
      </c>
      <c r="AB1477" s="8">
        <v>0</v>
      </c>
      <c r="AC1477" s="8">
        <v>0</v>
      </c>
      <c r="AD1477" s="8">
        <v>39663.65</v>
      </c>
      <c r="AE1477" s="8">
        <v>0</v>
      </c>
      <c r="AF1477" s="8">
        <v>972577.83</v>
      </c>
      <c r="AG1477" s="8">
        <v>0</v>
      </c>
      <c r="AH1477" s="8">
        <v>0</v>
      </c>
      <c r="AI1477" s="8">
        <v>715620.39</v>
      </c>
      <c r="AJ1477" s="8"/>
      <c r="AK1477" s="8">
        <v>0</v>
      </c>
      <c r="AL1477" s="8">
        <v>0</v>
      </c>
      <c r="AM1477" s="8">
        <v>0</v>
      </c>
      <c r="AN1477" s="8">
        <f>AK1477+AL1477+AM1477</f>
        <v>0</v>
      </c>
      <c r="AO1477" s="8">
        <v>0</v>
      </c>
      <c r="AP1477" s="8">
        <v>0</v>
      </c>
      <c r="AQ1477" s="8">
        <v>0</v>
      </c>
      <c r="AR1477" s="8">
        <f>AO1477+AP1477+AQ1477</f>
        <v>0</v>
      </c>
      <c r="AS1477" s="8">
        <v>0</v>
      </c>
      <c r="AT1477" s="8">
        <v>0</v>
      </c>
      <c r="AU1477" s="8">
        <v>0</v>
      </c>
      <c r="AV1477" s="8">
        <f>AS1477+AT1477+AU1477</f>
        <v>0</v>
      </c>
      <c r="AW1477" s="8">
        <v>0</v>
      </c>
      <c r="AX1477" s="8">
        <v>0</v>
      </c>
      <c r="AY1477" s="8">
        <v>0</v>
      </c>
      <c r="AZ1477" s="8">
        <f>AW1477+AX1477+AY1477</f>
        <v>0</v>
      </c>
      <c r="BA1477" s="8">
        <v>0</v>
      </c>
      <c r="BB1477" s="8">
        <v>0</v>
      </c>
      <c r="BC1477" s="8">
        <v>0</v>
      </c>
      <c r="BD1477" s="8">
        <v>0</v>
      </c>
      <c r="BE1477" s="8">
        <f>BB1477+BC1477+BD1477</f>
        <v>0</v>
      </c>
      <c r="BF1477" s="8">
        <f>AK1477+AO1477+AS1477+AW1477+BA1477+BB1477</f>
        <v>0</v>
      </c>
      <c r="BG1477" s="8">
        <f>AL1477+AP1477+AT1477+AX1477+BC1477</f>
        <v>0</v>
      </c>
      <c r="BH1477" s="8">
        <f>AM1477+AQ1477+AU1477+AY1477+BD1477</f>
        <v>0</v>
      </c>
      <c r="BI1477" s="8">
        <v>0</v>
      </c>
      <c r="BJ1477" s="8">
        <v>0</v>
      </c>
      <c r="BK1477" s="8">
        <v>0</v>
      </c>
      <c r="BL1477" s="8"/>
      <c r="BM1477" s="8"/>
      <c r="BN1477" s="8"/>
      <c r="BO1477" s="8"/>
      <c r="BP1477" s="8"/>
      <c r="BQ1477" s="8"/>
    </row>
    <row r="1478" spans="1:69" x14ac:dyDescent="0.25">
      <c r="A1478" t="s">
        <v>64</v>
      </c>
      <c r="B1478" t="s">
        <v>1102</v>
      </c>
      <c r="C1478" t="s">
        <v>54</v>
      </c>
      <c r="D1478" t="s">
        <v>986</v>
      </c>
      <c r="E1478">
        <v>2012</v>
      </c>
      <c r="F1478" s="1">
        <v>41332</v>
      </c>
      <c r="G1478" s="8">
        <v>2599.56</v>
      </c>
      <c r="H1478" s="8">
        <v>5841.38</v>
      </c>
      <c r="I1478" s="8">
        <v>14.59</v>
      </c>
      <c r="J1478" s="8">
        <v>39919.230000000003</v>
      </c>
      <c r="K1478" s="8">
        <v>0</v>
      </c>
      <c r="L1478" s="8">
        <v>0</v>
      </c>
      <c r="M1478" s="8">
        <v>7917.01</v>
      </c>
      <c r="N1478" s="8">
        <v>15840.7</v>
      </c>
      <c r="O1478" s="8">
        <v>7760.64</v>
      </c>
      <c r="P1478" s="8">
        <v>3816.96</v>
      </c>
      <c r="Q1478" s="8">
        <v>0</v>
      </c>
      <c r="R1478" s="8">
        <v>0</v>
      </c>
      <c r="S1478" s="8">
        <v>721</v>
      </c>
      <c r="T1478" s="8">
        <v>36353.35</v>
      </c>
      <c r="U1478" s="8">
        <v>0</v>
      </c>
      <c r="V1478" s="8">
        <v>0</v>
      </c>
      <c r="W1478" s="8">
        <v>48671.8</v>
      </c>
      <c r="X1478" s="8">
        <v>0</v>
      </c>
      <c r="Y1478" s="8">
        <v>0</v>
      </c>
      <c r="Z1478" s="8">
        <v>525000</v>
      </c>
      <c r="AA1478" s="8">
        <v>0</v>
      </c>
      <c r="AB1478" s="8">
        <v>0</v>
      </c>
      <c r="AC1478" s="8">
        <v>0</v>
      </c>
      <c r="AD1478" s="8">
        <v>721</v>
      </c>
      <c r="AE1478" s="8">
        <v>0</v>
      </c>
      <c r="AF1478" s="8">
        <v>525000</v>
      </c>
      <c r="AG1478" s="8">
        <v>0</v>
      </c>
      <c r="AH1478" s="8">
        <v>0</v>
      </c>
      <c r="AI1478" s="8">
        <v>721</v>
      </c>
      <c r="AJ1478" s="8"/>
      <c r="AK1478" s="8">
        <v>0</v>
      </c>
      <c r="AL1478" s="8">
        <v>0</v>
      </c>
      <c r="AM1478" s="8">
        <v>0</v>
      </c>
      <c r="AN1478" s="8">
        <f>AK1478+AL1478+AM1478</f>
        <v>0</v>
      </c>
      <c r="AO1478" s="8">
        <v>0</v>
      </c>
      <c r="AP1478" s="8">
        <v>0</v>
      </c>
      <c r="AQ1478" s="8">
        <v>0</v>
      </c>
      <c r="AR1478" s="8">
        <f>AO1478+AP1478+AQ1478</f>
        <v>0</v>
      </c>
      <c r="AS1478" s="8">
        <v>0</v>
      </c>
      <c r="AT1478" s="8">
        <v>0</v>
      </c>
      <c r="AU1478" s="8">
        <v>0</v>
      </c>
      <c r="AV1478" s="8">
        <f>AS1478+AT1478+AU1478</f>
        <v>0</v>
      </c>
      <c r="AW1478" s="8">
        <v>0</v>
      </c>
      <c r="AX1478" s="8">
        <v>0</v>
      </c>
      <c r="AY1478" s="8">
        <v>0</v>
      </c>
      <c r="AZ1478" s="8">
        <f>AW1478+AX1478+AY1478</f>
        <v>0</v>
      </c>
      <c r="BA1478" s="8">
        <v>0</v>
      </c>
      <c r="BB1478" s="8">
        <v>0</v>
      </c>
      <c r="BC1478" s="8">
        <v>0</v>
      </c>
      <c r="BD1478" s="8">
        <v>0</v>
      </c>
      <c r="BE1478" s="8">
        <f>BB1478+BC1478+BD1478</f>
        <v>0</v>
      </c>
      <c r="BF1478" s="8">
        <f>AK1478+AO1478+AS1478+AW1478+BA1478+BB1478</f>
        <v>0</v>
      </c>
      <c r="BG1478" s="8">
        <f>AL1478+AP1478+AT1478+AX1478+BC1478</f>
        <v>0</v>
      </c>
      <c r="BH1478" s="8">
        <f>AM1478+AQ1478+AU1478+AY1478+BD1478</f>
        <v>0</v>
      </c>
      <c r="BI1478" s="8">
        <v>0</v>
      </c>
      <c r="BJ1478" s="8">
        <v>0</v>
      </c>
      <c r="BK1478" s="8">
        <v>0</v>
      </c>
      <c r="BL1478" s="8"/>
      <c r="BM1478" s="8"/>
      <c r="BN1478" s="8"/>
      <c r="BO1478" s="8"/>
      <c r="BP1478" s="8"/>
      <c r="BQ1478" s="8"/>
    </row>
    <row r="1479" spans="1:69" x14ac:dyDescent="0.25">
      <c r="A1479" t="s">
        <v>64</v>
      </c>
      <c r="B1479" t="s">
        <v>1102</v>
      </c>
      <c r="C1479" t="s">
        <v>54</v>
      </c>
      <c r="D1479" t="s">
        <v>878</v>
      </c>
      <c r="E1479">
        <v>2012</v>
      </c>
      <c r="F1479" s="1">
        <v>41309</v>
      </c>
      <c r="G1479" s="8">
        <v>799</v>
      </c>
      <c r="H1479" s="8">
        <v>0</v>
      </c>
      <c r="I1479" s="8">
        <v>651.44000000000005</v>
      </c>
      <c r="J1479" s="8">
        <v>20845.46</v>
      </c>
      <c r="K1479" s="8">
        <v>0</v>
      </c>
      <c r="L1479" s="8">
        <v>0</v>
      </c>
      <c r="M1479" s="8">
        <v>7097.68</v>
      </c>
      <c r="N1479" s="8">
        <v>9699.77</v>
      </c>
      <c r="O1479" s="8">
        <v>2298.1</v>
      </c>
      <c r="P1479" s="8">
        <v>55.09</v>
      </c>
      <c r="Q1479" s="8">
        <v>0</v>
      </c>
      <c r="R1479" s="8">
        <v>0</v>
      </c>
      <c r="S1479" s="8">
        <v>0</v>
      </c>
      <c r="T1479" s="8">
        <v>57860.94</v>
      </c>
      <c r="U1479" s="8">
        <v>0</v>
      </c>
      <c r="V1479" s="8">
        <v>0</v>
      </c>
      <c r="W1479" s="8">
        <v>61006.2</v>
      </c>
      <c r="X1479" s="8">
        <v>0</v>
      </c>
      <c r="Y1479" s="8">
        <v>0</v>
      </c>
      <c r="Z1479" s="8">
        <v>0</v>
      </c>
      <c r="AA1479" s="8">
        <v>0</v>
      </c>
      <c r="AB1479" s="8">
        <v>0</v>
      </c>
      <c r="AC1479" s="8">
        <v>0</v>
      </c>
      <c r="AD1479" s="8">
        <v>0</v>
      </c>
      <c r="AE1479" s="8">
        <v>0</v>
      </c>
      <c r="AF1479" s="8">
        <v>0</v>
      </c>
      <c r="AG1479" s="8">
        <v>0</v>
      </c>
      <c r="AH1479" s="8">
        <v>0</v>
      </c>
      <c r="AI1479" s="8">
        <v>0</v>
      </c>
      <c r="AJ1479" s="8"/>
      <c r="AK1479" s="8">
        <v>0</v>
      </c>
      <c r="AL1479" s="8">
        <v>0</v>
      </c>
      <c r="AM1479" s="8">
        <v>0</v>
      </c>
      <c r="AN1479" s="8">
        <f>AK1479+AL1479+AM1479</f>
        <v>0</v>
      </c>
      <c r="AO1479" s="8">
        <v>0</v>
      </c>
      <c r="AP1479" s="8">
        <v>0</v>
      </c>
      <c r="AQ1479" s="8">
        <v>0</v>
      </c>
      <c r="AR1479" s="8">
        <f>AO1479+AP1479+AQ1479</f>
        <v>0</v>
      </c>
      <c r="AS1479" s="8">
        <v>0</v>
      </c>
      <c r="AT1479" s="8">
        <v>0</v>
      </c>
      <c r="AU1479" s="8">
        <v>0</v>
      </c>
      <c r="AV1479" s="8">
        <f>AS1479+AT1479+AU1479</f>
        <v>0</v>
      </c>
      <c r="AW1479" s="8">
        <v>0</v>
      </c>
      <c r="AX1479" s="8">
        <v>0</v>
      </c>
      <c r="AY1479" s="8">
        <v>0</v>
      </c>
      <c r="AZ1479" s="8">
        <f>AW1479+AX1479+AY1479</f>
        <v>0</v>
      </c>
      <c r="BA1479" s="8">
        <v>0</v>
      </c>
      <c r="BB1479" s="8">
        <v>0</v>
      </c>
      <c r="BC1479" s="8">
        <v>0</v>
      </c>
      <c r="BD1479" s="8">
        <v>0</v>
      </c>
      <c r="BE1479" s="8">
        <f>BB1479+BC1479+BD1479</f>
        <v>0</v>
      </c>
      <c r="BF1479" s="8">
        <f>AK1479+AO1479+AS1479+AW1479+BA1479+BB1479</f>
        <v>0</v>
      </c>
      <c r="BG1479" s="8">
        <f>AL1479+AP1479+AT1479+AX1479+BC1479</f>
        <v>0</v>
      </c>
      <c r="BH1479" s="8">
        <f>AM1479+AQ1479+AU1479+AY1479+BD1479</f>
        <v>0</v>
      </c>
      <c r="BI1479" s="8">
        <v>0</v>
      </c>
      <c r="BJ1479" s="8">
        <v>0</v>
      </c>
      <c r="BK1479" s="8">
        <v>0</v>
      </c>
      <c r="BL1479" s="8"/>
      <c r="BM1479" s="8"/>
      <c r="BN1479" s="8"/>
      <c r="BO1479" s="8"/>
      <c r="BP1479" s="8"/>
      <c r="BQ1479" s="8"/>
    </row>
    <row r="1480" spans="1:69" x14ac:dyDescent="0.25">
      <c r="A1480" t="s">
        <v>64</v>
      </c>
      <c r="B1480" t="s">
        <v>1103</v>
      </c>
      <c r="C1480" t="s">
        <v>54</v>
      </c>
      <c r="D1480" t="s">
        <v>1105</v>
      </c>
      <c r="E1480">
        <v>2012</v>
      </c>
      <c r="F1480" s="1">
        <v>41324</v>
      </c>
      <c r="G1480" s="8">
        <v>3712.67</v>
      </c>
      <c r="H1480" s="8">
        <v>12639.41</v>
      </c>
      <c r="I1480" s="8">
        <v>708.35</v>
      </c>
      <c r="J1480" s="8">
        <v>7.9</v>
      </c>
      <c r="K1480" s="8">
        <v>75</v>
      </c>
      <c r="L1480" s="8">
        <v>0</v>
      </c>
      <c r="M1480" s="8">
        <v>5314.06</v>
      </c>
      <c r="N1480" s="8">
        <v>14406.74</v>
      </c>
      <c r="O1480" s="8">
        <v>1374.96</v>
      </c>
      <c r="P1480" s="8">
        <v>0</v>
      </c>
      <c r="Q1480" s="8">
        <v>75</v>
      </c>
      <c r="R1480" s="8">
        <v>0</v>
      </c>
      <c r="S1480" s="8">
        <v>0</v>
      </c>
      <c r="T1480" s="8">
        <v>30476.19</v>
      </c>
      <c r="U1480" s="8">
        <v>0</v>
      </c>
      <c r="V1480" s="8">
        <v>0</v>
      </c>
      <c r="W1480" s="8">
        <v>26448.76</v>
      </c>
      <c r="X1480" s="8">
        <v>5928.9</v>
      </c>
      <c r="Y1480" s="8">
        <v>0</v>
      </c>
      <c r="Z1480" s="8">
        <v>0</v>
      </c>
      <c r="AA1480" s="8">
        <v>0</v>
      </c>
      <c r="AB1480" s="8">
        <v>0</v>
      </c>
      <c r="AC1480" s="8">
        <v>0</v>
      </c>
      <c r="AD1480" s="8">
        <v>7253.95</v>
      </c>
      <c r="AE1480" s="8">
        <v>0</v>
      </c>
      <c r="AF1480" s="8">
        <v>0</v>
      </c>
      <c r="AG1480" s="8">
        <v>0</v>
      </c>
      <c r="AH1480" s="8">
        <v>0</v>
      </c>
      <c r="AI1480" s="8">
        <v>0</v>
      </c>
      <c r="AJ1480" s="8"/>
      <c r="AK1480" s="8">
        <v>0</v>
      </c>
      <c r="AL1480" s="8">
        <v>0</v>
      </c>
      <c r="AM1480" s="8">
        <v>5928.9</v>
      </c>
      <c r="AN1480" s="8">
        <f>AK1480+AL1480+AM1480</f>
        <v>5928.9</v>
      </c>
      <c r="AO1480" s="8">
        <v>0</v>
      </c>
      <c r="AP1480" s="8">
        <v>0</v>
      </c>
      <c r="AQ1480" s="8">
        <v>0</v>
      </c>
      <c r="AR1480" s="8">
        <f>AO1480+AP1480+AQ1480</f>
        <v>0</v>
      </c>
      <c r="AS1480" s="8">
        <v>0</v>
      </c>
      <c r="AT1480" s="8">
        <v>0</v>
      </c>
      <c r="AU1480" s="8">
        <v>0</v>
      </c>
      <c r="AV1480" s="8">
        <f>AS1480+AT1480+AU1480</f>
        <v>0</v>
      </c>
      <c r="AW1480" s="8">
        <v>0</v>
      </c>
      <c r="AX1480" s="8">
        <v>0</v>
      </c>
      <c r="AY1480" s="8">
        <v>0</v>
      </c>
      <c r="AZ1480" s="8">
        <f>AW1480+AX1480+AY1480</f>
        <v>0</v>
      </c>
      <c r="BA1480" s="8">
        <v>0</v>
      </c>
      <c r="BB1480" s="8">
        <v>0</v>
      </c>
      <c r="BC1480" s="8">
        <v>0</v>
      </c>
      <c r="BD1480" s="8">
        <v>0</v>
      </c>
      <c r="BE1480" s="8">
        <f>BB1480+BC1480+BD1480</f>
        <v>0</v>
      </c>
      <c r="BF1480" s="8">
        <f>AK1480+AO1480+AS1480+AW1480+BA1480+BB1480</f>
        <v>0</v>
      </c>
      <c r="BG1480" s="8">
        <f>AL1480+AP1480+AT1480+AX1480+BC1480</f>
        <v>0</v>
      </c>
      <c r="BH1480" s="8">
        <f>AM1480+AQ1480+AU1480+AY1480+BD1480</f>
        <v>5928.9</v>
      </c>
      <c r="BI1480" s="8">
        <v>0</v>
      </c>
      <c r="BJ1480" s="8">
        <v>0</v>
      </c>
      <c r="BK1480" s="8">
        <v>0</v>
      </c>
      <c r="BL1480" s="8"/>
      <c r="BM1480" s="8"/>
      <c r="BN1480" s="8"/>
      <c r="BO1480" s="8"/>
      <c r="BP1480" s="8"/>
      <c r="BQ1480" s="8"/>
    </row>
    <row r="1481" spans="1:69" x14ac:dyDescent="0.25">
      <c r="A1481" t="s">
        <v>64</v>
      </c>
      <c r="B1481" t="s">
        <v>1103</v>
      </c>
      <c r="C1481" t="s">
        <v>54</v>
      </c>
      <c r="D1481" t="s">
        <v>965</v>
      </c>
      <c r="E1481">
        <v>2012</v>
      </c>
      <c r="F1481" s="1">
        <v>41330</v>
      </c>
      <c r="G1481" s="8">
        <v>4151.9399999999996</v>
      </c>
      <c r="H1481" s="8">
        <v>1665.72</v>
      </c>
      <c r="I1481" s="8">
        <v>1411.65</v>
      </c>
      <c r="J1481" s="8">
        <v>7898.14</v>
      </c>
      <c r="K1481" s="8">
        <v>423.69</v>
      </c>
      <c r="L1481" s="8">
        <v>0</v>
      </c>
      <c r="M1481" s="8">
        <v>6401.37</v>
      </c>
      <c r="N1481" s="8">
        <v>12129.68</v>
      </c>
      <c r="O1481" s="8">
        <v>1491.82</v>
      </c>
      <c r="P1481" s="8">
        <v>1045.07</v>
      </c>
      <c r="Q1481" s="8">
        <v>270</v>
      </c>
      <c r="R1481" s="8">
        <v>0</v>
      </c>
      <c r="S1481" s="8">
        <v>153.69</v>
      </c>
      <c r="T1481" s="8">
        <v>58113.61</v>
      </c>
      <c r="U1481" s="8">
        <v>15734.53</v>
      </c>
      <c r="V1481" s="8">
        <v>0</v>
      </c>
      <c r="W1481" s="8">
        <v>67907.649999999994</v>
      </c>
      <c r="X1481" s="8">
        <v>55200.18</v>
      </c>
      <c r="Y1481" s="8">
        <v>0</v>
      </c>
      <c r="Z1481" s="8">
        <v>0</v>
      </c>
      <c r="AA1481" s="8">
        <v>0</v>
      </c>
      <c r="AB1481" s="8">
        <v>0</v>
      </c>
      <c r="AC1481" s="8">
        <v>0</v>
      </c>
      <c r="AD1481" s="8">
        <v>6982.61</v>
      </c>
      <c r="AE1481" s="8">
        <v>0</v>
      </c>
      <c r="AF1481" s="8">
        <v>0</v>
      </c>
      <c r="AG1481" s="8">
        <v>153.69</v>
      </c>
      <c r="AH1481" s="8">
        <v>0</v>
      </c>
      <c r="AI1481" s="8">
        <v>153.69</v>
      </c>
      <c r="AJ1481" s="8"/>
      <c r="AK1481" s="8">
        <v>0</v>
      </c>
      <c r="AL1481" s="8">
        <v>0</v>
      </c>
      <c r="AM1481" s="8">
        <v>55200.18</v>
      </c>
      <c r="AN1481" s="8">
        <f>AK1481+AL1481+AM1481</f>
        <v>55200.18</v>
      </c>
      <c r="AO1481" s="8">
        <v>0</v>
      </c>
      <c r="AP1481" s="8">
        <v>0</v>
      </c>
      <c r="AQ1481" s="8">
        <v>0</v>
      </c>
      <c r="AR1481" s="8">
        <f>AO1481+AP1481+AQ1481</f>
        <v>0</v>
      </c>
      <c r="AS1481" s="8">
        <v>0</v>
      </c>
      <c r="AT1481" s="8">
        <v>0</v>
      </c>
      <c r="AU1481" s="8">
        <v>0</v>
      </c>
      <c r="AV1481" s="8">
        <f>AS1481+AT1481+AU1481</f>
        <v>0</v>
      </c>
      <c r="AW1481" s="8">
        <v>0</v>
      </c>
      <c r="AX1481" s="8">
        <v>0</v>
      </c>
      <c r="AY1481" s="8">
        <v>0</v>
      </c>
      <c r="AZ1481" s="8">
        <f>AW1481+AX1481+AY1481</f>
        <v>0</v>
      </c>
      <c r="BA1481" s="8">
        <v>0</v>
      </c>
      <c r="BB1481" s="8">
        <v>0</v>
      </c>
      <c r="BC1481" s="8">
        <v>0</v>
      </c>
      <c r="BD1481" s="8">
        <v>0</v>
      </c>
      <c r="BE1481" s="8">
        <f>BB1481+BC1481+BD1481</f>
        <v>0</v>
      </c>
      <c r="BF1481" s="8">
        <f>AK1481+AO1481+AS1481+AW1481+BA1481+BB1481</f>
        <v>0</v>
      </c>
      <c r="BG1481" s="8">
        <f>AL1481+AP1481+AT1481+AX1481+BC1481</f>
        <v>0</v>
      </c>
      <c r="BH1481" s="8">
        <f>AM1481+AQ1481+AU1481+AY1481+BD1481</f>
        <v>55200.18</v>
      </c>
      <c r="BI1481" s="8">
        <v>0</v>
      </c>
      <c r="BJ1481" s="8">
        <v>0</v>
      </c>
      <c r="BK1481" s="8">
        <v>0</v>
      </c>
      <c r="BL1481" s="8"/>
      <c r="BM1481" s="8"/>
      <c r="BN1481" s="8"/>
      <c r="BO1481" s="8"/>
      <c r="BP1481" s="8"/>
      <c r="BQ1481" s="8"/>
    </row>
    <row r="1482" spans="1:69" x14ac:dyDescent="0.25">
      <c r="A1482" t="s">
        <v>64</v>
      </c>
      <c r="B1482" t="s">
        <v>1103</v>
      </c>
      <c r="C1482" t="s">
        <v>54</v>
      </c>
      <c r="D1482" t="s">
        <v>875</v>
      </c>
      <c r="E1482">
        <v>2012</v>
      </c>
      <c r="F1482" s="1">
        <v>41332</v>
      </c>
      <c r="G1482" s="8">
        <v>2885.84</v>
      </c>
      <c r="H1482" s="8">
        <v>1039.71</v>
      </c>
      <c r="I1482" s="8">
        <v>1093.3699999999999</v>
      </c>
      <c r="J1482" s="8">
        <v>367.72</v>
      </c>
      <c r="K1482" s="8">
        <v>152</v>
      </c>
      <c r="L1482" s="8">
        <v>0</v>
      </c>
      <c r="M1482" s="8">
        <v>4895.54</v>
      </c>
      <c r="N1482" s="8">
        <v>20813.34</v>
      </c>
      <c r="O1482" s="8">
        <v>1601.11</v>
      </c>
      <c r="P1482" s="8">
        <v>143.18</v>
      </c>
      <c r="Q1482" s="8">
        <v>60</v>
      </c>
      <c r="R1482" s="8">
        <v>17706.759999999998</v>
      </c>
      <c r="S1482" s="8">
        <v>92</v>
      </c>
      <c r="T1482" s="8">
        <v>57847.76</v>
      </c>
      <c r="U1482" s="8">
        <v>2158.54</v>
      </c>
      <c r="V1482" s="8">
        <v>0</v>
      </c>
      <c r="W1482" s="8">
        <v>20233.009999999998</v>
      </c>
      <c r="X1482" s="8">
        <v>0</v>
      </c>
      <c r="Y1482" s="8">
        <v>0</v>
      </c>
      <c r="Z1482" s="8">
        <v>0</v>
      </c>
      <c r="AA1482" s="8">
        <v>0</v>
      </c>
      <c r="AB1482" s="8">
        <v>0</v>
      </c>
      <c r="AC1482" s="8">
        <v>0</v>
      </c>
      <c r="AD1482" s="8">
        <v>0</v>
      </c>
      <c r="AE1482" s="8">
        <v>0</v>
      </c>
      <c r="AF1482" s="8">
        <v>0</v>
      </c>
      <c r="AG1482" s="8">
        <v>92</v>
      </c>
      <c r="AH1482" s="8">
        <v>0</v>
      </c>
      <c r="AI1482" s="8">
        <v>92</v>
      </c>
      <c r="AJ1482" s="8"/>
      <c r="AK1482" s="8">
        <v>0</v>
      </c>
      <c r="AL1482" s="8">
        <v>0</v>
      </c>
      <c r="AM1482" s="8">
        <v>0</v>
      </c>
      <c r="AN1482" s="8">
        <f>AK1482+AL1482+AM1482</f>
        <v>0</v>
      </c>
      <c r="AO1482" s="8">
        <v>0</v>
      </c>
      <c r="AP1482" s="8">
        <v>0</v>
      </c>
      <c r="AQ1482" s="8">
        <v>0</v>
      </c>
      <c r="AR1482" s="8">
        <f>AO1482+AP1482+AQ1482</f>
        <v>0</v>
      </c>
      <c r="AS1482" s="8">
        <v>0</v>
      </c>
      <c r="AT1482" s="8">
        <v>0</v>
      </c>
      <c r="AU1482" s="8">
        <v>0</v>
      </c>
      <c r="AV1482" s="8">
        <f>AS1482+AT1482+AU1482</f>
        <v>0</v>
      </c>
      <c r="AW1482" s="8">
        <v>0</v>
      </c>
      <c r="AX1482" s="8">
        <v>0</v>
      </c>
      <c r="AY1482" s="8">
        <v>0</v>
      </c>
      <c r="AZ1482" s="8">
        <f>AW1482+AX1482+AY1482</f>
        <v>0</v>
      </c>
      <c r="BA1482" s="8">
        <v>0</v>
      </c>
      <c r="BB1482" s="8">
        <v>0</v>
      </c>
      <c r="BC1482" s="8">
        <v>0</v>
      </c>
      <c r="BD1482" s="8">
        <v>0</v>
      </c>
      <c r="BE1482" s="8">
        <f>BB1482+BC1482+BD1482</f>
        <v>0</v>
      </c>
      <c r="BF1482" s="8">
        <f>AK1482+AO1482+AS1482+AW1482+BA1482+BB1482</f>
        <v>0</v>
      </c>
      <c r="BG1482" s="8">
        <f>AL1482+AP1482+AT1482+AX1482+BC1482</f>
        <v>0</v>
      </c>
      <c r="BH1482" s="8">
        <f>AM1482+AQ1482+AU1482+AY1482+BD1482</f>
        <v>0</v>
      </c>
      <c r="BI1482" s="8">
        <v>0</v>
      </c>
      <c r="BJ1482" s="8">
        <v>120345.2</v>
      </c>
      <c r="BK1482" s="8">
        <v>0</v>
      </c>
      <c r="BL1482" s="8"/>
      <c r="BM1482" s="8"/>
      <c r="BN1482" s="8"/>
      <c r="BO1482" s="8"/>
      <c r="BP1482" s="8"/>
      <c r="BQ1482" s="8"/>
    </row>
    <row r="1483" spans="1:69" x14ac:dyDescent="0.25">
      <c r="A1483" t="s">
        <v>64</v>
      </c>
      <c r="B1483" t="s">
        <v>1103</v>
      </c>
      <c r="C1483" t="s">
        <v>54</v>
      </c>
      <c r="D1483" t="s">
        <v>877</v>
      </c>
      <c r="E1483">
        <v>2012</v>
      </c>
      <c r="F1483" s="1">
        <v>41341</v>
      </c>
      <c r="G1483" s="8">
        <v>3724.91</v>
      </c>
      <c r="H1483" s="8">
        <v>770.16</v>
      </c>
      <c r="I1483" s="8">
        <v>23.22</v>
      </c>
      <c r="J1483" s="8">
        <v>1385.61</v>
      </c>
      <c r="K1483" s="8">
        <v>773.87</v>
      </c>
      <c r="L1483" s="8">
        <v>0</v>
      </c>
      <c r="M1483" s="8">
        <v>6177.02</v>
      </c>
      <c r="N1483" s="8">
        <v>13508.21</v>
      </c>
      <c r="O1483" s="8">
        <v>1205.7</v>
      </c>
      <c r="P1483" s="8">
        <v>113.55</v>
      </c>
      <c r="Q1483" s="8">
        <v>75</v>
      </c>
      <c r="R1483" s="8">
        <v>0</v>
      </c>
      <c r="S1483" s="8">
        <v>698.87</v>
      </c>
      <c r="T1483" s="8">
        <v>16023.58</v>
      </c>
      <c r="U1483" s="8">
        <v>15790.96</v>
      </c>
      <c r="V1483" s="8">
        <v>0</v>
      </c>
      <c r="W1483" s="8">
        <v>16713.96</v>
      </c>
      <c r="X1483" s="8">
        <v>11290</v>
      </c>
      <c r="Y1483" s="8">
        <v>0</v>
      </c>
      <c r="Z1483" s="8">
        <v>19100</v>
      </c>
      <c r="AA1483" s="8">
        <v>0</v>
      </c>
      <c r="AB1483" s="8">
        <v>0</v>
      </c>
      <c r="AC1483" s="8">
        <v>0</v>
      </c>
      <c r="AD1483" s="8">
        <v>0</v>
      </c>
      <c r="AE1483" s="8">
        <v>0</v>
      </c>
      <c r="AF1483" s="8">
        <v>6358.27</v>
      </c>
      <c r="AG1483" s="8">
        <v>13441.89</v>
      </c>
      <c r="AH1483" s="8">
        <v>0</v>
      </c>
      <c r="AI1483" s="8">
        <v>698.87</v>
      </c>
      <c r="AJ1483" s="8"/>
      <c r="AK1483" s="8">
        <v>0</v>
      </c>
      <c r="AL1483" s="8">
        <v>0</v>
      </c>
      <c r="AM1483" s="8">
        <v>0</v>
      </c>
      <c r="AN1483" s="8">
        <f>AK1483+AL1483+AM1483</f>
        <v>0</v>
      </c>
      <c r="AO1483" s="8">
        <v>0</v>
      </c>
      <c r="AP1483" s="8">
        <v>11290</v>
      </c>
      <c r="AQ1483" s="8">
        <v>0</v>
      </c>
      <c r="AR1483" s="8">
        <f>AO1483+AP1483+AQ1483</f>
        <v>11290</v>
      </c>
      <c r="AS1483" s="8">
        <v>0</v>
      </c>
      <c r="AT1483" s="8">
        <v>0</v>
      </c>
      <c r="AU1483" s="8">
        <v>0</v>
      </c>
      <c r="AV1483" s="8">
        <f>AS1483+AT1483+AU1483</f>
        <v>0</v>
      </c>
      <c r="AW1483" s="8">
        <v>0</v>
      </c>
      <c r="AX1483" s="8">
        <v>0</v>
      </c>
      <c r="AY1483" s="8">
        <v>0</v>
      </c>
      <c r="AZ1483" s="8">
        <f>AW1483+AX1483+AY1483</f>
        <v>0</v>
      </c>
      <c r="BA1483" s="8">
        <v>0</v>
      </c>
      <c r="BB1483" s="8">
        <v>0</v>
      </c>
      <c r="BC1483" s="8">
        <v>0</v>
      </c>
      <c r="BD1483" s="8">
        <v>0</v>
      </c>
      <c r="BE1483" s="8">
        <f>BB1483+BC1483+BD1483</f>
        <v>0</v>
      </c>
      <c r="BF1483" s="8">
        <f>AK1483+AO1483+AS1483+AW1483+BA1483+BB1483</f>
        <v>0</v>
      </c>
      <c r="BG1483" s="8">
        <f>AL1483+AP1483+AT1483+AX1483+BC1483</f>
        <v>11290</v>
      </c>
      <c r="BH1483" s="8">
        <f>AM1483+AQ1483+AU1483+AY1483+BD1483</f>
        <v>0</v>
      </c>
      <c r="BI1483" s="8">
        <v>0</v>
      </c>
      <c r="BJ1483" s="8">
        <v>0</v>
      </c>
      <c r="BK1483" s="8">
        <v>0</v>
      </c>
      <c r="BL1483" s="8"/>
      <c r="BM1483" s="8"/>
      <c r="BN1483" s="8"/>
      <c r="BO1483" s="8"/>
      <c r="BP1483" s="8"/>
      <c r="BQ1483" s="8"/>
    </row>
    <row r="1484" spans="1:69" x14ac:dyDescent="0.25">
      <c r="A1484" t="s">
        <v>64</v>
      </c>
      <c r="B1484" t="s">
        <v>1103</v>
      </c>
      <c r="C1484" t="s">
        <v>54</v>
      </c>
      <c r="D1484" t="s">
        <v>918</v>
      </c>
      <c r="E1484">
        <v>2012</v>
      </c>
      <c r="F1484" s="1">
        <v>41324</v>
      </c>
      <c r="G1484" s="8">
        <v>4041.21</v>
      </c>
      <c r="H1484" s="8">
        <v>10467.26</v>
      </c>
      <c r="I1484" s="8">
        <v>709.38</v>
      </c>
      <c r="J1484" s="8">
        <v>10424.44</v>
      </c>
      <c r="K1484" s="8">
        <v>267.7</v>
      </c>
      <c r="L1484" s="8">
        <v>0</v>
      </c>
      <c r="M1484" s="8">
        <v>6642.8</v>
      </c>
      <c r="N1484" s="8">
        <v>24745.1</v>
      </c>
      <c r="O1484" s="8">
        <v>1498.63</v>
      </c>
      <c r="P1484" s="8">
        <v>4400.88</v>
      </c>
      <c r="Q1484" s="8">
        <v>195</v>
      </c>
      <c r="R1484" s="8">
        <v>5060.59</v>
      </c>
      <c r="S1484" s="8">
        <v>72.7</v>
      </c>
      <c r="T1484" s="8">
        <v>66495.100000000006</v>
      </c>
      <c r="U1484" s="8">
        <v>0</v>
      </c>
      <c r="V1484" s="8">
        <v>0</v>
      </c>
      <c r="W1484" s="8">
        <v>49789.39</v>
      </c>
      <c r="X1484" s="8">
        <v>17932.2</v>
      </c>
      <c r="Y1484" s="8">
        <v>0</v>
      </c>
      <c r="Z1484" s="8">
        <v>0</v>
      </c>
      <c r="AA1484" s="8">
        <v>0</v>
      </c>
      <c r="AB1484" s="8">
        <v>0</v>
      </c>
      <c r="AC1484" s="8">
        <v>0</v>
      </c>
      <c r="AD1484" s="8">
        <v>17932</v>
      </c>
      <c r="AE1484" s="8">
        <v>0</v>
      </c>
      <c r="AF1484" s="8">
        <v>0</v>
      </c>
      <c r="AG1484" s="8">
        <v>72.7</v>
      </c>
      <c r="AH1484" s="8">
        <v>0</v>
      </c>
      <c r="AI1484" s="8">
        <v>72.7</v>
      </c>
      <c r="AJ1484" s="8"/>
      <c r="AK1484" s="8">
        <v>0</v>
      </c>
      <c r="AL1484" s="8">
        <v>0</v>
      </c>
      <c r="AM1484" s="8">
        <v>17932.2</v>
      </c>
      <c r="AN1484" s="8">
        <f>AK1484+AL1484+AM1484</f>
        <v>17932.2</v>
      </c>
      <c r="AO1484" s="8">
        <v>0</v>
      </c>
      <c r="AP1484" s="8">
        <v>0</v>
      </c>
      <c r="AQ1484" s="8">
        <v>0</v>
      </c>
      <c r="AR1484" s="8">
        <f>AO1484+AP1484+AQ1484</f>
        <v>0</v>
      </c>
      <c r="AS1484" s="8">
        <v>0</v>
      </c>
      <c r="AT1484" s="8">
        <v>0</v>
      </c>
      <c r="AU1484" s="8">
        <v>0</v>
      </c>
      <c r="AV1484" s="8">
        <f>AS1484+AT1484+AU1484</f>
        <v>0</v>
      </c>
      <c r="AW1484" s="8">
        <v>0</v>
      </c>
      <c r="AX1484" s="8">
        <v>0</v>
      </c>
      <c r="AY1484" s="8">
        <v>0</v>
      </c>
      <c r="AZ1484" s="8">
        <f>AW1484+AX1484+AY1484</f>
        <v>0</v>
      </c>
      <c r="BA1484" s="8">
        <v>0</v>
      </c>
      <c r="BB1484" s="8">
        <v>0</v>
      </c>
      <c r="BC1484" s="8">
        <v>0</v>
      </c>
      <c r="BD1484" s="8">
        <v>0</v>
      </c>
      <c r="BE1484" s="8">
        <f>BB1484+BC1484+BD1484</f>
        <v>0</v>
      </c>
      <c r="BF1484" s="8">
        <f>AK1484+AO1484+AS1484+AW1484+BA1484+BB1484</f>
        <v>0</v>
      </c>
      <c r="BG1484" s="8">
        <f>AL1484+AP1484+AT1484+AX1484+BC1484</f>
        <v>0</v>
      </c>
      <c r="BH1484" s="8">
        <f>AM1484+AQ1484+AU1484+AY1484+BD1484</f>
        <v>17932.2</v>
      </c>
      <c r="BI1484" s="8">
        <v>0</v>
      </c>
      <c r="BJ1484" s="8">
        <v>0</v>
      </c>
      <c r="BK1484" s="8">
        <v>0</v>
      </c>
      <c r="BL1484" s="8"/>
      <c r="BM1484" s="8"/>
      <c r="BN1484" s="8"/>
      <c r="BO1484" s="8"/>
      <c r="BP1484" s="8"/>
      <c r="BQ1484" s="8"/>
    </row>
    <row r="1485" spans="1:69" x14ac:dyDescent="0.25">
      <c r="A1485" t="s">
        <v>64</v>
      </c>
      <c r="B1485" t="s">
        <v>1103</v>
      </c>
      <c r="C1485" t="s">
        <v>54</v>
      </c>
      <c r="D1485" t="s">
        <v>1104</v>
      </c>
      <c r="E1485">
        <v>2012</v>
      </c>
      <c r="F1485" s="1">
        <v>41278</v>
      </c>
      <c r="G1485" s="8">
        <v>2806.27</v>
      </c>
      <c r="H1485" s="8">
        <v>5370.22</v>
      </c>
      <c r="I1485" s="8">
        <v>130.44</v>
      </c>
      <c r="J1485" s="8">
        <v>1536.36</v>
      </c>
      <c r="K1485" s="8">
        <v>1981.65</v>
      </c>
      <c r="L1485" s="8">
        <v>8000</v>
      </c>
      <c r="M1485" s="8">
        <v>5577.63</v>
      </c>
      <c r="N1485" s="8">
        <v>18723.740000000002</v>
      </c>
      <c r="O1485" s="8">
        <v>2043.37</v>
      </c>
      <c r="P1485" s="8">
        <v>1840.53</v>
      </c>
      <c r="Q1485" s="8">
        <v>450</v>
      </c>
      <c r="R1485" s="8">
        <v>4338.55</v>
      </c>
      <c r="S1485" s="8">
        <v>1692.8</v>
      </c>
      <c r="T1485" s="8">
        <v>24006.78</v>
      </c>
      <c r="U1485" s="8">
        <v>6900.62</v>
      </c>
      <c r="V1485" s="8">
        <v>0</v>
      </c>
      <c r="W1485" s="8">
        <v>16065.72</v>
      </c>
      <c r="X1485" s="8">
        <v>109634.92</v>
      </c>
      <c r="Y1485" s="8">
        <v>0</v>
      </c>
      <c r="Z1485" s="8">
        <v>8896.81</v>
      </c>
      <c r="AA1485" s="8">
        <v>26103.19</v>
      </c>
      <c r="AB1485" s="8">
        <v>23430.34</v>
      </c>
      <c r="AC1485" s="8">
        <v>0</v>
      </c>
      <c r="AD1485" s="8">
        <v>109507.27</v>
      </c>
      <c r="AE1485" s="8">
        <v>0</v>
      </c>
      <c r="AF1485" s="8">
        <v>44867.73</v>
      </c>
      <c r="AG1485" s="8">
        <v>27693.279999999999</v>
      </c>
      <c r="AH1485" s="8">
        <v>11807.22</v>
      </c>
      <c r="AI1485" s="8">
        <v>1692.8</v>
      </c>
      <c r="AJ1485" s="8"/>
      <c r="AK1485" s="8">
        <v>0</v>
      </c>
      <c r="AL1485" s="8">
        <v>0</v>
      </c>
      <c r="AM1485" s="8">
        <v>0</v>
      </c>
      <c r="AN1485" s="8">
        <f>AK1485+AL1485+AM1485</f>
        <v>0</v>
      </c>
      <c r="AO1485" s="8">
        <v>0</v>
      </c>
      <c r="AP1485" s="8">
        <v>0</v>
      </c>
      <c r="AQ1485" s="8">
        <v>0</v>
      </c>
      <c r="AR1485" s="8">
        <f>AO1485+AP1485+AQ1485</f>
        <v>0</v>
      </c>
      <c r="AS1485" s="8">
        <v>0</v>
      </c>
      <c r="AT1485" s="8">
        <v>0</v>
      </c>
      <c r="AU1485" s="8">
        <v>93344.92</v>
      </c>
      <c r="AV1485" s="8">
        <f>AS1485+AT1485+AU1485</f>
        <v>93344.92</v>
      </c>
      <c r="AW1485" s="8">
        <v>0</v>
      </c>
      <c r="AX1485" s="8">
        <v>16290</v>
      </c>
      <c r="AY1485" s="8">
        <v>0</v>
      </c>
      <c r="AZ1485" s="8">
        <f>AW1485+AX1485+AY1485</f>
        <v>16290</v>
      </c>
      <c r="BA1485" s="8">
        <v>0</v>
      </c>
      <c r="BB1485" s="8">
        <v>0</v>
      </c>
      <c r="BC1485" s="8">
        <v>0</v>
      </c>
      <c r="BD1485" s="8">
        <v>0</v>
      </c>
      <c r="BE1485" s="8">
        <f>BB1485+BC1485+BD1485</f>
        <v>0</v>
      </c>
      <c r="BF1485" s="8">
        <f>AK1485+AO1485+AS1485+AW1485+BA1485+BB1485</f>
        <v>0</v>
      </c>
      <c r="BG1485" s="8">
        <f>AL1485+AP1485+AT1485+AX1485+BC1485</f>
        <v>16290</v>
      </c>
      <c r="BH1485" s="8">
        <f>AM1485+AQ1485+AU1485+AY1485+BD1485</f>
        <v>93344.92</v>
      </c>
      <c r="BI1485" s="8">
        <v>0</v>
      </c>
      <c r="BJ1485" s="8">
        <v>45661.45</v>
      </c>
      <c r="BK1485" s="8">
        <v>0</v>
      </c>
      <c r="BL1485" s="8"/>
      <c r="BM1485" s="8"/>
      <c r="BN1485" s="8"/>
      <c r="BO1485" s="8"/>
      <c r="BP1485" s="8"/>
      <c r="BQ1485" s="8"/>
    </row>
    <row r="1486" spans="1:69" x14ac:dyDescent="0.25">
      <c r="A1486" t="s">
        <v>64</v>
      </c>
      <c r="B1486" t="s">
        <v>1106</v>
      </c>
      <c r="C1486" t="s">
        <v>54</v>
      </c>
      <c r="D1486" t="s">
        <v>889</v>
      </c>
      <c r="E1486">
        <v>2012</v>
      </c>
      <c r="F1486" s="1">
        <v>41369</v>
      </c>
      <c r="G1486" s="8">
        <v>611.23</v>
      </c>
      <c r="H1486" s="8">
        <v>6830.07</v>
      </c>
      <c r="I1486" s="8">
        <v>652.30999999999995</v>
      </c>
      <c r="J1486" s="8">
        <v>8088.99</v>
      </c>
      <c r="K1486" s="8">
        <v>0</v>
      </c>
      <c r="L1486" s="8">
        <v>0</v>
      </c>
      <c r="M1486" s="8">
        <v>7608.38</v>
      </c>
      <c r="N1486" s="8">
        <v>23845.11</v>
      </c>
      <c r="O1486" s="8">
        <v>1606.37</v>
      </c>
      <c r="P1486" s="8">
        <v>4274.74</v>
      </c>
      <c r="Q1486" s="8">
        <v>0</v>
      </c>
      <c r="R1486" s="8">
        <v>3431.16</v>
      </c>
      <c r="S1486" s="8">
        <v>0</v>
      </c>
      <c r="T1486" s="8">
        <v>15421.52</v>
      </c>
      <c r="U1486" s="8">
        <v>18292</v>
      </c>
      <c r="V1486" s="8">
        <v>0</v>
      </c>
      <c r="W1486" s="8">
        <v>9130.36</v>
      </c>
      <c r="X1486" s="8">
        <v>21604.66</v>
      </c>
      <c r="Y1486" s="8">
        <v>0</v>
      </c>
      <c r="Z1486" s="8">
        <v>0</v>
      </c>
      <c r="AA1486" s="8">
        <v>0</v>
      </c>
      <c r="AB1486" s="8">
        <v>0</v>
      </c>
      <c r="AC1486" s="8">
        <v>0</v>
      </c>
      <c r="AD1486" s="8">
        <v>18550.12</v>
      </c>
      <c r="AE1486" s="8">
        <v>0</v>
      </c>
      <c r="AF1486" s="8">
        <v>0</v>
      </c>
      <c r="AG1486" s="8">
        <v>0</v>
      </c>
      <c r="AH1486" s="8">
        <v>0</v>
      </c>
      <c r="AI1486" s="8">
        <v>0</v>
      </c>
      <c r="AJ1486" s="8"/>
      <c r="AK1486" s="8">
        <v>0</v>
      </c>
      <c r="AL1486" s="8">
        <v>0</v>
      </c>
      <c r="AM1486" s="8">
        <v>18550.12</v>
      </c>
      <c r="AN1486" s="8">
        <f>AK1486+AL1486+AM1486</f>
        <v>18550.12</v>
      </c>
      <c r="AO1486" s="8">
        <v>2225.19</v>
      </c>
      <c r="AP1486" s="8">
        <v>0</v>
      </c>
      <c r="AQ1486" s="8">
        <v>0</v>
      </c>
      <c r="AR1486" s="8">
        <f>AO1486+AP1486+AQ1486</f>
        <v>2225.19</v>
      </c>
      <c r="AS1486" s="8">
        <v>0</v>
      </c>
      <c r="AT1486" s="8">
        <v>0</v>
      </c>
      <c r="AU1486" s="8">
        <v>0</v>
      </c>
      <c r="AV1486" s="8">
        <f>AS1486+AT1486+AU1486</f>
        <v>0</v>
      </c>
      <c r="AW1486" s="8">
        <v>0</v>
      </c>
      <c r="AX1486" s="8">
        <v>0</v>
      </c>
      <c r="AY1486" s="8">
        <v>0</v>
      </c>
      <c r="AZ1486" s="8">
        <f>AW1486+AX1486+AY1486</f>
        <v>0</v>
      </c>
      <c r="BA1486" s="8">
        <v>0</v>
      </c>
      <c r="BB1486" s="8">
        <v>0</v>
      </c>
      <c r="BC1486" s="8">
        <v>0</v>
      </c>
      <c r="BD1486" s="8">
        <v>0</v>
      </c>
      <c r="BE1486" s="8">
        <f>BB1486+BC1486+BD1486</f>
        <v>0</v>
      </c>
      <c r="BF1486" s="8">
        <f>AK1486+AO1486+AS1486+AW1486+BA1486+BB1486</f>
        <v>2225.19</v>
      </c>
      <c r="BG1486" s="8">
        <f>AL1486+AP1486+AT1486+AX1486+BC1486</f>
        <v>0</v>
      </c>
      <c r="BH1486" s="8">
        <f>AM1486+AQ1486+AU1486+AY1486+BD1486</f>
        <v>18550.12</v>
      </c>
      <c r="BI1486" s="8">
        <v>0</v>
      </c>
      <c r="BJ1486" s="8">
        <v>25482.92</v>
      </c>
      <c r="BK1486" s="8">
        <v>0</v>
      </c>
      <c r="BL1486" s="8"/>
      <c r="BM1486" s="8"/>
      <c r="BN1486" s="8"/>
      <c r="BO1486" s="8"/>
      <c r="BP1486" s="8"/>
      <c r="BQ1486" s="8"/>
    </row>
    <row r="1487" spans="1:69" x14ac:dyDescent="0.25">
      <c r="A1487" t="s">
        <v>64</v>
      </c>
      <c r="B1487" t="s">
        <v>1106</v>
      </c>
      <c r="C1487" t="s">
        <v>54</v>
      </c>
      <c r="D1487" t="s">
        <v>1107</v>
      </c>
      <c r="E1487">
        <v>2012</v>
      </c>
      <c r="F1487" s="1">
        <v>41316</v>
      </c>
      <c r="G1487" s="8">
        <v>377.66</v>
      </c>
      <c r="H1487" s="8">
        <v>10115.58</v>
      </c>
      <c r="I1487" s="8">
        <v>20.29</v>
      </c>
      <c r="J1487" s="8">
        <v>7396.13</v>
      </c>
      <c r="K1487" s="8">
        <v>0</v>
      </c>
      <c r="L1487" s="8">
        <v>0</v>
      </c>
      <c r="M1487" s="8">
        <v>3897.61</v>
      </c>
      <c r="N1487" s="8">
        <v>18792.16</v>
      </c>
      <c r="O1487" s="8">
        <v>2074.12</v>
      </c>
      <c r="P1487" s="8">
        <v>299.94</v>
      </c>
      <c r="Q1487" s="8">
        <v>0</v>
      </c>
      <c r="R1487" s="8">
        <v>0</v>
      </c>
      <c r="S1487" s="8">
        <v>0</v>
      </c>
      <c r="T1487" s="8">
        <v>18188.63</v>
      </c>
      <c r="U1487" s="8">
        <v>9843</v>
      </c>
      <c r="V1487" s="8">
        <v>0</v>
      </c>
      <c r="W1487" s="8">
        <v>20877.46</v>
      </c>
      <c r="X1487" s="8">
        <v>0</v>
      </c>
      <c r="Y1487" s="8">
        <v>0</v>
      </c>
      <c r="Z1487" s="8">
        <v>0</v>
      </c>
      <c r="AA1487" s="8">
        <v>0</v>
      </c>
      <c r="AB1487" s="8">
        <v>0</v>
      </c>
      <c r="AC1487" s="8">
        <v>0</v>
      </c>
      <c r="AD1487" s="8">
        <v>0</v>
      </c>
      <c r="AE1487" s="8">
        <v>0</v>
      </c>
      <c r="AF1487" s="8">
        <v>0</v>
      </c>
      <c r="AG1487" s="8">
        <v>0</v>
      </c>
      <c r="AH1487" s="8">
        <v>0</v>
      </c>
      <c r="AI1487" s="8">
        <v>0</v>
      </c>
      <c r="AJ1487" s="8"/>
      <c r="AK1487" s="8">
        <v>0</v>
      </c>
      <c r="AL1487" s="8">
        <v>0</v>
      </c>
      <c r="AM1487" s="8">
        <v>0</v>
      </c>
      <c r="AN1487" s="8">
        <f>AK1487+AL1487+AM1487</f>
        <v>0</v>
      </c>
      <c r="AO1487" s="8">
        <v>0</v>
      </c>
      <c r="AP1487" s="8">
        <v>0</v>
      </c>
      <c r="AQ1487" s="8">
        <v>0</v>
      </c>
      <c r="AR1487" s="8">
        <f>AO1487+AP1487+AQ1487</f>
        <v>0</v>
      </c>
      <c r="AS1487" s="8">
        <v>0</v>
      </c>
      <c r="AT1487" s="8">
        <v>0</v>
      </c>
      <c r="AU1487" s="8">
        <v>0</v>
      </c>
      <c r="AV1487" s="8">
        <f>AS1487+AT1487+AU1487</f>
        <v>0</v>
      </c>
      <c r="AW1487" s="8">
        <v>0</v>
      </c>
      <c r="AX1487" s="8">
        <v>0</v>
      </c>
      <c r="AY1487" s="8">
        <v>0</v>
      </c>
      <c r="AZ1487" s="8">
        <f>AW1487+AX1487+AY1487</f>
        <v>0</v>
      </c>
      <c r="BA1487" s="8">
        <v>0</v>
      </c>
      <c r="BB1487" s="8">
        <v>0</v>
      </c>
      <c r="BC1487" s="8">
        <v>0</v>
      </c>
      <c r="BD1487" s="8">
        <v>0</v>
      </c>
      <c r="BE1487" s="8">
        <f>BB1487+BC1487+BD1487</f>
        <v>0</v>
      </c>
      <c r="BF1487" s="8">
        <f>AK1487+AO1487+AS1487+AW1487+BA1487+BB1487</f>
        <v>0</v>
      </c>
      <c r="BG1487" s="8">
        <f>AL1487+AP1487+AT1487+AX1487+BC1487</f>
        <v>0</v>
      </c>
      <c r="BH1487" s="8">
        <f>AM1487+AQ1487+AU1487+AY1487+BD1487</f>
        <v>0</v>
      </c>
      <c r="BI1487" s="8">
        <v>0</v>
      </c>
      <c r="BJ1487" s="8">
        <v>0</v>
      </c>
      <c r="BK1487" s="8">
        <v>0</v>
      </c>
      <c r="BL1487" s="8"/>
      <c r="BM1487" s="8"/>
      <c r="BN1487" s="8"/>
      <c r="BO1487" s="8"/>
      <c r="BP1487" s="8"/>
      <c r="BQ1487" s="8"/>
    </row>
    <row r="1488" spans="1:69" x14ac:dyDescent="0.25">
      <c r="A1488" t="s">
        <v>64</v>
      </c>
      <c r="B1488" t="s">
        <v>1106</v>
      </c>
      <c r="C1488" t="s">
        <v>54</v>
      </c>
      <c r="D1488" t="s">
        <v>112</v>
      </c>
      <c r="E1488">
        <v>2012</v>
      </c>
      <c r="F1488" s="1">
        <v>41353</v>
      </c>
      <c r="G1488" s="8">
        <v>10</v>
      </c>
      <c r="H1488" s="8">
        <v>1315.86</v>
      </c>
      <c r="I1488" s="8">
        <v>82.96</v>
      </c>
      <c r="J1488" s="8">
        <v>4275.12</v>
      </c>
      <c r="K1488" s="8">
        <v>833.84</v>
      </c>
      <c r="L1488" s="8">
        <v>0</v>
      </c>
      <c r="M1488" s="8">
        <v>2026.04</v>
      </c>
      <c r="N1488" s="8">
        <v>3805.16</v>
      </c>
      <c r="O1488" s="8">
        <v>836.31</v>
      </c>
      <c r="P1488" s="8">
        <v>913.48</v>
      </c>
      <c r="Q1488" s="8">
        <v>460</v>
      </c>
      <c r="R1488" s="8">
        <v>0</v>
      </c>
      <c r="S1488" s="8">
        <v>0</v>
      </c>
      <c r="T1488" s="8">
        <v>19727.84</v>
      </c>
      <c r="U1488" s="8">
        <v>7265</v>
      </c>
      <c r="V1488" s="8">
        <v>0</v>
      </c>
      <c r="W1488" s="8">
        <v>25469.63</v>
      </c>
      <c r="X1488" s="8">
        <v>7091.81</v>
      </c>
      <c r="Y1488" s="8">
        <v>0</v>
      </c>
      <c r="Z1488" s="8">
        <v>0</v>
      </c>
      <c r="AA1488" s="8">
        <v>0</v>
      </c>
      <c r="AB1488" s="8">
        <v>0</v>
      </c>
      <c r="AC1488" s="8">
        <v>0</v>
      </c>
      <c r="AD1488" s="8">
        <v>7091.81</v>
      </c>
      <c r="AE1488" s="8">
        <v>0</v>
      </c>
      <c r="AF1488" s="8">
        <v>0</v>
      </c>
      <c r="AG1488" s="8">
        <v>0</v>
      </c>
      <c r="AH1488" s="8">
        <v>0</v>
      </c>
      <c r="AI1488" s="8">
        <v>0</v>
      </c>
      <c r="AJ1488" s="8"/>
      <c r="AK1488" s="8">
        <v>0</v>
      </c>
      <c r="AL1488" s="8">
        <v>0</v>
      </c>
      <c r="AM1488" s="8">
        <v>7091.81</v>
      </c>
      <c r="AN1488" s="8">
        <f>AK1488+AL1488+AM1488</f>
        <v>7091.81</v>
      </c>
      <c r="AO1488" s="8">
        <v>0</v>
      </c>
      <c r="AP1488" s="8">
        <v>0</v>
      </c>
      <c r="AQ1488" s="8">
        <v>0</v>
      </c>
      <c r="AR1488" s="8">
        <f>AO1488+AP1488+AQ1488</f>
        <v>0</v>
      </c>
      <c r="AS1488" s="8">
        <v>0</v>
      </c>
      <c r="AT1488" s="8">
        <v>0</v>
      </c>
      <c r="AU1488" s="8">
        <v>0</v>
      </c>
      <c r="AV1488" s="8">
        <f>AS1488+AT1488+AU1488</f>
        <v>0</v>
      </c>
      <c r="AW1488" s="8">
        <v>0</v>
      </c>
      <c r="AX1488" s="8">
        <v>0</v>
      </c>
      <c r="AY1488" s="8">
        <v>0</v>
      </c>
      <c r="AZ1488" s="8">
        <f>AW1488+AX1488+AY1488</f>
        <v>0</v>
      </c>
      <c r="BA1488" s="8">
        <v>0</v>
      </c>
      <c r="BB1488" s="8">
        <v>0</v>
      </c>
      <c r="BC1488" s="8">
        <v>0</v>
      </c>
      <c r="BD1488" s="8">
        <v>0</v>
      </c>
      <c r="BE1488" s="8">
        <f>BB1488+BC1488+BD1488</f>
        <v>0</v>
      </c>
      <c r="BF1488" s="8">
        <f>AK1488+AO1488+AS1488+AW1488+BA1488+BB1488</f>
        <v>0</v>
      </c>
      <c r="BG1488" s="8">
        <f>AL1488+AP1488+AT1488+AX1488+BC1488</f>
        <v>0</v>
      </c>
      <c r="BH1488" s="8">
        <f>AM1488+AQ1488+AU1488+AY1488+BD1488</f>
        <v>7091.81</v>
      </c>
      <c r="BI1488" s="8">
        <v>0</v>
      </c>
      <c r="BJ1488" s="8">
        <v>0</v>
      </c>
      <c r="BK1488" s="8">
        <v>0</v>
      </c>
      <c r="BL1488" s="8"/>
      <c r="BM1488" s="8"/>
      <c r="BN1488" s="8"/>
      <c r="BO1488" s="8"/>
      <c r="BP1488" s="8"/>
      <c r="BQ1488" s="8"/>
    </row>
    <row r="1489" spans="1:69" x14ac:dyDescent="0.25">
      <c r="A1489" t="s">
        <v>64</v>
      </c>
      <c r="B1489" t="s">
        <v>1106</v>
      </c>
      <c r="C1489" t="s">
        <v>54</v>
      </c>
      <c r="D1489" t="s">
        <v>1108</v>
      </c>
      <c r="E1489">
        <v>2012</v>
      </c>
      <c r="F1489" s="1">
        <v>41296</v>
      </c>
      <c r="G1489" s="8">
        <v>1480</v>
      </c>
      <c r="H1489" s="8">
        <v>1038.42</v>
      </c>
      <c r="I1489" s="8">
        <v>2285.0300000000002</v>
      </c>
      <c r="J1489" s="8">
        <v>20749.62</v>
      </c>
      <c r="K1489" s="8">
        <v>16772.11</v>
      </c>
      <c r="L1489" s="8">
        <v>0</v>
      </c>
      <c r="M1489" s="8">
        <v>11989.29</v>
      </c>
      <c r="N1489" s="8">
        <v>43454</v>
      </c>
      <c r="O1489" s="8">
        <v>6379.74</v>
      </c>
      <c r="P1489" s="8">
        <v>9271.1</v>
      </c>
      <c r="Q1489" s="8">
        <v>1195</v>
      </c>
      <c r="R1489" s="8">
        <v>0</v>
      </c>
      <c r="S1489" s="8">
        <v>0</v>
      </c>
      <c r="T1489" s="8">
        <v>30974.45</v>
      </c>
      <c r="U1489" s="8">
        <v>24864</v>
      </c>
      <c r="V1489" s="8">
        <v>0</v>
      </c>
      <c r="W1489" s="8">
        <v>25874.5</v>
      </c>
      <c r="X1489" s="8">
        <v>12500</v>
      </c>
      <c r="Y1489" s="8">
        <v>0</v>
      </c>
      <c r="Z1489" s="8">
        <v>40400</v>
      </c>
      <c r="AA1489" s="8">
        <v>0</v>
      </c>
      <c r="AB1489" s="8">
        <v>0</v>
      </c>
      <c r="AC1489" s="8">
        <v>6544.16</v>
      </c>
      <c r="AD1489" s="8">
        <v>72457.899999999994</v>
      </c>
      <c r="AE1489" s="8">
        <v>0</v>
      </c>
      <c r="AF1489" s="8">
        <v>0</v>
      </c>
      <c r="AG1489" s="8">
        <v>0</v>
      </c>
      <c r="AH1489" s="8">
        <v>0</v>
      </c>
      <c r="AI1489" s="8">
        <v>0</v>
      </c>
      <c r="AJ1489" s="8"/>
      <c r="AK1489" s="8">
        <v>0</v>
      </c>
      <c r="AL1489" s="8">
        <v>0</v>
      </c>
      <c r="AM1489" s="8">
        <v>0</v>
      </c>
      <c r="AN1489" s="8">
        <f>AK1489+AL1489+AM1489</f>
        <v>0</v>
      </c>
      <c r="AO1489" s="8">
        <v>0</v>
      </c>
      <c r="AP1489" s="8">
        <v>0</v>
      </c>
      <c r="AQ1489" s="8">
        <v>0</v>
      </c>
      <c r="AR1489" s="8">
        <f>AO1489+AP1489+AQ1489</f>
        <v>0</v>
      </c>
      <c r="AS1489" s="8">
        <v>0</v>
      </c>
      <c r="AT1489" s="8">
        <v>0</v>
      </c>
      <c r="AU1489" s="8">
        <v>0</v>
      </c>
      <c r="AV1489" s="8">
        <f>AS1489+AT1489+AU1489</f>
        <v>0</v>
      </c>
      <c r="AW1489" s="8">
        <v>0</v>
      </c>
      <c r="AX1489" s="8">
        <v>0</v>
      </c>
      <c r="AY1489" s="8">
        <v>0</v>
      </c>
      <c r="AZ1489" s="8">
        <f>AW1489+AX1489+AY1489</f>
        <v>0</v>
      </c>
      <c r="BA1489" s="8">
        <v>0</v>
      </c>
      <c r="BB1489" s="8">
        <v>0</v>
      </c>
      <c r="BC1489" s="8">
        <v>0</v>
      </c>
      <c r="BD1489" s="8">
        <v>40400</v>
      </c>
      <c r="BE1489" s="8">
        <f>BB1489+BC1489+BD1489</f>
        <v>40400</v>
      </c>
      <c r="BF1489" s="8">
        <f>AK1489+AO1489+AS1489+AW1489+BA1489+BB1489</f>
        <v>0</v>
      </c>
      <c r="BG1489" s="8">
        <f>AL1489+AP1489+AT1489+AX1489+BC1489</f>
        <v>0</v>
      </c>
      <c r="BH1489" s="8">
        <f>AM1489+AQ1489+AU1489+AY1489+BD1489</f>
        <v>40400</v>
      </c>
      <c r="BI1489" s="8">
        <v>0</v>
      </c>
      <c r="BJ1489" s="8">
        <v>0</v>
      </c>
      <c r="BK1489" s="8">
        <v>0</v>
      </c>
      <c r="BL1489" s="8"/>
      <c r="BM1489" s="8"/>
      <c r="BN1489" s="8"/>
      <c r="BO1489" s="8"/>
      <c r="BP1489" s="8"/>
      <c r="BQ1489" s="8"/>
    </row>
    <row r="1490" spans="1:69" x14ac:dyDescent="0.25">
      <c r="A1490" t="s">
        <v>64</v>
      </c>
      <c r="B1490" t="s">
        <v>1106</v>
      </c>
      <c r="C1490" t="s">
        <v>54</v>
      </c>
      <c r="D1490" t="s">
        <v>200</v>
      </c>
      <c r="E1490">
        <v>2012</v>
      </c>
      <c r="F1490" s="1">
        <v>41330</v>
      </c>
      <c r="G1490" s="8">
        <v>431.76</v>
      </c>
      <c r="H1490" s="8">
        <v>41.3</v>
      </c>
      <c r="I1490" s="8">
        <v>640.9</v>
      </c>
      <c r="J1490" s="8">
        <v>9340.34</v>
      </c>
      <c r="K1490" s="8">
        <v>193.85</v>
      </c>
      <c r="L1490" s="8">
        <v>0</v>
      </c>
      <c r="M1490" s="8">
        <v>4475.1099999999997</v>
      </c>
      <c r="N1490" s="8">
        <v>7207.92</v>
      </c>
      <c r="O1490" s="8">
        <v>3089.59</v>
      </c>
      <c r="P1490" s="8">
        <v>1194.99</v>
      </c>
      <c r="Q1490" s="8">
        <v>265</v>
      </c>
      <c r="R1490" s="8">
        <v>0</v>
      </c>
      <c r="S1490" s="8">
        <v>9875</v>
      </c>
      <c r="T1490" s="8">
        <v>9287.18</v>
      </c>
      <c r="U1490" s="8">
        <v>12792</v>
      </c>
      <c r="V1490" s="8">
        <v>0</v>
      </c>
      <c r="W1490" s="8">
        <v>6619.72</v>
      </c>
      <c r="X1490" s="8">
        <v>0</v>
      </c>
      <c r="Y1490" s="8">
        <v>0</v>
      </c>
      <c r="Z1490" s="8">
        <v>0</v>
      </c>
      <c r="AA1490" s="8">
        <v>0</v>
      </c>
      <c r="AB1490" s="8">
        <v>0</v>
      </c>
      <c r="AC1490" s="8">
        <v>0</v>
      </c>
      <c r="AD1490" s="8">
        <v>0</v>
      </c>
      <c r="AE1490" s="8">
        <v>0</v>
      </c>
      <c r="AF1490" s="8">
        <v>0</v>
      </c>
      <c r="AG1490" s="8">
        <v>0</v>
      </c>
      <c r="AH1490" s="8">
        <v>0</v>
      </c>
      <c r="AI1490" s="8">
        <v>9875</v>
      </c>
      <c r="AJ1490" s="8"/>
      <c r="AK1490" s="8">
        <v>0</v>
      </c>
      <c r="AL1490" s="8">
        <v>0</v>
      </c>
      <c r="AM1490" s="8">
        <v>0</v>
      </c>
      <c r="AN1490" s="8">
        <f>AK1490+AL1490+AM1490</f>
        <v>0</v>
      </c>
      <c r="AO1490" s="8">
        <v>0</v>
      </c>
      <c r="AP1490" s="8">
        <v>0</v>
      </c>
      <c r="AQ1490" s="8">
        <v>0</v>
      </c>
      <c r="AR1490" s="8">
        <f>AO1490+AP1490+AQ1490</f>
        <v>0</v>
      </c>
      <c r="AS1490" s="8">
        <v>0</v>
      </c>
      <c r="AT1490" s="8">
        <v>0</v>
      </c>
      <c r="AU1490" s="8">
        <v>0</v>
      </c>
      <c r="AV1490" s="8">
        <f>AS1490+AT1490+AU1490</f>
        <v>0</v>
      </c>
      <c r="AW1490" s="8">
        <v>0</v>
      </c>
      <c r="AX1490" s="8">
        <v>0</v>
      </c>
      <c r="AY1490" s="8">
        <v>0</v>
      </c>
      <c r="AZ1490" s="8">
        <f>AW1490+AX1490+AY1490</f>
        <v>0</v>
      </c>
      <c r="BA1490" s="8">
        <v>0</v>
      </c>
      <c r="BB1490" s="8">
        <v>0</v>
      </c>
      <c r="BC1490" s="8">
        <v>0</v>
      </c>
      <c r="BD1490" s="8">
        <v>0</v>
      </c>
      <c r="BE1490" s="8">
        <f>BB1490+BC1490+BD1490</f>
        <v>0</v>
      </c>
      <c r="BF1490" s="8">
        <f>AK1490+AO1490+AS1490+AW1490+BA1490+BB1490</f>
        <v>0</v>
      </c>
      <c r="BG1490" s="8">
        <f>AL1490+AP1490+AT1490+AX1490+BC1490</f>
        <v>0</v>
      </c>
      <c r="BH1490" s="8">
        <f>AM1490+AQ1490+AU1490+AY1490+BD1490</f>
        <v>0</v>
      </c>
      <c r="BI1490" s="8">
        <v>0</v>
      </c>
      <c r="BJ1490" s="8">
        <v>0</v>
      </c>
      <c r="BK1490" s="8">
        <v>0</v>
      </c>
      <c r="BL1490" s="8"/>
      <c r="BM1490" s="8"/>
      <c r="BN1490" s="8"/>
      <c r="BO1490" s="8"/>
      <c r="BP1490" s="8"/>
      <c r="BQ1490" s="8"/>
    </row>
    <row r="1491" spans="1:69" x14ac:dyDescent="0.25">
      <c r="A1491" t="s">
        <v>64</v>
      </c>
      <c r="B1491" t="s">
        <v>1106</v>
      </c>
      <c r="C1491" t="s">
        <v>54</v>
      </c>
      <c r="D1491" t="s">
        <v>1110</v>
      </c>
      <c r="E1491">
        <v>2012</v>
      </c>
      <c r="F1491" s="1">
        <v>41353</v>
      </c>
      <c r="G1491" s="8">
        <v>45.57</v>
      </c>
      <c r="H1491" s="8">
        <v>0</v>
      </c>
      <c r="I1491" s="8">
        <v>28.86</v>
      </c>
      <c r="J1491" s="8">
        <v>3819.15</v>
      </c>
      <c r="K1491" s="8">
        <v>0</v>
      </c>
      <c r="L1491" s="8">
        <v>0</v>
      </c>
      <c r="M1491" s="8">
        <v>0</v>
      </c>
      <c r="N1491" s="8">
        <v>10278.61</v>
      </c>
      <c r="O1491" s="8">
        <v>339.35</v>
      </c>
      <c r="P1491" s="8">
        <v>38.28</v>
      </c>
      <c r="Q1491" s="8">
        <v>0</v>
      </c>
      <c r="R1491" s="8">
        <v>0</v>
      </c>
      <c r="S1491" s="8">
        <v>0</v>
      </c>
      <c r="T1491" s="8">
        <v>37522.559999999998</v>
      </c>
      <c r="U1491" s="8">
        <v>0</v>
      </c>
      <c r="V1491" s="8">
        <v>0</v>
      </c>
      <c r="W1491" s="8">
        <v>30759.9</v>
      </c>
      <c r="X1491" s="8">
        <v>0</v>
      </c>
      <c r="Y1491" s="8">
        <v>0</v>
      </c>
      <c r="Z1491" s="8">
        <v>0</v>
      </c>
      <c r="AA1491" s="8">
        <v>0</v>
      </c>
      <c r="AB1491" s="8">
        <v>0</v>
      </c>
      <c r="AC1491" s="8">
        <v>0</v>
      </c>
      <c r="AD1491" s="8">
        <v>0</v>
      </c>
      <c r="AE1491" s="8">
        <v>0</v>
      </c>
      <c r="AF1491" s="8">
        <v>0</v>
      </c>
      <c r="AG1491" s="8">
        <v>0</v>
      </c>
      <c r="AH1491" s="8">
        <v>0</v>
      </c>
      <c r="AI1491" s="8">
        <v>0</v>
      </c>
      <c r="AJ1491" s="8"/>
      <c r="AK1491" s="8">
        <v>0</v>
      </c>
      <c r="AL1491" s="8">
        <v>0</v>
      </c>
      <c r="AM1491" s="8">
        <v>0</v>
      </c>
      <c r="AN1491" s="8">
        <f>AK1491+AL1491+AM1491</f>
        <v>0</v>
      </c>
      <c r="AO1491" s="8">
        <v>0</v>
      </c>
      <c r="AP1491" s="8">
        <v>0</v>
      </c>
      <c r="AQ1491" s="8">
        <v>0</v>
      </c>
      <c r="AR1491" s="8">
        <f>AO1491+AP1491+AQ1491</f>
        <v>0</v>
      </c>
      <c r="AS1491" s="8">
        <v>0</v>
      </c>
      <c r="AT1491" s="8">
        <v>0</v>
      </c>
      <c r="AU1491" s="8">
        <v>0</v>
      </c>
      <c r="AV1491" s="8">
        <f>AS1491+AT1491+AU1491</f>
        <v>0</v>
      </c>
      <c r="AW1491" s="8">
        <v>0</v>
      </c>
      <c r="AX1491" s="8">
        <v>0</v>
      </c>
      <c r="AY1491" s="8">
        <v>0</v>
      </c>
      <c r="AZ1491" s="8">
        <f>AW1491+AX1491+AY1491</f>
        <v>0</v>
      </c>
      <c r="BA1491" s="8">
        <v>0</v>
      </c>
      <c r="BB1491" s="8">
        <v>0</v>
      </c>
      <c r="BC1491" s="8">
        <v>0</v>
      </c>
      <c r="BD1491" s="8">
        <v>0</v>
      </c>
      <c r="BE1491" s="8">
        <f>BB1491+BC1491+BD1491</f>
        <v>0</v>
      </c>
      <c r="BF1491" s="8">
        <f>AK1491+AO1491+AS1491+AW1491+BA1491+BB1491</f>
        <v>0</v>
      </c>
      <c r="BG1491" s="8">
        <f>AL1491+AP1491+AT1491+AX1491+BC1491</f>
        <v>0</v>
      </c>
      <c r="BH1491" s="8">
        <f>AM1491+AQ1491+AU1491+AY1491+BD1491</f>
        <v>0</v>
      </c>
      <c r="BI1491" s="8">
        <v>0</v>
      </c>
      <c r="BJ1491" s="8">
        <v>0</v>
      </c>
      <c r="BK1491" s="8">
        <v>0</v>
      </c>
      <c r="BL1491" s="8"/>
      <c r="BM1491" s="8"/>
      <c r="BN1491" s="8"/>
      <c r="BO1491" s="8"/>
      <c r="BP1491" s="8"/>
      <c r="BQ1491" s="8"/>
    </row>
    <row r="1492" spans="1:69" x14ac:dyDescent="0.25">
      <c r="A1492" t="s">
        <v>65</v>
      </c>
      <c r="B1492" t="s">
        <v>1112</v>
      </c>
      <c r="C1492" t="s">
        <v>54</v>
      </c>
      <c r="D1492" t="s">
        <v>1113</v>
      </c>
      <c r="E1492">
        <v>2012</v>
      </c>
      <c r="F1492" s="1">
        <v>41325</v>
      </c>
      <c r="G1492" s="8">
        <v>2899.63</v>
      </c>
      <c r="H1492" s="8">
        <v>115.82</v>
      </c>
      <c r="I1492" s="8">
        <v>107.59</v>
      </c>
      <c r="J1492" s="8">
        <v>5598.97</v>
      </c>
      <c r="K1492" s="8">
        <v>5933.86</v>
      </c>
      <c r="L1492" s="8">
        <v>0</v>
      </c>
      <c r="M1492" s="8">
        <v>15572.71</v>
      </c>
      <c r="N1492" s="8">
        <v>12838.82</v>
      </c>
      <c r="O1492" s="8">
        <v>5015.63</v>
      </c>
      <c r="P1492" s="8">
        <v>1785.9</v>
      </c>
      <c r="Q1492" s="8">
        <v>637.5</v>
      </c>
      <c r="R1492" s="8">
        <v>0</v>
      </c>
      <c r="S1492" s="8">
        <v>0</v>
      </c>
      <c r="T1492" s="8">
        <v>35720.519999999997</v>
      </c>
      <c r="U1492" s="8">
        <v>9165</v>
      </c>
      <c r="V1492" s="8">
        <v>0</v>
      </c>
      <c r="W1492" s="8">
        <v>9165</v>
      </c>
      <c r="X1492" s="8">
        <v>0</v>
      </c>
      <c r="Y1492" s="8">
        <v>0</v>
      </c>
      <c r="Z1492" s="8">
        <v>0</v>
      </c>
      <c r="AA1492" s="8">
        <v>47443.09</v>
      </c>
      <c r="AB1492" s="8">
        <v>0</v>
      </c>
      <c r="AC1492" s="8">
        <v>0</v>
      </c>
      <c r="AD1492" s="8">
        <v>0</v>
      </c>
      <c r="AE1492" s="8">
        <v>1463.33</v>
      </c>
      <c r="AF1492" s="8">
        <v>0</v>
      </c>
      <c r="AG1492" s="8">
        <v>47443.09</v>
      </c>
      <c r="AH1492" s="8">
        <v>0</v>
      </c>
      <c r="AI1492" s="8">
        <v>0</v>
      </c>
      <c r="AJ1492" s="8"/>
      <c r="AK1492" s="8">
        <v>0</v>
      </c>
      <c r="AL1492" s="8">
        <v>0</v>
      </c>
      <c r="AM1492" s="8">
        <v>0</v>
      </c>
      <c r="AN1492" s="8">
        <f>AK1492+AL1492+AM1492</f>
        <v>0</v>
      </c>
      <c r="AO1492" s="8">
        <v>0</v>
      </c>
      <c r="AP1492" s="8">
        <v>0</v>
      </c>
      <c r="AQ1492" s="8">
        <v>0</v>
      </c>
      <c r="AR1492" s="8">
        <f>AO1492+AP1492+AQ1492</f>
        <v>0</v>
      </c>
      <c r="AS1492" s="8">
        <v>0</v>
      </c>
      <c r="AT1492" s="8">
        <v>0</v>
      </c>
      <c r="AU1492" s="8">
        <v>0</v>
      </c>
      <c r="AV1492" s="8">
        <f>AS1492+AT1492+AU1492</f>
        <v>0</v>
      </c>
      <c r="AW1492" s="8">
        <v>0</v>
      </c>
      <c r="AX1492" s="8">
        <v>0</v>
      </c>
      <c r="AY1492" s="8">
        <v>0</v>
      </c>
      <c r="AZ1492" s="8">
        <f>AW1492+AX1492+AY1492</f>
        <v>0</v>
      </c>
      <c r="BA1492" s="8">
        <v>0</v>
      </c>
      <c r="BB1492" s="8">
        <v>0</v>
      </c>
      <c r="BC1492" s="8">
        <v>0</v>
      </c>
      <c r="BD1492" s="8">
        <v>0</v>
      </c>
      <c r="BE1492" s="8">
        <f>BB1492+BC1492+BD1492</f>
        <v>0</v>
      </c>
      <c r="BF1492" s="8">
        <f>AK1492+AO1492+AS1492+AW1492+BA1492+BB1492</f>
        <v>0</v>
      </c>
      <c r="BG1492" s="8">
        <f>AL1492+AP1492+AT1492+AX1492+BC1492</f>
        <v>0</v>
      </c>
      <c r="BH1492" s="8">
        <f>AM1492+AQ1492+AU1492+AY1492+BD1492</f>
        <v>0</v>
      </c>
      <c r="BI1492" s="8">
        <v>47443.09</v>
      </c>
      <c r="BJ1492" s="8">
        <v>23690.83</v>
      </c>
      <c r="BK1492" s="8">
        <v>0</v>
      </c>
      <c r="BL1492" s="8"/>
      <c r="BM1492" s="8"/>
      <c r="BN1492" s="8"/>
      <c r="BO1492" s="8"/>
      <c r="BP1492" s="8"/>
      <c r="BQ1492" s="8"/>
    </row>
    <row r="1493" spans="1:69" x14ac:dyDescent="0.25">
      <c r="A1493" t="s">
        <v>65</v>
      </c>
      <c r="B1493" t="s">
        <v>1112</v>
      </c>
      <c r="C1493" t="s">
        <v>54</v>
      </c>
      <c r="D1493" t="s">
        <v>1114</v>
      </c>
      <c r="E1493">
        <v>2012</v>
      </c>
      <c r="F1493" s="1">
        <v>41324</v>
      </c>
      <c r="G1493" s="8">
        <v>816.01</v>
      </c>
      <c r="H1493" s="8">
        <v>0</v>
      </c>
      <c r="I1493" s="8">
        <v>290.54000000000002</v>
      </c>
      <c r="J1493" s="8">
        <v>4451.7299999999996</v>
      </c>
      <c r="K1493" s="8">
        <v>37.75</v>
      </c>
      <c r="L1493" s="8">
        <v>0</v>
      </c>
      <c r="M1493" s="8">
        <v>6021.53</v>
      </c>
      <c r="N1493" s="8">
        <v>6714.84</v>
      </c>
      <c r="O1493" s="8">
        <v>1878.81</v>
      </c>
      <c r="P1493" s="8">
        <v>195.59</v>
      </c>
      <c r="Q1493" s="8">
        <v>140</v>
      </c>
      <c r="R1493" s="8">
        <v>0</v>
      </c>
      <c r="S1493" s="8">
        <v>587.87</v>
      </c>
      <c r="T1493" s="8">
        <v>24459.91</v>
      </c>
      <c r="U1493" s="8">
        <v>6266.87</v>
      </c>
      <c r="V1493" s="8">
        <v>0</v>
      </c>
      <c r="W1493" s="8">
        <v>6266.87</v>
      </c>
      <c r="X1493" s="8">
        <v>0</v>
      </c>
      <c r="Y1493" s="8">
        <v>0</v>
      </c>
      <c r="Z1493" s="8">
        <v>0</v>
      </c>
      <c r="AA1493" s="8">
        <v>0</v>
      </c>
      <c r="AB1493" s="8">
        <v>0</v>
      </c>
      <c r="AC1493" s="8">
        <v>0</v>
      </c>
      <c r="AD1493" s="8">
        <v>0</v>
      </c>
      <c r="AE1493" s="8">
        <v>0</v>
      </c>
      <c r="AF1493" s="8">
        <v>0</v>
      </c>
      <c r="AG1493" s="8">
        <v>0</v>
      </c>
      <c r="AH1493" s="8">
        <v>0</v>
      </c>
      <c r="AI1493" s="8">
        <v>0</v>
      </c>
      <c r="AJ1493" s="8"/>
      <c r="AK1493" s="8">
        <v>0</v>
      </c>
      <c r="AL1493" s="8">
        <v>0</v>
      </c>
      <c r="AM1493" s="8">
        <v>0</v>
      </c>
      <c r="AN1493" s="8">
        <f>AK1493+AL1493+AM1493</f>
        <v>0</v>
      </c>
      <c r="AO1493" s="8">
        <v>0</v>
      </c>
      <c r="AP1493" s="8">
        <v>0</v>
      </c>
      <c r="AQ1493" s="8">
        <v>0</v>
      </c>
      <c r="AR1493" s="8">
        <f>AO1493+AP1493+AQ1493</f>
        <v>0</v>
      </c>
      <c r="AS1493" s="8">
        <v>0</v>
      </c>
      <c r="AT1493" s="8">
        <v>0</v>
      </c>
      <c r="AU1493" s="8">
        <v>0</v>
      </c>
      <c r="AV1493" s="8">
        <f>AS1493+AT1493+AU1493</f>
        <v>0</v>
      </c>
      <c r="AW1493" s="8">
        <v>0</v>
      </c>
      <c r="AX1493" s="8">
        <v>0</v>
      </c>
      <c r="AY1493" s="8">
        <v>0</v>
      </c>
      <c r="AZ1493" s="8">
        <f>AW1493+AX1493+AY1493</f>
        <v>0</v>
      </c>
      <c r="BA1493" s="8">
        <v>0</v>
      </c>
      <c r="BB1493" s="8">
        <v>0</v>
      </c>
      <c r="BC1493" s="8">
        <v>0</v>
      </c>
      <c r="BD1493" s="8">
        <v>0</v>
      </c>
      <c r="BE1493" s="8">
        <f>BB1493+BC1493+BD1493</f>
        <v>0</v>
      </c>
      <c r="BF1493" s="8">
        <f>AK1493+AO1493+AS1493+AW1493+BA1493+BB1493</f>
        <v>0</v>
      </c>
      <c r="BG1493" s="8">
        <f>AL1493+AP1493+AT1493+AX1493+BC1493</f>
        <v>0</v>
      </c>
      <c r="BH1493" s="8">
        <f>AM1493+AQ1493+AU1493+AY1493+BD1493</f>
        <v>0</v>
      </c>
      <c r="BI1493" s="8">
        <v>98765</v>
      </c>
      <c r="BJ1493" s="8">
        <v>20784.169999999998</v>
      </c>
      <c r="BK1493" s="8">
        <v>0</v>
      </c>
      <c r="BL1493" s="8"/>
      <c r="BM1493" s="8"/>
      <c r="BN1493" s="8"/>
      <c r="BO1493" s="8"/>
      <c r="BP1493" s="8"/>
      <c r="BQ1493" s="8"/>
    </row>
    <row r="1494" spans="1:69" x14ac:dyDescent="0.25">
      <c r="A1494" t="s">
        <v>65</v>
      </c>
      <c r="B1494" t="s">
        <v>1112</v>
      </c>
      <c r="C1494" t="s">
        <v>54</v>
      </c>
      <c r="D1494" t="s">
        <v>1116</v>
      </c>
      <c r="E1494">
        <v>2012</v>
      </c>
      <c r="F1494" s="1">
        <v>41327</v>
      </c>
      <c r="G1494" s="8">
        <v>1001.53</v>
      </c>
      <c r="H1494" s="8">
        <v>0</v>
      </c>
      <c r="I1494" s="8">
        <v>423.97</v>
      </c>
      <c r="J1494" s="8">
        <v>7405.76</v>
      </c>
      <c r="K1494" s="8">
        <v>74.37</v>
      </c>
      <c r="L1494" s="8">
        <v>0</v>
      </c>
      <c r="M1494" s="8">
        <v>12496.23</v>
      </c>
      <c r="N1494" s="8">
        <v>23292.48</v>
      </c>
      <c r="O1494" s="8">
        <v>2473.84</v>
      </c>
      <c r="P1494" s="8">
        <v>1827.45</v>
      </c>
      <c r="Q1494" s="8">
        <v>84</v>
      </c>
      <c r="R1494" s="8">
        <v>0</v>
      </c>
      <c r="S1494" s="8">
        <v>0</v>
      </c>
      <c r="T1494" s="8">
        <v>22899.119999999999</v>
      </c>
      <c r="U1494" s="8">
        <v>16803</v>
      </c>
      <c r="V1494" s="8">
        <v>0</v>
      </c>
      <c r="W1494" s="8">
        <v>16803</v>
      </c>
      <c r="X1494" s="8">
        <v>0</v>
      </c>
      <c r="Y1494" s="8">
        <v>0</v>
      </c>
      <c r="Z1494" s="8">
        <v>0</v>
      </c>
      <c r="AA1494" s="8">
        <v>0</v>
      </c>
      <c r="AB1494" s="8">
        <v>0</v>
      </c>
      <c r="AC1494" s="8">
        <v>0</v>
      </c>
      <c r="AD1494" s="8">
        <v>0</v>
      </c>
      <c r="AE1494" s="8">
        <v>0</v>
      </c>
      <c r="AF1494" s="8">
        <v>0</v>
      </c>
      <c r="AG1494" s="8">
        <v>0</v>
      </c>
      <c r="AH1494" s="8">
        <v>0</v>
      </c>
      <c r="AI1494" s="8">
        <v>0</v>
      </c>
      <c r="AJ1494" s="8"/>
      <c r="AK1494" s="8">
        <v>0</v>
      </c>
      <c r="AL1494" s="8">
        <v>0</v>
      </c>
      <c r="AM1494" s="8">
        <v>0</v>
      </c>
      <c r="AN1494" s="8">
        <f>AK1494+AL1494+AM1494</f>
        <v>0</v>
      </c>
      <c r="AO1494" s="8">
        <v>0</v>
      </c>
      <c r="AP1494" s="8">
        <v>0</v>
      </c>
      <c r="AQ1494" s="8">
        <v>0</v>
      </c>
      <c r="AR1494" s="8">
        <f>AO1494+AP1494+AQ1494</f>
        <v>0</v>
      </c>
      <c r="AS1494" s="8">
        <v>0</v>
      </c>
      <c r="AT1494" s="8">
        <v>0</v>
      </c>
      <c r="AU1494" s="8">
        <v>0</v>
      </c>
      <c r="AV1494" s="8">
        <f>AS1494+AT1494+AU1494</f>
        <v>0</v>
      </c>
      <c r="AW1494" s="8">
        <v>0</v>
      </c>
      <c r="AX1494" s="8">
        <v>0</v>
      </c>
      <c r="AY1494" s="8">
        <v>0</v>
      </c>
      <c r="AZ1494" s="8">
        <f>AW1494+AX1494+AY1494</f>
        <v>0</v>
      </c>
      <c r="BA1494" s="8">
        <v>0</v>
      </c>
      <c r="BB1494" s="8">
        <v>0</v>
      </c>
      <c r="BC1494" s="8">
        <v>0</v>
      </c>
      <c r="BD1494" s="8">
        <v>0</v>
      </c>
      <c r="BE1494" s="8">
        <f>BB1494+BC1494+BD1494</f>
        <v>0</v>
      </c>
      <c r="BF1494" s="8">
        <f>AK1494+AO1494+AS1494+AW1494+BA1494+BB1494</f>
        <v>0</v>
      </c>
      <c r="BG1494" s="8">
        <f>AL1494+AP1494+AT1494+AX1494+BC1494</f>
        <v>0</v>
      </c>
      <c r="BH1494" s="8">
        <f>AM1494+AQ1494+AU1494+AY1494+BD1494</f>
        <v>0</v>
      </c>
      <c r="BI1494" s="8">
        <v>7300</v>
      </c>
      <c r="BJ1494" s="8">
        <v>8433.75</v>
      </c>
      <c r="BK1494" s="8">
        <v>0</v>
      </c>
      <c r="BL1494" s="8"/>
      <c r="BM1494" s="8"/>
      <c r="BN1494" s="8"/>
      <c r="BO1494" s="8"/>
      <c r="BP1494" s="8"/>
      <c r="BQ1494" s="8"/>
    </row>
    <row r="1495" spans="1:69" x14ac:dyDescent="0.25">
      <c r="A1495" t="s">
        <v>65</v>
      </c>
      <c r="B1495" t="s">
        <v>1112</v>
      </c>
      <c r="C1495" t="s">
        <v>54</v>
      </c>
      <c r="D1495" t="s">
        <v>1117</v>
      </c>
      <c r="E1495">
        <v>2012</v>
      </c>
      <c r="F1495" s="1">
        <v>41284</v>
      </c>
      <c r="G1495" s="8">
        <v>593.91999999999996</v>
      </c>
      <c r="H1495" s="8">
        <v>0</v>
      </c>
      <c r="I1495" s="8">
        <v>163.07</v>
      </c>
      <c r="J1495" s="8">
        <v>2982.47</v>
      </c>
      <c r="K1495" s="8">
        <v>228.06</v>
      </c>
      <c r="L1495" s="8">
        <v>0</v>
      </c>
      <c r="M1495" s="8">
        <v>506.82</v>
      </c>
      <c r="N1495" s="8">
        <v>6533.38</v>
      </c>
      <c r="O1495" s="8">
        <v>2542.41</v>
      </c>
      <c r="P1495" s="8">
        <v>271.2</v>
      </c>
      <c r="Q1495" s="8">
        <v>217</v>
      </c>
      <c r="R1495" s="8">
        <v>0</v>
      </c>
      <c r="S1495" s="8">
        <v>0</v>
      </c>
      <c r="T1495" s="8">
        <v>27279.72</v>
      </c>
      <c r="U1495" s="8">
        <v>1392</v>
      </c>
      <c r="V1495" s="8">
        <v>0</v>
      </c>
      <c r="W1495" s="8">
        <v>1392</v>
      </c>
      <c r="X1495" s="8">
        <v>0</v>
      </c>
      <c r="Y1495" s="8">
        <v>16666.54</v>
      </c>
      <c r="Z1495" s="8">
        <v>0</v>
      </c>
      <c r="AA1495" s="8">
        <v>0</v>
      </c>
      <c r="AB1495" s="8">
        <v>0</v>
      </c>
      <c r="AC1495" s="8">
        <v>0</v>
      </c>
      <c r="AD1495" s="8">
        <v>0</v>
      </c>
      <c r="AE1495" s="8">
        <v>0</v>
      </c>
      <c r="AF1495" s="8">
        <v>0</v>
      </c>
      <c r="AG1495" s="8">
        <v>0</v>
      </c>
      <c r="AH1495" s="8">
        <v>0</v>
      </c>
      <c r="AI1495" s="8">
        <v>0</v>
      </c>
      <c r="AJ1495" s="8"/>
      <c r="AK1495" s="8">
        <v>0</v>
      </c>
      <c r="AL1495" s="8">
        <v>0</v>
      </c>
      <c r="AM1495" s="8">
        <v>0</v>
      </c>
      <c r="AN1495" s="8">
        <f>AK1495+AL1495+AM1495</f>
        <v>0</v>
      </c>
      <c r="AO1495" s="8">
        <v>16666.54</v>
      </c>
      <c r="AP1495" s="8">
        <v>0</v>
      </c>
      <c r="AQ1495" s="8">
        <v>0</v>
      </c>
      <c r="AR1495" s="8">
        <f>AO1495+AP1495+AQ1495</f>
        <v>16666.54</v>
      </c>
      <c r="AS1495" s="8">
        <v>0</v>
      </c>
      <c r="AT1495" s="8">
        <v>0</v>
      </c>
      <c r="AU1495" s="8">
        <v>0</v>
      </c>
      <c r="AV1495" s="8">
        <f>AS1495+AT1495+AU1495</f>
        <v>0</v>
      </c>
      <c r="AW1495" s="8">
        <v>0</v>
      </c>
      <c r="AX1495" s="8">
        <v>0</v>
      </c>
      <c r="AY1495" s="8">
        <v>0</v>
      </c>
      <c r="AZ1495" s="8">
        <f>AW1495+AX1495+AY1495</f>
        <v>0</v>
      </c>
      <c r="BA1495" s="8">
        <v>0</v>
      </c>
      <c r="BB1495" s="8">
        <v>0</v>
      </c>
      <c r="BC1495" s="8">
        <v>0</v>
      </c>
      <c r="BD1495" s="8">
        <v>0</v>
      </c>
      <c r="BE1495" s="8">
        <f>BB1495+BC1495+BD1495</f>
        <v>0</v>
      </c>
      <c r="BF1495" s="8">
        <f>AK1495+AO1495+AS1495+AW1495+BA1495+BB1495</f>
        <v>16666.54</v>
      </c>
      <c r="BG1495" s="8">
        <f>AL1495+AP1495+AT1495+AX1495+BC1495</f>
        <v>0</v>
      </c>
      <c r="BH1495" s="8">
        <f>AM1495+AQ1495+AU1495+AY1495+BD1495</f>
        <v>0</v>
      </c>
      <c r="BI1495" s="8">
        <v>21287</v>
      </c>
      <c r="BJ1495" s="8">
        <v>22568.43</v>
      </c>
      <c r="BK1495" s="8">
        <v>0</v>
      </c>
      <c r="BL1495" s="8"/>
      <c r="BM1495" s="8"/>
      <c r="BN1495" s="8"/>
      <c r="BO1495" s="8"/>
      <c r="BP1495" s="8"/>
      <c r="BQ1495" s="8"/>
    </row>
    <row r="1496" spans="1:69" x14ac:dyDescent="0.25">
      <c r="A1496" t="s">
        <v>65</v>
      </c>
      <c r="B1496" t="s">
        <v>1112</v>
      </c>
      <c r="C1496" t="s">
        <v>54</v>
      </c>
      <c r="D1496" t="s">
        <v>1118</v>
      </c>
      <c r="E1496">
        <v>2012</v>
      </c>
      <c r="F1496" s="1">
        <v>41306</v>
      </c>
      <c r="G1496" s="8">
        <v>1546.52</v>
      </c>
      <c r="H1496" s="8">
        <v>0</v>
      </c>
      <c r="I1496" s="8">
        <v>78.23</v>
      </c>
      <c r="J1496" s="8">
        <v>959.42</v>
      </c>
      <c r="K1496" s="8">
        <v>18.59</v>
      </c>
      <c r="L1496" s="8">
        <v>0</v>
      </c>
      <c r="M1496" s="8">
        <v>6845.61</v>
      </c>
      <c r="N1496" s="8">
        <v>14983.23</v>
      </c>
      <c r="O1496" s="8">
        <v>2280.29</v>
      </c>
      <c r="P1496" s="8">
        <v>144.4</v>
      </c>
      <c r="Q1496" s="8">
        <v>0</v>
      </c>
      <c r="R1496" s="8">
        <v>0</v>
      </c>
      <c r="S1496" s="8">
        <v>0</v>
      </c>
      <c r="T1496" s="8">
        <v>54322.25</v>
      </c>
      <c r="U1496" s="8">
        <v>7289</v>
      </c>
      <c r="V1496" s="8">
        <v>0</v>
      </c>
      <c r="W1496" s="8">
        <v>7289</v>
      </c>
      <c r="X1496" s="8">
        <v>0</v>
      </c>
      <c r="Y1496" s="8">
        <v>0</v>
      </c>
      <c r="Z1496" s="8">
        <v>0</v>
      </c>
      <c r="AA1496" s="8">
        <v>0</v>
      </c>
      <c r="AB1496" s="8">
        <v>0</v>
      </c>
      <c r="AC1496" s="8">
        <v>0</v>
      </c>
      <c r="AD1496" s="8">
        <v>0</v>
      </c>
      <c r="AE1496" s="8">
        <v>0</v>
      </c>
      <c r="AF1496" s="8">
        <v>0</v>
      </c>
      <c r="AG1496" s="8">
        <v>0</v>
      </c>
      <c r="AH1496" s="8">
        <v>0</v>
      </c>
      <c r="AI1496" s="8">
        <v>0</v>
      </c>
      <c r="AJ1496" s="8"/>
      <c r="AK1496" s="8">
        <v>0</v>
      </c>
      <c r="AL1496" s="8">
        <v>0</v>
      </c>
      <c r="AM1496" s="8">
        <v>0</v>
      </c>
      <c r="AN1496" s="8">
        <f>AK1496+AL1496+AM1496</f>
        <v>0</v>
      </c>
      <c r="AO1496" s="8">
        <v>0</v>
      </c>
      <c r="AP1496" s="8">
        <v>0</v>
      </c>
      <c r="AQ1496" s="8">
        <v>0</v>
      </c>
      <c r="AR1496" s="8">
        <f>AO1496+AP1496+AQ1496</f>
        <v>0</v>
      </c>
      <c r="AS1496" s="8">
        <v>0</v>
      </c>
      <c r="AT1496" s="8">
        <v>0</v>
      </c>
      <c r="AU1496" s="8">
        <v>0</v>
      </c>
      <c r="AV1496" s="8">
        <f>AS1496+AT1496+AU1496</f>
        <v>0</v>
      </c>
      <c r="AW1496" s="8">
        <v>0</v>
      </c>
      <c r="AX1496" s="8">
        <v>0</v>
      </c>
      <c r="AY1496" s="8">
        <v>0</v>
      </c>
      <c r="AZ1496" s="8">
        <f>AW1496+AX1496+AY1496</f>
        <v>0</v>
      </c>
      <c r="BA1496" s="8">
        <v>0</v>
      </c>
      <c r="BB1496" s="8">
        <v>0</v>
      </c>
      <c r="BC1496" s="8">
        <v>0</v>
      </c>
      <c r="BD1496" s="8">
        <v>0</v>
      </c>
      <c r="BE1496" s="8">
        <f>BB1496+BC1496+BD1496</f>
        <v>0</v>
      </c>
      <c r="BF1496" s="8">
        <f>AK1496+AO1496+AS1496+AW1496+BA1496+BB1496</f>
        <v>0</v>
      </c>
      <c r="BG1496" s="8">
        <f>AL1496+AP1496+AT1496+AX1496+BC1496</f>
        <v>0</v>
      </c>
      <c r="BH1496" s="8">
        <f>AM1496+AQ1496+AU1496+AY1496+BD1496</f>
        <v>0</v>
      </c>
      <c r="BI1496" s="8">
        <v>35155</v>
      </c>
      <c r="BJ1496" s="8">
        <v>42563.63</v>
      </c>
      <c r="BK1496" s="8">
        <v>0</v>
      </c>
      <c r="BL1496" s="8"/>
      <c r="BM1496" s="8"/>
      <c r="BN1496" s="8"/>
      <c r="BO1496" s="8"/>
      <c r="BP1496" s="8"/>
      <c r="BQ1496" s="8"/>
    </row>
    <row r="1497" spans="1:69" x14ac:dyDescent="0.25">
      <c r="A1497" t="s">
        <v>65</v>
      </c>
      <c r="B1497" t="s">
        <v>1112</v>
      </c>
      <c r="C1497" t="s">
        <v>54</v>
      </c>
      <c r="D1497" t="s">
        <v>1119</v>
      </c>
      <c r="E1497">
        <v>2012</v>
      </c>
      <c r="F1497" s="1">
        <v>41324</v>
      </c>
      <c r="G1497" s="8">
        <v>813.68</v>
      </c>
      <c r="H1497" s="8">
        <v>0</v>
      </c>
      <c r="I1497" s="8">
        <v>51.28</v>
      </c>
      <c r="J1497" s="8">
        <v>1551.2</v>
      </c>
      <c r="K1497" s="8">
        <v>0</v>
      </c>
      <c r="L1497" s="8">
        <v>0</v>
      </c>
      <c r="M1497" s="8">
        <v>4449.7299999999996</v>
      </c>
      <c r="N1497" s="8">
        <v>19197.96</v>
      </c>
      <c r="O1497" s="8">
        <v>2320.1999999999998</v>
      </c>
      <c r="P1497" s="8">
        <v>479.41</v>
      </c>
      <c r="Q1497" s="8">
        <v>175</v>
      </c>
      <c r="R1497" s="8">
        <v>0</v>
      </c>
      <c r="S1497" s="8">
        <v>0</v>
      </c>
      <c r="T1497" s="8">
        <v>62085.94</v>
      </c>
      <c r="U1497" s="8">
        <v>2364</v>
      </c>
      <c r="V1497" s="8">
        <v>0</v>
      </c>
      <c r="W1497" s="8">
        <v>2364</v>
      </c>
      <c r="X1497" s="8">
        <v>0</v>
      </c>
      <c r="Y1497" s="8">
        <v>33262.47</v>
      </c>
      <c r="Z1497" s="8">
        <v>0</v>
      </c>
      <c r="AA1497" s="8">
        <v>0</v>
      </c>
      <c r="AB1497" s="8">
        <v>0</v>
      </c>
      <c r="AC1497" s="8">
        <v>0</v>
      </c>
      <c r="AD1497" s="8">
        <v>0</v>
      </c>
      <c r="AE1497" s="8">
        <v>33361.57</v>
      </c>
      <c r="AF1497" s="8">
        <v>0</v>
      </c>
      <c r="AG1497" s="8">
        <v>0</v>
      </c>
      <c r="AH1497" s="8">
        <v>0</v>
      </c>
      <c r="AI1497" s="8">
        <v>0</v>
      </c>
      <c r="AJ1497" s="8"/>
      <c r="AK1497" s="8">
        <v>0</v>
      </c>
      <c r="AL1497" s="8">
        <v>0</v>
      </c>
      <c r="AM1497" s="8">
        <v>0</v>
      </c>
      <c r="AN1497" s="8">
        <f>AK1497+AL1497+AM1497</f>
        <v>0</v>
      </c>
      <c r="AO1497" s="8">
        <v>0</v>
      </c>
      <c r="AP1497" s="8">
        <v>0</v>
      </c>
      <c r="AQ1497" s="8">
        <v>0</v>
      </c>
      <c r="AR1497" s="8">
        <f>AO1497+AP1497+AQ1497</f>
        <v>0</v>
      </c>
      <c r="AS1497" s="8">
        <v>33262.47</v>
      </c>
      <c r="AT1497" s="8">
        <v>0</v>
      </c>
      <c r="AU1497" s="8">
        <v>0</v>
      </c>
      <c r="AV1497" s="8">
        <f>AS1497+AT1497+AU1497</f>
        <v>33262.47</v>
      </c>
      <c r="AW1497" s="8">
        <v>0</v>
      </c>
      <c r="AX1497" s="8">
        <v>0</v>
      </c>
      <c r="AY1497" s="8">
        <v>0</v>
      </c>
      <c r="AZ1497" s="8">
        <f>AW1497+AX1497+AY1497</f>
        <v>0</v>
      </c>
      <c r="BA1497" s="8">
        <v>0</v>
      </c>
      <c r="BB1497" s="8">
        <v>0</v>
      </c>
      <c r="BC1497" s="8">
        <v>0</v>
      </c>
      <c r="BD1497" s="8">
        <v>0</v>
      </c>
      <c r="BE1497" s="8">
        <f>BB1497+BC1497+BD1497</f>
        <v>0</v>
      </c>
      <c r="BF1497" s="8">
        <f>AK1497+AO1497+AS1497+AW1497+BA1497+BB1497</f>
        <v>33262.47</v>
      </c>
      <c r="BG1497" s="8">
        <f>AL1497+AP1497+AT1497+AX1497+BC1497</f>
        <v>0</v>
      </c>
      <c r="BH1497" s="8">
        <f>AM1497+AQ1497+AU1497+AY1497+BD1497</f>
        <v>0</v>
      </c>
      <c r="BI1497" s="8">
        <v>37300</v>
      </c>
      <c r="BJ1497" s="8">
        <v>40144.699999999997</v>
      </c>
      <c r="BK1497" s="8">
        <v>0</v>
      </c>
      <c r="BL1497" s="8"/>
      <c r="BM1497" s="8"/>
      <c r="BN1497" s="8"/>
      <c r="BO1497" s="8"/>
      <c r="BP1497" s="8"/>
      <c r="BQ1497" s="8"/>
    </row>
    <row r="1498" spans="1:69" x14ac:dyDescent="0.25">
      <c r="A1498" t="s">
        <v>65</v>
      </c>
      <c r="B1498" t="s">
        <v>1112</v>
      </c>
      <c r="C1498" t="s">
        <v>54</v>
      </c>
      <c r="D1498" t="s">
        <v>1120</v>
      </c>
      <c r="E1498">
        <v>2012</v>
      </c>
      <c r="F1498" s="1">
        <v>41282</v>
      </c>
      <c r="G1498" s="8">
        <v>414.7</v>
      </c>
      <c r="H1498" s="8">
        <v>0</v>
      </c>
      <c r="I1498" s="8">
        <v>122.9</v>
      </c>
      <c r="J1498" s="8">
        <v>4511.7299999999996</v>
      </c>
      <c r="K1498" s="8">
        <v>164.85</v>
      </c>
      <c r="L1498" s="8">
        <v>0</v>
      </c>
      <c r="M1498" s="8">
        <v>1927.01</v>
      </c>
      <c r="N1498" s="8">
        <v>12184.28</v>
      </c>
      <c r="O1498" s="8">
        <v>3093.82</v>
      </c>
      <c r="P1498" s="8">
        <v>370.4</v>
      </c>
      <c r="Q1498" s="8">
        <v>264</v>
      </c>
      <c r="R1498" s="8">
        <v>0</v>
      </c>
      <c r="S1498" s="8">
        <v>0</v>
      </c>
      <c r="T1498" s="8">
        <v>30912.93</v>
      </c>
      <c r="U1498" s="8">
        <v>790</v>
      </c>
      <c r="V1498" s="8">
        <v>0</v>
      </c>
      <c r="W1498" s="8">
        <v>790</v>
      </c>
      <c r="X1498" s="8">
        <v>0</v>
      </c>
      <c r="Y1498" s="8">
        <v>0</v>
      </c>
      <c r="Z1498" s="8">
        <v>0</v>
      </c>
      <c r="AA1498" s="8">
        <v>20329.79</v>
      </c>
      <c r="AB1498" s="8">
        <v>0</v>
      </c>
      <c r="AC1498" s="8">
        <v>0</v>
      </c>
      <c r="AD1498" s="8">
        <v>0</v>
      </c>
      <c r="AE1498" s="8">
        <v>0</v>
      </c>
      <c r="AF1498" s="8">
        <v>0</v>
      </c>
      <c r="AG1498" s="8">
        <v>20329.79</v>
      </c>
      <c r="AH1498" s="8">
        <v>0</v>
      </c>
      <c r="AI1498" s="8">
        <v>0</v>
      </c>
      <c r="AJ1498" s="8"/>
      <c r="AK1498" s="8">
        <v>0</v>
      </c>
      <c r="AL1498" s="8">
        <v>0</v>
      </c>
      <c r="AM1498" s="8">
        <v>0</v>
      </c>
      <c r="AN1498" s="8">
        <f>AK1498+AL1498+AM1498</f>
        <v>0</v>
      </c>
      <c r="AO1498" s="8">
        <v>0</v>
      </c>
      <c r="AP1498" s="8">
        <v>0</v>
      </c>
      <c r="AQ1498" s="8">
        <v>0</v>
      </c>
      <c r="AR1498" s="8">
        <f>AO1498+AP1498+AQ1498</f>
        <v>0</v>
      </c>
      <c r="AS1498" s="8">
        <v>0</v>
      </c>
      <c r="AT1498" s="8">
        <v>0</v>
      </c>
      <c r="AU1498" s="8">
        <v>0</v>
      </c>
      <c r="AV1498" s="8">
        <f>AS1498+AT1498+AU1498</f>
        <v>0</v>
      </c>
      <c r="AW1498" s="8">
        <v>0</v>
      </c>
      <c r="AX1498" s="8">
        <v>0</v>
      </c>
      <c r="AY1498" s="8">
        <v>0</v>
      </c>
      <c r="AZ1498" s="8">
        <f>AW1498+AX1498+AY1498</f>
        <v>0</v>
      </c>
      <c r="BA1498" s="8">
        <v>0</v>
      </c>
      <c r="BB1498" s="8">
        <v>0</v>
      </c>
      <c r="BC1498" s="8">
        <v>0</v>
      </c>
      <c r="BD1498" s="8">
        <v>0</v>
      </c>
      <c r="BE1498" s="8">
        <f>BB1498+BC1498+BD1498</f>
        <v>0</v>
      </c>
      <c r="BF1498" s="8">
        <f>AK1498+AO1498+AS1498+AW1498+BA1498+BB1498</f>
        <v>0</v>
      </c>
      <c r="BG1498" s="8">
        <f>AL1498+AP1498+AT1498+AX1498+BC1498</f>
        <v>0</v>
      </c>
      <c r="BH1498" s="8">
        <f>AM1498+AQ1498+AU1498+AY1498+BD1498</f>
        <v>0</v>
      </c>
      <c r="BI1498" s="8">
        <v>111683.05</v>
      </c>
      <c r="BJ1498" s="8">
        <v>19077.599999999999</v>
      </c>
      <c r="BK1498" s="8">
        <v>0</v>
      </c>
      <c r="BL1498" s="8"/>
      <c r="BM1498" s="8"/>
      <c r="BN1498" s="8"/>
      <c r="BO1498" s="8"/>
      <c r="BP1498" s="8"/>
      <c r="BQ1498" s="8"/>
    </row>
    <row r="1499" spans="1:69" x14ac:dyDescent="0.25">
      <c r="A1499" t="s">
        <v>65</v>
      </c>
      <c r="B1499" t="s">
        <v>1121</v>
      </c>
      <c r="C1499" t="s">
        <v>54</v>
      </c>
      <c r="D1499" t="s">
        <v>1122</v>
      </c>
      <c r="E1499">
        <v>2012</v>
      </c>
      <c r="F1499" s="1">
        <v>41306</v>
      </c>
      <c r="G1499" s="8">
        <v>6281.27</v>
      </c>
      <c r="H1499" s="8">
        <v>0</v>
      </c>
      <c r="I1499" s="8">
        <v>567.54</v>
      </c>
      <c r="J1499" s="8">
        <v>4097.25</v>
      </c>
      <c r="K1499" s="8">
        <v>0</v>
      </c>
      <c r="L1499" s="8">
        <v>0</v>
      </c>
      <c r="M1499" s="8">
        <v>31565.47</v>
      </c>
      <c r="N1499" s="8">
        <v>27746.81</v>
      </c>
      <c r="O1499" s="8">
        <v>8887.2800000000007</v>
      </c>
      <c r="P1499" s="8">
        <v>1558.57</v>
      </c>
      <c r="Q1499" s="8">
        <v>0</v>
      </c>
      <c r="R1499" s="8">
        <v>0</v>
      </c>
      <c r="S1499" s="8">
        <v>879.12</v>
      </c>
      <c r="T1499" s="8">
        <v>8122.95</v>
      </c>
      <c r="U1499" s="8">
        <v>74870</v>
      </c>
      <c r="V1499" s="8">
        <v>0</v>
      </c>
      <c r="W1499" s="8">
        <v>74870</v>
      </c>
      <c r="X1499" s="8">
        <v>0</v>
      </c>
      <c r="Y1499" s="8">
        <v>0</v>
      </c>
      <c r="Z1499" s="8">
        <v>0</v>
      </c>
      <c r="AA1499" s="8">
        <v>44840.94</v>
      </c>
      <c r="AB1499" s="8">
        <v>0</v>
      </c>
      <c r="AC1499" s="8">
        <v>0</v>
      </c>
      <c r="AD1499" s="8">
        <v>0</v>
      </c>
      <c r="AE1499" s="8">
        <v>4403.75</v>
      </c>
      <c r="AF1499" s="8">
        <v>0</v>
      </c>
      <c r="AG1499" s="8">
        <v>39527.879999999997</v>
      </c>
      <c r="AH1499" s="8">
        <v>0</v>
      </c>
      <c r="AI1499" s="8">
        <v>0</v>
      </c>
      <c r="AJ1499" s="8"/>
      <c r="AK1499" s="8">
        <v>0</v>
      </c>
      <c r="AL1499" s="8">
        <v>0</v>
      </c>
      <c r="AM1499" s="8">
        <v>0</v>
      </c>
      <c r="AN1499" s="8">
        <f>AK1499+AL1499+AM1499</f>
        <v>0</v>
      </c>
      <c r="AO1499" s="8">
        <v>0</v>
      </c>
      <c r="AP1499" s="8">
        <v>0</v>
      </c>
      <c r="AQ1499" s="8">
        <v>0</v>
      </c>
      <c r="AR1499" s="8">
        <f>AO1499+AP1499+AQ1499</f>
        <v>0</v>
      </c>
      <c r="AS1499" s="8">
        <v>0</v>
      </c>
      <c r="AT1499" s="8">
        <v>0</v>
      </c>
      <c r="AU1499" s="8">
        <v>0</v>
      </c>
      <c r="AV1499" s="8">
        <f>AS1499+AT1499+AU1499</f>
        <v>0</v>
      </c>
      <c r="AW1499" s="8">
        <v>0</v>
      </c>
      <c r="AX1499" s="8">
        <v>0</v>
      </c>
      <c r="AY1499" s="8">
        <v>0</v>
      </c>
      <c r="AZ1499" s="8">
        <f>AW1499+AX1499+AY1499</f>
        <v>0</v>
      </c>
      <c r="BA1499" s="8">
        <v>0</v>
      </c>
      <c r="BB1499" s="8">
        <v>0</v>
      </c>
      <c r="BC1499" s="8">
        <v>0</v>
      </c>
      <c r="BD1499" s="8">
        <v>0</v>
      </c>
      <c r="BE1499" s="8">
        <f>BB1499+BC1499+BD1499</f>
        <v>0</v>
      </c>
      <c r="BF1499" s="8">
        <f>AK1499+AO1499+AS1499+AW1499+BA1499+BB1499</f>
        <v>0</v>
      </c>
      <c r="BG1499" s="8">
        <f>AL1499+AP1499+AT1499+AX1499+BC1499</f>
        <v>0</v>
      </c>
      <c r="BH1499" s="8">
        <f>AM1499+AQ1499+AU1499+AY1499+BD1499</f>
        <v>0</v>
      </c>
      <c r="BI1499" s="8">
        <v>36704.730000000003</v>
      </c>
      <c r="BJ1499" s="8">
        <v>25090.19</v>
      </c>
      <c r="BK1499" s="8">
        <v>0</v>
      </c>
      <c r="BL1499" s="8"/>
      <c r="BM1499" s="8"/>
      <c r="BN1499" s="8"/>
      <c r="BO1499" s="8"/>
      <c r="BP1499" s="8"/>
      <c r="BQ1499" s="8"/>
    </row>
    <row r="1500" spans="1:69" x14ac:dyDescent="0.25">
      <c r="A1500" t="s">
        <v>65</v>
      </c>
      <c r="B1500" t="s">
        <v>1121</v>
      </c>
      <c r="C1500" t="s">
        <v>54</v>
      </c>
      <c r="D1500" t="s">
        <v>1123</v>
      </c>
      <c r="E1500">
        <v>2012</v>
      </c>
      <c r="F1500" s="1">
        <v>41299</v>
      </c>
      <c r="G1500" s="8">
        <v>3327.44</v>
      </c>
      <c r="H1500" s="8">
        <v>5677.39</v>
      </c>
      <c r="I1500" s="8">
        <v>16.28</v>
      </c>
      <c r="J1500" s="8">
        <v>0</v>
      </c>
      <c r="K1500" s="8">
        <v>0</v>
      </c>
      <c r="L1500" s="8">
        <v>0</v>
      </c>
      <c r="M1500" s="8">
        <v>4895.21</v>
      </c>
      <c r="N1500" s="8">
        <v>14030.63</v>
      </c>
      <c r="O1500" s="8">
        <v>2876.92</v>
      </c>
      <c r="P1500" s="8">
        <v>0</v>
      </c>
      <c r="Q1500" s="8">
        <v>0</v>
      </c>
      <c r="R1500" s="8">
        <v>0</v>
      </c>
      <c r="S1500" s="8">
        <v>0</v>
      </c>
      <c r="T1500" s="8">
        <v>11379.44</v>
      </c>
      <c r="U1500" s="8">
        <v>15334</v>
      </c>
      <c r="V1500" s="8">
        <v>0</v>
      </c>
      <c r="W1500" s="8">
        <v>15334</v>
      </c>
      <c r="X1500" s="8">
        <v>0</v>
      </c>
      <c r="Y1500" s="8">
        <v>0</v>
      </c>
      <c r="Z1500" s="8">
        <v>0</v>
      </c>
      <c r="AA1500" s="8">
        <v>0</v>
      </c>
      <c r="AB1500" s="8">
        <v>0</v>
      </c>
      <c r="AC1500" s="8">
        <v>0</v>
      </c>
      <c r="AD1500" s="8">
        <v>0</v>
      </c>
      <c r="AE1500" s="8">
        <v>0</v>
      </c>
      <c r="AF1500" s="8">
        <v>0</v>
      </c>
      <c r="AG1500" s="8">
        <v>0</v>
      </c>
      <c r="AH1500" s="8">
        <v>0</v>
      </c>
      <c r="AI1500" s="8">
        <v>0</v>
      </c>
      <c r="AJ1500" s="8"/>
      <c r="AK1500" s="8">
        <v>0</v>
      </c>
      <c r="AL1500" s="8">
        <v>0</v>
      </c>
      <c r="AM1500" s="8">
        <v>0</v>
      </c>
      <c r="AN1500" s="8">
        <f>AK1500+AL1500+AM1500</f>
        <v>0</v>
      </c>
      <c r="AO1500" s="8">
        <v>0</v>
      </c>
      <c r="AP1500" s="8">
        <v>0</v>
      </c>
      <c r="AQ1500" s="8">
        <v>0</v>
      </c>
      <c r="AR1500" s="8">
        <f>AO1500+AP1500+AQ1500</f>
        <v>0</v>
      </c>
      <c r="AS1500" s="8">
        <v>0</v>
      </c>
      <c r="AT1500" s="8">
        <v>0</v>
      </c>
      <c r="AU1500" s="8">
        <v>0</v>
      </c>
      <c r="AV1500" s="8">
        <f>AS1500+AT1500+AU1500</f>
        <v>0</v>
      </c>
      <c r="AW1500" s="8">
        <v>0</v>
      </c>
      <c r="AX1500" s="8">
        <v>0</v>
      </c>
      <c r="AY1500" s="8">
        <v>0</v>
      </c>
      <c r="AZ1500" s="8">
        <f>AW1500+AX1500+AY1500</f>
        <v>0</v>
      </c>
      <c r="BA1500" s="8">
        <v>0</v>
      </c>
      <c r="BB1500" s="8">
        <v>0</v>
      </c>
      <c r="BC1500" s="8">
        <v>0</v>
      </c>
      <c r="BD1500" s="8">
        <v>0</v>
      </c>
      <c r="BE1500" s="8">
        <f>BB1500+BC1500+BD1500</f>
        <v>0</v>
      </c>
      <c r="BF1500" s="8">
        <f>AK1500+AO1500+AS1500+AW1500+BA1500+BB1500</f>
        <v>0</v>
      </c>
      <c r="BG1500" s="8">
        <f>AL1500+AP1500+AT1500+AX1500+BC1500</f>
        <v>0</v>
      </c>
      <c r="BH1500" s="8">
        <f>AM1500+AQ1500+AU1500+AY1500+BD1500</f>
        <v>0</v>
      </c>
      <c r="BI1500" s="8">
        <v>0</v>
      </c>
      <c r="BJ1500" s="8">
        <v>13931.79</v>
      </c>
      <c r="BK1500" s="8">
        <v>0</v>
      </c>
      <c r="BL1500" s="8"/>
      <c r="BM1500" s="8"/>
      <c r="BN1500" s="8"/>
      <c r="BO1500" s="8"/>
      <c r="BP1500" s="8"/>
      <c r="BQ1500" s="8"/>
    </row>
    <row r="1501" spans="1:69" x14ac:dyDescent="0.25">
      <c r="A1501" t="s">
        <v>65</v>
      </c>
      <c r="B1501" t="s">
        <v>1121</v>
      </c>
      <c r="C1501" t="s">
        <v>54</v>
      </c>
      <c r="D1501" t="s">
        <v>1124</v>
      </c>
      <c r="E1501">
        <v>2012</v>
      </c>
      <c r="F1501" s="1">
        <v>41297</v>
      </c>
      <c r="G1501" s="8">
        <v>3934.8</v>
      </c>
      <c r="H1501" s="8">
        <v>0</v>
      </c>
      <c r="I1501" s="8">
        <v>71.849999999999994</v>
      </c>
      <c r="J1501" s="8">
        <v>5494.35</v>
      </c>
      <c r="K1501" s="8">
        <v>0</v>
      </c>
      <c r="L1501" s="8">
        <v>0</v>
      </c>
      <c r="M1501" s="8">
        <v>21711.05</v>
      </c>
      <c r="N1501" s="8">
        <v>12498.27</v>
      </c>
      <c r="O1501" s="8">
        <v>4842.38</v>
      </c>
      <c r="P1501" s="8">
        <v>933.46</v>
      </c>
      <c r="Q1501" s="8">
        <v>0</v>
      </c>
      <c r="R1501" s="8">
        <v>0</v>
      </c>
      <c r="S1501" s="8">
        <v>0</v>
      </c>
      <c r="T1501" s="8">
        <v>61895.87</v>
      </c>
      <c r="U1501" s="8">
        <v>12260</v>
      </c>
      <c r="V1501" s="8">
        <v>0</v>
      </c>
      <c r="W1501" s="8">
        <v>12260</v>
      </c>
      <c r="X1501" s="8">
        <v>0</v>
      </c>
      <c r="Y1501" s="8">
        <v>0</v>
      </c>
      <c r="Z1501" s="8">
        <v>0</v>
      </c>
      <c r="AA1501" s="8">
        <v>0</v>
      </c>
      <c r="AB1501" s="8">
        <v>0</v>
      </c>
      <c r="AC1501" s="8">
        <v>0</v>
      </c>
      <c r="AD1501" s="8">
        <v>0</v>
      </c>
      <c r="AE1501" s="8">
        <v>0</v>
      </c>
      <c r="AF1501" s="8">
        <v>0</v>
      </c>
      <c r="AG1501" s="8">
        <v>0</v>
      </c>
      <c r="AH1501" s="8">
        <v>0</v>
      </c>
      <c r="AI1501" s="8">
        <v>0</v>
      </c>
      <c r="AJ1501" s="8"/>
      <c r="AK1501" s="8">
        <v>0</v>
      </c>
      <c r="AL1501" s="8">
        <v>0</v>
      </c>
      <c r="AM1501" s="8">
        <v>0</v>
      </c>
      <c r="AN1501" s="8">
        <f>AK1501+AL1501+AM1501</f>
        <v>0</v>
      </c>
      <c r="AO1501" s="8">
        <v>0</v>
      </c>
      <c r="AP1501" s="8">
        <v>0</v>
      </c>
      <c r="AQ1501" s="8">
        <v>0</v>
      </c>
      <c r="AR1501" s="8">
        <f>AO1501+AP1501+AQ1501</f>
        <v>0</v>
      </c>
      <c r="AS1501" s="8">
        <v>0</v>
      </c>
      <c r="AT1501" s="8">
        <v>0</v>
      </c>
      <c r="AU1501" s="8">
        <v>0</v>
      </c>
      <c r="AV1501" s="8">
        <f>AS1501+AT1501+AU1501</f>
        <v>0</v>
      </c>
      <c r="AW1501" s="8">
        <v>0</v>
      </c>
      <c r="AX1501" s="8">
        <v>0</v>
      </c>
      <c r="AY1501" s="8">
        <v>0</v>
      </c>
      <c r="AZ1501" s="8">
        <f>AW1501+AX1501+AY1501</f>
        <v>0</v>
      </c>
      <c r="BA1501" s="8">
        <v>0</v>
      </c>
      <c r="BB1501" s="8">
        <v>0</v>
      </c>
      <c r="BC1501" s="8">
        <v>0</v>
      </c>
      <c r="BD1501" s="8">
        <v>0</v>
      </c>
      <c r="BE1501" s="8">
        <f>BB1501+BC1501+BD1501</f>
        <v>0</v>
      </c>
      <c r="BF1501" s="8">
        <f>AK1501+AO1501+AS1501+AW1501+BA1501+BB1501</f>
        <v>0</v>
      </c>
      <c r="BG1501" s="8">
        <f>AL1501+AP1501+AT1501+AX1501+BC1501</f>
        <v>0</v>
      </c>
      <c r="BH1501" s="8">
        <f>AM1501+AQ1501+AU1501+AY1501+BD1501</f>
        <v>0</v>
      </c>
      <c r="BI1501" s="8">
        <v>0</v>
      </c>
      <c r="BJ1501" s="8">
        <v>43671.71</v>
      </c>
      <c r="BK1501" s="8">
        <v>0</v>
      </c>
      <c r="BL1501" s="8"/>
      <c r="BM1501" s="8"/>
      <c r="BN1501" s="8"/>
      <c r="BO1501" s="8"/>
      <c r="BP1501" s="8"/>
      <c r="BQ1501" s="8"/>
    </row>
    <row r="1502" spans="1:69" x14ac:dyDescent="0.25">
      <c r="A1502" t="s">
        <v>65</v>
      </c>
      <c r="B1502" t="s">
        <v>1121</v>
      </c>
      <c r="C1502" t="s">
        <v>54</v>
      </c>
      <c r="D1502" t="s">
        <v>1125</v>
      </c>
      <c r="E1502">
        <v>2012</v>
      </c>
      <c r="F1502" s="1">
        <v>41291</v>
      </c>
      <c r="G1502" s="8">
        <v>981.34</v>
      </c>
      <c r="H1502" s="8">
        <v>0</v>
      </c>
      <c r="I1502" s="8">
        <v>18.899999999999999</v>
      </c>
      <c r="J1502" s="8">
        <v>17374.8</v>
      </c>
      <c r="K1502" s="8">
        <v>0</v>
      </c>
      <c r="L1502" s="8">
        <v>0</v>
      </c>
      <c r="M1502" s="8">
        <v>9325.67</v>
      </c>
      <c r="N1502" s="8">
        <v>5800.31</v>
      </c>
      <c r="O1502" s="8">
        <v>4124.67</v>
      </c>
      <c r="P1502" s="8">
        <v>7255.82</v>
      </c>
      <c r="Q1502" s="8">
        <v>0</v>
      </c>
      <c r="R1502" s="8">
        <v>0</v>
      </c>
      <c r="S1502" s="8">
        <v>0</v>
      </c>
      <c r="T1502" s="8">
        <v>16752.259999999998</v>
      </c>
      <c r="U1502" s="8">
        <v>8502</v>
      </c>
      <c r="V1502" s="8">
        <v>0</v>
      </c>
      <c r="W1502" s="8">
        <v>8502</v>
      </c>
      <c r="X1502" s="8">
        <v>0</v>
      </c>
      <c r="Y1502" s="8">
        <v>0</v>
      </c>
      <c r="Z1502" s="8">
        <v>0</v>
      </c>
      <c r="AA1502" s="8">
        <v>83400</v>
      </c>
      <c r="AB1502" s="8">
        <v>0</v>
      </c>
      <c r="AC1502" s="8">
        <v>0</v>
      </c>
      <c r="AD1502" s="8">
        <v>0</v>
      </c>
      <c r="AE1502" s="8">
        <v>0</v>
      </c>
      <c r="AF1502" s="8">
        <v>0</v>
      </c>
      <c r="AG1502" s="8">
        <v>83400</v>
      </c>
      <c r="AH1502" s="8">
        <v>0</v>
      </c>
      <c r="AI1502" s="8">
        <v>0</v>
      </c>
      <c r="AJ1502" s="8"/>
      <c r="AK1502" s="8">
        <v>0</v>
      </c>
      <c r="AL1502" s="8">
        <v>0</v>
      </c>
      <c r="AM1502" s="8">
        <v>0</v>
      </c>
      <c r="AN1502" s="8">
        <f>AK1502+AL1502+AM1502</f>
        <v>0</v>
      </c>
      <c r="AO1502" s="8">
        <v>0</v>
      </c>
      <c r="AP1502" s="8">
        <v>0</v>
      </c>
      <c r="AQ1502" s="8">
        <v>0</v>
      </c>
      <c r="AR1502" s="8">
        <f>AO1502+AP1502+AQ1502</f>
        <v>0</v>
      </c>
      <c r="AS1502" s="8">
        <v>0</v>
      </c>
      <c r="AT1502" s="8">
        <v>0</v>
      </c>
      <c r="AU1502" s="8">
        <v>0</v>
      </c>
      <c r="AV1502" s="8">
        <f>AS1502+AT1502+AU1502</f>
        <v>0</v>
      </c>
      <c r="AW1502" s="8">
        <v>0</v>
      </c>
      <c r="AX1502" s="8">
        <v>0</v>
      </c>
      <c r="AY1502" s="8">
        <v>0</v>
      </c>
      <c r="AZ1502" s="8">
        <f>AW1502+AX1502+AY1502</f>
        <v>0</v>
      </c>
      <c r="BA1502" s="8">
        <v>0</v>
      </c>
      <c r="BB1502" s="8">
        <v>0</v>
      </c>
      <c r="BC1502" s="8">
        <v>0</v>
      </c>
      <c r="BD1502" s="8">
        <v>0</v>
      </c>
      <c r="BE1502" s="8">
        <f>BB1502+BC1502+BD1502</f>
        <v>0</v>
      </c>
      <c r="BF1502" s="8">
        <f>AK1502+AO1502+AS1502+AW1502+BA1502+BB1502</f>
        <v>0</v>
      </c>
      <c r="BG1502" s="8">
        <f>AL1502+AP1502+AT1502+AX1502+BC1502</f>
        <v>0</v>
      </c>
      <c r="BH1502" s="8">
        <f>AM1502+AQ1502+AU1502+AY1502+BD1502</f>
        <v>0</v>
      </c>
      <c r="BI1502" s="8">
        <v>248322.59</v>
      </c>
      <c r="BJ1502" s="8">
        <v>17122.830000000002</v>
      </c>
      <c r="BK1502" s="8">
        <v>0</v>
      </c>
      <c r="BL1502" s="8"/>
      <c r="BM1502" s="8"/>
      <c r="BN1502" s="8"/>
      <c r="BO1502" s="8"/>
      <c r="BP1502" s="8"/>
      <c r="BQ1502" s="8"/>
    </row>
    <row r="1503" spans="1:69" x14ac:dyDescent="0.25">
      <c r="A1503" t="s">
        <v>65</v>
      </c>
      <c r="B1503" t="s">
        <v>1121</v>
      </c>
      <c r="C1503" t="s">
        <v>54</v>
      </c>
      <c r="D1503" t="s">
        <v>1126</v>
      </c>
      <c r="E1503">
        <v>2012</v>
      </c>
      <c r="F1503" s="1">
        <v>41297</v>
      </c>
      <c r="G1503" s="8">
        <v>1317.8</v>
      </c>
      <c r="H1503" s="8">
        <v>0</v>
      </c>
      <c r="I1503" s="8">
        <v>54.97</v>
      </c>
      <c r="J1503" s="8">
        <v>1470.64</v>
      </c>
      <c r="K1503" s="8">
        <v>0</v>
      </c>
      <c r="L1503" s="8">
        <v>0</v>
      </c>
      <c r="M1503" s="8">
        <v>4881.3999999999996</v>
      </c>
      <c r="N1503" s="8">
        <v>4568.03</v>
      </c>
      <c r="O1503" s="8">
        <v>2192.98</v>
      </c>
      <c r="P1503" s="8">
        <v>0</v>
      </c>
      <c r="Q1503" s="8">
        <v>0</v>
      </c>
      <c r="R1503" s="8">
        <v>0</v>
      </c>
      <c r="S1503" s="8">
        <v>0</v>
      </c>
      <c r="T1503" s="8">
        <v>17634.259999999998</v>
      </c>
      <c r="U1503" s="8">
        <v>8250</v>
      </c>
      <c r="V1503" s="8">
        <v>0</v>
      </c>
      <c r="W1503" s="8">
        <v>8250</v>
      </c>
      <c r="X1503" s="8">
        <v>0</v>
      </c>
      <c r="Y1503" s="8">
        <v>0</v>
      </c>
      <c r="Z1503" s="8">
        <v>0</v>
      </c>
      <c r="AA1503" s="8">
        <v>0</v>
      </c>
      <c r="AB1503" s="8">
        <v>0</v>
      </c>
      <c r="AC1503" s="8">
        <v>0</v>
      </c>
      <c r="AD1503" s="8">
        <v>0</v>
      </c>
      <c r="AE1503" s="8">
        <v>0</v>
      </c>
      <c r="AF1503" s="8">
        <v>0</v>
      </c>
      <c r="AG1503" s="8">
        <v>0</v>
      </c>
      <c r="AH1503" s="8">
        <v>0</v>
      </c>
      <c r="AI1503" s="8">
        <v>0</v>
      </c>
      <c r="AJ1503" s="8"/>
      <c r="AK1503" s="8">
        <v>0</v>
      </c>
      <c r="AL1503" s="8">
        <v>0</v>
      </c>
      <c r="AM1503" s="8">
        <v>0</v>
      </c>
      <c r="AN1503" s="8">
        <f>AK1503+AL1503+AM1503</f>
        <v>0</v>
      </c>
      <c r="AO1503" s="8">
        <v>0</v>
      </c>
      <c r="AP1503" s="8">
        <v>0</v>
      </c>
      <c r="AQ1503" s="8">
        <v>0</v>
      </c>
      <c r="AR1503" s="8">
        <f>AO1503+AP1503+AQ1503</f>
        <v>0</v>
      </c>
      <c r="AS1503" s="8">
        <v>0</v>
      </c>
      <c r="AT1503" s="8">
        <v>0</v>
      </c>
      <c r="AU1503" s="8">
        <v>0</v>
      </c>
      <c r="AV1503" s="8">
        <f>AS1503+AT1503+AU1503</f>
        <v>0</v>
      </c>
      <c r="AW1503" s="8">
        <v>0</v>
      </c>
      <c r="AX1503" s="8">
        <v>0</v>
      </c>
      <c r="AY1503" s="8">
        <v>0</v>
      </c>
      <c r="AZ1503" s="8">
        <f>AW1503+AX1503+AY1503</f>
        <v>0</v>
      </c>
      <c r="BA1503" s="8">
        <v>0</v>
      </c>
      <c r="BB1503" s="8">
        <v>0</v>
      </c>
      <c r="BC1503" s="8">
        <v>0</v>
      </c>
      <c r="BD1503" s="8">
        <v>0</v>
      </c>
      <c r="BE1503" s="8">
        <f>BB1503+BC1503+BD1503</f>
        <v>0</v>
      </c>
      <c r="BF1503" s="8">
        <f>AK1503+AO1503+AS1503+AW1503+BA1503+BB1503</f>
        <v>0</v>
      </c>
      <c r="BG1503" s="8">
        <f>AL1503+AP1503+AT1503+AX1503+BC1503</f>
        <v>0</v>
      </c>
      <c r="BH1503" s="8">
        <f>AM1503+AQ1503+AU1503+AY1503+BD1503</f>
        <v>0</v>
      </c>
      <c r="BI1503" s="8">
        <v>0</v>
      </c>
      <c r="BJ1503" s="8">
        <v>17085.259999999998</v>
      </c>
      <c r="BK1503" s="8">
        <v>0</v>
      </c>
      <c r="BL1503" s="8"/>
      <c r="BM1503" s="8"/>
      <c r="BN1503" s="8"/>
      <c r="BO1503" s="8"/>
      <c r="BP1503" s="8"/>
      <c r="BQ1503" s="8"/>
    </row>
    <row r="1504" spans="1:69" x14ac:dyDescent="0.25">
      <c r="A1504" t="s">
        <v>65</v>
      </c>
      <c r="B1504" t="s">
        <v>1121</v>
      </c>
      <c r="C1504" t="s">
        <v>54</v>
      </c>
      <c r="D1504" t="s">
        <v>1127</v>
      </c>
      <c r="E1504">
        <v>2012</v>
      </c>
      <c r="F1504" s="1">
        <v>41316</v>
      </c>
      <c r="G1504" s="8">
        <v>6801.14</v>
      </c>
      <c r="H1504" s="8">
        <v>0</v>
      </c>
      <c r="I1504" s="8">
        <v>195.71</v>
      </c>
      <c r="J1504" s="8">
        <v>7760.17</v>
      </c>
      <c r="K1504" s="8">
        <v>0</v>
      </c>
      <c r="L1504" s="8">
        <v>0</v>
      </c>
      <c r="M1504" s="8">
        <v>39473.839999999997</v>
      </c>
      <c r="N1504" s="8">
        <v>19214.96</v>
      </c>
      <c r="O1504" s="8">
        <v>7183.06</v>
      </c>
      <c r="P1504" s="8">
        <v>20.63</v>
      </c>
      <c r="Q1504" s="8">
        <v>0</v>
      </c>
      <c r="R1504" s="8">
        <v>0</v>
      </c>
      <c r="S1504" s="8">
        <v>0</v>
      </c>
      <c r="T1504" s="8">
        <v>32074.47</v>
      </c>
      <c r="U1504" s="8">
        <v>55497</v>
      </c>
      <c r="V1504" s="8">
        <v>0</v>
      </c>
      <c r="W1504" s="8">
        <v>55497</v>
      </c>
      <c r="X1504" s="8">
        <v>0</v>
      </c>
      <c r="Y1504" s="8">
        <v>0</v>
      </c>
      <c r="Z1504" s="8">
        <v>0</v>
      </c>
      <c r="AA1504" s="8">
        <v>0</v>
      </c>
      <c r="AB1504" s="8">
        <v>0</v>
      </c>
      <c r="AC1504" s="8">
        <v>0</v>
      </c>
      <c r="AD1504" s="8">
        <v>0</v>
      </c>
      <c r="AE1504" s="8">
        <v>0</v>
      </c>
      <c r="AF1504" s="8">
        <v>0</v>
      </c>
      <c r="AG1504" s="8">
        <v>0</v>
      </c>
      <c r="AH1504" s="8">
        <v>0</v>
      </c>
      <c r="AI1504" s="8">
        <v>0</v>
      </c>
      <c r="AJ1504" s="8"/>
      <c r="AK1504" s="8">
        <v>0</v>
      </c>
      <c r="AL1504" s="8">
        <v>0</v>
      </c>
      <c r="AM1504" s="8">
        <v>0</v>
      </c>
      <c r="AN1504" s="8">
        <f>AK1504+AL1504+AM1504</f>
        <v>0</v>
      </c>
      <c r="AO1504" s="8">
        <v>0</v>
      </c>
      <c r="AP1504" s="8">
        <v>0</v>
      </c>
      <c r="AQ1504" s="8">
        <v>0</v>
      </c>
      <c r="AR1504" s="8">
        <f>AO1504+AP1504+AQ1504</f>
        <v>0</v>
      </c>
      <c r="AS1504" s="8">
        <v>0</v>
      </c>
      <c r="AT1504" s="8">
        <v>0</v>
      </c>
      <c r="AU1504" s="8">
        <v>0</v>
      </c>
      <c r="AV1504" s="8">
        <f>AS1504+AT1504+AU1504</f>
        <v>0</v>
      </c>
      <c r="AW1504" s="8">
        <v>0</v>
      </c>
      <c r="AX1504" s="8">
        <v>0</v>
      </c>
      <c r="AY1504" s="8">
        <v>0</v>
      </c>
      <c r="AZ1504" s="8">
        <f>AW1504+AX1504+AY1504</f>
        <v>0</v>
      </c>
      <c r="BA1504" s="8">
        <v>0</v>
      </c>
      <c r="BB1504" s="8">
        <v>0</v>
      </c>
      <c r="BC1504" s="8">
        <v>0</v>
      </c>
      <c r="BD1504" s="8">
        <v>0</v>
      </c>
      <c r="BE1504" s="8">
        <f>BB1504+BC1504+BD1504</f>
        <v>0</v>
      </c>
      <c r="BF1504" s="8">
        <f>AK1504+AO1504+AS1504+AW1504+BA1504+BB1504</f>
        <v>0</v>
      </c>
      <c r="BG1504" s="8">
        <f>AL1504+AP1504+AT1504+AX1504+BC1504</f>
        <v>0</v>
      </c>
      <c r="BH1504" s="8">
        <f>AM1504+AQ1504+AU1504+AY1504+BD1504</f>
        <v>0</v>
      </c>
      <c r="BI1504" s="8">
        <v>265963.58</v>
      </c>
      <c r="BJ1504" s="8">
        <v>30358.29</v>
      </c>
      <c r="BK1504" s="8">
        <v>0</v>
      </c>
      <c r="BL1504" s="8"/>
      <c r="BM1504" s="8"/>
      <c r="BN1504" s="8"/>
      <c r="BO1504" s="8"/>
      <c r="BP1504" s="8"/>
      <c r="BQ1504" s="8"/>
    </row>
    <row r="1505" spans="1:69" x14ac:dyDescent="0.25">
      <c r="A1505" t="s">
        <v>65</v>
      </c>
      <c r="B1505" t="s">
        <v>1121</v>
      </c>
      <c r="C1505" t="s">
        <v>54</v>
      </c>
      <c r="D1505" t="s">
        <v>588</v>
      </c>
      <c r="E1505">
        <v>2012</v>
      </c>
      <c r="F1505" s="1">
        <v>41306</v>
      </c>
      <c r="G1505" s="8">
        <v>2441.79</v>
      </c>
      <c r="H1505" s="8">
        <v>7284.7</v>
      </c>
      <c r="I1505" s="8">
        <v>2.29</v>
      </c>
      <c r="J1505" s="8">
        <v>0</v>
      </c>
      <c r="K1505" s="8">
        <v>0</v>
      </c>
      <c r="L1505" s="8">
        <v>0</v>
      </c>
      <c r="M1505" s="8">
        <v>11335.81</v>
      </c>
      <c r="N1505" s="8">
        <v>14143.78</v>
      </c>
      <c r="O1505" s="8">
        <v>2769.27</v>
      </c>
      <c r="P1505" s="8">
        <v>0</v>
      </c>
      <c r="Q1505" s="8">
        <v>0</v>
      </c>
      <c r="R1505" s="8">
        <v>0</v>
      </c>
      <c r="S1505" s="8">
        <v>0</v>
      </c>
      <c r="T1505" s="8">
        <v>8523.73</v>
      </c>
      <c r="U1505" s="8">
        <v>26580.86</v>
      </c>
      <c r="V1505" s="8">
        <v>0</v>
      </c>
      <c r="W1505" s="8">
        <v>26580.86</v>
      </c>
      <c r="X1505" s="8">
        <v>0</v>
      </c>
      <c r="Y1505" s="8">
        <v>0</v>
      </c>
      <c r="Z1505" s="8">
        <v>0</v>
      </c>
      <c r="AA1505" s="8">
        <v>0</v>
      </c>
      <c r="AB1505" s="8">
        <v>0</v>
      </c>
      <c r="AC1505" s="8">
        <v>0</v>
      </c>
      <c r="AD1505" s="8">
        <v>0</v>
      </c>
      <c r="AE1505" s="8">
        <v>0</v>
      </c>
      <c r="AF1505" s="8">
        <v>0</v>
      </c>
      <c r="AG1505" s="8">
        <v>0</v>
      </c>
      <c r="AH1505" s="8">
        <v>0</v>
      </c>
      <c r="AI1505" s="8">
        <v>0</v>
      </c>
      <c r="AJ1505" s="8"/>
      <c r="AK1505" s="8">
        <v>0</v>
      </c>
      <c r="AL1505" s="8">
        <v>0</v>
      </c>
      <c r="AM1505" s="8">
        <v>0</v>
      </c>
      <c r="AN1505" s="8">
        <f>AK1505+AL1505+AM1505</f>
        <v>0</v>
      </c>
      <c r="AO1505" s="8">
        <v>0</v>
      </c>
      <c r="AP1505" s="8">
        <v>0</v>
      </c>
      <c r="AQ1505" s="8">
        <v>0</v>
      </c>
      <c r="AR1505" s="8">
        <f>AO1505+AP1505+AQ1505</f>
        <v>0</v>
      </c>
      <c r="AS1505" s="8">
        <v>0</v>
      </c>
      <c r="AT1505" s="8">
        <v>0</v>
      </c>
      <c r="AU1505" s="8">
        <v>0</v>
      </c>
      <c r="AV1505" s="8">
        <f>AS1505+AT1505+AU1505</f>
        <v>0</v>
      </c>
      <c r="AW1505" s="8">
        <v>0</v>
      </c>
      <c r="AX1505" s="8">
        <v>0</v>
      </c>
      <c r="AY1505" s="8">
        <v>0</v>
      </c>
      <c r="AZ1505" s="8">
        <f>AW1505+AX1505+AY1505</f>
        <v>0</v>
      </c>
      <c r="BA1505" s="8">
        <v>0</v>
      </c>
      <c r="BB1505" s="8">
        <v>0</v>
      </c>
      <c r="BC1505" s="8">
        <v>0</v>
      </c>
      <c r="BD1505" s="8">
        <v>0</v>
      </c>
      <c r="BE1505" s="8">
        <f>BB1505+BC1505+BD1505</f>
        <v>0</v>
      </c>
      <c r="BF1505" s="8">
        <f>AK1505+AO1505+AS1505+AW1505+BA1505+BB1505</f>
        <v>0</v>
      </c>
      <c r="BG1505" s="8">
        <f>AL1505+AP1505+AT1505+AX1505+BC1505</f>
        <v>0</v>
      </c>
      <c r="BH1505" s="8">
        <f>AM1505+AQ1505+AU1505+AY1505+BD1505</f>
        <v>0</v>
      </c>
      <c r="BI1505" s="8">
        <v>24011.54</v>
      </c>
      <c r="BJ1505" s="8">
        <v>16584.509999999998</v>
      </c>
      <c r="BK1505" s="8">
        <v>0</v>
      </c>
      <c r="BL1505" s="8"/>
      <c r="BM1505" s="8"/>
      <c r="BN1505" s="8"/>
      <c r="BO1505" s="8"/>
      <c r="BP1505" s="8"/>
      <c r="BQ1505" s="8"/>
    </row>
    <row r="1506" spans="1:69" x14ac:dyDescent="0.25">
      <c r="A1506" t="s">
        <v>65</v>
      </c>
      <c r="B1506" t="s">
        <v>1128</v>
      </c>
      <c r="C1506" t="s">
        <v>54</v>
      </c>
      <c r="D1506" t="s">
        <v>696</v>
      </c>
      <c r="E1506">
        <v>2012</v>
      </c>
      <c r="F1506" s="1">
        <v>41316</v>
      </c>
      <c r="G1506" s="8">
        <v>1945.01</v>
      </c>
      <c r="H1506" s="8">
        <v>1164.31</v>
      </c>
      <c r="I1506" s="8">
        <v>18.809999999999999</v>
      </c>
      <c r="J1506" s="8">
        <v>9.8000000000000007</v>
      </c>
      <c r="K1506" s="8">
        <v>39.04</v>
      </c>
      <c r="L1506" s="8">
        <v>0</v>
      </c>
      <c r="M1506" s="8">
        <v>12608.22</v>
      </c>
      <c r="N1506" s="8">
        <v>10770.31</v>
      </c>
      <c r="O1506" s="8">
        <v>1119.6600000000001</v>
      </c>
      <c r="P1506" s="8">
        <v>0</v>
      </c>
      <c r="Q1506" s="8">
        <v>0</v>
      </c>
      <c r="R1506" s="8">
        <v>13507.07</v>
      </c>
      <c r="S1506" s="8">
        <v>0</v>
      </c>
      <c r="T1506" s="8">
        <v>15945.73</v>
      </c>
      <c r="U1506" s="8">
        <v>35312.129999999997</v>
      </c>
      <c r="V1506" s="8">
        <v>0</v>
      </c>
      <c r="W1506" s="8">
        <v>35312.129999999997</v>
      </c>
      <c r="X1506" s="8">
        <v>0</v>
      </c>
      <c r="Y1506" s="8">
        <v>0</v>
      </c>
      <c r="Z1506" s="8">
        <v>0</v>
      </c>
      <c r="AA1506" s="8">
        <v>0</v>
      </c>
      <c r="AB1506" s="8">
        <v>0</v>
      </c>
      <c r="AC1506" s="8">
        <v>0</v>
      </c>
      <c r="AD1506" s="8">
        <v>0</v>
      </c>
      <c r="AE1506" s="8">
        <v>0</v>
      </c>
      <c r="AF1506" s="8">
        <v>0</v>
      </c>
      <c r="AG1506" s="8">
        <v>0</v>
      </c>
      <c r="AH1506" s="8">
        <v>0</v>
      </c>
      <c r="AI1506" s="8">
        <v>0</v>
      </c>
      <c r="AJ1506" s="8"/>
      <c r="AK1506" s="8">
        <v>0</v>
      </c>
      <c r="AL1506" s="8">
        <v>0</v>
      </c>
      <c r="AM1506" s="8">
        <v>0</v>
      </c>
      <c r="AN1506" s="8">
        <f>AK1506+AL1506+AM1506</f>
        <v>0</v>
      </c>
      <c r="AO1506" s="8">
        <v>0</v>
      </c>
      <c r="AP1506" s="8">
        <v>0</v>
      </c>
      <c r="AQ1506" s="8">
        <v>0</v>
      </c>
      <c r="AR1506" s="8">
        <f>AO1506+AP1506+AQ1506</f>
        <v>0</v>
      </c>
      <c r="AS1506" s="8">
        <v>0</v>
      </c>
      <c r="AT1506" s="8">
        <v>0</v>
      </c>
      <c r="AU1506" s="8">
        <v>0</v>
      </c>
      <c r="AV1506" s="8">
        <f>AS1506+AT1506+AU1506</f>
        <v>0</v>
      </c>
      <c r="AW1506" s="8">
        <v>0</v>
      </c>
      <c r="AX1506" s="8">
        <v>0</v>
      </c>
      <c r="AY1506" s="8">
        <v>0</v>
      </c>
      <c r="AZ1506" s="8">
        <f>AW1506+AX1506+AY1506</f>
        <v>0</v>
      </c>
      <c r="BA1506" s="8">
        <v>0</v>
      </c>
      <c r="BB1506" s="8">
        <v>0</v>
      </c>
      <c r="BC1506" s="8">
        <v>0</v>
      </c>
      <c r="BD1506" s="8">
        <v>0</v>
      </c>
      <c r="BE1506" s="8">
        <f>BB1506+BC1506+BD1506</f>
        <v>0</v>
      </c>
      <c r="BF1506" s="8">
        <f>AK1506+AO1506+AS1506+AW1506+BA1506+BB1506</f>
        <v>0</v>
      </c>
      <c r="BG1506" s="8">
        <f>AL1506+AP1506+AT1506+AX1506+BC1506</f>
        <v>0</v>
      </c>
      <c r="BH1506" s="8">
        <f>AM1506+AQ1506+AU1506+AY1506+BD1506</f>
        <v>0</v>
      </c>
      <c r="BI1506" s="8">
        <v>1610.52</v>
      </c>
      <c r="BJ1506" s="8">
        <v>16404.57</v>
      </c>
      <c r="BK1506" s="8">
        <v>85102.48</v>
      </c>
      <c r="BL1506" s="8"/>
      <c r="BM1506" s="8"/>
      <c r="BN1506" s="8"/>
      <c r="BO1506" s="8"/>
      <c r="BP1506" s="8"/>
      <c r="BQ1506" s="8"/>
    </row>
    <row r="1507" spans="1:69" x14ac:dyDescent="0.25">
      <c r="A1507" t="s">
        <v>65</v>
      </c>
      <c r="B1507" t="s">
        <v>1128</v>
      </c>
      <c r="C1507" t="s">
        <v>54</v>
      </c>
      <c r="D1507" t="s">
        <v>438</v>
      </c>
      <c r="E1507">
        <v>2012</v>
      </c>
      <c r="F1507" s="1">
        <v>41327</v>
      </c>
      <c r="G1507" s="8">
        <v>2684.35</v>
      </c>
      <c r="H1507" s="8">
        <v>9007.2999999999993</v>
      </c>
      <c r="I1507" s="8">
        <v>2245.73</v>
      </c>
      <c r="J1507" s="8">
        <v>271.88</v>
      </c>
      <c r="K1507" s="8">
        <v>52.81</v>
      </c>
      <c r="L1507" s="8">
        <v>0</v>
      </c>
      <c r="M1507" s="8">
        <v>13917.35</v>
      </c>
      <c r="N1507" s="8">
        <v>35976.36</v>
      </c>
      <c r="O1507" s="8">
        <v>1291.73</v>
      </c>
      <c r="P1507" s="8">
        <v>0</v>
      </c>
      <c r="Q1507" s="8">
        <v>105.62</v>
      </c>
      <c r="R1507" s="8">
        <v>23512.97</v>
      </c>
      <c r="S1507" s="8">
        <v>0</v>
      </c>
      <c r="T1507" s="8">
        <v>69804.179999999993</v>
      </c>
      <c r="U1507" s="8">
        <v>25629.19</v>
      </c>
      <c r="V1507" s="8">
        <v>0</v>
      </c>
      <c r="W1507" s="8">
        <v>25629.19</v>
      </c>
      <c r="X1507" s="8">
        <v>0</v>
      </c>
      <c r="Y1507" s="8">
        <v>24390</v>
      </c>
      <c r="Z1507" s="8">
        <v>0</v>
      </c>
      <c r="AA1507" s="8">
        <v>0</v>
      </c>
      <c r="AB1507" s="8">
        <v>0</v>
      </c>
      <c r="AC1507" s="8">
        <v>48000</v>
      </c>
      <c r="AD1507" s="8">
        <v>0</v>
      </c>
      <c r="AE1507" s="8">
        <v>1026.67</v>
      </c>
      <c r="AF1507" s="8">
        <v>0</v>
      </c>
      <c r="AG1507" s="8">
        <v>62000</v>
      </c>
      <c r="AH1507" s="8">
        <v>0</v>
      </c>
      <c r="AI1507" s="8">
        <v>0</v>
      </c>
      <c r="AJ1507" s="8"/>
      <c r="AK1507" s="8">
        <v>0</v>
      </c>
      <c r="AL1507" s="8">
        <v>0</v>
      </c>
      <c r="AM1507" s="8">
        <v>0</v>
      </c>
      <c r="AN1507" s="8">
        <f>AK1507+AL1507+AM1507</f>
        <v>0</v>
      </c>
      <c r="AO1507" s="8">
        <v>0</v>
      </c>
      <c r="AP1507" s="8">
        <v>0</v>
      </c>
      <c r="AQ1507" s="8">
        <v>24390</v>
      </c>
      <c r="AR1507" s="8">
        <f>AO1507+AP1507+AQ1507</f>
        <v>24390</v>
      </c>
      <c r="AS1507" s="8">
        <v>0</v>
      </c>
      <c r="AT1507" s="8">
        <v>0</v>
      </c>
      <c r="AU1507" s="8">
        <v>0</v>
      </c>
      <c r="AV1507" s="8">
        <f>AS1507+AT1507+AU1507</f>
        <v>0</v>
      </c>
      <c r="AW1507" s="8">
        <v>0</v>
      </c>
      <c r="AX1507" s="8">
        <v>0</v>
      </c>
      <c r="AY1507" s="8">
        <v>0</v>
      </c>
      <c r="AZ1507" s="8">
        <f>AW1507+AX1507+AY1507</f>
        <v>0</v>
      </c>
      <c r="BA1507" s="8">
        <v>0</v>
      </c>
      <c r="BB1507" s="8">
        <v>0</v>
      </c>
      <c r="BC1507" s="8">
        <v>0</v>
      </c>
      <c r="BD1507" s="8">
        <v>0</v>
      </c>
      <c r="BE1507" s="8">
        <f>BB1507+BC1507+BD1507</f>
        <v>0</v>
      </c>
      <c r="BF1507" s="8">
        <f>AK1507+AO1507+AS1507+AW1507+BA1507+BB1507</f>
        <v>0</v>
      </c>
      <c r="BG1507" s="8">
        <f>AL1507+AP1507+AT1507+AX1507+BC1507</f>
        <v>0</v>
      </c>
      <c r="BH1507" s="8">
        <f>AM1507+AQ1507+AU1507+AY1507+BD1507</f>
        <v>24390</v>
      </c>
      <c r="BI1507" s="8">
        <v>2500</v>
      </c>
      <c r="BJ1507" s="8">
        <v>49813.19</v>
      </c>
      <c r="BK1507" s="8">
        <v>173804.01</v>
      </c>
      <c r="BL1507" s="8"/>
      <c r="BM1507" s="8"/>
      <c r="BN1507" s="8"/>
      <c r="BO1507" s="8"/>
      <c r="BP1507" s="8"/>
      <c r="BQ1507" s="8"/>
    </row>
    <row r="1508" spans="1:69" x14ac:dyDescent="0.25">
      <c r="A1508" t="s">
        <v>65</v>
      </c>
      <c r="B1508" t="s">
        <v>1128</v>
      </c>
      <c r="C1508" t="s">
        <v>54</v>
      </c>
      <c r="D1508" t="s">
        <v>438</v>
      </c>
      <c r="E1508">
        <v>2012</v>
      </c>
      <c r="F1508" s="1">
        <v>41326</v>
      </c>
      <c r="G1508" s="8">
        <v>8450.61</v>
      </c>
      <c r="H1508" s="8">
        <v>0</v>
      </c>
      <c r="I1508" s="8">
        <v>1502.28</v>
      </c>
      <c r="J1508" s="8">
        <v>12622.43</v>
      </c>
      <c r="K1508" s="8">
        <v>1262.3499999999999</v>
      </c>
      <c r="L1508" s="8">
        <v>0</v>
      </c>
      <c r="M1508" s="8">
        <v>31697.09</v>
      </c>
      <c r="N1508" s="8">
        <v>19060.11</v>
      </c>
      <c r="O1508" s="8">
        <v>7076.69</v>
      </c>
      <c r="P1508" s="8">
        <v>8322.64</v>
      </c>
      <c r="Q1508" s="8">
        <v>1379.1</v>
      </c>
      <c r="R1508" s="8">
        <v>0</v>
      </c>
      <c r="S1508" s="8">
        <v>0</v>
      </c>
      <c r="T1508" s="8">
        <v>26515.07</v>
      </c>
      <c r="U1508" s="8">
        <v>39754.019999999997</v>
      </c>
      <c r="V1508" s="8">
        <v>0</v>
      </c>
      <c r="W1508" s="8">
        <v>39754.019999999997</v>
      </c>
      <c r="X1508" s="8">
        <v>0</v>
      </c>
      <c r="Y1508" s="8">
        <v>5000</v>
      </c>
      <c r="Z1508" s="8">
        <v>0</v>
      </c>
      <c r="AA1508" s="8">
        <v>18793.82</v>
      </c>
      <c r="AB1508" s="8">
        <v>0</v>
      </c>
      <c r="AC1508" s="8">
        <v>6502.01</v>
      </c>
      <c r="AD1508" s="8">
        <v>0</v>
      </c>
      <c r="AE1508" s="8">
        <v>5000</v>
      </c>
      <c r="AF1508" s="8">
        <v>0</v>
      </c>
      <c r="AG1508" s="8">
        <v>19411.310000000001</v>
      </c>
      <c r="AH1508" s="8">
        <v>0</v>
      </c>
      <c r="AI1508" s="8">
        <v>0</v>
      </c>
      <c r="AJ1508" s="8"/>
      <c r="AK1508" s="8">
        <v>0</v>
      </c>
      <c r="AL1508" s="8">
        <v>0</v>
      </c>
      <c r="AM1508" s="8">
        <v>0</v>
      </c>
      <c r="AN1508" s="8">
        <f>AK1508+AL1508+AM1508</f>
        <v>0</v>
      </c>
      <c r="AO1508" s="8">
        <v>0</v>
      </c>
      <c r="AP1508" s="8">
        <v>0</v>
      </c>
      <c r="AQ1508" s="8">
        <v>0</v>
      </c>
      <c r="AR1508" s="8">
        <f>AO1508+AP1508+AQ1508</f>
        <v>0</v>
      </c>
      <c r="AS1508" s="8">
        <v>0</v>
      </c>
      <c r="AT1508" s="8">
        <v>0</v>
      </c>
      <c r="AU1508" s="8">
        <v>0</v>
      </c>
      <c r="AV1508" s="8">
        <f>AS1508+AT1508+AU1508</f>
        <v>0</v>
      </c>
      <c r="AW1508" s="8">
        <v>0</v>
      </c>
      <c r="AX1508" s="8">
        <v>0</v>
      </c>
      <c r="AY1508" s="8">
        <v>0</v>
      </c>
      <c r="AZ1508" s="8">
        <f>AW1508+AX1508+AY1508</f>
        <v>0</v>
      </c>
      <c r="BA1508" s="8">
        <v>0</v>
      </c>
      <c r="BB1508" s="8">
        <v>94.84</v>
      </c>
      <c r="BC1508" s="8">
        <v>0</v>
      </c>
      <c r="BD1508" s="8">
        <v>0</v>
      </c>
      <c r="BE1508" s="8">
        <f>BB1508+BC1508+BD1508</f>
        <v>94.84</v>
      </c>
      <c r="BF1508" s="8">
        <f>AK1508+AO1508+AS1508+AW1508+BA1508+BB1508</f>
        <v>94.84</v>
      </c>
      <c r="BG1508" s="8">
        <f>AL1508+AP1508+AT1508+AX1508+BC1508</f>
        <v>0</v>
      </c>
      <c r="BH1508" s="8">
        <f>AM1508+AQ1508+AU1508+AY1508+BD1508</f>
        <v>0</v>
      </c>
      <c r="BI1508" s="8">
        <v>123223.36</v>
      </c>
      <c r="BJ1508" s="8">
        <v>28455.65</v>
      </c>
      <c r="BK1508" s="8">
        <v>6502.01</v>
      </c>
      <c r="BL1508" s="8"/>
      <c r="BM1508" s="8"/>
      <c r="BN1508" s="8"/>
      <c r="BO1508" s="8"/>
      <c r="BP1508" s="8"/>
      <c r="BQ1508" s="8"/>
    </row>
    <row r="1509" spans="1:69" x14ac:dyDescent="0.25">
      <c r="A1509" t="s">
        <v>65</v>
      </c>
      <c r="B1509" t="s">
        <v>1129</v>
      </c>
      <c r="C1509" t="s">
        <v>54</v>
      </c>
      <c r="D1509" t="s">
        <v>1130</v>
      </c>
      <c r="E1509">
        <v>2012</v>
      </c>
      <c r="F1509" s="1">
        <v>41303</v>
      </c>
      <c r="G1509" s="8">
        <v>817.96</v>
      </c>
      <c r="H1509" s="8">
        <v>3361.39</v>
      </c>
      <c r="I1509" s="8">
        <v>98.25</v>
      </c>
      <c r="J1509" s="8">
        <v>253.12</v>
      </c>
      <c r="K1509" s="8">
        <v>266.68</v>
      </c>
      <c r="L1509" s="8">
        <v>0</v>
      </c>
      <c r="M1509" s="8">
        <v>7465.54</v>
      </c>
      <c r="N1509" s="8">
        <v>19086.07</v>
      </c>
      <c r="O1509" s="8">
        <v>2497.58</v>
      </c>
      <c r="P1509" s="8">
        <v>148.1</v>
      </c>
      <c r="Q1509" s="8">
        <v>91</v>
      </c>
      <c r="R1509" s="8">
        <v>0</v>
      </c>
      <c r="S1509" s="8">
        <v>0</v>
      </c>
      <c r="T1509" s="8">
        <v>12494.58</v>
      </c>
      <c r="U1509" s="8">
        <v>28988</v>
      </c>
      <c r="V1509" s="8">
        <v>0</v>
      </c>
      <c r="W1509" s="8">
        <v>28988</v>
      </c>
      <c r="X1509" s="8">
        <v>0</v>
      </c>
      <c r="Y1509" s="8">
        <v>326511.28999999998</v>
      </c>
      <c r="Z1509" s="8">
        <v>0</v>
      </c>
      <c r="AA1509" s="8">
        <v>0</v>
      </c>
      <c r="AB1509" s="8">
        <v>0</v>
      </c>
      <c r="AC1509" s="8">
        <v>175000</v>
      </c>
      <c r="AD1509" s="8">
        <v>0</v>
      </c>
      <c r="AE1509" s="8">
        <v>325723.62</v>
      </c>
      <c r="AF1509" s="8">
        <v>0</v>
      </c>
      <c r="AG1509" s="8">
        <v>0</v>
      </c>
      <c r="AH1509" s="8">
        <v>0</v>
      </c>
      <c r="AI1509" s="8">
        <v>175000</v>
      </c>
      <c r="AJ1509" s="8"/>
      <c r="AK1509" s="8">
        <v>0</v>
      </c>
      <c r="AL1509" s="8">
        <v>0</v>
      </c>
      <c r="AM1509" s="8">
        <v>0</v>
      </c>
      <c r="AN1509" s="8">
        <f>AK1509+AL1509+AM1509</f>
        <v>0</v>
      </c>
      <c r="AO1509" s="8">
        <v>89491.02</v>
      </c>
      <c r="AP1509" s="8">
        <v>30012.85</v>
      </c>
      <c r="AQ1509" s="8">
        <v>207007.42</v>
      </c>
      <c r="AR1509" s="8">
        <f>AO1509+AP1509+AQ1509</f>
        <v>326511.29000000004</v>
      </c>
      <c r="AS1509" s="8">
        <v>0</v>
      </c>
      <c r="AT1509" s="8">
        <v>0</v>
      </c>
      <c r="AU1509" s="8">
        <v>0</v>
      </c>
      <c r="AV1509" s="8">
        <f>AS1509+AT1509+AU1509</f>
        <v>0</v>
      </c>
      <c r="AW1509" s="8">
        <v>0</v>
      </c>
      <c r="AX1509" s="8">
        <v>0</v>
      </c>
      <c r="AY1509" s="8">
        <v>0</v>
      </c>
      <c r="AZ1509" s="8">
        <f>AW1509+AX1509+AY1509</f>
        <v>0</v>
      </c>
      <c r="BA1509" s="8">
        <v>0</v>
      </c>
      <c r="BB1509" s="8">
        <v>0</v>
      </c>
      <c r="BC1509" s="8">
        <v>0</v>
      </c>
      <c r="BD1509" s="8">
        <v>0</v>
      </c>
      <c r="BE1509" s="8">
        <f>BB1509+BC1509+BD1509</f>
        <v>0</v>
      </c>
      <c r="BF1509" s="8">
        <f>AK1509+AO1509+AS1509+AW1509+BA1509+BB1509</f>
        <v>89491.02</v>
      </c>
      <c r="BG1509" s="8">
        <f>AL1509+AP1509+AT1509+AX1509+BC1509</f>
        <v>30012.85</v>
      </c>
      <c r="BH1509" s="8">
        <f>AM1509+AQ1509+AU1509+AY1509+BD1509</f>
        <v>207007.42</v>
      </c>
      <c r="BI1509" s="8">
        <v>2750</v>
      </c>
      <c r="BJ1509" s="8">
        <v>25062.38</v>
      </c>
      <c r="BK1509" s="8">
        <v>0</v>
      </c>
      <c r="BL1509" s="8"/>
      <c r="BM1509" s="8"/>
      <c r="BN1509" s="8"/>
      <c r="BO1509" s="8"/>
      <c r="BP1509" s="8"/>
      <c r="BQ1509" s="8"/>
    </row>
    <row r="1510" spans="1:69" x14ac:dyDescent="0.25">
      <c r="A1510" t="s">
        <v>65</v>
      </c>
      <c r="B1510" t="s">
        <v>1129</v>
      </c>
      <c r="C1510" t="s">
        <v>54</v>
      </c>
      <c r="D1510" t="s">
        <v>1131</v>
      </c>
      <c r="E1510">
        <v>2012</v>
      </c>
      <c r="F1510" s="1">
        <v>41310</v>
      </c>
      <c r="G1510" s="8">
        <v>2129.25</v>
      </c>
      <c r="H1510" s="8">
        <v>1259</v>
      </c>
      <c r="I1510" s="8">
        <v>399.27</v>
      </c>
      <c r="J1510" s="8">
        <v>839.38</v>
      </c>
      <c r="K1510" s="8">
        <v>0</v>
      </c>
      <c r="L1510" s="8">
        <v>0</v>
      </c>
      <c r="M1510" s="8">
        <v>6003.18</v>
      </c>
      <c r="N1510" s="8">
        <v>30374.76</v>
      </c>
      <c r="O1510" s="8">
        <v>2489.17</v>
      </c>
      <c r="P1510" s="8">
        <v>667.75</v>
      </c>
      <c r="Q1510" s="8">
        <v>49</v>
      </c>
      <c r="R1510" s="8">
        <v>0</v>
      </c>
      <c r="S1510" s="8">
        <v>0</v>
      </c>
      <c r="T1510" s="8">
        <v>6933.69</v>
      </c>
      <c r="U1510" s="8">
        <v>29704</v>
      </c>
      <c r="V1510" s="8">
        <v>0</v>
      </c>
      <c r="W1510" s="8">
        <v>29704</v>
      </c>
      <c r="X1510" s="8">
        <v>0</v>
      </c>
      <c r="Y1510" s="8">
        <v>0</v>
      </c>
      <c r="Z1510" s="8">
        <v>0</v>
      </c>
      <c r="AA1510" s="8">
        <v>0</v>
      </c>
      <c r="AB1510" s="8">
        <v>0</v>
      </c>
      <c r="AC1510" s="8">
        <v>0</v>
      </c>
      <c r="AD1510" s="8">
        <v>0</v>
      </c>
      <c r="AE1510" s="8">
        <v>0</v>
      </c>
      <c r="AF1510" s="8">
        <v>0</v>
      </c>
      <c r="AG1510" s="8">
        <v>0</v>
      </c>
      <c r="AH1510" s="8">
        <v>0</v>
      </c>
      <c r="AI1510" s="8">
        <v>0</v>
      </c>
      <c r="AJ1510" s="8"/>
      <c r="AK1510" s="8">
        <v>0</v>
      </c>
      <c r="AL1510" s="8">
        <v>0</v>
      </c>
      <c r="AM1510" s="8">
        <v>0</v>
      </c>
      <c r="AN1510" s="8">
        <f>AK1510+AL1510+AM1510</f>
        <v>0</v>
      </c>
      <c r="AO1510" s="8">
        <v>0</v>
      </c>
      <c r="AP1510" s="8">
        <v>0</v>
      </c>
      <c r="AQ1510" s="8">
        <v>0</v>
      </c>
      <c r="AR1510" s="8">
        <f>AO1510+AP1510+AQ1510</f>
        <v>0</v>
      </c>
      <c r="AS1510" s="8">
        <v>0</v>
      </c>
      <c r="AT1510" s="8">
        <v>0</v>
      </c>
      <c r="AU1510" s="8">
        <v>0</v>
      </c>
      <c r="AV1510" s="8">
        <f>AS1510+AT1510+AU1510</f>
        <v>0</v>
      </c>
      <c r="AW1510" s="8">
        <v>0</v>
      </c>
      <c r="AX1510" s="8">
        <v>0</v>
      </c>
      <c r="AY1510" s="8">
        <v>0</v>
      </c>
      <c r="AZ1510" s="8">
        <f>AW1510+AX1510+AY1510</f>
        <v>0</v>
      </c>
      <c r="BA1510" s="8">
        <v>0</v>
      </c>
      <c r="BB1510" s="8">
        <v>0</v>
      </c>
      <c r="BC1510" s="8">
        <v>0</v>
      </c>
      <c r="BD1510" s="8">
        <v>0</v>
      </c>
      <c r="BE1510" s="8">
        <f>BB1510+BC1510+BD1510</f>
        <v>0</v>
      </c>
      <c r="BF1510" s="8">
        <f>AK1510+AO1510+AS1510+AW1510+BA1510+BB1510</f>
        <v>0</v>
      </c>
      <c r="BG1510" s="8">
        <f>AL1510+AP1510+AT1510+AX1510+BC1510</f>
        <v>0</v>
      </c>
      <c r="BH1510" s="8">
        <f>AM1510+AQ1510+AU1510+AY1510+BD1510</f>
        <v>0</v>
      </c>
      <c r="BI1510" s="8">
        <v>1110.1500000000001</v>
      </c>
      <c r="BJ1510" s="8">
        <v>1655.73</v>
      </c>
      <c r="BK1510" s="8">
        <v>0</v>
      </c>
      <c r="BL1510" s="8"/>
      <c r="BM1510" s="8"/>
      <c r="BN1510" s="8"/>
      <c r="BO1510" s="8"/>
      <c r="BP1510" s="8"/>
      <c r="BQ1510" s="8"/>
    </row>
    <row r="1511" spans="1:69" x14ac:dyDescent="0.25">
      <c r="A1511" t="s">
        <v>65</v>
      </c>
      <c r="B1511" t="s">
        <v>1129</v>
      </c>
      <c r="C1511" t="s">
        <v>54</v>
      </c>
      <c r="D1511" t="s">
        <v>438</v>
      </c>
      <c r="E1511">
        <v>2012</v>
      </c>
      <c r="F1511" s="1">
        <v>41309</v>
      </c>
      <c r="G1511" s="8">
        <v>7622.33</v>
      </c>
      <c r="H1511" s="8">
        <v>125</v>
      </c>
      <c r="I1511" s="8">
        <v>1139.73</v>
      </c>
      <c r="J1511" s="8">
        <v>7043.96</v>
      </c>
      <c r="K1511" s="8">
        <v>0</v>
      </c>
      <c r="L1511" s="8">
        <v>13.2</v>
      </c>
      <c r="M1511" s="8">
        <v>53694.82</v>
      </c>
      <c r="N1511" s="8">
        <v>59551.16</v>
      </c>
      <c r="O1511" s="8">
        <v>7696.48</v>
      </c>
      <c r="P1511" s="8">
        <v>1771.18</v>
      </c>
      <c r="Q1511" s="8">
        <v>0</v>
      </c>
      <c r="R1511" s="8">
        <v>0</v>
      </c>
      <c r="S1511" s="8">
        <v>0</v>
      </c>
      <c r="T1511" s="8">
        <v>23747.51</v>
      </c>
      <c r="U1511" s="8">
        <v>93415</v>
      </c>
      <c r="V1511" s="8">
        <v>0</v>
      </c>
      <c r="W1511" s="8">
        <v>93415</v>
      </c>
      <c r="X1511" s="8">
        <v>0</v>
      </c>
      <c r="Y1511" s="8">
        <v>0</v>
      </c>
      <c r="Z1511" s="8">
        <v>0</v>
      </c>
      <c r="AA1511" s="8">
        <v>0</v>
      </c>
      <c r="AB1511" s="8">
        <v>0</v>
      </c>
      <c r="AC1511" s="8">
        <v>0</v>
      </c>
      <c r="AD1511" s="8">
        <v>0</v>
      </c>
      <c r="AE1511" s="8">
        <v>0</v>
      </c>
      <c r="AF1511" s="8">
        <v>0</v>
      </c>
      <c r="AG1511" s="8">
        <v>0</v>
      </c>
      <c r="AH1511" s="8">
        <v>0</v>
      </c>
      <c r="AI1511" s="8">
        <v>13.2</v>
      </c>
      <c r="AJ1511" s="8"/>
      <c r="AK1511" s="8">
        <v>0</v>
      </c>
      <c r="AL1511" s="8">
        <v>0</v>
      </c>
      <c r="AM1511" s="8">
        <v>0</v>
      </c>
      <c r="AN1511" s="8">
        <f>AK1511+AL1511+AM1511</f>
        <v>0</v>
      </c>
      <c r="AO1511" s="8">
        <v>0</v>
      </c>
      <c r="AP1511" s="8">
        <v>0</v>
      </c>
      <c r="AQ1511" s="8">
        <v>0</v>
      </c>
      <c r="AR1511" s="8">
        <f>AO1511+AP1511+AQ1511</f>
        <v>0</v>
      </c>
      <c r="AS1511" s="8">
        <v>0</v>
      </c>
      <c r="AT1511" s="8">
        <v>0</v>
      </c>
      <c r="AU1511" s="8">
        <v>0</v>
      </c>
      <c r="AV1511" s="8">
        <f>AS1511+AT1511+AU1511</f>
        <v>0</v>
      </c>
      <c r="AW1511" s="8">
        <v>0</v>
      </c>
      <c r="AX1511" s="8">
        <v>0</v>
      </c>
      <c r="AY1511" s="8">
        <v>0</v>
      </c>
      <c r="AZ1511" s="8">
        <f>AW1511+AX1511+AY1511</f>
        <v>0</v>
      </c>
      <c r="BA1511" s="8">
        <v>0</v>
      </c>
      <c r="BB1511" s="8">
        <v>0</v>
      </c>
      <c r="BC1511" s="8">
        <v>0</v>
      </c>
      <c r="BD1511" s="8">
        <v>0</v>
      </c>
      <c r="BE1511" s="8">
        <f>BB1511+BC1511+BD1511</f>
        <v>0</v>
      </c>
      <c r="BF1511" s="8">
        <f>AK1511+AO1511+AS1511+AW1511+BA1511+BB1511</f>
        <v>0</v>
      </c>
      <c r="BG1511" s="8">
        <f>AL1511+AP1511+AT1511+AX1511+BC1511</f>
        <v>0</v>
      </c>
      <c r="BH1511" s="8">
        <f>AM1511+AQ1511+AU1511+AY1511+BD1511</f>
        <v>0</v>
      </c>
      <c r="BI1511" s="8">
        <v>159920.70000000001</v>
      </c>
      <c r="BJ1511" s="8">
        <v>10393.09</v>
      </c>
      <c r="BK1511" s="8">
        <v>0</v>
      </c>
      <c r="BL1511" s="8"/>
      <c r="BM1511" s="8"/>
      <c r="BN1511" s="8"/>
      <c r="BO1511" s="8"/>
      <c r="BP1511" s="8"/>
      <c r="BQ1511" s="8"/>
    </row>
    <row r="1512" spans="1:69" x14ac:dyDescent="0.25">
      <c r="A1512" t="s">
        <v>65</v>
      </c>
      <c r="B1512" t="s">
        <v>1129</v>
      </c>
      <c r="C1512" t="s">
        <v>54</v>
      </c>
      <c r="D1512" t="s">
        <v>1132</v>
      </c>
      <c r="E1512">
        <v>2012</v>
      </c>
      <c r="F1512" s="1">
        <v>41324</v>
      </c>
      <c r="G1512" s="8">
        <v>2177.2399999999998</v>
      </c>
      <c r="H1512" s="8">
        <v>862.79</v>
      </c>
      <c r="I1512" s="8">
        <v>354.06</v>
      </c>
      <c r="J1512" s="8">
        <v>1379.85</v>
      </c>
      <c r="K1512" s="8">
        <v>0</v>
      </c>
      <c r="L1512" s="8">
        <v>0</v>
      </c>
      <c r="M1512" s="8">
        <v>7485.86</v>
      </c>
      <c r="N1512" s="8">
        <v>19277.939999999999</v>
      </c>
      <c r="O1512" s="8">
        <v>6531.4</v>
      </c>
      <c r="P1512" s="8">
        <v>2921.04</v>
      </c>
      <c r="Q1512" s="8">
        <v>0</v>
      </c>
      <c r="R1512" s="8">
        <v>207.9</v>
      </c>
      <c r="S1512" s="8">
        <v>0</v>
      </c>
      <c r="T1512" s="8">
        <v>7142.29</v>
      </c>
      <c r="U1512" s="8">
        <v>28880</v>
      </c>
      <c r="V1512" s="8">
        <v>0</v>
      </c>
      <c r="W1512" s="8">
        <v>28880</v>
      </c>
      <c r="X1512" s="8">
        <v>0</v>
      </c>
      <c r="Y1512" s="8">
        <v>0</v>
      </c>
      <c r="Z1512" s="8">
        <v>0</v>
      </c>
      <c r="AA1512" s="8">
        <v>135000</v>
      </c>
      <c r="AB1512" s="8">
        <v>0</v>
      </c>
      <c r="AC1512" s="8">
        <v>0</v>
      </c>
      <c r="AD1512" s="8">
        <v>0</v>
      </c>
      <c r="AE1512" s="8">
        <v>0</v>
      </c>
      <c r="AF1512" s="8">
        <v>0</v>
      </c>
      <c r="AG1512" s="8">
        <v>135000</v>
      </c>
      <c r="AH1512" s="8">
        <v>0</v>
      </c>
      <c r="AI1512" s="8">
        <v>0</v>
      </c>
      <c r="AJ1512" s="8"/>
      <c r="AK1512" s="8">
        <v>0</v>
      </c>
      <c r="AL1512" s="8">
        <v>0</v>
      </c>
      <c r="AM1512" s="8">
        <v>0</v>
      </c>
      <c r="AN1512" s="8">
        <f>AK1512+AL1512+AM1512</f>
        <v>0</v>
      </c>
      <c r="AO1512" s="8">
        <v>0</v>
      </c>
      <c r="AP1512" s="8">
        <v>0</v>
      </c>
      <c r="AQ1512" s="8">
        <v>0</v>
      </c>
      <c r="AR1512" s="8">
        <f>AO1512+AP1512+AQ1512</f>
        <v>0</v>
      </c>
      <c r="AS1512" s="8">
        <v>0</v>
      </c>
      <c r="AT1512" s="8">
        <v>0</v>
      </c>
      <c r="AU1512" s="8">
        <v>0</v>
      </c>
      <c r="AV1512" s="8">
        <f>AS1512+AT1512+AU1512</f>
        <v>0</v>
      </c>
      <c r="AW1512" s="8">
        <v>0</v>
      </c>
      <c r="AX1512" s="8">
        <v>0</v>
      </c>
      <c r="AY1512" s="8">
        <v>0</v>
      </c>
      <c r="AZ1512" s="8">
        <f>AW1512+AX1512+AY1512</f>
        <v>0</v>
      </c>
      <c r="BA1512" s="8">
        <v>0</v>
      </c>
      <c r="BB1512" s="8">
        <v>0</v>
      </c>
      <c r="BC1512" s="8">
        <v>0</v>
      </c>
      <c r="BD1512" s="8">
        <v>0</v>
      </c>
      <c r="BE1512" s="8">
        <f>BB1512+BC1512+BD1512</f>
        <v>0</v>
      </c>
      <c r="BF1512" s="8">
        <f>AK1512+AO1512+AS1512+AW1512+BA1512+BB1512</f>
        <v>0</v>
      </c>
      <c r="BG1512" s="8">
        <f>AL1512+AP1512+AT1512+AX1512+BC1512</f>
        <v>0</v>
      </c>
      <c r="BH1512" s="8">
        <f>AM1512+AQ1512+AU1512+AY1512+BD1512</f>
        <v>0</v>
      </c>
      <c r="BI1512" s="8">
        <v>274945.8</v>
      </c>
      <c r="BJ1512" s="8">
        <v>4372.09</v>
      </c>
      <c r="BK1512" s="8">
        <v>0</v>
      </c>
      <c r="BL1512" s="8"/>
      <c r="BM1512" s="8"/>
      <c r="BN1512" s="8"/>
      <c r="BO1512" s="8"/>
      <c r="BP1512" s="8"/>
      <c r="BQ1512" s="8"/>
    </row>
    <row r="1513" spans="1:69" x14ac:dyDescent="0.25">
      <c r="A1513" t="s">
        <v>65</v>
      </c>
      <c r="B1513" t="s">
        <v>1133</v>
      </c>
      <c r="C1513" t="s">
        <v>54</v>
      </c>
      <c r="D1513" t="s">
        <v>1134</v>
      </c>
      <c r="E1513">
        <v>2012</v>
      </c>
      <c r="F1513" s="1">
        <v>41304</v>
      </c>
      <c r="G1513" s="8">
        <v>3342.03</v>
      </c>
      <c r="H1513" s="8">
        <v>1376.08</v>
      </c>
      <c r="I1513" s="8">
        <v>809.33</v>
      </c>
      <c r="J1513" s="8">
        <v>13546.9</v>
      </c>
      <c r="K1513" s="8">
        <v>0</v>
      </c>
      <c r="L1513" s="8">
        <v>0</v>
      </c>
      <c r="M1513" s="8">
        <v>8722.2000000000007</v>
      </c>
      <c r="N1513" s="8">
        <v>29800.91</v>
      </c>
      <c r="O1513" s="8">
        <v>3996.46</v>
      </c>
      <c r="P1513" s="8">
        <v>2175.62</v>
      </c>
      <c r="Q1513" s="8">
        <v>0</v>
      </c>
      <c r="R1513" s="8">
        <v>0</v>
      </c>
      <c r="S1513" s="8">
        <v>14911.97</v>
      </c>
      <c r="T1513" s="8">
        <v>20188.79</v>
      </c>
      <c r="U1513" s="8">
        <v>40316.910000000003</v>
      </c>
      <c r="V1513" s="8">
        <v>0</v>
      </c>
      <c r="W1513" s="8">
        <v>40316.910000000003</v>
      </c>
      <c r="X1513" s="8">
        <v>0</v>
      </c>
      <c r="Y1513" s="8">
        <v>116368.58</v>
      </c>
      <c r="Z1513" s="8">
        <v>0</v>
      </c>
      <c r="AA1513" s="8">
        <v>0</v>
      </c>
      <c r="AB1513" s="8">
        <v>0</v>
      </c>
      <c r="AC1513" s="8">
        <v>0</v>
      </c>
      <c r="AD1513" s="8">
        <v>0</v>
      </c>
      <c r="AE1513" s="8">
        <v>96216.95</v>
      </c>
      <c r="AF1513" s="8">
        <v>0</v>
      </c>
      <c r="AG1513" s="8">
        <v>14911.97</v>
      </c>
      <c r="AH1513" s="8">
        <v>0</v>
      </c>
      <c r="AI1513" s="8">
        <v>0</v>
      </c>
      <c r="AJ1513" s="8"/>
      <c r="AK1513" s="8">
        <v>0</v>
      </c>
      <c r="AL1513" s="8">
        <v>0</v>
      </c>
      <c r="AM1513" s="8">
        <v>0</v>
      </c>
      <c r="AN1513" s="8">
        <f>AK1513+AL1513+AM1513</f>
        <v>0</v>
      </c>
      <c r="AO1513" s="8">
        <v>86568.58</v>
      </c>
      <c r="AP1513" s="8">
        <v>0</v>
      </c>
      <c r="AQ1513" s="8">
        <v>29800</v>
      </c>
      <c r="AR1513" s="8">
        <f>AO1513+AP1513+AQ1513</f>
        <v>116368.58</v>
      </c>
      <c r="AS1513" s="8">
        <v>0</v>
      </c>
      <c r="AT1513" s="8">
        <v>0</v>
      </c>
      <c r="AU1513" s="8">
        <v>0</v>
      </c>
      <c r="AV1513" s="8">
        <f>AS1513+AT1513+AU1513</f>
        <v>0</v>
      </c>
      <c r="AW1513" s="8">
        <v>0</v>
      </c>
      <c r="AX1513" s="8">
        <v>0</v>
      </c>
      <c r="AY1513" s="8">
        <v>0</v>
      </c>
      <c r="AZ1513" s="8">
        <f>AW1513+AX1513+AY1513</f>
        <v>0</v>
      </c>
      <c r="BA1513" s="8">
        <v>0</v>
      </c>
      <c r="BB1513" s="8">
        <v>0</v>
      </c>
      <c r="BC1513" s="8">
        <v>0</v>
      </c>
      <c r="BD1513" s="8">
        <v>0</v>
      </c>
      <c r="BE1513" s="8">
        <f>BB1513+BC1513+BD1513</f>
        <v>0</v>
      </c>
      <c r="BF1513" s="8">
        <f>AK1513+AO1513+AS1513+AW1513+BA1513+BB1513</f>
        <v>86568.58</v>
      </c>
      <c r="BG1513" s="8">
        <f>AL1513+AP1513+AT1513+AX1513+BC1513</f>
        <v>0</v>
      </c>
      <c r="BH1513" s="8">
        <f>AM1513+AQ1513+AU1513+AY1513+BD1513</f>
        <v>29800</v>
      </c>
      <c r="BI1513" s="8">
        <v>39655.919999999998</v>
      </c>
      <c r="BJ1513" s="8">
        <v>63402.33</v>
      </c>
      <c r="BK1513" s="8">
        <v>0</v>
      </c>
      <c r="BL1513" s="8"/>
      <c r="BM1513" s="8"/>
      <c r="BN1513" s="8"/>
      <c r="BO1513" s="8"/>
      <c r="BP1513" s="8"/>
      <c r="BQ1513" s="8"/>
    </row>
    <row r="1514" spans="1:69" x14ac:dyDescent="0.25">
      <c r="A1514" t="s">
        <v>65</v>
      </c>
      <c r="B1514" t="s">
        <v>1133</v>
      </c>
      <c r="C1514" t="s">
        <v>54</v>
      </c>
      <c r="D1514" t="s">
        <v>476</v>
      </c>
      <c r="E1514">
        <v>2012</v>
      </c>
      <c r="F1514" s="1">
        <v>41316</v>
      </c>
      <c r="G1514" s="8">
        <v>4938.3999999999996</v>
      </c>
      <c r="H1514" s="8">
        <v>4164.5</v>
      </c>
      <c r="I1514" s="8">
        <v>74.58</v>
      </c>
      <c r="J1514" s="8">
        <v>2136.56</v>
      </c>
      <c r="K1514" s="8">
        <v>165.1</v>
      </c>
      <c r="L1514" s="8">
        <v>0</v>
      </c>
      <c r="M1514" s="8">
        <v>17688.98</v>
      </c>
      <c r="N1514" s="8">
        <v>31867.41</v>
      </c>
      <c r="O1514" s="8">
        <v>4615.1899999999996</v>
      </c>
      <c r="P1514" s="8">
        <v>167.52</v>
      </c>
      <c r="Q1514" s="8">
        <v>0</v>
      </c>
      <c r="R1514" s="8">
        <v>0</v>
      </c>
      <c r="S1514" s="8">
        <v>0</v>
      </c>
      <c r="T1514" s="8">
        <v>-608.20000000000005</v>
      </c>
      <c r="U1514" s="8">
        <v>52243.85</v>
      </c>
      <c r="V1514" s="8">
        <v>0</v>
      </c>
      <c r="W1514" s="8">
        <v>52243.85</v>
      </c>
      <c r="X1514" s="8">
        <v>0</v>
      </c>
      <c r="Y1514" s="8">
        <v>0</v>
      </c>
      <c r="Z1514" s="8">
        <v>0</v>
      </c>
      <c r="AA1514" s="8">
        <v>56000</v>
      </c>
      <c r="AB1514" s="8">
        <v>0</v>
      </c>
      <c r="AC1514" s="8">
        <v>0</v>
      </c>
      <c r="AD1514" s="8">
        <v>0</v>
      </c>
      <c r="AE1514" s="8">
        <v>0</v>
      </c>
      <c r="AF1514" s="8">
        <v>0</v>
      </c>
      <c r="AG1514" s="8">
        <v>56000</v>
      </c>
      <c r="AH1514" s="8">
        <v>0</v>
      </c>
      <c r="AI1514" s="8">
        <v>0</v>
      </c>
      <c r="AJ1514" s="8"/>
      <c r="AK1514" s="8">
        <v>0</v>
      </c>
      <c r="AL1514" s="8">
        <v>0</v>
      </c>
      <c r="AM1514" s="8">
        <v>0</v>
      </c>
      <c r="AN1514" s="8">
        <f>AK1514+AL1514+AM1514</f>
        <v>0</v>
      </c>
      <c r="AO1514" s="8">
        <v>0</v>
      </c>
      <c r="AP1514" s="8">
        <v>0</v>
      </c>
      <c r="AQ1514" s="8">
        <v>0</v>
      </c>
      <c r="AR1514" s="8">
        <f>AO1514+AP1514+AQ1514</f>
        <v>0</v>
      </c>
      <c r="AS1514" s="8">
        <v>0</v>
      </c>
      <c r="AT1514" s="8">
        <v>0</v>
      </c>
      <c r="AU1514" s="8">
        <v>0</v>
      </c>
      <c r="AV1514" s="8">
        <f>AS1514+AT1514+AU1514</f>
        <v>0</v>
      </c>
      <c r="AW1514" s="8">
        <v>0</v>
      </c>
      <c r="AX1514" s="8">
        <v>0</v>
      </c>
      <c r="AY1514" s="8">
        <v>0</v>
      </c>
      <c r="AZ1514" s="8">
        <f>AW1514+AX1514+AY1514</f>
        <v>0</v>
      </c>
      <c r="BA1514" s="8">
        <v>0</v>
      </c>
      <c r="BB1514" s="8">
        <v>0</v>
      </c>
      <c r="BC1514" s="8">
        <v>0</v>
      </c>
      <c r="BD1514" s="8">
        <v>0</v>
      </c>
      <c r="BE1514" s="8">
        <f>BB1514+BC1514+BD1514</f>
        <v>0</v>
      </c>
      <c r="BF1514" s="8">
        <f>AK1514+AO1514+AS1514+AW1514+BA1514+BB1514</f>
        <v>0</v>
      </c>
      <c r="BG1514" s="8">
        <f>AL1514+AP1514+AT1514+AX1514+BC1514</f>
        <v>0</v>
      </c>
      <c r="BH1514" s="8">
        <f>AM1514+AQ1514+AU1514+AY1514+BD1514</f>
        <v>0</v>
      </c>
      <c r="BI1514" s="8">
        <v>445.02</v>
      </c>
      <c r="BJ1514" s="8">
        <v>8775.67</v>
      </c>
      <c r="BK1514" s="8">
        <v>0</v>
      </c>
      <c r="BL1514" s="8"/>
      <c r="BM1514" s="8"/>
      <c r="BN1514" s="8"/>
      <c r="BO1514" s="8"/>
      <c r="BP1514" s="8"/>
      <c r="BQ1514" s="8"/>
    </row>
    <row r="1515" spans="1:69" x14ac:dyDescent="0.25">
      <c r="A1515" t="s">
        <v>65</v>
      </c>
      <c r="B1515" t="s">
        <v>1133</v>
      </c>
      <c r="C1515" t="s">
        <v>54</v>
      </c>
      <c r="D1515" t="s">
        <v>1135</v>
      </c>
      <c r="E1515">
        <v>2012</v>
      </c>
      <c r="F1515" s="1">
        <v>41639</v>
      </c>
      <c r="G1515" s="8">
        <v>3238.29</v>
      </c>
      <c r="H1515" s="8">
        <v>91.67</v>
      </c>
      <c r="I1515" s="8">
        <v>60.07</v>
      </c>
      <c r="J1515" s="8">
        <v>19319.990000000002</v>
      </c>
      <c r="K1515" s="8">
        <v>0</v>
      </c>
      <c r="L1515" s="8">
        <v>2127.94</v>
      </c>
      <c r="M1515" s="8">
        <v>14116.54</v>
      </c>
      <c r="N1515" s="8">
        <v>12248.3</v>
      </c>
      <c r="O1515" s="8">
        <v>7415.31</v>
      </c>
      <c r="P1515" s="8">
        <v>21254.82</v>
      </c>
      <c r="Q1515" s="8">
        <v>0</v>
      </c>
      <c r="R1515" s="8">
        <v>0</v>
      </c>
      <c r="S1515" s="8">
        <v>0</v>
      </c>
      <c r="T1515" s="8">
        <v>10865.31</v>
      </c>
      <c r="U1515" s="8">
        <v>35741.56</v>
      </c>
      <c r="V1515" s="8">
        <v>0</v>
      </c>
      <c r="W1515" s="8">
        <v>35741.56</v>
      </c>
      <c r="X1515" s="8">
        <v>0</v>
      </c>
      <c r="Y1515" s="8">
        <v>9293.48</v>
      </c>
      <c r="Z1515" s="8">
        <v>0</v>
      </c>
      <c r="AA1515" s="8">
        <v>0</v>
      </c>
      <c r="AB1515" s="8">
        <v>0</v>
      </c>
      <c r="AC1515" s="8">
        <v>0</v>
      </c>
      <c r="AD1515" s="8">
        <v>3231.43</v>
      </c>
      <c r="AE1515" s="8">
        <v>6062.05</v>
      </c>
      <c r="AF1515" s="8">
        <v>0</v>
      </c>
      <c r="AG1515" s="8">
        <v>0</v>
      </c>
      <c r="AH1515" s="8">
        <v>0</v>
      </c>
      <c r="AI1515" s="8">
        <v>1118.29</v>
      </c>
      <c r="AJ1515" s="8"/>
      <c r="AK1515" s="8">
        <v>0</v>
      </c>
      <c r="AL1515" s="8">
        <v>0</v>
      </c>
      <c r="AM1515" s="8">
        <v>0</v>
      </c>
      <c r="AN1515" s="8">
        <f>AK1515+AL1515+AM1515</f>
        <v>0</v>
      </c>
      <c r="AO1515" s="8">
        <v>9293.48</v>
      </c>
      <c r="AP1515" s="8">
        <v>0</v>
      </c>
      <c r="AQ1515" s="8">
        <v>0</v>
      </c>
      <c r="AR1515" s="8">
        <f>AO1515+AP1515+AQ1515</f>
        <v>9293.48</v>
      </c>
      <c r="AS1515" s="8">
        <v>0</v>
      </c>
      <c r="AT1515" s="8">
        <v>0</v>
      </c>
      <c r="AU1515" s="8">
        <v>0</v>
      </c>
      <c r="AV1515" s="8">
        <f>AS1515+AT1515+AU1515</f>
        <v>0</v>
      </c>
      <c r="AW1515" s="8">
        <v>0</v>
      </c>
      <c r="AX1515" s="8">
        <v>0</v>
      </c>
      <c r="AY1515" s="8">
        <v>0</v>
      </c>
      <c r="AZ1515" s="8">
        <f>AW1515+AX1515+AY1515</f>
        <v>0</v>
      </c>
      <c r="BA1515" s="8">
        <v>0</v>
      </c>
      <c r="BB1515" s="8">
        <v>0</v>
      </c>
      <c r="BC1515" s="8">
        <v>0</v>
      </c>
      <c r="BD1515" s="8">
        <v>0</v>
      </c>
      <c r="BE1515" s="8">
        <f>BB1515+BC1515+BD1515</f>
        <v>0</v>
      </c>
      <c r="BF1515" s="8">
        <f>AK1515+AO1515+AS1515+AW1515+BA1515+BB1515</f>
        <v>9293.48</v>
      </c>
      <c r="BG1515" s="8">
        <f>AL1515+AP1515+AT1515+AX1515+BC1515</f>
        <v>0</v>
      </c>
      <c r="BH1515" s="8">
        <f>AM1515+AQ1515+AU1515+AY1515+BD1515</f>
        <v>0</v>
      </c>
      <c r="BI1515" s="8">
        <v>0</v>
      </c>
      <c r="BJ1515" s="8">
        <v>16409.86</v>
      </c>
      <c r="BK1515" s="8">
        <v>0</v>
      </c>
      <c r="BL1515" s="8"/>
      <c r="BM1515" s="8"/>
      <c r="BN1515" s="8"/>
      <c r="BO1515" s="8"/>
      <c r="BP1515" s="8"/>
      <c r="BQ1515" s="8"/>
    </row>
    <row r="1516" spans="1:69" x14ac:dyDescent="0.25">
      <c r="A1516" t="s">
        <v>65</v>
      </c>
      <c r="B1516" t="s">
        <v>1133</v>
      </c>
      <c r="C1516" t="s">
        <v>54</v>
      </c>
      <c r="D1516" t="s">
        <v>1136</v>
      </c>
      <c r="E1516">
        <v>2012</v>
      </c>
      <c r="F1516" s="1">
        <v>41303</v>
      </c>
      <c r="G1516" s="8">
        <v>6632.92</v>
      </c>
      <c r="H1516" s="8">
        <v>0</v>
      </c>
      <c r="I1516" s="8">
        <v>230.11</v>
      </c>
      <c r="J1516" s="8">
        <v>4550.16</v>
      </c>
      <c r="K1516" s="8">
        <v>2472.12</v>
      </c>
      <c r="L1516" s="8">
        <v>0</v>
      </c>
      <c r="M1516" s="8">
        <v>45619.34</v>
      </c>
      <c r="N1516" s="8">
        <v>17264.509999999998</v>
      </c>
      <c r="O1516" s="8">
        <v>8134.08</v>
      </c>
      <c r="P1516" s="8">
        <v>1352.79</v>
      </c>
      <c r="Q1516" s="8">
        <v>225</v>
      </c>
      <c r="R1516" s="8">
        <v>0</v>
      </c>
      <c r="S1516" s="8">
        <v>5444.49</v>
      </c>
      <c r="T1516" s="8">
        <v>6267.52</v>
      </c>
      <c r="U1516" s="8">
        <v>60702.559999999998</v>
      </c>
      <c r="V1516" s="8">
        <v>0</v>
      </c>
      <c r="W1516" s="8">
        <v>60702.559999999998</v>
      </c>
      <c r="X1516" s="8">
        <v>0</v>
      </c>
      <c r="Y1516" s="8">
        <v>0</v>
      </c>
      <c r="Z1516" s="8">
        <v>0</v>
      </c>
      <c r="AA1516" s="8">
        <v>0</v>
      </c>
      <c r="AB1516" s="8">
        <v>0</v>
      </c>
      <c r="AC1516" s="8">
        <v>0</v>
      </c>
      <c r="AD1516" s="8">
        <v>0</v>
      </c>
      <c r="AE1516" s="8">
        <v>0</v>
      </c>
      <c r="AF1516" s="8">
        <v>0</v>
      </c>
      <c r="AG1516" s="8">
        <v>0</v>
      </c>
      <c r="AH1516" s="8">
        <v>0</v>
      </c>
      <c r="AI1516" s="8">
        <v>0</v>
      </c>
      <c r="AJ1516" s="8"/>
      <c r="AK1516" s="8">
        <v>0</v>
      </c>
      <c r="AL1516" s="8">
        <v>0</v>
      </c>
      <c r="AM1516" s="8">
        <v>0</v>
      </c>
      <c r="AN1516" s="8">
        <f>AK1516+AL1516+AM1516</f>
        <v>0</v>
      </c>
      <c r="AO1516" s="8">
        <v>0</v>
      </c>
      <c r="AP1516" s="8">
        <v>0</v>
      </c>
      <c r="AQ1516" s="8">
        <v>0</v>
      </c>
      <c r="AR1516" s="8">
        <f>AO1516+AP1516+AQ1516</f>
        <v>0</v>
      </c>
      <c r="AS1516" s="8">
        <v>0</v>
      </c>
      <c r="AT1516" s="8">
        <v>0</v>
      </c>
      <c r="AU1516" s="8">
        <v>0</v>
      </c>
      <c r="AV1516" s="8">
        <f>AS1516+AT1516+AU1516</f>
        <v>0</v>
      </c>
      <c r="AW1516" s="8">
        <v>0</v>
      </c>
      <c r="AX1516" s="8">
        <v>0</v>
      </c>
      <c r="AY1516" s="8">
        <v>0</v>
      </c>
      <c r="AZ1516" s="8">
        <f>AW1516+AX1516+AY1516</f>
        <v>0</v>
      </c>
      <c r="BA1516" s="8">
        <v>0</v>
      </c>
      <c r="BB1516" s="8">
        <v>0</v>
      </c>
      <c r="BC1516" s="8">
        <v>0</v>
      </c>
      <c r="BD1516" s="8">
        <v>0</v>
      </c>
      <c r="BE1516" s="8">
        <f>BB1516+BC1516+BD1516</f>
        <v>0</v>
      </c>
      <c r="BF1516" s="8">
        <f>AK1516+AO1516+AS1516+AW1516+BA1516+BB1516</f>
        <v>0</v>
      </c>
      <c r="BG1516" s="8">
        <f>AL1516+AP1516+AT1516+AX1516+BC1516</f>
        <v>0</v>
      </c>
      <c r="BH1516" s="8">
        <f>AM1516+AQ1516+AU1516+AY1516+BD1516</f>
        <v>0</v>
      </c>
      <c r="BI1516" s="8">
        <v>7634</v>
      </c>
      <c r="BJ1516" s="8">
        <v>3753.11</v>
      </c>
      <c r="BK1516" s="8">
        <v>0</v>
      </c>
      <c r="BL1516" s="8"/>
      <c r="BM1516" s="8"/>
      <c r="BN1516" s="8"/>
      <c r="BO1516" s="8"/>
      <c r="BP1516" s="8"/>
      <c r="BQ1516" s="8"/>
    </row>
    <row r="1517" spans="1:69" x14ac:dyDescent="0.25">
      <c r="A1517" t="s">
        <v>65</v>
      </c>
      <c r="B1517" t="s">
        <v>1133</v>
      </c>
      <c r="C1517" t="s">
        <v>54</v>
      </c>
      <c r="D1517" t="s">
        <v>843</v>
      </c>
      <c r="E1517">
        <v>2012</v>
      </c>
      <c r="F1517" s="1">
        <v>41302</v>
      </c>
      <c r="G1517" s="8">
        <v>1746.6</v>
      </c>
      <c r="H1517" s="8">
        <v>0</v>
      </c>
      <c r="I1517" s="8">
        <v>153.80000000000001</v>
      </c>
      <c r="J1517" s="8">
        <v>0</v>
      </c>
      <c r="K1517" s="8">
        <v>0</v>
      </c>
      <c r="L1517" s="8">
        <v>0</v>
      </c>
      <c r="M1517" s="8">
        <v>15120.13</v>
      </c>
      <c r="N1517" s="8">
        <v>11435.93</v>
      </c>
      <c r="O1517" s="8">
        <v>1228.28</v>
      </c>
      <c r="P1517" s="8">
        <v>0</v>
      </c>
      <c r="Q1517" s="8">
        <v>0</v>
      </c>
      <c r="R1517" s="8">
        <v>0</v>
      </c>
      <c r="S1517" s="8">
        <v>0</v>
      </c>
      <c r="T1517" s="8">
        <v>11541.88</v>
      </c>
      <c r="U1517" s="8">
        <v>25224.89</v>
      </c>
      <c r="V1517" s="8">
        <v>0</v>
      </c>
      <c r="W1517" s="8">
        <v>25224.89</v>
      </c>
      <c r="X1517" s="8">
        <v>0</v>
      </c>
      <c r="Y1517" s="8">
        <v>0</v>
      </c>
      <c r="Z1517" s="8">
        <v>0</v>
      </c>
      <c r="AA1517" s="8">
        <v>0</v>
      </c>
      <c r="AB1517" s="8">
        <v>0</v>
      </c>
      <c r="AC1517" s="8">
        <v>0</v>
      </c>
      <c r="AD1517" s="8">
        <v>0</v>
      </c>
      <c r="AE1517" s="8">
        <v>0</v>
      </c>
      <c r="AF1517" s="8">
        <v>0</v>
      </c>
      <c r="AG1517" s="8">
        <v>0</v>
      </c>
      <c r="AH1517" s="8">
        <v>0</v>
      </c>
      <c r="AI1517" s="8">
        <v>0</v>
      </c>
      <c r="AJ1517" s="8"/>
      <c r="AK1517" s="8">
        <v>0</v>
      </c>
      <c r="AL1517" s="8">
        <v>0</v>
      </c>
      <c r="AM1517" s="8">
        <v>0</v>
      </c>
      <c r="AN1517" s="8">
        <f>AK1517+AL1517+AM1517</f>
        <v>0</v>
      </c>
      <c r="AO1517" s="8">
        <v>0</v>
      </c>
      <c r="AP1517" s="8">
        <v>0</v>
      </c>
      <c r="AQ1517" s="8">
        <v>0</v>
      </c>
      <c r="AR1517" s="8">
        <f>AO1517+AP1517+AQ1517</f>
        <v>0</v>
      </c>
      <c r="AS1517" s="8">
        <v>0</v>
      </c>
      <c r="AT1517" s="8">
        <v>0</v>
      </c>
      <c r="AU1517" s="8">
        <v>0</v>
      </c>
      <c r="AV1517" s="8">
        <f>AS1517+AT1517+AU1517</f>
        <v>0</v>
      </c>
      <c r="AW1517" s="8">
        <v>0</v>
      </c>
      <c r="AX1517" s="8">
        <v>0</v>
      </c>
      <c r="AY1517" s="8">
        <v>0</v>
      </c>
      <c r="AZ1517" s="8">
        <f>AW1517+AX1517+AY1517</f>
        <v>0</v>
      </c>
      <c r="BA1517" s="8">
        <v>0</v>
      </c>
      <c r="BB1517" s="8">
        <v>0</v>
      </c>
      <c r="BC1517" s="8">
        <v>0</v>
      </c>
      <c r="BD1517" s="8">
        <v>0</v>
      </c>
      <c r="BE1517" s="8">
        <f>BB1517+BC1517+BD1517</f>
        <v>0</v>
      </c>
      <c r="BF1517" s="8">
        <f>AK1517+AO1517+AS1517+AW1517+BA1517+BB1517</f>
        <v>0</v>
      </c>
      <c r="BG1517" s="8">
        <f>AL1517+AP1517+AT1517+AX1517+BC1517</f>
        <v>0</v>
      </c>
      <c r="BH1517" s="8">
        <f>AM1517+AQ1517+AU1517+AY1517+BD1517</f>
        <v>0</v>
      </c>
      <c r="BI1517" s="8">
        <v>0</v>
      </c>
      <c r="BJ1517" s="8">
        <v>10882.83</v>
      </c>
      <c r="BK1517" s="8">
        <v>0</v>
      </c>
      <c r="BL1517" s="8"/>
      <c r="BM1517" s="8"/>
      <c r="BN1517" s="8"/>
      <c r="BO1517" s="8"/>
      <c r="BP1517" s="8"/>
      <c r="BQ1517" s="8"/>
    </row>
    <row r="1518" spans="1:69" x14ac:dyDescent="0.25">
      <c r="A1518" t="s">
        <v>65</v>
      </c>
      <c r="B1518" t="s">
        <v>1137</v>
      </c>
      <c r="C1518" t="s">
        <v>54</v>
      </c>
      <c r="D1518" t="s">
        <v>1138</v>
      </c>
      <c r="E1518">
        <v>2012</v>
      </c>
      <c r="F1518" s="1">
        <v>41300</v>
      </c>
      <c r="G1518" s="8">
        <v>3934.83</v>
      </c>
      <c r="H1518" s="8">
        <v>24338.65</v>
      </c>
      <c r="I1518" s="8">
        <v>441.45</v>
      </c>
      <c r="J1518" s="8">
        <v>32119.91</v>
      </c>
      <c r="K1518" s="8">
        <v>5400.32</v>
      </c>
      <c r="L1518" s="8">
        <v>0</v>
      </c>
      <c r="M1518" s="8">
        <v>20871.84</v>
      </c>
      <c r="N1518" s="8">
        <v>25604.34</v>
      </c>
      <c r="O1518" s="8">
        <v>10218.370000000001</v>
      </c>
      <c r="P1518" s="8">
        <v>6023.13</v>
      </c>
      <c r="Q1518" s="8">
        <v>0</v>
      </c>
      <c r="R1518" s="8">
        <v>0</v>
      </c>
      <c r="S1518" s="8">
        <v>0</v>
      </c>
      <c r="T1518" s="8">
        <v>1005.35</v>
      </c>
      <c r="U1518" s="8">
        <v>0</v>
      </c>
      <c r="V1518" s="8">
        <v>0</v>
      </c>
      <c r="W1518" s="8">
        <v>0</v>
      </c>
      <c r="X1518" s="8">
        <v>0</v>
      </c>
      <c r="Y1518" s="8">
        <v>0</v>
      </c>
      <c r="Z1518" s="8">
        <v>0</v>
      </c>
      <c r="AA1518" s="8">
        <v>418928.83</v>
      </c>
      <c r="AB1518" s="8">
        <v>0</v>
      </c>
      <c r="AC1518" s="8">
        <v>0</v>
      </c>
      <c r="AD1518" s="8">
        <v>0</v>
      </c>
      <c r="AE1518" s="8">
        <v>5955.93</v>
      </c>
      <c r="AF1518" s="8">
        <v>0</v>
      </c>
      <c r="AG1518" s="8">
        <v>342748.75</v>
      </c>
      <c r="AH1518" s="8">
        <v>0</v>
      </c>
      <c r="AI1518" s="8">
        <v>0</v>
      </c>
      <c r="AJ1518" s="8"/>
      <c r="AK1518" s="8">
        <v>0</v>
      </c>
      <c r="AL1518" s="8">
        <v>0</v>
      </c>
      <c r="AM1518" s="8">
        <v>0</v>
      </c>
      <c r="AN1518" s="8">
        <f>AK1518+AL1518+AM1518</f>
        <v>0</v>
      </c>
      <c r="AO1518" s="8">
        <v>0</v>
      </c>
      <c r="AP1518" s="8">
        <v>0</v>
      </c>
      <c r="AQ1518" s="8">
        <v>0</v>
      </c>
      <c r="AR1518" s="8">
        <f>AO1518+AP1518+AQ1518</f>
        <v>0</v>
      </c>
      <c r="AS1518" s="8">
        <v>0</v>
      </c>
      <c r="AT1518" s="8">
        <v>0</v>
      </c>
      <c r="AU1518" s="8">
        <v>0</v>
      </c>
      <c r="AV1518" s="8">
        <f>AS1518+AT1518+AU1518</f>
        <v>0</v>
      </c>
      <c r="AW1518" s="8">
        <v>0</v>
      </c>
      <c r="AX1518" s="8">
        <v>0</v>
      </c>
      <c r="AY1518" s="8">
        <v>0</v>
      </c>
      <c r="AZ1518" s="8">
        <f>AW1518+AX1518+AY1518</f>
        <v>0</v>
      </c>
      <c r="BA1518" s="8">
        <v>0</v>
      </c>
      <c r="BB1518" s="8">
        <v>0</v>
      </c>
      <c r="BC1518" s="8">
        <v>0</v>
      </c>
      <c r="BD1518" s="8">
        <v>0</v>
      </c>
      <c r="BE1518" s="8">
        <f>BB1518+BC1518+BD1518</f>
        <v>0</v>
      </c>
      <c r="BF1518" s="8">
        <f>AK1518+AO1518+AS1518+AW1518+BA1518+BB1518</f>
        <v>0</v>
      </c>
      <c r="BG1518" s="8">
        <f>AL1518+AP1518+AT1518+AX1518+BC1518</f>
        <v>0</v>
      </c>
      <c r="BH1518" s="8">
        <f>AM1518+AQ1518+AU1518+AY1518+BD1518</f>
        <v>0</v>
      </c>
      <c r="BI1518" s="8">
        <v>525000</v>
      </c>
      <c r="BJ1518" s="8">
        <v>85603.75</v>
      </c>
      <c r="BK1518" s="8">
        <v>0</v>
      </c>
      <c r="BL1518" s="8"/>
      <c r="BM1518" s="8"/>
      <c r="BN1518" s="8"/>
      <c r="BO1518" s="8"/>
      <c r="BP1518" s="8"/>
      <c r="BQ1518" s="8"/>
    </row>
    <row r="1519" spans="1:69" x14ac:dyDescent="0.25">
      <c r="A1519" t="s">
        <v>65</v>
      </c>
      <c r="B1519" t="s">
        <v>1137</v>
      </c>
      <c r="C1519" t="s">
        <v>54</v>
      </c>
      <c r="D1519" t="s">
        <v>575</v>
      </c>
      <c r="E1519">
        <v>2012</v>
      </c>
      <c r="F1519" s="1">
        <v>41318</v>
      </c>
      <c r="G1519" s="8">
        <v>8522.81</v>
      </c>
      <c r="H1519" s="8">
        <v>0</v>
      </c>
      <c r="I1519" s="8">
        <v>2149.3200000000002</v>
      </c>
      <c r="J1519" s="8">
        <v>9119.3799999999992</v>
      </c>
      <c r="K1519" s="8">
        <v>0</v>
      </c>
      <c r="L1519" s="8">
        <v>0</v>
      </c>
      <c r="M1519" s="8">
        <v>29654.62</v>
      </c>
      <c r="N1519" s="8">
        <v>21854.799999999999</v>
      </c>
      <c r="O1519" s="8">
        <v>5739.95</v>
      </c>
      <c r="P1519" s="8">
        <v>3386</v>
      </c>
      <c r="Q1519" s="8">
        <v>50</v>
      </c>
      <c r="R1519" s="8">
        <v>0</v>
      </c>
      <c r="S1519" s="8">
        <v>0</v>
      </c>
      <c r="T1519" s="8">
        <v>1983.44</v>
      </c>
      <c r="U1519" s="8">
        <v>39000</v>
      </c>
      <c r="V1519" s="8">
        <v>0</v>
      </c>
      <c r="W1519" s="8">
        <v>39000</v>
      </c>
      <c r="X1519" s="8">
        <v>0</v>
      </c>
      <c r="Y1519" s="8">
        <v>0</v>
      </c>
      <c r="Z1519" s="8">
        <v>0</v>
      </c>
      <c r="AA1519" s="8">
        <v>0</v>
      </c>
      <c r="AB1519" s="8">
        <v>0</v>
      </c>
      <c r="AC1519" s="8">
        <v>0</v>
      </c>
      <c r="AD1519" s="8">
        <v>0</v>
      </c>
      <c r="AE1519" s="8">
        <v>0</v>
      </c>
      <c r="AF1519" s="8">
        <v>0</v>
      </c>
      <c r="AG1519" s="8">
        <v>0</v>
      </c>
      <c r="AH1519" s="8">
        <v>0</v>
      </c>
      <c r="AI1519" s="8">
        <v>0</v>
      </c>
      <c r="AJ1519" s="8"/>
      <c r="AK1519" s="8">
        <v>0</v>
      </c>
      <c r="AL1519" s="8">
        <v>0</v>
      </c>
      <c r="AM1519" s="8">
        <v>0</v>
      </c>
      <c r="AN1519" s="8">
        <f>AK1519+AL1519+AM1519</f>
        <v>0</v>
      </c>
      <c r="AO1519" s="8">
        <v>0</v>
      </c>
      <c r="AP1519" s="8">
        <v>0</v>
      </c>
      <c r="AQ1519" s="8">
        <v>0</v>
      </c>
      <c r="AR1519" s="8">
        <f>AO1519+AP1519+AQ1519</f>
        <v>0</v>
      </c>
      <c r="AS1519" s="8">
        <v>0</v>
      </c>
      <c r="AT1519" s="8">
        <v>0</v>
      </c>
      <c r="AU1519" s="8">
        <v>0</v>
      </c>
      <c r="AV1519" s="8">
        <f>AS1519+AT1519+AU1519</f>
        <v>0</v>
      </c>
      <c r="AW1519" s="8">
        <v>0</v>
      </c>
      <c r="AX1519" s="8">
        <v>0</v>
      </c>
      <c r="AY1519" s="8">
        <v>0</v>
      </c>
      <c r="AZ1519" s="8">
        <f>AW1519+AX1519+AY1519</f>
        <v>0</v>
      </c>
      <c r="BA1519" s="8">
        <v>0</v>
      </c>
      <c r="BB1519" s="8">
        <v>0</v>
      </c>
      <c r="BC1519" s="8">
        <v>0</v>
      </c>
      <c r="BD1519" s="8">
        <v>0</v>
      </c>
      <c r="BE1519" s="8">
        <f>BB1519+BC1519+BD1519</f>
        <v>0</v>
      </c>
      <c r="BF1519" s="8">
        <f>AK1519+AO1519+AS1519+AW1519+BA1519+BB1519</f>
        <v>0</v>
      </c>
      <c r="BG1519" s="8">
        <f>AL1519+AP1519+AT1519+AX1519+BC1519</f>
        <v>0</v>
      </c>
      <c r="BH1519" s="8">
        <f>AM1519+AQ1519+AU1519+AY1519+BD1519</f>
        <v>0</v>
      </c>
      <c r="BI1519" s="8">
        <v>244937.45</v>
      </c>
      <c r="BJ1519" s="8">
        <v>89.58</v>
      </c>
      <c r="BK1519" s="8">
        <v>0</v>
      </c>
      <c r="BL1519" s="8"/>
      <c r="BM1519" s="8"/>
      <c r="BN1519" s="8"/>
      <c r="BO1519" s="8"/>
      <c r="BP1519" s="8"/>
      <c r="BQ1519" s="8"/>
    </row>
    <row r="1520" spans="1:69" x14ac:dyDescent="0.25">
      <c r="A1520" t="s">
        <v>65</v>
      </c>
      <c r="B1520" t="s">
        <v>1137</v>
      </c>
      <c r="C1520" t="s">
        <v>54</v>
      </c>
      <c r="D1520" t="s">
        <v>1139</v>
      </c>
      <c r="E1520">
        <v>2012</v>
      </c>
      <c r="F1520" s="1">
        <v>41318</v>
      </c>
      <c r="G1520" s="8">
        <v>7942.11</v>
      </c>
      <c r="H1520" s="8">
        <v>16269.98</v>
      </c>
      <c r="I1520" s="8">
        <v>32.67</v>
      </c>
      <c r="J1520" s="8">
        <v>21275.19</v>
      </c>
      <c r="K1520" s="8">
        <v>0</v>
      </c>
      <c r="L1520" s="8">
        <v>0</v>
      </c>
      <c r="M1520" s="8">
        <v>31364.23</v>
      </c>
      <c r="N1520" s="8">
        <v>61645.56</v>
      </c>
      <c r="O1520" s="8">
        <v>16307.73</v>
      </c>
      <c r="P1520" s="8">
        <v>0</v>
      </c>
      <c r="Q1520" s="8">
        <v>22</v>
      </c>
      <c r="R1520" s="8">
        <v>0</v>
      </c>
      <c r="S1520" s="8">
        <v>0</v>
      </c>
      <c r="T1520" s="8">
        <v>423.33</v>
      </c>
      <c r="U1520" s="8">
        <v>63396.24</v>
      </c>
      <c r="V1520" s="8">
        <v>0</v>
      </c>
      <c r="W1520" s="8">
        <v>63396.24</v>
      </c>
      <c r="X1520" s="8">
        <v>0</v>
      </c>
      <c r="Y1520" s="8">
        <v>0</v>
      </c>
      <c r="Z1520" s="8">
        <v>0</v>
      </c>
      <c r="AA1520" s="8">
        <v>10000</v>
      </c>
      <c r="AB1520" s="8">
        <v>0</v>
      </c>
      <c r="AC1520" s="8">
        <v>0</v>
      </c>
      <c r="AD1520" s="8">
        <v>0</v>
      </c>
      <c r="AE1520" s="8">
        <v>0</v>
      </c>
      <c r="AF1520" s="8">
        <v>0</v>
      </c>
      <c r="AG1520" s="8">
        <v>10000</v>
      </c>
      <c r="AH1520" s="8">
        <v>0</v>
      </c>
      <c r="AI1520" s="8">
        <v>0</v>
      </c>
      <c r="AJ1520" s="8"/>
      <c r="AK1520" s="8">
        <v>0</v>
      </c>
      <c r="AL1520" s="8">
        <v>0</v>
      </c>
      <c r="AM1520" s="8">
        <v>0</v>
      </c>
      <c r="AN1520" s="8">
        <f>AK1520+AL1520+AM1520</f>
        <v>0</v>
      </c>
      <c r="AO1520" s="8">
        <v>0</v>
      </c>
      <c r="AP1520" s="8">
        <v>0</v>
      </c>
      <c r="AQ1520" s="8">
        <v>0</v>
      </c>
      <c r="AR1520" s="8">
        <f>AO1520+AP1520+AQ1520</f>
        <v>0</v>
      </c>
      <c r="AS1520" s="8">
        <v>0</v>
      </c>
      <c r="AT1520" s="8">
        <v>0</v>
      </c>
      <c r="AU1520" s="8">
        <v>0</v>
      </c>
      <c r="AV1520" s="8">
        <f>AS1520+AT1520+AU1520</f>
        <v>0</v>
      </c>
      <c r="AW1520" s="8">
        <v>0</v>
      </c>
      <c r="AX1520" s="8">
        <v>0</v>
      </c>
      <c r="AY1520" s="8">
        <v>0</v>
      </c>
      <c r="AZ1520" s="8">
        <f>AW1520+AX1520+AY1520</f>
        <v>0</v>
      </c>
      <c r="BA1520" s="8">
        <v>0</v>
      </c>
      <c r="BB1520" s="8">
        <v>0</v>
      </c>
      <c r="BC1520" s="8">
        <v>0</v>
      </c>
      <c r="BD1520" s="8">
        <v>0</v>
      </c>
      <c r="BE1520" s="8">
        <f>BB1520+BC1520+BD1520</f>
        <v>0</v>
      </c>
      <c r="BF1520" s="8">
        <f>AK1520+AO1520+AS1520+AW1520+BA1520+BB1520</f>
        <v>0</v>
      </c>
      <c r="BG1520" s="8">
        <f>AL1520+AP1520+AT1520+AX1520+BC1520</f>
        <v>0</v>
      </c>
      <c r="BH1520" s="8">
        <f>AM1520+AQ1520+AU1520+AY1520+BD1520</f>
        <v>0</v>
      </c>
      <c r="BI1520" s="8">
        <v>494475.04</v>
      </c>
      <c r="BJ1520" s="8">
        <v>0</v>
      </c>
      <c r="BK1520" s="8">
        <v>0</v>
      </c>
      <c r="BL1520" s="8"/>
      <c r="BM1520" s="8"/>
      <c r="BN1520" s="8"/>
      <c r="BO1520" s="8"/>
      <c r="BP1520" s="8"/>
      <c r="BQ1520" s="8"/>
    </row>
    <row r="1521" spans="1:69" x14ac:dyDescent="0.25">
      <c r="A1521" t="s">
        <v>65</v>
      </c>
      <c r="B1521" t="s">
        <v>1140</v>
      </c>
      <c r="C1521" t="s">
        <v>54</v>
      </c>
      <c r="D1521" t="s">
        <v>437</v>
      </c>
      <c r="E1521">
        <v>2012</v>
      </c>
      <c r="F1521" s="1">
        <v>41312</v>
      </c>
      <c r="G1521" s="8">
        <v>2809.3</v>
      </c>
      <c r="H1521" s="8">
        <v>273.3</v>
      </c>
      <c r="I1521" s="8">
        <v>92.41</v>
      </c>
      <c r="J1521" s="8">
        <v>7006.98</v>
      </c>
      <c r="K1521" s="8">
        <v>0</v>
      </c>
      <c r="L1521" s="8">
        <v>0</v>
      </c>
      <c r="M1521" s="8">
        <v>13088.07</v>
      </c>
      <c r="N1521" s="8">
        <v>32649.61</v>
      </c>
      <c r="O1521" s="8">
        <v>5951.92</v>
      </c>
      <c r="P1521" s="8">
        <v>2757.34</v>
      </c>
      <c r="Q1521" s="8">
        <v>225</v>
      </c>
      <c r="R1521" s="8">
        <v>4659.1400000000003</v>
      </c>
      <c r="S1521" s="8">
        <v>0</v>
      </c>
      <c r="T1521" s="8">
        <v>71510.009999999995</v>
      </c>
      <c r="U1521" s="8">
        <v>28859.32</v>
      </c>
      <c r="V1521" s="8">
        <v>0</v>
      </c>
      <c r="W1521" s="8">
        <v>28859.32</v>
      </c>
      <c r="X1521" s="8">
        <v>0</v>
      </c>
      <c r="Y1521" s="8">
        <v>0</v>
      </c>
      <c r="Z1521" s="8">
        <v>0</v>
      </c>
      <c r="AA1521" s="8">
        <v>0</v>
      </c>
      <c r="AB1521" s="8">
        <v>0</v>
      </c>
      <c r="AC1521" s="8">
        <v>0</v>
      </c>
      <c r="AD1521" s="8">
        <v>4951.32</v>
      </c>
      <c r="AE1521" s="8">
        <v>1140.43</v>
      </c>
      <c r="AF1521" s="8">
        <v>0</v>
      </c>
      <c r="AG1521" s="8">
        <v>0</v>
      </c>
      <c r="AH1521" s="8">
        <v>0</v>
      </c>
      <c r="AI1521" s="8">
        <v>0</v>
      </c>
      <c r="AJ1521" s="8"/>
      <c r="AK1521" s="8">
        <v>0</v>
      </c>
      <c r="AL1521" s="8">
        <v>0</v>
      </c>
      <c r="AM1521" s="8">
        <v>0</v>
      </c>
      <c r="AN1521" s="8">
        <f>AK1521+AL1521+AM1521</f>
        <v>0</v>
      </c>
      <c r="AO1521" s="8">
        <v>0</v>
      </c>
      <c r="AP1521" s="8">
        <v>0</v>
      </c>
      <c r="AQ1521" s="8">
        <v>0</v>
      </c>
      <c r="AR1521" s="8">
        <f>AO1521+AP1521+AQ1521</f>
        <v>0</v>
      </c>
      <c r="AS1521" s="8">
        <v>0</v>
      </c>
      <c r="AT1521" s="8">
        <v>0</v>
      </c>
      <c r="AU1521" s="8">
        <v>0</v>
      </c>
      <c r="AV1521" s="8">
        <f>AS1521+AT1521+AU1521</f>
        <v>0</v>
      </c>
      <c r="AW1521" s="8">
        <v>0</v>
      </c>
      <c r="AX1521" s="8">
        <v>0</v>
      </c>
      <c r="AY1521" s="8">
        <v>0</v>
      </c>
      <c r="AZ1521" s="8">
        <f>AW1521+AX1521+AY1521</f>
        <v>0</v>
      </c>
      <c r="BA1521" s="8">
        <v>0</v>
      </c>
      <c r="BB1521" s="8">
        <v>0</v>
      </c>
      <c r="BC1521" s="8">
        <v>0</v>
      </c>
      <c r="BD1521" s="8">
        <v>0</v>
      </c>
      <c r="BE1521" s="8">
        <f>BB1521+BC1521+BD1521</f>
        <v>0</v>
      </c>
      <c r="BF1521" s="8">
        <f>AK1521+AO1521+AS1521+AW1521+BA1521+BB1521</f>
        <v>0</v>
      </c>
      <c r="BG1521" s="8">
        <f>AL1521+AP1521+AT1521+AX1521+BC1521</f>
        <v>0</v>
      </c>
      <c r="BH1521" s="8">
        <f>AM1521+AQ1521+AU1521+AY1521+BD1521</f>
        <v>0</v>
      </c>
      <c r="BI1521" s="8">
        <v>99268.81</v>
      </c>
      <c r="BJ1521" s="8">
        <v>44535.59</v>
      </c>
      <c r="BK1521" s="8">
        <v>25160.99</v>
      </c>
      <c r="BL1521" s="8"/>
      <c r="BM1521" s="8"/>
      <c r="BN1521" s="8"/>
      <c r="BO1521" s="8"/>
      <c r="BP1521" s="8"/>
      <c r="BQ1521" s="8"/>
    </row>
    <row r="1522" spans="1:69" x14ac:dyDescent="0.25">
      <c r="A1522" t="s">
        <v>65</v>
      </c>
      <c r="B1522" t="s">
        <v>1140</v>
      </c>
      <c r="C1522" t="s">
        <v>54</v>
      </c>
      <c r="D1522" t="s">
        <v>1141</v>
      </c>
      <c r="E1522">
        <v>2012</v>
      </c>
      <c r="F1522" s="1">
        <v>41325</v>
      </c>
      <c r="G1522" s="8">
        <v>3972.54</v>
      </c>
      <c r="H1522" s="8">
        <v>5728.67</v>
      </c>
      <c r="I1522" s="8">
        <v>83.73</v>
      </c>
      <c r="J1522" s="8">
        <v>4643.8500000000004</v>
      </c>
      <c r="K1522" s="8">
        <v>18900.41</v>
      </c>
      <c r="L1522" s="8">
        <v>0</v>
      </c>
      <c r="M1522" s="8">
        <v>27148.720000000001</v>
      </c>
      <c r="N1522" s="8">
        <v>24138.48</v>
      </c>
      <c r="O1522" s="8">
        <v>5354.34</v>
      </c>
      <c r="P1522" s="8">
        <v>3534.44</v>
      </c>
      <c r="Q1522" s="8">
        <v>300</v>
      </c>
      <c r="R1522" s="8">
        <v>3702.12</v>
      </c>
      <c r="S1522" s="8">
        <v>85.57</v>
      </c>
      <c r="T1522" s="8">
        <v>13502.1</v>
      </c>
      <c r="U1522" s="8">
        <v>39935.29</v>
      </c>
      <c r="V1522" s="8">
        <v>0</v>
      </c>
      <c r="W1522" s="8">
        <v>39935.29</v>
      </c>
      <c r="X1522" s="8">
        <v>1886.8</v>
      </c>
      <c r="Y1522" s="8">
        <v>17434.169999999998</v>
      </c>
      <c r="Z1522" s="8">
        <v>0</v>
      </c>
      <c r="AA1522" s="8">
        <v>0</v>
      </c>
      <c r="AB1522" s="8">
        <v>0</v>
      </c>
      <c r="AC1522" s="8">
        <v>0</v>
      </c>
      <c r="AD1522" s="8">
        <v>2830.6</v>
      </c>
      <c r="AE1522" s="8">
        <v>20205.939999999999</v>
      </c>
      <c r="AF1522" s="8">
        <v>0</v>
      </c>
      <c r="AG1522" s="8">
        <v>0</v>
      </c>
      <c r="AH1522" s="8">
        <v>0</v>
      </c>
      <c r="AI1522" s="8">
        <v>0</v>
      </c>
      <c r="AJ1522" s="8"/>
      <c r="AK1522" s="8">
        <v>1886.8</v>
      </c>
      <c r="AL1522" s="8">
        <v>0</v>
      </c>
      <c r="AM1522" s="8">
        <v>0</v>
      </c>
      <c r="AN1522" s="8">
        <f>AK1522+AL1522+AM1522</f>
        <v>1886.8</v>
      </c>
      <c r="AO1522" s="8">
        <v>9334.94</v>
      </c>
      <c r="AP1522" s="8">
        <v>0</v>
      </c>
      <c r="AQ1522" s="8">
        <v>0</v>
      </c>
      <c r="AR1522" s="8">
        <f>AO1522+AP1522+AQ1522</f>
        <v>9334.94</v>
      </c>
      <c r="AS1522" s="8">
        <v>0</v>
      </c>
      <c r="AT1522" s="8">
        <v>0</v>
      </c>
      <c r="AU1522" s="8">
        <v>0</v>
      </c>
      <c r="AV1522" s="8">
        <f>AS1522+AT1522+AU1522</f>
        <v>0</v>
      </c>
      <c r="AW1522" s="8">
        <v>8099.23</v>
      </c>
      <c r="AX1522" s="8">
        <v>0</v>
      </c>
      <c r="AY1522" s="8">
        <v>0</v>
      </c>
      <c r="AZ1522" s="8">
        <f>AW1522+AX1522+AY1522</f>
        <v>8099.23</v>
      </c>
      <c r="BA1522" s="8">
        <v>0</v>
      </c>
      <c r="BB1522" s="8">
        <v>0</v>
      </c>
      <c r="BC1522" s="8">
        <v>0</v>
      </c>
      <c r="BD1522" s="8">
        <v>0</v>
      </c>
      <c r="BE1522" s="8">
        <f>BB1522+BC1522+BD1522</f>
        <v>0</v>
      </c>
      <c r="BF1522" s="8">
        <f>AK1522+AO1522+AS1522+AW1522+BA1522+BB1522</f>
        <v>19320.97</v>
      </c>
      <c r="BG1522" s="8">
        <f>AL1522+AP1522+AT1522+AX1522+BC1522</f>
        <v>0</v>
      </c>
      <c r="BH1522" s="8">
        <f>AM1522+AQ1522+AU1522+AY1522+BD1522</f>
        <v>0</v>
      </c>
      <c r="BI1522" s="8">
        <v>138691.79</v>
      </c>
      <c r="BJ1522" s="8">
        <v>18872.919999999998</v>
      </c>
      <c r="BK1522" s="8">
        <v>87216.07</v>
      </c>
      <c r="BL1522" s="8"/>
      <c r="BM1522" s="8"/>
      <c r="BN1522" s="8"/>
      <c r="BO1522" s="8"/>
      <c r="BP1522" s="8"/>
      <c r="BQ1522" s="8"/>
    </row>
    <row r="1523" spans="1:69" x14ac:dyDescent="0.25">
      <c r="A1523" t="s">
        <v>65</v>
      </c>
      <c r="B1523" t="s">
        <v>1140</v>
      </c>
      <c r="C1523" t="s">
        <v>54</v>
      </c>
      <c r="D1523" t="s">
        <v>588</v>
      </c>
      <c r="E1523">
        <v>2012</v>
      </c>
      <c r="F1523" s="1">
        <v>41319</v>
      </c>
      <c r="G1523" s="8">
        <v>2820.8</v>
      </c>
      <c r="H1523" s="8">
        <v>7100.12</v>
      </c>
      <c r="I1523" s="8">
        <v>4.47</v>
      </c>
      <c r="J1523" s="8">
        <v>1559.73</v>
      </c>
      <c r="K1523" s="8">
        <v>0</v>
      </c>
      <c r="L1523" s="8">
        <v>0</v>
      </c>
      <c r="M1523" s="8">
        <v>28104.23</v>
      </c>
      <c r="N1523" s="8">
        <v>19142.16</v>
      </c>
      <c r="O1523" s="8">
        <v>8808.69</v>
      </c>
      <c r="P1523" s="8">
        <v>450</v>
      </c>
      <c r="Q1523" s="8">
        <v>190</v>
      </c>
      <c r="R1523" s="8">
        <v>5542.82</v>
      </c>
      <c r="S1523" s="8">
        <v>0</v>
      </c>
      <c r="T1523" s="8">
        <v>8351.56</v>
      </c>
      <c r="U1523" s="8">
        <v>47520.58</v>
      </c>
      <c r="V1523" s="8">
        <v>0</v>
      </c>
      <c r="W1523" s="8">
        <v>47520.58</v>
      </c>
      <c r="X1523" s="8">
        <v>0</v>
      </c>
      <c r="Y1523" s="8">
        <v>0</v>
      </c>
      <c r="Z1523" s="8">
        <v>0</v>
      </c>
      <c r="AA1523" s="8">
        <v>7000</v>
      </c>
      <c r="AB1523" s="8">
        <v>0</v>
      </c>
      <c r="AC1523" s="8">
        <v>103.37</v>
      </c>
      <c r="AD1523" s="8">
        <v>0</v>
      </c>
      <c r="AE1523" s="8">
        <v>9959.52</v>
      </c>
      <c r="AF1523" s="8">
        <v>0</v>
      </c>
      <c r="AG1523" s="8">
        <v>0</v>
      </c>
      <c r="AH1523" s="8">
        <v>0</v>
      </c>
      <c r="AI1523" s="8">
        <v>0</v>
      </c>
      <c r="AJ1523" s="8"/>
      <c r="AK1523" s="8">
        <v>0</v>
      </c>
      <c r="AL1523" s="8">
        <v>0</v>
      </c>
      <c r="AM1523" s="8">
        <v>0</v>
      </c>
      <c r="AN1523" s="8">
        <f>AK1523+AL1523+AM1523</f>
        <v>0</v>
      </c>
      <c r="AO1523" s="8">
        <v>0</v>
      </c>
      <c r="AP1523" s="8">
        <v>0</v>
      </c>
      <c r="AQ1523" s="8">
        <v>0</v>
      </c>
      <c r="AR1523" s="8">
        <f>AO1523+AP1523+AQ1523</f>
        <v>0</v>
      </c>
      <c r="AS1523" s="8">
        <v>0</v>
      </c>
      <c r="AT1523" s="8">
        <v>0</v>
      </c>
      <c r="AU1523" s="8">
        <v>0</v>
      </c>
      <c r="AV1523" s="8">
        <f>AS1523+AT1523+AU1523</f>
        <v>0</v>
      </c>
      <c r="AW1523" s="8">
        <v>0</v>
      </c>
      <c r="AX1523" s="8">
        <v>0</v>
      </c>
      <c r="AY1523" s="8">
        <v>0</v>
      </c>
      <c r="AZ1523" s="8">
        <f>AW1523+AX1523+AY1523</f>
        <v>0</v>
      </c>
      <c r="BA1523" s="8">
        <v>0</v>
      </c>
      <c r="BB1523" s="8">
        <v>0</v>
      </c>
      <c r="BC1523" s="8">
        <v>0</v>
      </c>
      <c r="BD1523" s="8">
        <v>0</v>
      </c>
      <c r="BE1523" s="8">
        <f>BB1523+BC1523+BD1523</f>
        <v>0</v>
      </c>
      <c r="BF1523" s="8">
        <f>AK1523+AO1523+AS1523+AW1523+BA1523+BB1523</f>
        <v>0</v>
      </c>
      <c r="BG1523" s="8">
        <f>AL1523+AP1523+AT1523+AX1523+BC1523</f>
        <v>0</v>
      </c>
      <c r="BH1523" s="8">
        <f>AM1523+AQ1523+AU1523+AY1523+BD1523</f>
        <v>0</v>
      </c>
      <c r="BI1523" s="8">
        <v>8900</v>
      </c>
      <c r="BJ1523" s="8">
        <v>8150.42</v>
      </c>
      <c r="BK1523" s="8">
        <v>14036.68</v>
      </c>
      <c r="BL1523" s="8"/>
      <c r="BM1523" s="8"/>
      <c r="BN1523" s="8"/>
      <c r="BO1523" s="8"/>
      <c r="BP1523" s="8"/>
      <c r="BQ1523" s="8"/>
    </row>
    <row r="1524" spans="1:69" x14ac:dyDescent="0.25">
      <c r="A1524" t="s">
        <v>65</v>
      </c>
      <c r="B1524" t="s">
        <v>1142</v>
      </c>
      <c r="C1524" t="s">
        <v>60</v>
      </c>
      <c r="D1524" t="s">
        <v>1143</v>
      </c>
      <c r="E1524">
        <v>2012</v>
      </c>
      <c r="F1524" s="1">
        <v>41297</v>
      </c>
      <c r="G1524" s="8">
        <v>15479.27</v>
      </c>
      <c r="H1524" s="8">
        <v>16967.099999999999</v>
      </c>
      <c r="I1524" s="8">
        <v>5912.13</v>
      </c>
      <c r="J1524" s="8">
        <v>122038.85</v>
      </c>
      <c r="K1524" s="8">
        <v>0</v>
      </c>
      <c r="L1524" s="8">
        <v>0</v>
      </c>
      <c r="M1524" s="8">
        <v>69951.929999999993</v>
      </c>
      <c r="N1524" s="8">
        <v>226562.75</v>
      </c>
      <c r="O1524" s="8">
        <v>11485.85</v>
      </c>
      <c r="P1524" s="8">
        <v>20962.259999999998</v>
      </c>
      <c r="Q1524" s="8">
        <v>10133</v>
      </c>
      <c r="R1524" s="8">
        <v>0</v>
      </c>
      <c r="S1524" s="8">
        <v>0</v>
      </c>
      <c r="T1524" s="8">
        <v>77417.2</v>
      </c>
      <c r="U1524" s="8">
        <v>195008.62</v>
      </c>
      <c r="V1524" s="8">
        <v>0</v>
      </c>
      <c r="W1524" s="8">
        <v>195008.62</v>
      </c>
      <c r="X1524" s="8">
        <v>59204.18</v>
      </c>
      <c r="Y1524" s="8">
        <v>0</v>
      </c>
      <c r="Z1524" s="8">
        <v>0</v>
      </c>
      <c r="AA1524" s="8">
        <v>201393.04</v>
      </c>
      <c r="AB1524" s="8">
        <v>0</v>
      </c>
      <c r="AC1524" s="8">
        <v>0</v>
      </c>
      <c r="AD1524" s="8">
        <v>231547.32</v>
      </c>
      <c r="AE1524" s="8">
        <v>6775.52</v>
      </c>
      <c r="AF1524" s="8">
        <v>78504.88</v>
      </c>
      <c r="AG1524" s="8">
        <v>166531.04999999999</v>
      </c>
      <c r="AH1524" s="8">
        <v>0</v>
      </c>
      <c r="AI1524" s="8">
        <v>0</v>
      </c>
      <c r="AJ1524" s="8"/>
      <c r="AK1524" s="8">
        <v>0</v>
      </c>
      <c r="AL1524" s="8">
        <v>7298.49</v>
      </c>
      <c r="AM1524" s="8">
        <v>21895.49</v>
      </c>
      <c r="AN1524" s="8">
        <f>AK1524+AL1524+AM1524</f>
        <v>29193.980000000003</v>
      </c>
      <c r="AO1524" s="8">
        <v>0</v>
      </c>
      <c r="AP1524" s="8">
        <v>0</v>
      </c>
      <c r="AQ1524" s="8">
        <v>0</v>
      </c>
      <c r="AR1524" s="8">
        <f>AO1524+AP1524+AQ1524</f>
        <v>0</v>
      </c>
      <c r="AS1524" s="8">
        <v>0</v>
      </c>
      <c r="AT1524" s="8">
        <v>0</v>
      </c>
      <c r="AU1524" s="8">
        <v>0</v>
      </c>
      <c r="AV1524" s="8">
        <f>AS1524+AT1524+AU1524</f>
        <v>0</v>
      </c>
      <c r="AW1524" s="8">
        <v>0</v>
      </c>
      <c r="AX1524" s="8">
        <v>0</v>
      </c>
      <c r="AY1524" s="8">
        <v>0</v>
      </c>
      <c r="AZ1524" s="8">
        <f>AW1524+AX1524+AY1524</f>
        <v>0</v>
      </c>
      <c r="BA1524" s="8">
        <v>0</v>
      </c>
      <c r="BB1524" s="8">
        <v>0</v>
      </c>
      <c r="BC1524" s="8">
        <v>0</v>
      </c>
      <c r="BD1524" s="8">
        <v>0</v>
      </c>
      <c r="BE1524" s="8">
        <f>BB1524+BC1524+BD1524</f>
        <v>0</v>
      </c>
      <c r="BF1524" s="8">
        <f>AK1524+AO1524+AS1524+AW1524+BA1524+BB1524</f>
        <v>0</v>
      </c>
      <c r="BG1524" s="8">
        <f>AL1524+AP1524+AT1524+AX1524+BC1524</f>
        <v>7298.49</v>
      </c>
      <c r="BH1524" s="8">
        <f>AM1524+AQ1524+AU1524+AY1524+BD1524</f>
        <v>21895.49</v>
      </c>
      <c r="BI1524" s="8">
        <v>2887570.97</v>
      </c>
      <c r="BJ1524" s="8">
        <v>24265.87</v>
      </c>
      <c r="BK1524" s="8">
        <v>0</v>
      </c>
      <c r="BL1524" s="8"/>
      <c r="BM1524" s="8"/>
      <c r="BN1524" s="8"/>
      <c r="BO1524" s="8"/>
      <c r="BP1524" s="8"/>
      <c r="BQ1524" s="8"/>
    </row>
    <row r="1525" spans="1:69" x14ac:dyDescent="0.25">
      <c r="A1525" t="s">
        <v>65</v>
      </c>
      <c r="B1525" t="s">
        <v>1142</v>
      </c>
      <c r="C1525" t="s">
        <v>61</v>
      </c>
      <c r="D1525" t="s">
        <v>1144</v>
      </c>
      <c r="E1525">
        <v>2012</v>
      </c>
      <c r="F1525" s="1">
        <v>41326</v>
      </c>
      <c r="G1525" s="8">
        <v>2306</v>
      </c>
      <c r="H1525" s="8">
        <v>209.48</v>
      </c>
      <c r="I1525" s="8">
        <v>23.34</v>
      </c>
      <c r="J1525" s="8">
        <v>0</v>
      </c>
      <c r="K1525" s="8">
        <v>0</v>
      </c>
      <c r="L1525" s="8">
        <v>0</v>
      </c>
      <c r="M1525" s="8">
        <v>14172.84</v>
      </c>
      <c r="N1525" s="8">
        <v>27546.2</v>
      </c>
      <c r="O1525" s="8">
        <v>6092.99</v>
      </c>
      <c r="P1525" s="8">
        <v>0</v>
      </c>
      <c r="Q1525" s="8">
        <v>0</v>
      </c>
      <c r="R1525" s="8">
        <v>0</v>
      </c>
      <c r="S1525" s="8">
        <v>0</v>
      </c>
      <c r="T1525" s="8">
        <v>5529.61</v>
      </c>
      <c r="U1525" s="8">
        <v>45466.07</v>
      </c>
      <c r="V1525" s="8">
        <v>0</v>
      </c>
      <c r="W1525" s="8">
        <v>45466.07</v>
      </c>
      <c r="X1525" s="8">
        <v>0</v>
      </c>
      <c r="Y1525" s="8">
        <v>10489.75</v>
      </c>
      <c r="Z1525" s="8">
        <v>2299</v>
      </c>
      <c r="AA1525" s="8">
        <v>0</v>
      </c>
      <c r="AB1525" s="8">
        <v>0</v>
      </c>
      <c r="AC1525" s="8">
        <v>0</v>
      </c>
      <c r="AD1525" s="8">
        <v>3137.79</v>
      </c>
      <c r="AE1525" s="8">
        <v>7351.96</v>
      </c>
      <c r="AF1525" s="8">
        <v>2299</v>
      </c>
      <c r="AG1525" s="8">
        <v>0</v>
      </c>
      <c r="AH1525" s="8">
        <v>0</v>
      </c>
      <c r="AI1525" s="8">
        <v>0</v>
      </c>
      <c r="AJ1525" s="8"/>
      <c r="AK1525" s="8">
        <v>0</v>
      </c>
      <c r="AL1525" s="8">
        <v>0</v>
      </c>
      <c r="AM1525" s="8">
        <v>0</v>
      </c>
      <c r="AN1525" s="8">
        <f>AK1525+AL1525+AM1525</f>
        <v>0</v>
      </c>
      <c r="AO1525" s="8">
        <v>3137.79</v>
      </c>
      <c r="AP1525" s="8">
        <v>7351.96</v>
      </c>
      <c r="AQ1525" s="8">
        <v>0</v>
      </c>
      <c r="AR1525" s="8">
        <f>AO1525+AP1525+AQ1525</f>
        <v>10489.75</v>
      </c>
      <c r="AS1525" s="8">
        <v>0</v>
      </c>
      <c r="AT1525" s="8">
        <v>0</v>
      </c>
      <c r="AU1525" s="8">
        <v>0</v>
      </c>
      <c r="AV1525" s="8">
        <f>AS1525+AT1525+AU1525</f>
        <v>0</v>
      </c>
      <c r="AW1525" s="8">
        <v>0</v>
      </c>
      <c r="AX1525" s="8">
        <v>0</v>
      </c>
      <c r="AY1525" s="8">
        <v>0</v>
      </c>
      <c r="AZ1525" s="8">
        <f>AW1525+AX1525+AY1525</f>
        <v>0</v>
      </c>
      <c r="BA1525" s="8">
        <v>2299</v>
      </c>
      <c r="BB1525" s="8">
        <v>0</v>
      </c>
      <c r="BC1525" s="8">
        <v>0</v>
      </c>
      <c r="BD1525" s="8">
        <v>0</v>
      </c>
      <c r="BE1525" s="8">
        <f>BB1525+BC1525+BD1525</f>
        <v>0</v>
      </c>
      <c r="BF1525" s="8">
        <f>AK1525+AO1525+AS1525+AW1525+BA1525+BB1525</f>
        <v>5436.79</v>
      </c>
      <c r="BG1525" s="8">
        <f>AL1525+AP1525+AT1525+AX1525+BC1525</f>
        <v>7351.96</v>
      </c>
      <c r="BH1525" s="8">
        <f>AM1525+AQ1525+AU1525+AY1525+BD1525</f>
        <v>0</v>
      </c>
      <c r="BI1525" s="8">
        <v>0</v>
      </c>
      <c r="BJ1525" s="8">
        <v>5722.47</v>
      </c>
      <c r="BK1525" s="8">
        <v>0</v>
      </c>
      <c r="BL1525" s="8"/>
      <c r="BM1525" s="8"/>
      <c r="BN1525" s="8"/>
      <c r="BO1525" s="8"/>
      <c r="BP1525" s="8"/>
      <c r="BQ1525" s="8"/>
    </row>
    <row r="1526" spans="1:69" x14ac:dyDescent="0.25">
      <c r="A1526" t="s">
        <v>65</v>
      </c>
      <c r="B1526" t="s">
        <v>1142</v>
      </c>
      <c r="C1526" t="s">
        <v>58</v>
      </c>
      <c r="D1526" t="s">
        <v>1145</v>
      </c>
      <c r="E1526">
        <v>2012</v>
      </c>
      <c r="F1526" s="1">
        <v>41392</v>
      </c>
      <c r="G1526" s="8">
        <v>13617.53</v>
      </c>
      <c r="H1526" s="8">
        <v>0</v>
      </c>
      <c r="I1526" s="8">
        <v>10588.5</v>
      </c>
      <c r="J1526" s="8">
        <v>0</v>
      </c>
      <c r="K1526" s="8">
        <v>0</v>
      </c>
      <c r="L1526" s="8">
        <v>0</v>
      </c>
      <c r="M1526" s="8">
        <v>3262</v>
      </c>
      <c r="N1526" s="8">
        <v>14526.72</v>
      </c>
      <c r="O1526" s="8">
        <v>11558.88</v>
      </c>
      <c r="P1526" s="8">
        <v>0</v>
      </c>
      <c r="Q1526" s="8">
        <v>0</v>
      </c>
      <c r="R1526" s="8">
        <v>0</v>
      </c>
      <c r="S1526" s="8">
        <v>0</v>
      </c>
      <c r="T1526" s="8">
        <v>1282.81</v>
      </c>
      <c r="U1526" s="8">
        <v>3766.99</v>
      </c>
      <c r="V1526" s="8">
        <v>0</v>
      </c>
      <c r="W1526" s="8">
        <v>3766.99</v>
      </c>
      <c r="X1526" s="8">
        <v>0</v>
      </c>
      <c r="Y1526" s="8">
        <v>0</v>
      </c>
      <c r="Z1526" s="8">
        <v>0</v>
      </c>
      <c r="AA1526" s="8">
        <v>0</v>
      </c>
      <c r="AB1526" s="8">
        <v>0</v>
      </c>
      <c r="AC1526" s="8">
        <v>2721.13</v>
      </c>
      <c r="AD1526" s="8">
        <v>0</v>
      </c>
      <c r="AE1526" s="8">
        <v>0</v>
      </c>
      <c r="AF1526" s="8">
        <v>0</v>
      </c>
      <c r="AG1526" s="8">
        <v>0</v>
      </c>
      <c r="AH1526" s="8">
        <v>0</v>
      </c>
      <c r="AI1526" s="8">
        <v>2318.44</v>
      </c>
      <c r="AJ1526" s="8"/>
      <c r="AK1526" s="8">
        <v>0</v>
      </c>
      <c r="AL1526" s="8">
        <v>0</v>
      </c>
      <c r="AM1526" s="8">
        <v>0</v>
      </c>
      <c r="AN1526" s="8">
        <f>AK1526+AL1526+AM1526</f>
        <v>0</v>
      </c>
      <c r="AO1526" s="8">
        <v>0</v>
      </c>
      <c r="AP1526" s="8">
        <v>0</v>
      </c>
      <c r="AQ1526" s="8">
        <v>0</v>
      </c>
      <c r="AR1526" s="8">
        <f>AO1526+AP1526+AQ1526</f>
        <v>0</v>
      </c>
      <c r="AS1526" s="8">
        <v>0</v>
      </c>
      <c r="AT1526" s="8">
        <v>0</v>
      </c>
      <c r="AU1526" s="8">
        <v>0</v>
      </c>
      <c r="AV1526" s="8">
        <f>AS1526+AT1526+AU1526</f>
        <v>0</v>
      </c>
      <c r="AW1526" s="8">
        <v>0</v>
      </c>
      <c r="AX1526" s="8">
        <v>0</v>
      </c>
      <c r="AY1526" s="8">
        <v>0</v>
      </c>
      <c r="AZ1526" s="8">
        <f>AW1526+AX1526+AY1526</f>
        <v>0</v>
      </c>
      <c r="BA1526" s="8">
        <v>0</v>
      </c>
      <c r="BB1526" s="8">
        <v>0</v>
      </c>
      <c r="BC1526" s="8">
        <v>0</v>
      </c>
      <c r="BD1526" s="8">
        <v>0</v>
      </c>
      <c r="BE1526" s="8">
        <f>BB1526+BC1526+BD1526</f>
        <v>0</v>
      </c>
      <c r="BF1526" s="8">
        <f>AK1526+AO1526+AS1526+AW1526+BA1526+BB1526</f>
        <v>0</v>
      </c>
      <c r="BG1526" s="8">
        <f>AL1526+AP1526+AT1526+AX1526+BC1526</f>
        <v>0</v>
      </c>
      <c r="BH1526" s="8">
        <f>AM1526+AQ1526+AU1526+AY1526+BD1526</f>
        <v>0</v>
      </c>
      <c r="BI1526" s="8">
        <v>0</v>
      </c>
      <c r="BJ1526" s="8">
        <v>310.92</v>
      </c>
      <c r="BK1526" s="8">
        <v>402.69</v>
      </c>
      <c r="BL1526" s="8"/>
      <c r="BM1526" s="8"/>
      <c r="BN1526" s="8"/>
      <c r="BO1526" s="8"/>
      <c r="BP1526" s="8"/>
      <c r="BQ1526" s="8"/>
    </row>
    <row r="1527" spans="1:69" x14ac:dyDescent="0.25">
      <c r="A1527" t="s">
        <v>65</v>
      </c>
      <c r="B1527" t="s">
        <v>1142</v>
      </c>
      <c r="C1527" t="s">
        <v>58</v>
      </c>
      <c r="D1527" t="s">
        <v>433</v>
      </c>
      <c r="E1527">
        <v>2012</v>
      </c>
      <c r="F1527" s="1">
        <v>41340</v>
      </c>
      <c r="G1527" s="8">
        <v>3953.64</v>
      </c>
      <c r="H1527" s="8">
        <v>3636.14</v>
      </c>
      <c r="I1527" s="8">
        <v>237.43</v>
      </c>
      <c r="J1527" s="8">
        <v>6981</v>
      </c>
      <c r="K1527" s="8">
        <v>0</v>
      </c>
      <c r="L1527" s="8">
        <v>30250</v>
      </c>
      <c r="M1527" s="8">
        <v>9822.75</v>
      </c>
      <c r="N1527" s="8">
        <v>10089.76</v>
      </c>
      <c r="O1527" s="8">
        <v>11211.71</v>
      </c>
      <c r="P1527" s="8">
        <v>1194.55</v>
      </c>
      <c r="Q1527" s="8">
        <v>0</v>
      </c>
      <c r="R1527" s="8">
        <v>5000</v>
      </c>
      <c r="S1527" s="8">
        <v>0</v>
      </c>
      <c r="T1527" s="8">
        <v>2379.7399999999998</v>
      </c>
      <c r="U1527" s="8">
        <v>16969.84</v>
      </c>
      <c r="V1527" s="8">
        <v>0</v>
      </c>
      <c r="W1527" s="8">
        <v>16969.84</v>
      </c>
      <c r="X1527" s="8">
        <v>0</v>
      </c>
      <c r="Y1527" s="8">
        <v>0</v>
      </c>
      <c r="Z1527" s="8">
        <v>0</v>
      </c>
      <c r="AA1527" s="8">
        <v>0</v>
      </c>
      <c r="AB1527" s="8">
        <v>0</v>
      </c>
      <c r="AC1527" s="8">
        <v>0</v>
      </c>
      <c r="AD1527" s="8">
        <v>0</v>
      </c>
      <c r="AE1527" s="8">
        <v>25815.93</v>
      </c>
      <c r="AF1527" s="8">
        <v>0</v>
      </c>
      <c r="AG1527" s="8">
        <v>0</v>
      </c>
      <c r="AH1527" s="8">
        <v>0</v>
      </c>
      <c r="AI1527" s="8">
        <v>0</v>
      </c>
      <c r="AJ1527" s="8"/>
      <c r="AK1527" s="8">
        <v>0</v>
      </c>
      <c r="AL1527" s="8">
        <v>0</v>
      </c>
      <c r="AM1527" s="8">
        <v>0</v>
      </c>
      <c r="AN1527" s="8">
        <f>AK1527+AL1527+AM1527</f>
        <v>0</v>
      </c>
      <c r="AO1527" s="8">
        <v>0</v>
      </c>
      <c r="AP1527" s="8">
        <v>0</v>
      </c>
      <c r="AQ1527" s="8">
        <v>0</v>
      </c>
      <c r="AR1527" s="8">
        <f>AO1527+AP1527+AQ1527</f>
        <v>0</v>
      </c>
      <c r="AS1527" s="8">
        <v>0</v>
      </c>
      <c r="AT1527" s="8">
        <v>0</v>
      </c>
      <c r="AU1527" s="8">
        <v>0</v>
      </c>
      <c r="AV1527" s="8">
        <f>AS1527+AT1527+AU1527</f>
        <v>0</v>
      </c>
      <c r="AW1527" s="8">
        <v>0</v>
      </c>
      <c r="AX1527" s="8">
        <v>0</v>
      </c>
      <c r="AY1527" s="8">
        <v>0</v>
      </c>
      <c r="AZ1527" s="8">
        <f>AW1527+AX1527+AY1527</f>
        <v>0</v>
      </c>
      <c r="BA1527" s="8">
        <v>0</v>
      </c>
      <c r="BB1527" s="8">
        <v>0</v>
      </c>
      <c r="BC1527" s="8">
        <v>0</v>
      </c>
      <c r="BD1527" s="8">
        <v>0</v>
      </c>
      <c r="BE1527" s="8">
        <f>BB1527+BC1527+BD1527</f>
        <v>0</v>
      </c>
      <c r="BF1527" s="8">
        <f>AK1527+AO1527+AS1527+AW1527+BA1527+BB1527</f>
        <v>0</v>
      </c>
      <c r="BG1527" s="8">
        <f>AL1527+AP1527+AT1527+AX1527+BC1527</f>
        <v>0</v>
      </c>
      <c r="BH1527" s="8">
        <f>AM1527+AQ1527+AU1527+AY1527+BD1527</f>
        <v>0</v>
      </c>
      <c r="BI1527" s="8">
        <v>0</v>
      </c>
      <c r="BJ1527" s="8">
        <v>1273.0899999999999</v>
      </c>
      <c r="BK1527" s="8">
        <v>25250</v>
      </c>
      <c r="BL1527" s="8"/>
      <c r="BM1527" s="8"/>
      <c r="BN1527" s="8"/>
      <c r="BO1527" s="8"/>
      <c r="BP1527" s="8"/>
      <c r="BQ1527" s="8"/>
    </row>
    <row r="1528" spans="1:69" x14ac:dyDescent="0.25">
      <c r="A1528" t="s">
        <v>65</v>
      </c>
      <c r="B1528" t="s">
        <v>1142</v>
      </c>
      <c r="C1528" t="s">
        <v>54</v>
      </c>
      <c r="D1528" t="s">
        <v>800</v>
      </c>
      <c r="E1528">
        <v>2012</v>
      </c>
      <c r="F1528" s="1">
        <v>41302</v>
      </c>
      <c r="G1528" s="8">
        <v>4973.6400000000003</v>
      </c>
      <c r="H1528" s="8">
        <v>50</v>
      </c>
      <c r="I1528" s="8">
        <v>905.96</v>
      </c>
      <c r="J1528" s="8">
        <v>116.07</v>
      </c>
      <c r="K1528" s="8">
        <v>0</v>
      </c>
      <c r="L1528" s="8">
        <v>0</v>
      </c>
      <c r="M1528" s="8">
        <v>23807.7</v>
      </c>
      <c r="N1528" s="8">
        <v>17589.11</v>
      </c>
      <c r="O1528" s="8">
        <v>2782.01</v>
      </c>
      <c r="P1528" s="8">
        <v>0</v>
      </c>
      <c r="Q1528" s="8">
        <v>80</v>
      </c>
      <c r="R1528" s="8">
        <v>0</v>
      </c>
      <c r="S1528" s="8">
        <v>0</v>
      </c>
      <c r="T1528" s="8">
        <v>18678.96</v>
      </c>
      <c r="U1528" s="8">
        <v>40542</v>
      </c>
      <c r="V1528" s="8">
        <v>0</v>
      </c>
      <c r="W1528" s="8">
        <v>40542</v>
      </c>
      <c r="X1528" s="8">
        <v>0</v>
      </c>
      <c r="Y1528" s="8">
        <v>190891.51</v>
      </c>
      <c r="Z1528" s="8">
        <v>0</v>
      </c>
      <c r="AA1528" s="8">
        <v>0</v>
      </c>
      <c r="AB1528" s="8">
        <v>0</v>
      </c>
      <c r="AC1528" s="8">
        <v>0</v>
      </c>
      <c r="AD1528" s="8">
        <v>0</v>
      </c>
      <c r="AE1528" s="8">
        <v>189940.72</v>
      </c>
      <c r="AF1528" s="8">
        <v>0</v>
      </c>
      <c r="AG1528" s="8">
        <v>0</v>
      </c>
      <c r="AH1528" s="8">
        <v>0</v>
      </c>
      <c r="AI1528" s="8">
        <v>0</v>
      </c>
      <c r="AJ1528" s="8"/>
      <c r="AK1528" s="8">
        <v>0</v>
      </c>
      <c r="AL1528" s="8">
        <v>0</v>
      </c>
      <c r="AM1528" s="8">
        <v>0</v>
      </c>
      <c r="AN1528" s="8">
        <f>AK1528+AL1528+AM1528</f>
        <v>0</v>
      </c>
      <c r="AO1528" s="8">
        <v>120973.88</v>
      </c>
      <c r="AP1528" s="8">
        <v>50330</v>
      </c>
      <c r="AQ1528" s="8">
        <v>0</v>
      </c>
      <c r="AR1528" s="8">
        <f>AO1528+AP1528+AQ1528</f>
        <v>171303.88</v>
      </c>
      <c r="AS1528" s="8">
        <v>0</v>
      </c>
      <c r="AT1528" s="8">
        <v>0</v>
      </c>
      <c r="AU1528" s="8">
        <v>0</v>
      </c>
      <c r="AV1528" s="8">
        <f>AS1528+AT1528+AU1528</f>
        <v>0</v>
      </c>
      <c r="AW1528" s="8">
        <v>19587.63</v>
      </c>
      <c r="AX1528" s="8">
        <v>0</v>
      </c>
      <c r="AY1528" s="8">
        <v>0</v>
      </c>
      <c r="AZ1528" s="8">
        <f>AW1528+AX1528+AY1528</f>
        <v>19587.63</v>
      </c>
      <c r="BA1528" s="8">
        <v>0</v>
      </c>
      <c r="BB1528" s="8">
        <v>0</v>
      </c>
      <c r="BC1528" s="8">
        <v>0</v>
      </c>
      <c r="BD1528" s="8">
        <v>0</v>
      </c>
      <c r="BE1528" s="8">
        <f>BB1528+BC1528+BD1528</f>
        <v>0</v>
      </c>
      <c r="BF1528" s="8">
        <f>AK1528+AO1528+AS1528+AW1528+BA1528+BB1528</f>
        <v>140561.51</v>
      </c>
      <c r="BG1528" s="8">
        <f>AL1528+AP1528+AT1528+AX1528+BC1528</f>
        <v>50330</v>
      </c>
      <c r="BH1528" s="8">
        <f>AM1528+AQ1528+AU1528+AY1528+BD1528</f>
        <v>0</v>
      </c>
      <c r="BI1528" s="8">
        <v>7790.77</v>
      </c>
      <c r="BJ1528" s="8">
        <v>22524.19</v>
      </c>
      <c r="BK1528" s="8">
        <v>0</v>
      </c>
      <c r="BL1528" s="8"/>
      <c r="BM1528" s="8"/>
      <c r="BN1528" s="8"/>
      <c r="BO1528" s="8"/>
      <c r="BP1528" s="8"/>
      <c r="BQ1528" s="8"/>
    </row>
    <row r="1529" spans="1:69" x14ac:dyDescent="0.25">
      <c r="A1529" t="s">
        <v>65</v>
      </c>
      <c r="B1529" t="s">
        <v>1142</v>
      </c>
      <c r="C1529" t="s">
        <v>54</v>
      </c>
      <c r="D1529" t="s">
        <v>616</v>
      </c>
      <c r="E1529">
        <v>2012</v>
      </c>
      <c r="F1529" s="1">
        <v>41311</v>
      </c>
      <c r="G1529" s="8">
        <v>1150.05</v>
      </c>
      <c r="H1529" s="8">
        <v>78.069999999999993</v>
      </c>
      <c r="I1529" s="8">
        <v>89.19</v>
      </c>
      <c r="J1529" s="8">
        <v>5812.07</v>
      </c>
      <c r="K1529" s="8">
        <v>0</v>
      </c>
      <c r="L1529" s="8">
        <v>0</v>
      </c>
      <c r="M1529" s="8">
        <v>3278.18</v>
      </c>
      <c r="N1529" s="8">
        <v>12718.51</v>
      </c>
      <c r="O1529" s="8">
        <v>1245.48</v>
      </c>
      <c r="P1529" s="8">
        <v>1450.9</v>
      </c>
      <c r="Q1529" s="8">
        <v>0</v>
      </c>
      <c r="R1529" s="8">
        <v>0</v>
      </c>
      <c r="S1529" s="8">
        <v>22.26</v>
      </c>
      <c r="T1529" s="8">
        <v>7476.94</v>
      </c>
      <c r="U1529" s="8">
        <v>13099.76</v>
      </c>
      <c r="V1529" s="8">
        <v>0</v>
      </c>
      <c r="W1529" s="8">
        <v>13099.76</v>
      </c>
      <c r="X1529" s="8">
        <v>0</v>
      </c>
      <c r="Y1529" s="8">
        <v>0</v>
      </c>
      <c r="Z1529" s="8">
        <v>0</v>
      </c>
      <c r="AA1529" s="8">
        <v>0</v>
      </c>
      <c r="AB1529" s="8">
        <v>0</v>
      </c>
      <c r="AC1529" s="8">
        <v>0</v>
      </c>
      <c r="AD1529" s="8">
        <v>0</v>
      </c>
      <c r="AE1529" s="8">
        <v>557.80999999999995</v>
      </c>
      <c r="AF1529" s="8">
        <v>0</v>
      </c>
      <c r="AG1529" s="8">
        <v>22.26</v>
      </c>
      <c r="AH1529" s="8">
        <v>0</v>
      </c>
      <c r="AI1529" s="8">
        <v>0</v>
      </c>
      <c r="AJ1529" s="8"/>
      <c r="AK1529" s="8">
        <v>0</v>
      </c>
      <c r="AL1529" s="8">
        <v>0</v>
      </c>
      <c r="AM1529" s="8">
        <v>0</v>
      </c>
      <c r="AN1529" s="8">
        <f>AK1529+AL1529+AM1529</f>
        <v>0</v>
      </c>
      <c r="AO1529" s="8">
        <v>0</v>
      </c>
      <c r="AP1529" s="8">
        <v>0</v>
      </c>
      <c r="AQ1529" s="8">
        <v>0</v>
      </c>
      <c r="AR1529" s="8">
        <f>AO1529+AP1529+AQ1529</f>
        <v>0</v>
      </c>
      <c r="AS1529" s="8">
        <v>0</v>
      </c>
      <c r="AT1529" s="8">
        <v>0</v>
      </c>
      <c r="AU1529" s="8">
        <v>0</v>
      </c>
      <c r="AV1529" s="8">
        <f>AS1529+AT1529+AU1529</f>
        <v>0</v>
      </c>
      <c r="AW1529" s="8">
        <v>0</v>
      </c>
      <c r="AX1529" s="8">
        <v>0</v>
      </c>
      <c r="AY1529" s="8">
        <v>0</v>
      </c>
      <c r="AZ1529" s="8">
        <f>AW1529+AX1529+AY1529</f>
        <v>0</v>
      </c>
      <c r="BA1529" s="8">
        <v>0</v>
      </c>
      <c r="BB1529" s="8">
        <v>0</v>
      </c>
      <c r="BC1529" s="8">
        <v>0</v>
      </c>
      <c r="BD1529" s="8">
        <v>0</v>
      </c>
      <c r="BE1529" s="8">
        <f>BB1529+BC1529+BD1529</f>
        <v>0</v>
      </c>
      <c r="BF1529" s="8">
        <f>AK1529+AO1529+AS1529+AW1529+BA1529+BB1529</f>
        <v>0</v>
      </c>
      <c r="BG1529" s="8">
        <f>AL1529+AP1529+AT1529+AX1529+BC1529</f>
        <v>0</v>
      </c>
      <c r="BH1529" s="8">
        <f>AM1529+AQ1529+AU1529+AY1529+BD1529</f>
        <v>0</v>
      </c>
      <c r="BI1529" s="8">
        <v>6362.08</v>
      </c>
      <c r="BJ1529" s="8">
        <v>8990.75</v>
      </c>
      <c r="BK1529" s="8">
        <v>0</v>
      </c>
      <c r="BL1529" s="8"/>
      <c r="BM1529" s="8"/>
      <c r="BN1529" s="8"/>
      <c r="BO1529" s="8"/>
      <c r="BP1529" s="8"/>
      <c r="BQ1529" s="8"/>
    </row>
    <row r="1530" spans="1:69" x14ac:dyDescent="0.25">
      <c r="A1530" t="s">
        <v>65</v>
      </c>
      <c r="B1530" t="s">
        <v>1142</v>
      </c>
      <c r="C1530" t="s">
        <v>54</v>
      </c>
      <c r="D1530" t="s">
        <v>1146</v>
      </c>
      <c r="E1530">
        <v>2012</v>
      </c>
      <c r="F1530" s="1">
        <v>41297</v>
      </c>
      <c r="G1530" s="8">
        <v>3470.02</v>
      </c>
      <c r="H1530" s="8">
        <v>110.89</v>
      </c>
      <c r="I1530" s="8">
        <v>8.7899999999999991</v>
      </c>
      <c r="J1530" s="8">
        <v>341.77</v>
      </c>
      <c r="K1530" s="8">
        <v>0</v>
      </c>
      <c r="L1530" s="8">
        <v>0</v>
      </c>
      <c r="M1530" s="8">
        <v>9328.7099999999991</v>
      </c>
      <c r="N1530" s="8">
        <v>12490.29</v>
      </c>
      <c r="O1530" s="8">
        <v>4045.39</v>
      </c>
      <c r="P1530" s="8">
        <v>2.54</v>
      </c>
      <c r="Q1530" s="8">
        <v>0</v>
      </c>
      <c r="R1530" s="8">
        <v>0</v>
      </c>
      <c r="S1530" s="8">
        <v>0</v>
      </c>
      <c r="T1530" s="8">
        <v>2665.91</v>
      </c>
      <c r="U1530" s="8">
        <v>21515.94</v>
      </c>
      <c r="V1530" s="8">
        <v>0</v>
      </c>
      <c r="W1530" s="8">
        <v>21515.94</v>
      </c>
      <c r="X1530" s="8">
        <v>0</v>
      </c>
      <c r="Y1530" s="8">
        <v>0</v>
      </c>
      <c r="Z1530" s="8">
        <v>0</v>
      </c>
      <c r="AA1530" s="8">
        <v>0</v>
      </c>
      <c r="AB1530" s="8">
        <v>0</v>
      </c>
      <c r="AC1530" s="8">
        <v>0</v>
      </c>
      <c r="AD1530" s="8">
        <v>0</v>
      </c>
      <c r="AE1530" s="8">
        <v>0</v>
      </c>
      <c r="AF1530" s="8">
        <v>0</v>
      </c>
      <c r="AG1530" s="8">
        <v>0</v>
      </c>
      <c r="AH1530" s="8">
        <v>0</v>
      </c>
      <c r="AI1530" s="8">
        <v>0</v>
      </c>
      <c r="AJ1530" s="8"/>
      <c r="AK1530" s="8">
        <v>0</v>
      </c>
      <c r="AL1530" s="8">
        <v>0</v>
      </c>
      <c r="AM1530" s="8">
        <v>0</v>
      </c>
      <c r="AN1530" s="8">
        <f>AK1530+AL1530+AM1530</f>
        <v>0</v>
      </c>
      <c r="AO1530" s="8">
        <v>0</v>
      </c>
      <c r="AP1530" s="8">
        <v>0</v>
      </c>
      <c r="AQ1530" s="8">
        <v>0</v>
      </c>
      <c r="AR1530" s="8">
        <f>AO1530+AP1530+AQ1530</f>
        <v>0</v>
      </c>
      <c r="AS1530" s="8">
        <v>0</v>
      </c>
      <c r="AT1530" s="8">
        <v>0</v>
      </c>
      <c r="AU1530" s="8">
        <v>0</v>
      </c>
      <c r="AV1530" s="8">
        <f>AS1530+AT1530+AU1530</f>
        <v>0</v>
      </c>
      <c r="AW1530" s="8">
        <v>0</v>
      </c>
      <c r="AX1530" s="8">
        <v>0</v>
      </c>
      <c r="AY1530" s="8">
        <v>0</v>
      </c>
      <c r="AZ1530" s="8">
        <f>AW1530+AX1530+AY1530</f>
        <v>0</v>
      </c>
      <c r="BA1530" s="8">
        <v>0</v>
      </c>
      <c r="BB1530" s="8">
        <v>0</v>
      </c>
      <c r="BC1530" s="8">
        <v>0</v>
      </c>
      <c r="BD1530" s="8">
        <v>0</v>
      </c>
      <c r="BE1530" s="8">
        <f>BB1530+BC1530+BD1530</f>
        <v>0</v>
      </c>
      <c r="BF1530" s="8">
        <f>AK1530+AO1530+AS1530+AW1530+BA1530+BB1530</f>
        <v>0</v>
      </c>
      <c r="BG1530" s="8">
        <f>AL1530+AP1530+AT1530+AX1530+BC1530</f>
        <v>0</v>
      </c>
      <c r="BH1530" s="8">
        <f>AM1530+AQ1530+AU1530+AY1530+BD1530</f>
        <v>0</v>
      </c>
      <c r="BI1530" s="8">
        <v>1800</v>
      </c>
      <c r="BJ1530" s="8">
        <v>2246.39</v>
      </c>
      <c r="BK1530" s="8">
        <v>0</v>
      </c>
      <c r="BL1530" s="8"/>
      <c r="BM1530" s="8"/>
      <c r="BN1530" s="8"/>
      <c r="BO1530" s="8"/>
      <c r="BP1530" s="8"/>
      <c r="BQ1530" s="8"/>
    </row>
    <row r="1531" spans="1:69" x14ac:dyDescent="0.25">
      <c r="A1531" t="s">
        <v>65</v>
      </c>
      <c r="B1531" t="s">
        <v>1142</v>
      </c>
      <c r="C1531" t="s">
        <v>54</v>
      </c>
      <c r="D1531" t="s">
        <v>1147</v>
      </c>
      <c r="E1531">
        <v>2012</v>
      </c>
      <c r="F1531" s="1">
        <v>41338</v>
      </c>
      <c r="G1531" s="8">
        <v>3078.24</v>
      </c>
      <c r="H1531" s="8">
        <v>250</v>
      </c>
      <c r="I1531" s="8">
        <v>6.48</v>
      </c>
      <c r="J1531" s="8">
        <v>7920.87</v>
      </c>
      <c r="K1531" s="8">
        <v>0</v>
      </c>
      <c r="L1531" s="8">
        <v>0</v>
      </c>
      <c r="M1531" s="8">
        <v>20947.8</v>
      </c>
      <c r="N1531" s="8">
        <v>26570.16</v>
      </c>
      <c r="O1531" s="8">
        <v>3345.9</v>
      </c>
      <c r="P1531" s="8">
        <v>2250</v>
      </c>
      <c r="Q1531" s="8">
        <v>0</v>
      </c>
      <c r="R1531" s="8">
        <v>0</v>
      </c>
      <c r="S1531" s="8">
        <v>0</v>
      </c>
      <c r="T1531" s="8">
        <v>11403.07</v>
      </c>
      <c r="U1531" s="8">
        <v>41641.64</v>
      </c>
      <c r="V1531" s="8">
        <v>0</v>
      </c>
      <c r="W1531" s="8">
        <v>41641.64</v>
      </c>
      <c r="X1531" s="8">
        <v>0</v>
      </c>
      <c r="Y1531" s="8">
        <v>0</v>
      </c>
      <c r="Z1531" s="8">
        <v>0</v>
      </c>
      <c r="AA1531" s="8">
        <v>0</v>
      </c>
      <c r="AB1531" s="8">
        <v>0</v>
      </c>
      <c r="AC1531" s="8">
        <v>0</v>
      </c>
      <c r="AD1531" s="8">
        <v>0</v>
      </c>
      <c r="AE1531" s="8">
        <v>2104.63</v>
      </c>
      <c r="AF1531" s="8">
        <v>0</v>
      </c>
      <c r="AG1531" s="8">
        <v>0</v>
      </c>
      <c r="AH1531" s="8">
        <v>0</v>
      </c>
      <c r="AI1531" s="8">
        <v>0</v>
      </c>
      <c r="AJ1531" s="8"/>
      <c r="AK1531" s="8">
        <v>0</v>
      </c>
      <c r="AL1531" s="8">
        <v>0</v>
      </c>
      <c r="AM1531" s="8">
        <v>0</v>
      </c>
      <c r="AN1531" s="8">
        <f>AK1531+AL1531+AM1531</f>
        <v>0</v>
      </c>
      <c r="AO1531" s="8">
        <v>0</v>
      </c>
      <c r="AP1531" s="8">
        <v>0</v>
      </c>
      <c r="AQ1531" s="8">
        <v>0</v>
      </c>
      <c r="AR1531" s="8">
        <f>AO1531+AP1531+AQ1531</f>
        <v>0</v>
      </c>
      <c r="AS1531" s="8">
        <v>0</v>
      </c>
      <c r="AT1531" s="8">
        <v>0</v>
      </c>
      <c r="AU1531" s="8">
        <v>0</v>
      </c>
      <c r="AV1531" s="8">
        <f>AS1531+AT1531+AU1531</f>
        <v>0</v>
      </c>
      <c r="AW1531" s="8">
        <v>0</v>
      </c>
      <c r="AX1531" s="8">
        <v>0</v>
      </c>
      <c r="AY1531" s="8">
        <v>0</v>
      </c>
      <c r="AZ1531" s="8">
        <f>AW1531+AX1531+AY1531</f>
        <v>0</v>
      </c>
      <c r="BA1531" s="8">
        <v>0</v>
      </c>
      <c r="BB1531" s="8">
        <v>0</v>
      </c>
      <c r="BC1531" s="8">
        <v>0</v>
      </c>
      <c r="BD1531" s="8">
        <v>0</v>
      </c>
      <c r="BE1531" s="8">
        <f>BB1531+BC1531+BD1531</f>
        <v>0</v>
      </c>
      <c r="BF1531" s="8">
        <f>AK1531+AO1531+AS1531+AW1531+BA1531+BB1531</f>
        <v>0</v>
      </c>
      <c r="BG1531" s="8">
        <f>AL1531+AP1531+AT1531+AX1531+BC1531</f>
        <v>0</v>
      </c>
      <c r="BH1531" s="8">
        <f>AM1531+AQ1531+AU1531+AY1531+BD1531</f>
        <v>0</v>
      </c>
      <c r="BI1531" s="8">
        <v>179302.81</v>
      </c>
      <c r="BJ1531" s="8">
        <v>7341.93</v>
      </c>
      <c r="BK1531" s="8">
        <v>0</v>
      </c>
      <c r="BL1531" s="8"/>
      <c r="BM1531" s="8"/>
      <c r="BN1531" s="8"/>
      <c r="BO1531" s="8"/>
      <c r="BP1531" s="8"/>
      <c r="BQ1531" s="8"/>
    </row>
    <row r="1532" spans="1:69" x14ac:dyDescent="0.25">
      <c r="A1532" t="s">
        <v>65</v>
      </c>
      <c r="B1532" t="s">
        <v>1142</v>
      </c>
      <c r="C1532" t="s">
        <v>54</v>
      </c>
      <c r="D1532" t="s">
        <v>1148</v>
      </c>
      <c r="E1532">
        <v>2012</v>
      </c>
      <c r="F1532" s="1">
        <v>41303</v>
      </c>
      <c r="G1532" s="8">
        <v>7799.8</v>
      </c>
      <c r="H1532" s="8">
        <v>15803.5</v>
      </c>
      <c r="I1532" s="8">
        <v>165.34</v>
      </c>
      <c r="J1532" s="8">
        <v>9232.2199999999993</v>
      </c>
      <c r="K1532" s="8">
        <v>0</v>
      </c>
      <c r="L1532" s="8">
        <v>0</v>
      </c>
      <c r="M1532" s="8">
        <v>24023.14</v>
      </c>
      <c r="N1532" s="8">
        <v>30284.15</v>
      </c>
      <c r="O1532" s="8">
        <v>15221.63</v>
      </c>
      <c r="P1532" s="8">
        <v>147.84</v>
      </c>
      <c r="Q1532" s="8">
        <v>175</v>
      </c>
      <c r="R1532" s="8">
        <v>0</v>
      </c>
      <c r="S1532" s="8">
        <v>0</v>
      </c>
      <c r="T1532" s="8">
        <v>18343.310000000001</v>
      </c>
      <c r="U1532" s="8">
        <v>32856.42</v>
      </c>
      <c r="V1532" s="8">
        <v>0</v>
      </c>
      <c r="W1532" s="8">
        <v>32856.42</v>
      </c>
      <c r="X1532" s="8">
        <v>0</v>
      </c>
      <c r="Y1532" s="8">
        <v>5598.69</v>
      </c>
      <c r="Z1532" s="8">
        <v>0</v>
      </c>
      <c r="AA1532" s="8">
        <v>13000</v>
      </c>
      <c r="AB1532" s="8">
        <v>0</v>
      </c>
      <c r="AC1532" s="8">
        <v>0</v>
      </c>
      <c r="AD1532" s="8">
        <v>0</v>
      </c>
      <c r="AE1532" s="8">
        <v>9047.19</v>
      </c>
      <c r="AF1532" s="8">
        <v>0</v>
      </c>
      <c r="AG1532" s="8">
        <v>13000</v>
      </c>
      <c r="AH1532" s="8">
        <v>0</v>
      </c>
      <c r="AI1532" s="8">
        <v>0</v>
      </c>
      <c r="AJ1532" s="8"/>
      <c r="AK1532" s="8">
        <v>0</v>
      </c>
      <c r="AL1532" s="8">
        <v>0</v>
      </c>
      <c r="AM1532" s="8">
        <v>0</v>
      </c>
      <c r="AN1532" s="8">
        <f>AK1532+AL1532+AM1532</f>
        <v>0</v>
      </c>
      <c r="AO1532" s="8">
        <v>5598.69</v>
      </c>
      <c r="AP1532" s="8">
        <v>0</v>
      </c>
      <c r="AQ1532" s="8">
        <v>0</v>
      </c>
      <c r="AR1532" s="8">
        <f>AO1532+AP1532+AQ1532</f>
        <v>5598.69</v>
      </c>
      <c r="AS1532" s="8">
        <v>0</v>
      </c>
      <c r="AT1532" s="8">
        <v>0</v>
      </c>
      <c r="AU1532" s="8">
        <v>0</v>
      </c>
      <c r="AV1532" s="8">
        <f>AS1532+AT1532+AU1532</f>
        <v>0</v>
      </c>
      <c r="AW1532" s="8">
        <v>0</v>
      </c>
      <c r="AX1532" s="8">
        <v>0</v>
      </c>
      <c r="AY1532" s="8">
        <v>0</v>
      </c>
      <c r="AZ1532" s="8">
        <f>AW1532+AX1532+AY1532</f>
        <v>0</v>
      </c>
      <c r="BA1532" s="8">
        <v>0</v>
      </c>
      <c r="BB1532" s="8">
        <v>0</v>
      </c>
      <c r="BC1532" s="8">
        <v>0</v>
      </c>
      <c r="BD1532" s="8">
        <v>0</v>
      </c>
      <c r="BE1532" s="8">
        <f>BB1532+BC1532+BD1532</f>
        <v>0</v>
      </c>
      <c r="BF1532" s="8">
        <f>AK1532+AO1532+AS1532+AW1532+BA1532+BB1532</f>
        <v>5598.69</v>
      </c>
      <c r="BG1532" s="8">
        <f>AL1532+AP1532+AT1532+AX1532+BC1532</f>
        <v>0</v>
      </c>
      <c r="BH1532" s="8">
        <f>AM1532+AQ1532+AU1532+AY1532+BD1532</f>
        <v>0</v>
      </c>
      <c r="BI1532" s="8">
        <v>260000</v>
      </c>
      <c r="BJ1532" s="8">
        <v>14396.55</v>
      </c>
      <c r="BK1532" s="8">
        <v>0</v>
      </c>
      <c r="BL1532" s="8"/>
      <c r="BM1532" s="8"/>
      <c r="BN1532" s="8"/>
      <c r="BO1532" s="8"/>
      <c r="BP1532" s="8"/>
      <c r="BQ1532" s="8"/>
    </row>
    <row r="1533" spans="1:69" x14ac:dyDescent="0.25">
      <c r="A1533" t="s">
        <v>65</v>
      </c>
      <c r="B1533" t="s">
        <v>1142</v>
      </c>
      <c r="C1533" t="s">
        <v>54</v>
      </c>
      <c r="D1533" t="s">
        <v>1149</v>
      </c>
      <c r="E1533">
        <v>2012</v>
      </c>
      <c r="F1533" s="1">
        <v>41300</v>
      </c>
      <c r="G1533" s="8">
        <v>1625.06</v>
      </c>
      <c r="H1533" s="8">
        <v>12636.27</v>
      </c>
      <c r="I1533" s="8">
        <v>15.26</v>
      </c>
      <c r="J1533" s="8">
        <v>5433.2</v>
      </c>
      <c r="K1533" s="8">
        <v>11830.2</v>
      </c>
      <c r="L1533" s="8">
        <v>43.38</v>
      </c>
      <c r="M1533" s="8">
        <v>22150.18</v>
      </c>
      <c r="N1533" s="8">
        <v>36565.08</v>
      </c>
      <c r="O1533" s="8">
        <v>3230.13</v>
      </c>
      <c r="P1533" s="8">
        <v>6229.74</v>
      </c>
      <c r="Q1533" s="8">
        <v>0</v>
      </c>
      <c r="R1533" s="8">
        <v>0</v>
      </c>
      <c r="S1533" s="8">
        <v>0</v>
      </c>
      <c r="T1533" s="8">
        <v>8525.19</v>
      </c>
      <c r="U1533" s="8">
        <v>52994.94</v>
      </c>
      <c r="V1533" s="8">
        <v>0</v>
      </c>
      <c r="W1533" s="8">
        <v>52994.94</v>
      </c>
      <c r="X1533" s="8">
        <v>0</v>
      </c>
      <c r="Y1533" s="8">
        <v>18940.53</v>
      </c>
      <c r="Z1533" s="8">
        <v>0</v>
      </c>
      <c r="AA1533" s="8">
        <v>0</v>
      </c>
      <c r="AB1533" s="8">
        <v>0</v>
      </c>
      <c r="AC1533" s="8">
        <v>0</v>
      </c>
      <c r="AD1533" s="8">
        <v>0</v>
      </c>
      <c r="AE1533" s="8">
        <v>50009.32</v>
      </c>
      <c r="AF1533" s="8">
        <v>0</v>
      </c>
      <c r="AG1533" s="8">
        <v>8000</v>
      </c>
      <c r="AH1533" s="8">
        <v>0</v>
      </c>
      <c r="AI1533" s="8">
        <v>0</v>
      </c>
      <c r="AJ1533" s="8"/>
      <c r="AK1533" s="8">
        <v>0</v>
      </c>
      <c r="AL1533" s="8">
        <v>0</v>
      </c>
      <c r="AM1533" s="8">
        <v>0</v>
      </c>
      <c r="AN1533" s="8">
        <f>AK1533+AL1533+AM1533</f>
        <v>0</v>
      </c>
      <c r="AO1533" s="8">
        <v>17233.89</v>
      </c>
      <c r="AP1533" s="8">
        <v>0</v>
      </c>
      <c r="AQ1533" s="8">
        <v>0</v>
      </c>
      <c r="AR1533" s="8">
        <f>AO1533+AP1533+AQ1533</f>
        <v>17233.89</v>
      </c>
      <c r="AS1533" s="8">
        <v>0</v>
      </c>
      <c r="AT1533" s="8">
        <v>0</v>
      </c>
      <c r="AU1533" s="8">
        <v>0</v>
      </c>
      <c r="AV1533" s="8">
        <f>AS1533+AT1533+AU1533</f>
        <v>0</v>
      </c>
      <c r="AW1533" s="8">
        <v>0</v>
      </c>
      <c r="AX1533" s="8">
        <v>0</v>
      </c>
      <c r="AY1533" s="8">
        <v>0</v>
      </c>
      <c r="AZ1533" s="8">
        <f>AW1533+AX1533+AY1533</f>
        <v>0</v>
      </c>
      <c r="BA1533" s="8">
        <v>0</v>
      </c>
      <c r="BB1533" s="8">
        <v>0</v>
      </c>
      <c r="BC1533" s="8">
        <v>0</v>
      </c>
      <c r="BD1533" s="8">
        <v>0</v>
      </c>
      <c r="BE1533" s="8">
        <f>BB1533+BC1533+BD1533</f>
        <v>0</v>
      </c>
      <c r="BF1533" s="8">
        <f>AK1533+AO1533+AS1533+AW1533+BA1533+BB1533</f>
        <v>17233.89</v>
      </c>
      <c r="BG1533" s="8">
        <f>AL1533+AP1533+AT1533+AX1533+BC1533</f>
        <v>0</v>
      </c>
      <c r="BH1533" s="8">
        <f>AM1533+AQ1533+AU1533+AY1533+BD1533</f>
        <v>0</v>
      </c>
      <c r="BI1533" s="8">
        <v>212010.63</v>
      </c>
      <c r="BJ1533" s="8">
        <v>24928.37</v>
      </c>
      <c r="BK1533" s="8">
        <v>0</v>
      </c>
      <c r="BL1533" s="8"/>
      <c r="BM1533" s="8"/>
      <c r="BN1533" s="8"/>
      <c r="BO1533" s="8"/>
      <c r="BP1533" s="8"/>
      <c r="BQ1533" s="8"/>
    </row>
    <row r="1534" spans="1:69" x14ac:dyDescent="0.25">
      <c r="A1534" t="s">
        <v>65</v>
      </c>
      <c r="B1534" t="s">
        <v>1142</v>
      </c>
      <c r="C1534" t="s">
        <v>54</v>
      </c>
      <c r="D1534" t="s">
        <v>1150</v>
      </c>
      <c r="E1534">
        <v>2012</v>
      </c>
      <c r="F1534" s="1">
        <v>41331</v>
      </c>
      <c r="G1534" s="8">
        <v>2998.92</v>
      </c>
      <c r="H1534" s="8">
        <v>18851.78</v>
      </c>
      <c r="I1534" s="8">
        <v>767.07</v>
      </c>
      <c r="J1534" s="8">
        <v>21882.66</v>
      </c>
      <c r="K1534" s="8">
        <v>7132.26</v>
      </c>
      <c r="L1534" s="8">
        <v>0</v>
      </c>
      <c r="M1534" s="8">
        <v>8850.85</v>
      </c>
      <c r="N1534" s="8">
        <v>27987.55</v>
      </c>
      <c r="O1534" s="8">
        <v>3060.49</v>
      </c>
      <c r="P1534" s="8">
        <v>8023.78</v>
      </c>
      <c r="Q1534" s="8">
        <v>940.5</v>
      </c>
      <c r="R1534" s="8">
        <v>0</v>
      </c>
      <c r="S1534" s="8">
        <v>42607.42</v>
      </c>
      <c r="T1534" s="8">
        <v>61036.62</v>
      </c>
      <c r="U1534" s="8">
        <v>0</v>
      </c>
      <c r="V1534" s="8">
        <v>0</v>
      </c>
      <c r="W1534" s="8">
        <v>0</v>
      </c>
      <c r="X1534" s="8">
        <v>0</v>
      </c>
      <c r="Y1534" s="8">
        <v>9592.52</v>
      </c>
      <c r="Z1534" s="8">
        <v>0</v>
      </c>
      <c r="AA1534" s="8">
        <v>132626.21</v>
      </c>
      <c r="AB1534" s="8">
        <v>0</v>
      </c>
      <c r="AC1534" s="8">
        <v>0</v>
      </c>
      <c r="AD1534" s="8">
        <v>0</v>
      </c>
      <c r="AE1534" s="8">
        <v>15671.92</v>
      </c>
      <c r="AF1534" s="8">
        <v>0</v>
      </c>
      <c r="AG1534" s="8">
        <v>132626.21</v>
      </c>
      <c r="AH1534" s="8">
        <v>0</v>
      </c>
      <c r="AI1534" s="8">
        <v>0</v>
      </c>
      <c r="AJ1534" s="8"/>
      <c r="AK1534" s="8">
        <v>0</v>
      </c>
      <c r="AL1534" s="8">
        <v>0</v>
      </c>
      <c r="AM1534" s="8">
        <v>0</v>
      </c>
      <c r="AN1534" s="8">
        <f>AK1534+AL1534+AM1534</f>
        <v>0</v>
      </c>
      <c r="AO1534" s="8">
        <v>0</v>
      </c>
      <c r="AP1534" s="8">
        <v>2398.13</v>
      </c>
      <c r="AQ1534" s="8">
        <v>7194.39</v>
      </c>
      <c r="AR1534" s="8">
        <f>AO1534+AP1534+AQ1534</f>
        <v>9592.52</v>
      </c>
      <c r="AS1534" s="8">
        <v>0</v>
      </c>
      <c r="AT1534" s="8">
        <v>0</v>
      </c>
      <c r="AU1534" s="8">
        <v>0</v>
      </c>
      <c r="AV1534" s="8">
        <f>AS1534+AT1534+AU1534</f>
        <v>0</v>
      </c>
      <c r="AW1534" s="8">
        <v>0</v>
      </c>
      <c r="AX1534" s="8">
        <v>0</v>
      </c>
      <c r="AY1534" s="8">
        <v>0</v>
      </c>
      <c r="AZ1534" s="8">
        <f>AW1534+AX1534+AY1534</f>
        <v>0</v>
      </c>
      <c r="BA1534" s="8">
        <v>0</v>
      </c>
      <c r="BB1534" s="8">
        <v>0</v>
      </c>
      <c r="BC1534" s="8">
        <v>0</v>
      </c>
      <c r="BD1534" s="8">
        <v>0</v>
      </c>
      <c r="BE1534" s="8">
        <f>BB1534+BC1534+BD1534</f>
        <v>0</v>
      </c>
      <c r="BF1534" s="8">
        <f>AK1534+AO1534+AS1534+AW1534+BA1534+BB1534</f>
        <v>0</v>
      </c>
      <c r="BG1534" s="8">
        <f>AL1534+AP1534+AT1534+AX1534+BC1534</f>
        <v>2398.13</v>
      </c>
      <c r="BH1534" s="8">
        <f>AM1534+AQ1534+AU1534+AY1534+BD1534</f>
        <v>7194.39</v>
      </c>
      <c r="BI1534" s="8">
        <v>708053.74</v>
      </c>
      <c r="BJ1534" s="8">
        <v>57726.74</v>
      </c>
      <c r="BK1534" s="8">
        <v>0</v>
      </c>
      <c r="BL1534" s="8"/>
      <c r="BM1534" s="8"/>
      <c r="BN1534" s="8"/>
      <c r="BO1534" s="8"/>
      <c r="BP1534" s="8"/>
      <c r="BQ1534" s="8"/>
    </row>
    <row r="1535" spans="1:69" x14ac:dyDescent="0.25">
      <c r="A1535" t="s">
        <v>65</v>
      </c>
      <c r="B1535" t="s">
        <v>1142</v>
      </c>
      <c r="C1535" t="s">
        <v>54</v>
      </c>
      <c r="D1535" t="s">
        <v>1151</v>
      </c>
      <c r="E1535">
        <v>2012</v>
      </c>
      <c r="F1535" s="1">
        <v>41309</v>
      </c>
      <c r="G1535" s="8">
        <v>8093.69</v>
      </c>
      <c r="H1535" s="8">
        <v>226.14</v>
      </c>
      <c r="I1535" s="8">
        <v>33.82</v>
      </c>
      <c r="J1535" s="8">
        <v>1764.05</v>
      </c>
      <c r="K1535" s="8">
        <v>5509.59</v>
      </c>
      <c r="L1535" s="8">
        <v>0</v>
      </c>
      <c r="M1535" s="8">
        <v>28834.5</v>
      </c>
      <c r="N1535" s="8">
        <v>10728.49</v>
      </c>
      <c r="O1535" s="8">
        <v>4468.0200000000004</v>
      </c>
      <c r="P1535" s="8">
        <v>776.73</v>
      </c>
      <c r="Q1535" s="8">
        <v>77</v>
      </c>
      <c r="R1535" s="8">
        <v>0</v>
      </c>
      <c r="S1535" s="8">
        <v>0</v>
      </c>
      <c r="T1535" s="8">
        <v>16358.86</v>
      </c>
      <c r="U1535" s="8">
        <v>32653.82</v>
      </c>
      <c r="V1535" s="8">
        <v>0</v>
      </c>
      <c r="W1535" s="8">
        <v>32653.82</v>
      </c>
      <c r="X1535" s="8">
        <v>0</v>
      </c>
      <c r="Y1535" s="8">
        <v>0</v>
      </c>
      <c r="Z1535" s="8">
        <v>0</v>
      </c>
      <c r="AA1535" s="8">
        <v>3842</v>
      </c>
      <c r="AB1535" s="8">
        <v>0</v>
      </c>
      <c r="AC1535" s="8">
        <v>0</v>
      </c>
      <c r="AD1535" s="8">
        <v>0</v>
      </c>
      <c r="AE1535" s="8">
        <v>0</v>
      </c>
      <c r="AF1535" s="8">
        <v>0</v>
      </c>
      <c r="AG1535" s="8">
        <v>3842</v>
      </c>
      <c r="AH1535" s="8">
        <v>0</v>
      </c>
      <c r="AI1535" s="8">
        <v>0</v>
      </c>
      <c r="AJ1535" s="8"/>
      <c r="AK1535" s="8">
        <v>0</v>
      </c>
      <c r="AL1535" s="8">
        <v>0</v>
      </c>
      <c r="AM1535" s="8">
        <v>0</v>
      </c>
      <c r="AN1535" s="8">
        <f>AK1535+AL1535+AM1535</f>
        <v>0</v>
      </c>
      <c r="AO1535" s="8">
        <v>0</v>
      </c>
      <c r="AP1535" s="8">
        <v>0</v>
      </c>
      <c r="AQ1535" s="8">
        <v>0</v>
      </c>
      <c r="AR1535" s="8">
        <f>AO1535+AP1535+AQ1535</f>
        <v>0</v>
      </c>
      <c r="AS1535" s="8">
        <v>0</v>
      </c>
      <c r="AT1535" s="8">
        <v>0</v>
      </c>
      <c r="AU1535" s="8">
        <v>0</v>
      </c>
      <c r="AV1535" s="8">
        <f>AS1535+AT1535+AU1535</f>
        <v>0</v>
      </c>
      <c r="AW1535" s="8">
        <v>0</v>
      </c>
      <c r="AX1535" s="8">
        <v>0</v>
      </c>
      <c r="AY1535" s="8">
        <v>0</v>
      </c>
      <c r="AZ1535" s="8">
        <f>AW1535+AX1535+AY1535</f>
        <v>0</v>
      </c>
      <c r="BA1535" s="8">
        <v>0</v>
      </c>
      <c r="BB1535" s="8">
        <v>0</v>
      </c>
      <c r="BC1535" s="8">
        <v>0</v>
      </c>
      <c r="BD1535" s="8">
        <v>0</v>
      </c>
      <c r="BE1535" s="8">
        <f>BB1535+BC1535+BD1535</f>
        <v>0</v>
      </c>
      <c r="BF1535" s="8">
        <f>AK1535+AO1535+AS1535+AW1535+BA1535+BB1535</f>
        <v>0</v>
      </c>
      <c r="BG1535" s="8">
        <f>AL1535+AP1535+AT1535+AX1535+BC1535</f>
        <v>0</v>
      </c>
      <c r="BH1535" s="8">
        <f>AM1535+AQ1535+AU1535+AY1535+BD1535</f>
        <v>0</v>
      </c>
      <c r="BI1535" s="8">
        <v>106472.77</v>
      </c>
      <c r="BJ1535" s="8">
        <v>21778.66</v>
      </c>
      <c r="BK1535" s="8">
        <v>0</v>
      </c>
      <c r="BL1535" s="8"/>
      <c r="BM1535" s="8"/>
      <c r="BN1535" s="8"/>
      <c r="BO1535" s="8"/>
      <c r="BP1535" s="8"/>
      <c r="BQ1535" s="8"/>
    </row>
    <row r="1536" spans="1:69" x14ac:dyDescent="0.25">
      <c r="A1536" t="s">
        <v>65</v>
      </c>
      <c r="B1536" t="s">
        <v>1142</v>
      </c>
      <c r="C1536" t="s">
        <v>54</v>
      </c>
      <c r="D1536" t="s">
        <v>1152</v>
      </c>
      <c r="E1536">
        <v>2012</v>
      </c>
      <c r="F1536" s="1">
        <v>41314</v>
      </c>
      <c r="G1536" s="8">
        <v>2500.64</v>
      </c>
      <c r="H1536" s="8">
        <v>398.74</v>
      </c>
      <c r="I1536" s="8">
        <v>222.63</v>
      </c>
      <c r="J1536" s="8">
        <v>5088</v>
      </c>
      <c r="K1536" s="8">
        <v>0</v>
      </c>
      <c r="L1536" s="8">
        <v>0</v>
      </c>
      <c r="M1536" s="8">
        <v>13979.52</v>
      </c>
      <c r="N1536" s="8">
        <v>16168.2</v>
      </c>
      <c r="O1536" s="8">
        <v>3089.32</v>
      </c>
      <c r="P1536" s="8">
        <v>0</v>
      </c>
      <c r="Q1536" s="8">
        <v>0</v>
      </c>
      <c r="R1536" s="8">
        <v>0</v>
      </c>
      <c r="S1536" s="8">
        <v>0</v>
      </c>
      <c r="T1536" s="8">
        <v>23944.39</v>
      </c>
      <c r="U1536" s="8">
        <v>23797.02</v>
      </c>
      <c r="V1536" s="8">
        <v>0</v>
      </c>
      <c r="W1536" s="8">
        <v>23797.02</v>
      </c>
      <c r="X1536" s="8">
        <v>0</v>
      </c>
      <c r="Y1536" s="8">
        <v>19250.689999999999</v>
      </c>
      <c r="Z1536" s="8">
        <v>0</v>
      </c>
      <c r="AA1536" s="8">
        <v>0</v>
      </c>
      <c r="AB1536" s="8">
        <v>0</v>
      </c>
      <c r="AC1536" s="8">
        <v>0</v>
      </c>
      <c r="AD1536" s="8">
        <v>0</v>
      </c>
      <c r="AE1536" s="8">
        <v>19250.689999999999</v>
      </c>
      <c r="AF1536" s="8">
        <v>0</v>
      </c>
      <c r="AG1536" s="8">
        <v>0</v>
      </c>
      <c r="AH1536" s="8">
        <v>0</v>
      </c>
      <c r="AI1536" s="8">
        <v>0</v>
      </c>
      <c r="AJ1536" s="8"/>
      <c r="AK1536" s="8">
        <v>0</v>
      </c>
      <c r="AL1536" s="8">
        <v>0</v>
      </c>
      <c r="AM1536" s="8">
        <v>0</v>
      </c>
      <c r="AN1536" s="8">
        <f>AK1536+AL1536+AM1536</f>
        <v>0</v>
      </c>
      <c r="AO1536" s="8">
        <v>19250.689999999999</v>
      </c>
      <c r="AP1536" s="8">
        <v>0</v>
      </c>
      <c r="AQ1536" s="8">
        <v>0</v>
      </c>
      <c r="AR1536" s="8">
        <f>AO1536+AP1536+AQ1536</f>
        <v>19250.689999999999</v>
      </c>
      <c r="AS1536" s="8">
        <v>0</v>
      </c>
      <c r="AT1536" s="8">
        <v>0</v>
      </c>
      <c r="AU1536" s="8">
        <v>0</v>
      </c>
      <c r="AV1536" s="8">
        <f>AS1536+AT1536+AU1536</f>
        <v>0</v>
      </c>
      <c r="AW1536" s="8">
        <v>0</v>
      </c>
      <c r="AX1536" s="8">
        <v>0</v>
      </c>
      <c r="AY1536" s="8">
        <v>0</v>
      </c>
      <c r="AZ1536" s="8">
        <f>AW1536+AX1536+AY1536</f>
        <v>0</v>
      </c>
      <c r="BA1536" s="8">
        <v>0</v>
      </c>
      <c r="BB1536" s="8">
        <v>0</v>
      </c>
      <c r="BC1536" s="8">
        <v>0</v>
      </c>
      <c r="BD1536" s="8">
        <v>0</v>
      </c>
      <c r="BE1536" s="8">
        <f>BB1536+BC1536+BD1536</f>
        <v>0</v>
      </c>
      <c r="BF1536" s="8">
        <f>AK1536+AO1536+AS1536+AW1536+BA1536+BB1536</f>
        <v>19250.689999999999</v>
      </c>
      <c r="BG1536" s="8">
        <f>AL1536+AP1536+AT1536+AX1536+BC1536</f>
        <v>0</v>
      </c>
      <c r="BH1536" s="8">
        <f>AM1536+AQ1536+AU1536+AY1536+BD1536</f>
        <v>0</v>
      </c>
      <c r="BI1536" s="8">
        <v>0</v>
      </c>
      <c r="BJ1536" s="8">
        <v>22714.38</v>
      </c>
      <c r="BK1536" s="8">
        <v>0</v>
      </c>
      <c r="BL1536" s="8"/>
      <c r="BM1536" s="8"/>
      <c r="BN1536" s="8"/>
      <c r="BO1536" s="8"/>
      <c r="BP1536" s="8"/>
      <c r="BQ1536" s="8"/>
    </row>
    <row r="1537" spans="1:69" x14ac:dyDescent="0.25">
      <c r="A1537" t="s">
        <v>65</v>
      </c>
      <c r="B1537" t="s">
        <v>1142</v>
      </c>
      <c r="C1537" t="s">
        <v>54</v>
      </c>
      <c r="D1537" t="s">
        <v>861</v>
      </c>
      <c r="E1537">
        <v>2012</v>
      </c>
      <c r="F1537" s="1">
        <v>41326</v>
      </c>
      <c r="G1537" s="8">
        <v>8064.5</v>
      </c>
      <c r="H1537" s="8">
        <v>7305.52</v>
      </c>
      <c r="I1537" s="8">
        <v>19589.12</v>
      </c>
      <c r="J1537" s="8">
        <v>31317.26</v>
      </c>
      <c r="K1537" s="8">
        <v>0</v>
      </c>
      <c r="L1537" s="8">
        <v>0</v>
      </c>
      <c r="M1537" s="8">
        <v>198104.6</v>
      </c>
      <c r="N1537" s="8">
        <v>45433.120000000003</v>
      </c>
      <c r="O1537" s="8">
        <v>10245.44</v>
      </c>
      <c r="P1537" s="8">
        <v>0</v>
      </c>
      <c r="Q1537" s="8">
        <v>0</v>
      </c>
      <c r="R1537" s="8">
        <v>0</v>
      </c>
      <c r="S1537" s="8">
        <v>0</v>
      </c>
      <c r="T1537" s="8">
        <v>27659.15</v>
      </c>
      <c r="U1537" s="8">
        <v>196913.43</v>
      </c>
      <c r="V1537" s="8">
        <v>0</v>
      </c>
      <c r="W1537" s="8">
        <v>196913.43</v>
      </c>
      <c r="X1537" s="8">
        <v>4500</v>
      </c>
      <c r="Y1537" s="8">
        <v>5849.74</v>
      </c>
      <c r="Z1537" s="8">
        <v>0</v>
      </c>
      <c r="AA1537" s="8">
        <v>0</v>
      </c>
      <c r="AB1537" s="8">
        <v>0</v>
      </c>
      <c r="AC1537" s="8">
        <v>0</v>
      </c>
      <c r="AD1537" s="8">
        <v>2595</v>
      </c>
      <c r="AE1537" s="8">
        <v>32591.39</v>
      </c>
      <c r="AF1537" s="8">
        <v>0</v>
      </c>
      <c r="AG1537" s="8">
        <v>0</v>
      </c>
      <c r="AH1537" s="8">
        <v>0</v>
      </c>
      <c r="AI1537" s="8">
        <v>0</v>
      </c>
      <c r="AJ1537" s="8"/>
      <c r="AK1537" s="8">
        <v>4500</v>
      </c>
      <c r="AL1537" s="8">
        <v>0</v>
      </c>
      <c r="AM1537" s="8">
        <v>0</v>
      </c>
      <c r="AN1537" s="8">
        <f>AK1537+AL1537+AM1537</f>
        <v>4500</v>
      </c>
      <c r="AO1537" s="8">
        <v>5849.74</v>
      </c>
      <c r="AP1537" s="8">
        <v>0</v>
      </c>
      <c r="AQ1537" s="8">
        <v>0</v>
      </c>
      <c r="AR1537" s="8">
        <f>AO1537+AP1537+AQ1537</f>
        <v>5849.74</v>
      </c>
      <c r="AS1537" s="8">
        <v>0</v>
      </c>
      <c r="AT1537" s="8">
        <v>0</v>
      </c>
      <c r="AU1537" s="8">
        <v>0</v>
      </c>
      <c r="AV1537" s="8">
        <f>AS1537+AT1537+AU1537</f>
        <v>0</v>
      </c>
      <c r="AW1537" s="8">
        <v>0</v>
      </c>
      <c r="AX1537" s="8">
        <v>0</v>
      </c>
      <c r="AY1537" s="8">
        <v>0</v>
      </c>
      <c r="AZ1537" s="8">
        <f>AW1537+AX1537+AY1537</f>
        <v>0</v>
      </c>
      <c r="BA1537" s="8">
        <v>0</v>
      </c>
      <c r="BB1537" s="8">
        <v>0</v>
      </c>
      <c r="BC1537" s="8">
        <v>0</v>
      </c>
      <c r="BD1537" s="8">
        <v>0</v>
      </c>
      <c r="BE1537" s="8">
        <f>BB1537+BC1537+BD1537</f>
        <v>0</v>
      </c>
      <c r="BF1537" s="8">
        <f>AK1537+AO1537+AS1537+AW1537+BA1537+BB1537</f>
        <v>10349.74</v>
      </c>
      <c r="BG1537" s="8">
        <f>AL1537+AP1537+AT1537+AX1537+BC1537</f>
        <v>0</v>
      </c>
      <c r="BH1537" s="8">
        <f>AM1537+AQ1537+AU1537+AY1537+BD1537</f>
        <v>0</v>
      </c>
      <c r="BI1537" s="8">
        <v>923005.24</v>
      </c>
      <c r="BJ1537" s="8">
        <v>2841.08</v>
      </c>
      <c r="BK1537" s="8">
        <v>0</v>
      </c>
      <c r="BL1537" s="8"/>
      <c r="BM1537" s="8"/>
      <c r="BN1537" s="8"/>
      <c r="BO1537" s="8"/>
      <c r="BP1537" s="8"/>
      <c r="BQ1537" s="8"/>
    </row>
    <row r="1538" spans="1:69" x14ac:dyDescent="0.25">
      <c r="A1538" t="s">
        <v>65</v>
      </c>
      <c r="B1538" t="s">
        <v>1142</v>
      </c>
      <c r="C1538" t="s">
        <v>54</v>
      </c>
      <c r="D1538" t="s">
        <v>1153</v>
      </c>
      <c r="E1538">
        <v>2012</v>
      </c>
      <c r="F1538" s="1">
        <v>41289</v>
      </c>
      <c r="G1538" s="8">
        <v>7076.2</v>
      </c>
      <c r="H1538" s="8">
        <v>0</v>
      </c>
      <c r="I1538" s="8">
        <v>543.62</v>
      </c>
      <c r="J1538" s="8">
        <v>9580.1</v>
      </c>
      <c r="K1538" s="8">
        <v>0</v>
      </c>
      <c r="L1538" s="8">
        <v>0</v>
      </c>
      <c r="M1538" s="8">
        <v>13931.24</v>
      </c>
      <c r="N1538" s="8">
        <v>18710.419999999998</v>
      </c>
      <c r="O1538" s="8">
        <v>9687.92</v>
      </c>
      <c r="P1538" s="8">
        <v>3403.23</v>
      </c>
      <c r="Q1538" s="8">
        <v>0</v>
      </c>
      <c r="R1538" s="8">
        <v>0</v>
      </c>
      <c r="S1538" s="8">
        <v>480</v>
      </c>
      <c r="T1538" s="8">
        <v>28999.7</v>
      </c>
      <c r="U1538" s="8">
        <v>30463.9</v>
      </c>
      <c r="V1538" s="8">
        <v>0</v>
      </c>
      <c r="W1538" s="8">
        <v>30463.9</v>
      </c>
      <c r="X1538" s="8">
        <v>0</v>
      </c>
      <c r="Y1538" s="8">
        <v>9898.2900000000009</v>
      </c>
      <c r="Z1538" s="8">
        <v>0</v>
      </c>
      <c r="AA1538" s="8">
        <v>91880.38</v>
      </c>
      <c r="AB1538" s="8">
        <v>0</v>
      </c>
      <c r="AC1538" s="8">
        <v>0</v>
      </c>
      <c r="AD1538" s="8">
        <v>706.64</v>
      </c>
      <c r="AE1538" s="8">
        <v>45821.54</v>
      </c>
      <c r="AF1538" s="8">
        <v>0</v>
      </c>
      <c r="AG1538" s="8">
        <v>220141.38</v>
      </c>
      <c r="AH1538" s="8">
        <v>0</v>
      </c>
      <c r="AI1538" s="8">
        <v>0</v>
      </c>
      <c r="AJ1538" s="8"/>
      <c r="AK1538" s="8">
        <v>0</v>
      </c>
      <c r="AL1538" s="8">
        <v>0</v>
      </c>
      <c r="AM1538" s="8">
        <v>0</v>
      </c>
      <c r="AN1538" s="8">
        <f>AK1538+AL1538+AM1538</f>
        <v>0</v>
      </c>
      <c r="AO1538" s="8">
        <v>9898.2900000000009</v>
      </c>
      <c r="AP1538" s="8">
        <v>0</v>
      </c>
      <c r="AQ1538" s="8">
        <v>0</v>
      </c>
      <c r="AR1538" s="8">
        <f>AO1538+AP1538+AQ1538</f>
        <v>9898.2900000000009</v>
      </c>
      <c r="AS1538" s="8">
        <v>0</v>
      </c>
      <c r="AT1538" s="8">
        <v>0</v>
      </c>
      <c r="AU1538" s="8">
        <v>0</v>
      </c>
      <c r="AV1538" s="8">
        <f>AS1538+AT1538+AU1538</f>
        <v>0</v>
      </c>
      <c r="AW1538" s="8">
        <v>0</v>
      </c>
      <c r="AX1538" s="8">
        <v>0</v>
      </c>
      <c r="AY1538" s="8">
        <v>0</v>
      </c>
      <c r="AZ1538" s="8">
        <f>AW1538+AX1538+AY1538</f>
        <v>0</v>
      </c>
      <c r="BA1538" s="8">
        <v>0</v>
      </c>
      <c r="BB1538" s="8">
        <v>0</v>
      </c>
      <c r="BC1538" s="8">
        <v>0</v>
      </c>
      <c r="BD1538" s="8">
        <v>0</v>
      </c>
      <c r="BE1538" s="8">
        <f>BB1538+BC1538+BD1538</f>
        <v>0</v>
      </c>
      <c r="BF1538" s="8">
        <f>AK1538+AO1538+AS1538+AW1538+BA1538+BB1538</f>
        <v>9898.2900000000009</v>
      </c>
      <c r="BG1538" s="8">
        <f>AL1538+AP1538+AT1538+AX1538+BC1538</f>
        <v>0</v>
      </c>
      <c r="BH1538" s="8">
        <f>AM1538+AQ1538+AU1538+AY1538+BD1538</f>
        <v>0</v>
      </c>
      <c r="BI1538" s="8">
        <v>325731.43</v>
      </c>
      <c r="BJ1538" s="8">
        <v>23820.82</v>
      </c>
      <c r="BK1538" s="8">
        <v>0</v>
      </c>
      <c r="BL1538" s="8"/>
      <c r="BM1538" s="8"/>
      <c r="BN1538" s="8"/>
      <c r="BO1538" s="8"/>
      <c r="BP1538" s="8"/>
      <c r="BQ1538" s="8"/>
    </row>
    <row r="1539" spans="1:69" x14ac:dyDescent="0.25">
      <c r="A1539" t="s">
        <v>65</v>
      </c>
      <c r="B1539" t="s">
        <v>1142</v>
      </c>
      <c r="C1539" t="s">
        <v>54</v>
      </c>
      <c r="D1539" t="s">
        <v>434</v>
      </c>
      <c r="E1539">
        <v>2012</v>
      </c>
      <c r="F1539" s="1">
        <v>41289</v>
      </c>
      <c r="G1539" s="8">
        <v>0</v>
      </c>
      <c r="H1539" s="8">
        <v>10588.52</v>
      </c>
      <c r="I1539" s="8">
        <v>276.74</v>
      </c>
      <c r="J1539" s="8">
        <v>27648.02</v>
      </c>
      <c r="K1539" s="8">
        <v>0</v>
      </c>
      <c r="L1539" s="8">
        <v>0</v>
      </c>
      <c r="M1539" s="8">
        <v>22497.56</v>
      </c>
      <c r="N1539" s="8">
        <v>23958.3</v>
      </c>
      <c r="O1539" s="8">
        <v>5920.47</v>
      </c>
      <c r="P1539" s="8">
        <v>802.61</v>
      </c>
      <c r="Q1539" s="8">
        <v>0</v>
      </c>
      <c r="R1539" s="8">
        <v>0</v>
      </c>
      <c r="S1539" s="8">
        <v>5443</v>
      </c>
      <c r="T1539" s="8">
        <v>29331.35</v>
      </c>
      <c r="U1539" s="8">
        <v>27505.16</v>
      </c>
      <c r="V1539" s="8">
        <v>0</v>
      </c>
      <c r="W1539" s="8">
        <v>27505.16</v>
      </c>
      <c r="X1539" s="8">
        <v>0</v>
      </c>
      <c r="Y1539" s="8">
        <v>541285.56000000006</v>
      </c>
      <c r="Z1539" s="8">
        <v>0</v>
      </c>
      <c r="AA1539" s="8">
        <v>307635</v>
      </c>
      <c r="AB1539" s="8">
        <v>0</v>
      </c>
      <c r="AC1539" s="8">
        <v>0</v>
      </c>
      <c r="AD1539" s="8">
        <v>0</v>
      </c>
      <c r="AE1539" s="8">
        <v>706576.48</v>
      </c>
      <c r="AF1539" s="8">
        <v>0</v>
      </c>
      <c r="AG1539" s="8">
        <v>5443</v>
      </c>
      <c r="AH1539" s="8">
        <v>0</v>
      </c>
      <c r="AI1539" s="8">
        <v>0</v>
      </c>
      <c r="AJ1539" s="8"/>
      <c r="AK1539" s="8">
        <v>0</v>
      </c>
      <c r="AL1539" s="8">
        <v>0</v>
      </c>
      <c r="AM1539" s="8">
        <v>0</v>
      </c>
      <c r="AN1539" s="8">
        <f>AK1539+AL1539+AM1539</f>
        <v>0</v>
      </c>
      <c r="AO1539" s="8">
        <v>185136.14</v>
      </c>
      <c r="AP1539" s="8">
        <v>81203.360000000001</v>
      </c>
      <c r="AQ1539" s="8">
        <v>243610.08</v>
      </c>
      <c r="AR1539" s="8">
        <f>AO1539+AP1539+AQ1539</f>
        <v>509949.57999999996</v>
      </c>
      <c r="AS1539" s="8">
        <v>0</v>
      </c>
      <c r="AT1539" s="8">
        <v>0</v>
      </c>
      <c r="AU1539" s="8">
        <v>0</v>
      </c>
      <c r="AV1539" s="8">
        <f>AS1539+AT1539+AU1539</f>
        <v>0</v>
      </c>
      <c r="AW1539" s="8">
        <v>31335.98</v>
      </c>
      <c r="AX1539" s="8">
        <v>0</v>
      </c>
      <c r="AY1539" s="8">
        <v>0</v>
      </c>
      <c r="AZ1539" s="8">
        <f>AW1539+AX1539+AY1539</f>
        <v>31335.98</v>
      </c>
      <c r="BA1539" s="8">
        <v>0</v>
      </c>
      <c r="BB1539" s="8">
        <v>0</v>
      </c>
      <c r="BC1539" s="8">
        <v>0</v>
      </c>
      <c r="BD1539" s="8">
        <v>0</v>
      </c>
      <c r="BE1539" s="8">
        <f>BB1539+BC1539+BD1539</f>
        <v>0</v>
      </c>
      <c r="BF1539" s="8">
        <f>AK1539+AO1539+AS1539+AW1539+BA1539+BB1539</f>
        <v>216472.12000000002</v>
      </c>
      <c r="BG1539" s="8">
        <f>AL1539+AP1539+AT1539+AX1539+BC1539</f>
        <v>81203.360000000001</v>
      </c>
      <c r="BH1539" s="8">
        <f>AM1539+AQ1539+AU1539+AY1539+BD1539</f>
        <v>243610.08</v>
      </c>
      <c r="BI1539" s="8">
        <v>330619.21999999997</v>
      </c>
      <c r="BJ1539" s="8">
        <v>179071.93</v>
      </c>
      <c r="BK1539" s="8">
        <v>0</v>
      </c>
      <c r="BL1539" s="8"/>
      <c r="BM1539" s="8"/>
      <c r="BN1539" s="8"/>
      <c r="BO1539" s="8"/>
      <c r="BP1539" s="8"/>
      <c r="BQ1539" s="8"/>
    </row>
    <row r="1540" spans="1:69" x14ac:dyDescent="0.25">
      <c r="A1540" t="s">
        <v>65</v>
      </c>
      <c r="B1540" t="s">
        <v>1142</v>
      </c>
      <c r="C1540" t="s">
        <v>54</v>
      </c>
      <c r="D1540" t="s">
        <v>1154</v>
      </c>
      <c r="E1540">
        <v>2012</v>
      </c>
      <c r="F1540" s="1">
        <v>41303</v>
      </c>
      <c r="G1540" s="8">
        <v>9657.6299999999992</v>
      </c>
      <c r="H1540" s="8">
        <v>13996.86</v>
      </c>
      <c r="I1540" s="8">
        <v>131.27000000000001</v>
      </c>
      <c r="J1540" s="8">
        <v>7651.3</v>
      </c>
      <c r="K1540" s="8">
        <v>0</v>
      </c>
      <c r="L1540" s="8">
        <v>0</v>
      </c>
      <c r="M1540" s="8">
        <v>30010.05</v>
      </c>
      <c r="N1540" s="8">
        <v>21610.17</v>
      </c>
      <c r="O1540" s="8">
        <v>4762.28</v>
      </c>
      <c r="P1540" s="8">
        <v>622.11</v>
      </c>
      <c r="Q1540" s="8">
        <v>30</v>
      </c>
      <c r="R1540" s="8">
        <v>0</v>
      </c>
      <c r="S1540" s="8">
        <v>0</v>
      </c>
      <c r="T1540" s="8">
        <v>36915.82</v>
      </c>
      <c r="U1540" s="8">
        <v>23947.88</v>
      </c>
      <c r="V1540" s="8">
        <v>0</v>
      </c>
      <c r="W1540" s="8">
        <v>23947.88</v>
      </c>
      <c r="X1540" s="8">
        <v>13585.58</v>
      </c>
      <c r="Y1540" s="8">
        <v>117408.87</v>
      </c>
      <c r="Z1540" s="8">
        <v>0</v>
      </c>
      <c r="AA1540" s="8">
        <v>0</v>
      </c>
      <c r="AB1540" s="8">
        <v>0</v>
      </c>
      <c r="AC1540" s="8">
        <v>0</v>
      </c>
      <c r="AD1540" s="8">
        <v>0</v>
      </c>
      <c r="AE1540" s="8">
        <v>122870.88</v>
      </c>
      <c r="AF1540" s="8">
        <v>0</v>
      </c>
      <c r="AG1540" s="8">
        <v>0</v>
      </c>
      <c r="AH1540" s="8">
        <v>0</v>
      </c>
      <c r="AI1540" s="8">
        <v>0</v>
      </c>
      <c r="AJ1540" s="8"/>
      <c r="AK1540" s="8">
        <v>13585.58</v>
      </c>
      <c r="AL1540" s="8">
        <v>0</v>
      </c>
      <c r="AM1540" s="8">
        <v>0</v>
      </c>
      <c r="AN1540" s="8">
        <f>AK1540+AL1540+AM1540</f>
        <v>13585.58</v>
      </c>
      <c r="AO1540" s="8">
        <v>104733.03</v>
      </c>
      <c r="AP1540" s="8">
        <v>0</v>
      </c>
      <c r="AQ1540" s="8">
        <v>0</v>
      </c>
      <c r="AR1540" s="8">
        <f>AO1540+AP1540+AQ1540</f>
        <v>104733.03</v>
      </c>
      <c r="AS1540" s="8">
        <v>0</v>
      </c>
      <c r="AT1540" s="8">
        <v>0</v>
      </c>
      <c r="AU1540" s="8">
        <v>0</v>
      </c>
      <c r="AV1540" s="8">
        <f>AS1540+AT1540+AU1540</f>
        <v>0</v>
      </c>
      <c r="AW1540" s="8">
        <v>295.83999999999997</v>
      </c>
      <c r="AX1540" s="8">
        <v>0</v>
      </c>
      <c r="AY1540" s="8">
        <v>0</v>
      </c>
      <c r="AZ1540" s="8">
        <f>AW1540+AX1540+AY1540</f>
        <v>295.83999999999997</v>
      </c>
      <c r="BA1540" s="8">
        <v>0</v>
      </c>
      <c r="BB1540" s="8">
        <v>0</v>
      </c>
      <c r="BC1540" s="8">
        <v>0</v>
      </c>
      <c r="BD1540" s="8">
        <v>0</v>
      </c>
      <c r="BE1540" s="8">
        <f>BB1540+BC1540+BD1540</f>
        <v>0</v>
      </c>
      <c r="BF1540" s="8">
        <f>AK1540+AO1540+AS1540+AW1540+BA1540+BB1540</f>
        <v>118614.45</v>
      </c>
      <c r="BG1540" s="8">
        <f>AL1540+AP1540+AT1540+AX1540+BC1540</f>
        <v>0</v>
      </c>
      <c r="BH1540" s="8">
        <f>AM1540+AQ1540+AU1540+AY1540+BD1540</f>
        <v>0</v>
      </c>
      <c r="BI1540" s="8">
        <v>4631.1400000000003</v>
      </c>
      <c r="BJ1540" s="8">
        <v>30691.19</v>
      </c>
      <c r="BK1540" s="8">
        <v>0</v>
      </c>
      <c r="BL1540" s="8"/>
      <c r="BM1540" s="8"/>
      <c r="BN1540" s="8"/>
      <c r="BO1540" s="8"/>
      <c r="BP1540" s="8"/>
      <c r="BQ1540" s="8"/>
    </row>
    <row r="1541" spans="1:69" x14ac:dyDescent="0.25">
      <c r="A1541" t="s">
        <v>65</v>
      </c>
      <c r="B1541" t="s">
        <v>1142</v>
      </c>
      <c r="C1541" t="s">
        <v>54</v>
      </c>
      <c r="D1541" t="s">
        <v>1155</v>
      </c>
      <c r="E1541">
        <v>2012</v>
      </c>
      <c r="F1541" s="1">
        <v>41325</v>
      </c>
      <c r="G1541" s="8">
        <v>2675.81</v>
      </c>
      <c r="H1541" s="8">
        <v>7467.79</v>
      </c>
      <c r="I1541" s="8">
        <v>188.8</v>
      </c>
      <c r="J1541" s="8">
        <v>0</v>
      </c>
      <c r="K1541" s="8">
        <v>0</v>
      </c>
      <c r="L1541" s="8">
        <v>0</v>
      </c>
      <c r="M1541" s="8">
        <v>4797.18</v>
      </c>
      <c r="N1541" s="8">
        <v>19013.59</v>
      </c>
      <c r="O1541" s="8">
        <v>1887.51</v>
      </c>
      <c r="P1541" s="8">
        <v>0</v>
      </c>
      <c r="Q1541" s="8">
        <v>0</v>
      </c>
      <c r="R1541" s="8">
        <v>0</v>
      </c>
      <c r="S1541" s="8">
        <v>0</v>
      </c>
      <c r="T1541" s="8">
        <v>21975.599999999999</v>
      </c>
      <c r="U1541" s="8">
        <v>15171.24</v>
      </c>
      <c r="V1541" s="8">
        <v>0</v>
      </c>
      <c r="W1541" s="8">
        <v>15171.24</v>
      </c>
      <c r="X1541" s="8">
        <v>8847.52</v>
      </c>
      <c r="Y1541" s="8">
        <v>373449.19</v>
      </c>
      <c r="Z1541" s="8">
        <v>0</v>
      </c>
      <c r="AA1541" s="8">
        <v>0</v>
      </c>
      <c r="AB1541" s="8">
        <v>0</v>
      </c>
      <c r="AC1541" s="8">
        <v>0</v>
      </c>
      <c r="AD1541" s="8">
        <v>20097.54</v>
      </c>
      <c r="AE1541" s="8">
        <v>368536.96</v>
      </c>
      <c r="AF1541" s="8">
        <v>0</v>
      </c>
      <c r="AG1541" s="8">
        <v>0</v>
      </c>
      <c r="AH1541" s="8">
        <v>0</v>
      </c>
      <c r="AI1541" s="8">
        <v>5000</v>
      </c>
      <c r="AJ1541" s="8"/>
      <c r="AK1541" s="8">
        <v>8847.52</v>
      </c>
      <c r="AL1541" s="8">
        <v>0</v>
      </c>
      <c r="AM1541" s="8">
        <v>0</v>
      </c>
      <c r="AN1541" s="8">
        <f>AK1541+AL1541+AM1541</f>
        <v>8847.52</v>
      </c>
      <c r="AO1541" s="8">
        <v>183539.37</v>
      </c>
      <c r="AP1541" s="8">
        <v>0</v>
      </c>
      <c r="AQ1541" s="8">
        <v>0</v>
      </c>
      <c r="AR1541" s="8">
        <f>AO1541+AP1541+AQ1541</f>
        <v>183539.37</v>
      </c>
      <c r="AS1541" s="8">
        <v>0</v>
      </c>
      <c r="AT1541" s="8">
        <v>0</v>
      </c>
      <c r="AU1541" s="8">
        <v>0</v>
      </c>
      <c r="AV1541" s="8">
        <f>AS1541+AT1541+AU1541</f>
        <v>0</v>
      </c>
      <c r="AW1541" s="8">
        <v>3459.82</v>
      </c>
      <c r="AX1541" s="8">
        <v>0</v>
      </c>
      <c r="AY1541" s="8">
        <v>0</v>
      </c>
      <c r="AZ1541" s="8">
        <f>AW1541+AX1541+AY1541</f>
        <v>3459.82</v>
      </c>
      <c r="BA1541" s="8">
        <v>0</v>
      </c>
      <c r="BB1541" s="8">
        <v>0</v>
      </c>
      <c r="BC1541" s="8">
        <v>0</v>
      </c>
      <c r="BD1541" s="8">
        <v>0</v>
      </c>
      <c r="BE1541" s="8">
        <f>BB1541+BC1541+BD1541</f>
        <v>0</v>
      </c>
      <c r="BF1541" s="8">
        <f>AK1541+AO1541+AS1541+AW1541+BA1541+BB1541</f>
        <v>195846.71</v>
      </c>
      <c r="BG1541" s="8">
        <f>AL1541+AP1541+AT1541+AX1541+BC1541</f>
        <v>0</v>
      </c>
      <c r="BH1541" s="8">
        <f>AM1541+AQ1541+AU1541+AY1541+BD1541</f>
        <v>0</v>
      </c>
      <c r="BI1541" s="8">
        <v>0</v>
      </c>
      <c r="BJ1541" s="8">
        <v>19833.78</v>
      </c>
      <c r="BK1541" s="8">
        <v>0</v>
      </c>
      <c r="BL1541" s="8"/>
      <c r="BM1541" s="8"/>
      <c r="BN1541" s="8"/>
      <c r="BO1541" s="8"/>
      <c r="BP1541" s="8"/>
      <c r="BQ1541" s="8"/>
    </row>
    <row r="1542" spans="1:69" x14ac:dyDescent="0.25">
      <c r="A1542" t="s">
        <v>65</v>
      </c>
      <c r="B1542" t="s">
        <v>1142</v>
      </c>
      <c r="C1542" t="s">
        <v>54</v>
      </c>
      <c r="D1542" t="s">
        <v>1156</v>
      </c>
      <c r="E1542">
        <v>2012</v>
      </c>
      <c r="F1542" s="1">
        <v>41332</v>
      </c>
      <c r="G1542" s="8">
        <v>2324.77</v>
      </c>
      <c r="H1542" s="8">
        <v>2082.4699999999998</v>
      </c>
      <c r="I1542" s="8">
        <v>49.41</v>
      </c>
      <c r="J1542" s="8">
        <v>7352.65</v>
      </c>
      <c r="K1542" s="8">
        <v>0</v>
      </c>
      <c r="L1542" s="8">
        <v>0</v>
      </c>
      <c r="M1542" s="8">
        <v>12841.51</v>
      </c>
      <c r="N1542" s="8">
        <v>12740.73</v>
      </c>
      <c r="O1542" s="8">
        <v>1833.82</v>
      </c>
      <c r="P1542" s="8">
        <v>0</v>
      </c>
      <c r="Q1542" s="8">
        <v>0</v>
      </c>
      <c r="R1542" s="8">
        <v>0</v>
      </c>
      <c r="S1542" s="8">
        <v>592.72</v>
      </c>
      <c r="T1542" s="8">
        <v>8780.34</v>
      </c>
      <c r="U1542" s="8">
        <v>20643.82</v>
      </c>
      <c r="V1542" s="8">
        <v>0</v>
      </c>
      <c r="W1542" s="8">
        <v>20643.82</v>
      </c>
      <c r="X1542" s="8">
        <v>0</v>
      </c>
      <c r="Y1542" s="8">
        <v>0</v>
      </c>
      <c r="Z1542" s="8">
        <v>0</v>
      </c>
      <c r="AA1542" s="8">
        <v>0</v>
      </c>
      <c r="AB1542" s="8">
        <v>0</v>
      </c>
      <c r="AC1542" s="8">
        <v>0</v>
      </c>
      <c r="AD1542" s="8">
        <v>0</v>
      </c>
      <c r="AE1542" s="8">
        <v>0</v>
      </c>
      <c r="AF1542" s="8">
        <v>0</v>
      </c>
      <c r="AG1542" s="8">
        <v>592.72</v>
      </c>
      <c r="AH1542" s="8">
        <v>0</v>
      </c>
      <c r="AI1542" s="8">
        <v>0</v>
      </c>
      <c r="AJ1542" s="8"/>
      <c r="AK1542" s="8">
        <v>0</v>
      </c>
      <c r="AL1542" s="8">
        <v>0</v>
      </c>
      <c r="AM1542" s="8">
        <v>0</v>
      </c>
      <c r="AN1542" s="8">
        <f>AK1542+AL1542+AM1542</f>
        <v>0</v>
      </c>
      <c r="AO1542" s="8">
        <v>0</v>
      </c>
      <c r="AP1542" s="8">
        <v>0</v>
      </c>
      <c r="AQ1542" s="8">
        <v>0</v>
      </c>
      <c r="AR1542" s="8">
        <f>AO1542+AP1542+AQ1542</f>
        <v>0</v>
      </c>
      <c r="AS1542" s="8">
        <v>0</v>
      </c>
      <c r="AT1542" s="8">
        <v>0</v>
      </c>
      <c r="AU1542" s="8">
        <v>0</v>
      </c>
      <c r="AV1542" s="8">
        <f>AS1542+AT1542+AU1542</f>
        <v>0</v>
      </c>
      <c r="AW1542" s="8">
        <v>0</v>
      </c>
      <c r="AX1542" s="8">
        <v>0</v>
      </c>
      <c r="AY1542" s="8">
        <v>0</v>
      </c>
      <c r="AZ1542" s="8">
        <f>AW1542+AX1542+AY1542</f>
        <v>0</v>
      </c>
      <c r="BA1542" s="8">
        <v>0</v>
      </c>
      <c r="BB1542" s="8">
        <v>0</v>
      </c>
      <c r="BC1542" s="8">
        <v>0</v>
      </c>
      <c r="BD1542" s="8">
        <v>0</v>
      </c>
      <c r="BE1542" s="8">
        <f>BB1542+BC1542+BD1542</f>
        <v>0</v>
      </c>
      <c r="BF1542" s="8">
        <f>AK1542+AO1542+AS1542+AW1542+BA1542+BB1542</f>
        <v>0</v>
      </c>
      <c r="BG1542" s="8">
        <f>AL1542+AP1542+AT1542+AX1542+BC1542</f>
        <v>0</v>
      </c>
      <c r="BH1542" s="8">
        <f>AM1542+AQ1542+AU1542+AY1542+BD1542</f>
        <v>0</v>
      </c>
      <c r="BI1542" s="8">
        <v>56982.97</v>
      </c>
      <c r="BJ1542" s="8">
        <v>13224.68</v>
      </c>
      <c r="BK1542" s="8">
        <v>0</v>
      </c>
      <c r="BL1542" s="8"/>
      <c r="BM1542" s="8"/>
      <c r="BN1542" s="8"/>
      <c r="BO1542" s="8"/>
      <c r="BP1542" s="8"/>
      <c r="BQ1542" s="8"/>
    </row>
    <row r="1543" spans="1:69" x14ac:dyDescent="0.25">
      <c r="A1543" t="s">
        <v>65</v>
      </c>
      <c r="B1543" t="s">
        <v>1142</v>
      </c>
      <c r="C1543" t="s">
        <v>54</v>
      </c>
      <c r="D1543" t="s">
        <v>1157</v>
      </c>
      <c r="E1543">
        <v>2012</v>
      </c>
      <c r="F1543" s="1">
        <v>41295</v>
      </c>
      <c r="G1543" s="8">
        <v>3674.42</v>
      </c>
      <c r="H1543" s="8">
        <v>3424.52</v>
      </c>
      <c r="I1543" s="8">
        <v>174.43</v>
      </c>
      <c r="J1543" s="8">
        <v>5959.05</v>
      </c>
      <c r="K1543" s="8">
        <v>0</v>
      </c>
      <c r="L1543" s="8">
        <v>0</v>
      </c>
      <c r="M1543" s="8">
        <v>19177.57</v>
      </c>
      <c r="N1543" s="8">
        <v>66565.63</v>
      </c>
      <c r="O1543" s="8">
        <v>4429.6400000000003</v>
      </c>
      <c r="P1543" s="8">
        <v>0</v>
      </c>
      <c r="Q1543" s="8">
        <v>0</v>
      </c>
      <c r="R1543" s="8">
        <v>0</v>
      </c>
      <c r="S1543" s="8">
        <v>0</v>
      </c>
      <c r="T1543" s="8">
        <v>53428.82</v>
      </c>
      <c r="U1543" s="8">
        <v>72350.66</v>
      </c>
      <c r="V1543" s="8">
        <v>0</v>
      </c>
      <c r="W1543" s="8">
        <v>72350.66</v>
      </c>
      <c r="X1543" s="8">
        <v>640.9</v>
      </c>
      <c r="Y1543" s="8">
        <v>71989.929999999993</v>
      </c>
      <c r="Z1543" s="8">
        <v>0</v>
      </c>
      <c r="AA1543" s="8">
        <v>0</v>
      </c>
      <c r="AB1543" s="8">
        <v>0</v>
      </c>
      <c r="AC1543" s="8">
        <v>0</v>
      </c>
      <c r="AD1543" s="8">
        <v>640.9</v>
      </c>
      <c r="AE1543" s="8">
        <v>69639.66</v>
      </c>
      <c r="AF1543" s="8">
        <v>0</v>
      </c>
      <c r="AG1543" s="8">
        <v>0</v>
      </c>
      <c r="AH1543" s="8">
        <v>0</v>
      </c>
      <c r="AI1543" s="8">
        <v>0</v>
      </c>
      <c r="AJ1543" s="8"/>
      <c r="AK1543" s="8">
        <v>640.9</v>
      </c>
      <c r="AL1543" s="8">
        <v>0</v>
      </c>
      <c r="AM1543" s="8">
        <v>0</v>
      </c>
      <c r="AN1543" s="8">
        <f>AK1543+AL1543+AM1543</f>
        <v>640.9</v>
      </c>
      <c r="AO1543" s="8">
        <v>28142.81</v>
      </c>
      <c r="AP1543" s="8">
        <v>10961.78</v>
      </c>
      <c r="AQ1543" s="8">
        <v>32885.339999999997</v>
      </c>
      <c r="AR1543" s="8">
        <f>AO1543+AP1543+AQ1543</f>
        <v>71989.929999999993</v>
      </c>
      <c r="AS1543" s="8">
        <v>0</v>
      </c>
      <c r="AT1543" s="8">
        <v>0</v>
      </c>
      <c r="AU1543" s="8">
        <v>0</v>
      </c>
      <c r="AV1543" s="8">
        <f>AS1543+AT1543+AU1543</f>
        <v>0</v>
      </c>
      <c r="AW1543" s="8">
        <v>0</v>
      </c>
      <c r="AX1543" s="8">
        <v>0</v>
      </c>
      <c r="AY1543" s="8">
        <v>0</v>
      </c>
      <c r="AZ1543" s="8">
        <f>AW1543+AX1543+AY1543</f>
        <v>0</v>
      </c>
      <c r="BA1543" s="8">
        <v>0</v>
      </c>
      <c r="BB1543" s="8">
        <v>0</v>
      </c>
      <c r="BC1543" s="8">
        <v>0</v>
      </c>
      <c r="BD1543" s="8">
        <v>0</v>
      </c>
      <c r="BE1543" s="8">
        <f>BB1543+BC1543+BD1543</f>
        <v>0</v>
      </c>
      <c r="BF1543" s="8">
        <f>AK1543+AO1543+AS1543+AW1543+BA1543+BB1543</f>
        <v>28783.710000000003</v>
      </c>
      <c r="BG1543" s="8">
        <f>AL1543+AP1543+AT1543+AX1543+BC1543</f>
        <v>10961.78</v>
      </c>
      <c r="BH1543" s="8">
        <f>AM1543+AQ1543+AU1543+AY1543+BD1543</f>
        <v>32885.339999999997</v>
      </c>
      <c r="BI1543" s="8">
        <v>251306</v>
      </c>
      <c r="BJ1543" s="8">
        <v>51189.33</v>
      </c>
      <c r="BK1543" s="8">
        <v>0</v>
      </c>
      <c r="BL1543" s="8"/>
      <c r="BM1543" s="8"/>
      <c r="BN1543" s="8"/>
      <c r="BO1543" s="8"/>
      <c r="BP1543" s="8"/>
      <c r="BQ1543" s="8"/>
    </row>
    <row r="1544" spans="1:69" x14ac:dyDescent="0.25">
      <c r="A1544" t="s">
        <v>65</v>
      </c>
      <c r="B1544" t="s">
        <v>1142</v>
      </c>
      <c r="C1544" t="s">
        <v>54</v>
      </c>
      <c r="D1544" t="s">
        <v>1158</v>
      </c>
      <c r="E1544">
        <v>2012</v>
      </c>
      <c r="F1544" s="1">
        <v>41330</v>
      </c>
      <c r="G1544" s="8">
        <v>1725.67</v>
      </c>
      <c r="H1544" s="8">
        <v>6068.95</v>
      </c>
      <c r="I1544" s="8">
        <v>7.86</v>
      </c>
      <c r="J1544" s="8">
        <v>17793.21</v>
      </c>
      <c r="K1544" s="8">
        <v>784.59</v>
      </c>
      <c r="L1544" s="8">
        <v>0</v>
      </c>
      <c r="M1544" s="8">
        <v>9021.6299999999992</v>
      </c>
      <c r="N1544" s="8">
        <v>53053.24</v>
      </c>
      <c r="O1544" s="8">
        <v>3742.97</v>
      </c>
      <c r="P1544" s="8">
        <v>1331.62</v>
      </c>
      <c r="Q1544" s="8">
        <v>345.5</v>
      </c>
      <c r="R1544" s="8">
        <v>1529.79</v>
      </c>
      <c r="S1544" s="8">
        <v>3364.91</v>
      </c>
      <c r="T1544" s="8">
        <v>40154.06</v>
      </c>
      <c r="U1544" s="8">
        <v>44984.26</v>
      </c>
      <c r="V1544" s="8">
        <v>0</v>
      </c>
      <c r="W1544" s="8">
        <v>44984.26</v>
      </c>
      <c r="X1544" s="8">
        <v>0</v>
      </c>
      <c r="Y1544" s="8">
        <v>258883.71</v>
      </c>
      <c r="Z1544" s="8">
        <v>0</v>
      </c>
      <c r="AA1544" s="8">
        <v>13000</v>
      </c>
      <c r="AB1544" s="8">
        <v>11500</v>
      </c>
      <c r="AC1544" s="8">
        <v>0</v>
      </c>
      <c r="AD1544" s="8">
        <v>0</v>
      </c>
      <c r="AE1544" s="8">
        <v>201589.14</v>
      </c>
      <c r="AF1544" s="8">
        <v>0</v>
      </c>
      <c r="AG1544" s="8">
        <v>88208.83</v>
      </c>
      <c r="AH1544" s="8">
        <v>12000</v>
      </c>
      <c r="AI1544" s="8">
        <v>0</v>
      </c>
      <c r="AJ1544" s="8"/>
      <c r="AK1544" s="8">
        <v>0</v>
      </c>
      <c r="AL1544" s="8">
        <v>0</v>
      </c>
      <c r="AM1544" s="8">
        <v>0</v>
      </c>
      <c r="AN1544" s="8">
        <f>AK1544+AL1544+AM1544</f>
        <v>0</v>
      </c>
      <c r="AO1544" s="8">
        <v>62752.17</v>
      </c>
      <c r="AP1544" s="8">
        <v>31366.35</v>
      </c>
      <c r="AQ1544" s="8">
        <v>0</v>
      </c>
      <c r="AR1544" s="8">
        <f>AO1544+AP1544+AQ1544</f>
        <v>94118.51999999999</v>
      </c>
      <c r="AS1544" s="8">
        <v>0</v>
      </c>
      <c r="AT1544" s="8">
        <v>0</v>
      </c>
      <c r="AU1544" s="8">
        <v>0</v>
      </c>
      <c r="AV1544" s="8">
        <f>AS1544+AT1544+AU1544</f>
        <v>0</v>
      </c>
      <c r="AW1544" s="8">
        <v>132430.59</v>
      </c>
      <c r="AX1544" s="8">
        <v>0</v>
      </c>
      <c r="AY1544" s="8">
        <v>30520</v>
      </c>
      <c r="AZ1544" s="8">
        <f>AW1544+AX1544+AY1544</f>
        <v>162950.59</v>
      </c>
      <c r="BA1544" s="8">
        <v>0</v>
      </c>
      <c r="BB1544" s="8">
        <v>0</v>
      </c>
      <c r="BC1544" s="8">
        <v>0</v>
      </c>
      <c r="BD1544" s="8">
        <v>0</v>
      </c>
      <c r="BE1544" s="8">
        <f>BB1544+BC1544+BD1544</f>
        <v>0</v>
      </c>
      <c r="BF1544" s="8">
        <f>AK1544+AO1544+AS1544+AW1544+BA1544+BB1544</f>
        <v>195182.76</v>
      </c>
      <c r="BG1544" s="8">
        <f>AL1544+AP1544+AT1544+AX1544+BC1544</f>
        <v>31366.35</v>
      </c>
      <c r="BH1544" s="8">
        <f>AM1544+AQ1544+AU1544+AY1544+BD1544</f>
        <v>30520</v>
      </c>
      <c r="BI1544" s="8">
        <v>717233.62</v>
      </c>
      <c r="BJ1544" s="8">
        <v>18816.580000000002</v>
      </c>
      <c r="BK1544" s="8">
        <v>0</v>
      </c>
      <c r="BL1544" s="8"/>
      <c r="BM1544" s="8"/>
      <c r="BN1544" s="8"/>
      <c r="BO1544" s="8"/>
      <c r="BP1544" s="8"/>
      <c r="BQ1544" s="8"/>
    </row>
    <row r="1545" spans="1:69" x14ac:dyDescent="0.25">
      <c r="A1545" t="s">
        <v>65</v>
      </c>
      <c r="B1545" t="s">
        <v>1142</v>
      </c>
      <c r="C1545" t="s">
        <v>54</v>
      </c>
      <c r="D1545" t="s">
        <v>437</v>
      </c>
      <c r="E1545">
        <v>2012</v>
      </c>
      <c r="F1545" s="1">
        <v>41289</v>
      </c>
      <c r="G1545" s="8">
        <v>2412.0500000000002</v>
      </c>
      <c r="H1545" s="8">
        <v>0</v>
      </c>
      <c r="I1545" s="8">
        <v>4034.69</v>
      </c>
      <c r="J1545" s="8">
        <v>0</v>
      </c>
      <c r="K1545" s="8">
        <v>0</v>
      </c>
      <c r="L1545" s="8">
        <v>0</v>
      </c>
      <c r="M1545" s="8">
        <v>22380.09</v>
      </c>
      <c r="N1545" s="8">
        <v>21168.080000000002</v>
      </c>
      <c r="O1545" s="8">
        <v>4187.7299999999996</v>
      </c>
      <c r="P1545" s="8">
        <v>0</v>
      </c>
      <c r="Q1545" s="8">
        <v>0</v>
      </c>
      <c r="R1545" s="8">
        <v>0</v>
      </c>
      <c r="S1545" s="8">
        <v>0</v>
      </c>
      <c r="T1545" s="8">
        <v>22568.7</v>
      </c>
      <c r="U1545" s="8">
        <v>48463.66</v>
      </c>
      <c r="V1545" s="8">
        <v>0</v>
      </c>
      <c r="W1545" s="8">
        <v>48463.66</v>
      </c>
      <c r="X1545" s="8">
        <v>0</v>
      </c>
      <c r="Y1545" s="8">
        <v>2541</v>
      </c>
      <c r="Z1545" s="8">
        <v>0</v>
      </c>
      <c r="AA1545" s="8">
        <v>0</v>
      </c>
      <c r="AB1545" s="8">
        <v>0</v>
      </c>
      <c r="AC1545" s="8">
        <v>0</v>
      </c>
      <c r="AD1545" s="8">
        <v>0</v>
      </c>
      <c r="AE1545" s="8">
        <v>2541</v>
      </c>
      <c r="AF1545" s="8">
        <v>0</v>
      </c>
      <c r="AG1545" s="8">
        <v>0</v>
      </c>
      <c r="AH1545" s="8">
        <v>0</v>
      </c>
      <c r="AI1545" s="8">
        <v>0</v>
      </c>
      <c r="AJ1545" s="8"/>
      <c r="AK1545" s="8">
        <v>0</v>
      </c>
      <c r="AL1545" s="8">
        <v>0</v>
      </c>
      <c r="AM1545" s="8">
        <v>0</v>
      </c>
      <c r="AN1545" s="8">
        <f>AK1545+AL1545+AM1545</f>
        <v>0</v>
      </c>
      <c r="AO1545" s="8">
        <v>2541</v>
      </c>
      <c r="AP1545" s="8">
        <v>0</v>
      </c>
      <c r="AQ1545" s="8">
        <v>0</v>
      </c>
      <c r="AR1545" s="8">
        <f>AO1545+AP1545+AQ1545</f>
        <v>2541</v>
      </c>
      <c r="AS1545" s="8">
        <v>0</v>
      </c>
      <c r="AT1545" s="8">
        <v>0</v>
      </c>
      <c r="AU1545" s="8">
        <v>0</v>
      </c>
      <c r="AV1545" s="8">
        <f>AS1545+AT1545+AU1545</f>
        <v>0</v>
      </c>
      <c r="AW1545" s="8">
        <v>0</v>
      </c>
      <c r="AX1545" s="8">
        <v>0</v>
      </c>
      <c r="AY1545" s="8">
        <v>0</v>
      </c>
      <c r="AZ1545" s="8">
        <f>AW1545+AX1545+AY1545</f>
        <v>0</v>
      </c>
      <c r="BA1545" s="8">
        <v>0</v>
      </c>
      <c r="BB1545" s="8">
        <v>0</v>
      </c>
      <c r="BC1545" s="8">
        <v>0</v>
      </c>
      <c r="BD1545" s="8">
        <v>0</v>
      </c>
      <c r="BE1545" s="8">
        <f>BB1545+BC1545+BD1545</f>
        <v>0</v>
      </c>
      <c r="BF1545" s="8">
        <f>AK1545+AO1545+AS1545+AW1545+BA1545+BB1545</f>
        <v>2541</v>
      </c>
      <c r="BG1545" s="8">
        <f>AL1545+AP1545+AT1545+AX1545+BC1545</f>
        <v>0</v>
      </c>
      <c r="BH1545" s="8">
        <f>AM1545+AQ1545+AU1545+AY1545+BD1545</f>
        <v>0</v>
      </c>
      <c r="BI1545" s="8">
        <v>0</v>
      </c>
      <c r="BJ1545" s="8">
        <v>29743.200000000001</v>
      </c>
      <c r="BK1545" s="8">
        <v>0</v>
      </c>
      <c r="BL1545" s="8"/>
      <c r="BM1545" s="8"/>
      <c r="BN1545" s="8"/>
      <c r="BO1545" s="8"/>
      <c r="BP1545" s="8"/>
      <c r="BQ1545" s="8"/>
    </row>
    <row r="1546" spans="1:69" x14ac:dyDescent="0.25">
      <c r="A1546" t="s">
        <v>65</v>
      </c>
      <c r="B1546" t="s">
        <v>1142</v>
      </c>
      <c r="C1546" t="s">
        <v>54</v>
      </c>
      <c r="D1546" t="s">
        <v>1159</v>
      </c>
      <c r="E1546">
        <v>2012</v>
      </c>
      <c r="F1546" s="1">
        <v>41330</v>
      </c>
      <c r="G1546" s="8">
        <v>2684.09</v>
      </c>
      <c r="H1546" s="8">
        <v>100</v>
      </c>
      <c r="I1546" s="8">
        <v>373.21</v>
      </c>
      <c r="J1546" s="8">
        <v>0</v>
      </c>
      <c r="K1546" s="8">
        <v>41.97</v>
      </c>
      <c r="L1546" s="8">
        <v>0</v>
      </c>
      <c r="M1546" s="8">
        <v>9775.42</v>
      </c>
      <c r="N1546" s="8">
        <v>11601.55</v>
      </c>
      <c r="O1546" s="8">
        <v>2147.66</v>
      </c>
      <c r="P1546" s="8">
        <v>0</v>
      </c>
      <c r="Q1546" s="8">
        <v>84</v>
      </c>
      <c r="R1546" s="8">
        <v>0</v>
      </c>
      <c r="S1546" s="8">
        <v>0</v>
      </c>
      <c r="T1546" s="8">
        <v>27939.73</v>
      </c>
      <c r="U1546" s="8">
        <v>25288.28</v>
      </c>
      <c r="V1546" s="8">
        <v>0</v>
      </c>
      <c r="W1546" s="8">
        <v>25288.28</v>
      </c>
      <c r="X1546" s="8">
        <v>0</v>
      </c>
      <c r="Y1546" s="8">
        <v>0</v>
      </c>
      <c r="Z1546" s="8">
        <v>0</v>
      </c>
      <c r="AA1546" s="8">
        <v>0</v>
      </c>
      <c r="AB1546" s="8">
        <v>0</v>
      </c>
      <c r="AC1546" s="8">
        <v>0</v>
      </c>
      <c r="AD1546" s="8">
        <v>0</v>
      </c>
      <c r="AE1546" s="8">
        <v>0</v>
      </c>
      <c r="AF1546" s="8">
        <v>0</v>
      </c>
      <c r="AG1546" s="8">
        <v>0</v>
      </c>
      <c r="AH1546" s="8">
        <v>0</v>
      </c>
      <c r="AI1546" s="8">
        <v>0</v>
      </c>
      <c r="AJ1546" s="8"/>
      <c r="AK1546" s="8">
        <v>0</v>
      </c>
      <c r="AL1546" s="8">
        <v>0</v>
      </c>
      <c r="AM1546" s="8">
        <v>0</v>
      </c>
      <c r="AN1546" s="8">
        <f>AK1546+AL1546+AM1546</f>
        <v>0</v>
      </c>
      <c r="AO1546" s="8">
        <v>0</v>
      </c>
      <c r="AP1546" s="8">
        <v>0</v>
      </c>
      <c r="AQ1546" s="8">
        <v>0</v>
      </c>
      <c r="AR1546" s="8">
        <f>AO1546+AP1546+AQ1546</f>
        <v>0</v>
      </c>
      <c r="AS1546" s="8">
        <v>0</v>
      </c>
      <c r="AT1546" s="8">
        <v>0</v>
      </c>
      <c r="AU1546" s="8">
        <v>0</v>
      </c>
      <c r="AV1546" s="8">
        <f>AS1546+AT1546+AU1546</f>
        <v>0</v>
      </c>
      <c r="AW1546" s="8">
        <v>0</v>
      </c>
      <c r="AX1546" s="8">
        <v>0</v>
      </c>
      <c r="AY1546" s="8">
        <v>0</v>
      </c>
      <c r="AZ1546" s="8">
        <f>AW1546+AX1546+AY1546</f>
        <v>0</v>
      </c>
      <c r="BA1546" s="8">
        <v>0</v>
      </c>
      <c r="BB1546" s="8">
        <v>0</v>
      </c>
      <c r="BC1546" s="8">
        <v>0</v>
      </c>
      <c r="BD1546" s="8">
        <v>0</v>
      </c>
      <c r="BE1546" s="8">
        <f>BB1546+BC1546+BD1546</f>
        <v>0</v>
      </c>
      <c r="BF1546" s="8">
        <f>AK1546+AO1546+AS1546+AW1546+BA1546+BB1546</f>
        <v>0</v>
      </c>
      <c r="BG1546" s="8">
        <f>AL1546+AP1546+AT1546+AX1546+BC1546</f>
        <v>0</v>
      </c>
      <c r="BH1546" s="8">
        <f>AM1546+AQ1546+AU1546+AY1546+BD1546</f>
        <v>0</v>
      </c>
      <c r="BI1546" s="8">
        <v>2500</v>
      </c>
      <c r="BJ1546" s="8">
        <v>32818.65</v>
      </c>
      <c r="BK1546" s="8">
        <v>0</v>
      </c>
      <c r="BL1546" s="8"/>
      <c r="BM1546" s="8"/>
      <c r="BN1546" s="8"/>
      <c r="BO1546" s="8"/>
      <c r="BP1546" s="8"/>
      <c r="BQ1546" s="8"/>
    </row>
    <row r="1547" spans="1:69" x14ac:dyDescent="0.25">
      <c r="A1547" t="s">
        <v>65</v>
      </c>
      <c r="B1547" t="s">
        <v>1142</v>
      </c>
      <c r="C1547" t="s">
        <v>54</v>
      </c>
      <c r="D1547" t="s">
        <v>1160</v>
      </c>
      <c r="E1547">
        <v>2012</v>
      </c>
      <c r="F1547" s="1">
        <v>41324</v>
      </c>
      <c r="G1547" s="8">
        <v>3286.15</v>
      </c>
      <c r="H1547" s="8">
        <v>30772.95</v>
      </c>
      <c r="I1547" s="8">
        <v>783.22</v>
      </c>
      <c r="J1547" s="8">
        <v>3624.67</v>
      </c>
      <c r="K1547" s="8">
        <v>0</v>
      </c>
      <c r="L1547" s="8">
        <v>0</v>
      </c>
      <c r="M1547" s="8">
        <v>29042.85</v>
      </c>
      <c r="N1547" s="8">
        <v>13066.4</v>
      </c>
      <c r="O1547" s="8">
        <v>3932.34</v>
      </c>
      <c r="P1547" s="8">
        <v>239.23</v>
      </c>
      <c r="Q1547" s="8">
        <v>0</v>
      </c>
      <c r="R1547" s="8">
        <v>0</v>
      </c>
      <c r="S1547" s="8">
        <v>808.22</v>
      </c>
      <c r="T1547" s="8">
        <v>30084.43</v>
      </c>
      <c r="U1547" s="8">
        <v>12096.78</v>
      </c>
      <c r="V1547" s="8">
        <v>0</v>
      </c>
      <c r="W1547" s="8">
        <v>12096.78</v>
      </c>
      <c r="X1547" s="8">
        <v>0</v>
      </c>
      <c r="Y1547" s="8">
        <v>0</v>
      </c>
      <c r="Z1547" s="8">
        <v>0</v>
      </c>
      <c r="AA1547" s="8">
        <v>0</v>
      </c>
      <c r="AB1547" s="8">
        <v>0</v>
      </c>
      <c r="AC1547" s="8">
        <v>0</v>
      </c>
      <c r="AD1547" s="8">
        <v>0</v>
      </c>
      <c r="AE1547" s="8">
        <v>0</v>
      </c>
      <c r="AF1547" s="8">
        <v>0</v>
      </c>
      <c r="AG1547" s="8">
        <v>808.22</v>
      </c>
      <c r="AH1547" s="8">
        <v>0</v>
      </c>
      <c r="AI1547" s="8">
        <v>0</v>
      </c>
      <c r="AJ1547" s="8"/>
      <c r="AK1547" s="8">
        <v>0</v>
      </c>
      <c r="AL1547" s="8">
        <v>0</v>
      </c>
      <c r="AM1547" s="8">
        <v>0</v>
      </c>
      <c r="AN1547" s="8">
        <f>AK1547+AL1547+AM1547</f>
        <v>0</v>
      </c>
      <c r="AO1547" s="8">
        <v>0</v>
      </c>
      <c r="AP1547" s="8">
        <v>0</v>
      </c>
      <c r="AQ1547" s="8">
        <v>0</v>
      </c>
      <c r="AR1547" s="8">
        <f>AO1547+AP1547+AQ1547</f>
        <v>0</v>
      </c>
      <c r="AS1547" s="8">
        <v>0</v>
      </c>
      <c r="AT1547" s="8">
        <v>0</v>
      </c>
      <c r="AU1547" s="8">
        <v>0</v>
      </c>
      <c r="AV1547" s="8">
        <f>AS1547+AT1547+AU1547</f>
        <v>0</v>
      </c>
      <c r="AW1547" s="8">
        <v>0</v>
      </c>
      <c r="AX1547" s="8">
        <v>0</v>
      </c>
      <c r="AY1547" s="8">
        <v>0</v>
      </c>
      <c r="AZ1547" s="8">
        <f>AW1547+AX1547+AY1547</f>
        <v>0</v>
      </c>
      <c r="BA1547" s="8">
        <v>0</v>
      </c>
      <c r="BB1547" s="8">
        <v>0</v>
      </c>
      <c r="BC1547" s="8">
        <v>0</v>
      </c>
      <c r="BD1547" s="8">
        <v>0</v>
      </c>
      <c r="BE1547" s="8">
        <f>BB1547+BC1547+BD1547</f>
        <v>0</v>
      </c>
      <c r="BF1547" s="8">
        <f>AK1547+AO1547+AS1547+AW1547+BA1547+BB1547</f>
        <v>0</v>
      </c>
      <c r="BG1547" s="8">
        <f>AL1547+AP1547+AT1547+AX1547+BC1547</f>
        <v>0</v>
      </c>
      <c r="BH1547" s="8">
        <f>AM1547+AQ1547+AU1547+AY1547+BD1547</f>
        <v>0</v>
      </c>
      <c r="BI1547" s="8">
        <v>319880.03999999998</v>
      </c>
      <c r="BJ1547" s="8">
        <v>35856.17</v>
      </c>
      <c r="BK1547" s="8">
        <v>0</v>
      </c>
      <c r="BL1547" s="8"/>
      <c r="BM1547" s="8"/>
      <c r="BN1547" s="8"/>
      <c r="BO1547" s="8"/>
      <c r="BP1547" s="8"/>
      <c r="BQ1547" s="8"/>
    </row>
    <row r="1548" spans="1:69" x14ac:dyDescent="0.25">
      <c r="A1548" t="s">
        <v>65</v>
      </c>
      <c r="B1548" t="s">
        <v>1142</v>
      </c>
      <c r="C1548" t="s">
        <v>54</v>
      </c>
      <c r="D1548" t="s">
        <v>1161</v>
      </c>
      <c r="E1548">
        <v>2012</v>
      </c>
      <c r="F1548" s="1">
        <v>41312</v>
      </c>
      <c r="G1548" s="8">
        <v>361.05</v>
      </c>
      <c r="H1548" s="8">
        <v>0</v>
      </c>
      <c r="I1548" s="8">
        <v>320.33</v>
      </c>
      <c r="J1548" s="8">
        <v>1038.54</v>
      </c>
      <c r="K1548" s="8">
        <v>0</v>
      </c>
      <c r="L1548" s="8">
        <v>0</v>
      </c>
      <c r="M1548" s="8">
        <v>4221.88</v>
      </c>
      <c r="N1548" s="8">
        <v>9302.42</v>
      </c>
      <c r="O1548" s="8">
        <v>1680.61</v>
      </c>
      <c r="P1548" s="8">
        <v>438.81</v>
      </c>
      <c r="Q1548" s="8">
        <v>0</v>
      </c>
      <c r="R1548" s="8">
        <v>0</v>
      </c>
      <c r="S1548" s="8">
        <v>0</v>
      </c>
      <c r="T1548" s="8">
        <v>9339.5300000000007</v>
      </c>
      <c r="U1548" s="8">
        <v>19321.18</v>
      </c>
      <c r="V1548" s="8">
        <v>0</v>
      </c>
      <c r="W1548" s="8">
        <v>19321.18</v>
      </c>
      <c r="X1548" s="8">
        <v>0</v>
      </c>
      <c r="Y1548" s="8">
        <v>18186.2</v>
      </c>
      <c r="Z1548" s="8">
        <v>0</v>
      </c>
      <c r="AA1548" s="8">
        <v>0</v>
      </c>
      <c r="AB1548" s="8">
        <v>0</v>
      </c>
      <c r="AC1548" s="8">
        <v>0</v>
      </c>
      <c r="AD1548" s="8">
        <v>0</v>
      </c>
      <c r="AE1548" s="8">
        <v>4000</v>
      </c>
      <c r="AF1548" s="8">
        <v>0</v>
      </c>
      <c r="AG1548" s="8">
        <v>0</v>
      </c>
      <c r="AH1548" s="8">
        <v>0</v>
      </c>
      <c r="AI1548" s="8">
        <v>0</v>
      </c>
      <c r="AJ1548" s="8"/>
      <c r="AK1548" s="8">
        <v>0</v>
      </c>
      <c r="AL1548" s="8">
        <v>0</v>
      </c>
      <c r="AM1548" s="8">
        <v>0</v>
      </c>
      <c r="AN1548" s="8">
        <f>AK1548+AL1548+AM1548</f>
        <v>0</v>
      </c>
      <c r="AO1548" s="8">
        <v>8926.2000000000007</v>
      </c>
      <c r="AP1548" s="8">
        <v>0</v>
      </c>
      <c r="AQ1548" s="8">
        <v>9260</v>
      </c>
      <c r="AR1548" s="8">
        <f>AO1548+AP1548+AQ1548</f>
        <v>18186.2</v>
      </c>
      <c r="AS1548" s="8">
        <v>0</v>
      </c>
      <c r="AT1548" s="8">
        <v>0</v>
      </c>
      <c r="AU1548" s="8">
        <v>0</v>
      </c>
      <c r="AV1548" s="8">
        <f>AS1548+AT1548+AU1548</f>
        <v>0</v>
      </c>
      <c r="AW1548" s="8">
        <v>0</v>
      </c>
      <c r="AX1548" s="8">
        <v>0</v>
      </c>
      <c r="AY1548" s="8">
        <v>0</v>
      </c>
      <c r="AZ1548" s="8">
        <f>AW1548+AX1548+AY1548</f>
        <v>0</v>
      </c>
      <c r="BA1548" s="8">
        <v>0</v>
      </c>
      <c r="BB1548" s="8">
        <v>0</v>
      </c>
      <c r="BC1548" s="8">
        <v>0</v>
      </c>
      <c r="BD1548" s="8">
        <v>0</v>
      </c>
      <c r="BE1548" s="8">
        <f>BB1548+BC1548+BD1548</f>
        <v>0</v>
      </c>
      <c r="BF1548" s="8">
        <f>AK1548+AO1548+AS1548+AW1548+BA1548+BB1548</f>
        <v>8926.2000000000007</v>
      </c>
      <c r="BG1548" s="8">
        <f>AL1548+AP1548+AT1548+AX1548+BC1548</f>
        <v>0</v>
      </c>
      <c r="BH1548" s="8">
        <f>AM1548+AQ1548+AU1548+AY1548+BD1548</f>
        <v>9260</v>
      </c>
      <c r="BI1548" s="8">
        <v>52580.86</v>
      </c>
      <c r="BJ1548" s="8">
        <v>21200.63</v>
      </c>
      <c r="BK1548" s="8">
        <v>0</v>
      </c>
      <c r="BL1548" s="8"/>
      <c r="BM1548" s="8"/>
      <c r="BN1548" s="8"/>
      <c r="BO1548" s="8"/>
      <c r="BP1548" s="8"/>
      <c r="BQ1548" s="8"/>
    </row>
    <row r="1549" spans="1:69" x14ac:dyDescent="0.25">
      <c r="A1549" t="s">
        <v>65</v>
      </c>
      <c r="B1549" t="s">
        <v>1142</v>
      </c>
      <c r="C1549" t="s">
        <v>54</v>
      </c>
      <c r="D1549" t="s">
        <v>771</v>
      </c>
      <c r="E1549">
        <v>2012</v>
      </c>
      <c r="F1549" s="1">
        <v>41284</v>
      </c>
      <c r="G1549" s="8">
        <v>6131.17</v>
      </c>
      <c r="H1549" s="8">
        <v>14142.67</v>
      </c>
      <c r="I1549" s="8">
        <v>37.28</v>
      </c>
      <c r="J1549" s="8">
        <v>4253</v>
      </c>
      <c r="K1549" s="8">
        <v>90.06</v>
      </c>
      <c r="L1549" s="8">
        <v>0</v>
      </c>
      <c r="M1549" s="8">
        <v>25820.07</v>
      </c>
      <c r="N1549" s="8">
        <v>20230.62</v>
      </c>
      <c r="O1549" s="8">
        <v>3469.93</v>
      </c>
      <c r="P1549" s="8">
        <v>3318.79</v>
      </c>
      <c r="Q1549" s="8">
        <v>49</v>
      </c>
      <c r="R1549" s="8">
        <v>0</v>
      </c>
      <c r="S1549" s="8">
        <v>0</v>
      </c>
      <c r="T1549" s="8">
        <v>34535.31</v>
      </c>
      <c r="U1549" s="8">
        <v>25738.36</v>
      </c>
      <c r="V1549" s="8">
        <v>0</v>
      </c>
      <c r="W1549" s="8">
        <v>25738.36</v>
      </c>
      <c r="X1549" s="8">
        <v>0</v>
      </c>
      <c r="Y1549" s="8">
        <v>33411.75</v>
      </c>
      <c r="Z1549" s="8">
        <v>0</v>
      </c>
      <c r="AA1549" s="8">
        <v>5700</v>
      </c>
      <c r="AB1549" s="8">
        <v>0</v>
      </c>
      <c r="AC1549" s="8">
        <v>0</v>
      </c>
      <c r="AD1549" s="8">
        <v>0</v>
      </c>
      <c r="AE1549" s="8">
        <v>33411.75</v>
      </c>
      <c r="AF1549" s="8">
        <v>0</v>
      </c>
      <c r="AG1549" s="8">
        <v>5700</v>
      </c>
      <c r="AH1549" s="8">
        <v>0</v>
      </c>
      <c r="AI1549" s="8">
        <v>0</v>
      </c>
      <c r="AJ1549" s="8"/>
      <c r="AK1549" s="8">
        <v>0</v>
      </c>
      <c r="AL1549" s="8">
        <v>0</v>
      </c>
      <c r="AM1549" s="8">
        <v>0</v>
      </c>
      <c r="AN1549" s="8">
        <f>AK1549+AL1549+AM1549</f>
        <v>0</v>
      </c>
      <c r="AO1549" s="8">
        <v>33411.75</v>
      </c>
      <c r="AP1549" s="8">
        <v>0</v>
      </c>
      <c r="AQ1549" s="8">
        <v>0</v>
      </c>
      <c r="AR1549" s="8">
        <f>AO1549+AP1549+AQ1549</f>
        <v>33411.75</v>
      </c>
      <c r="AS1549" s="8">
        <v>0</v>
      </c>
      <c r="AT1549" s="8">
        <v>0</v>
      </c>
      <c r="AU1549" s="8">
        <v>0</v>
      </c>
      <c r="AV1549" s="8">
        <f>AS1549+AT1549+AU1549</f>
        <v>0</v>
      </c>
      <c r="AW1549" s="8">
        <v>0</v>
      </c>
      <c r="AX1549" s="8">
        <v>0</v>
      </c>
      <c r="AY1549" s="8">
        <v>0</v>
      </c>
      <c r="AZ1549" s="8">
        <f>AW1549+AX1549+AY1549</f>
        <v>0</v>
      </c>
      <c r="BA1549" s="8">
        <v>0</v>
      </c>
      <c r="BB1549" s="8">
        <v>0</v>
      </c>
      <c r="BC1549" s="8">
        <v>0</v>
      </c>
      <c r="BD1549" s="8">
        <v>0</v>
      </c>
      <c r="BE1549" s="8">
        <f>BB1549+BC1549+BD1549</f>
        <v>0</v>
      </c>
      <c r="BF1549" s="8">
        <f>AK1549+AO1549+AS1549+AW1549+BA1549+BB1549</f>
        <v>33411.75</v>
      </c>
      <c r="BG1549" s="8">
        <f>AL1549+AP1549+AT1549+AX1549+BC1549</f>
        <v>0</v>
      </c>
      <c r="BH1549" s="8">
        <f>AM1549+AQ1549+AU1549+AY1549+BD1549</f>
        <v>0</v>
      </c>
      <c r="BI1549" s="8">
        <v>5700</v>
      </c>
      <c r="BJ1549" s="8">
        <v>32039.439999999999</v>
      </c>
      <c r="BK1549" s="8">
        <v>0</v>
      </c>
      <c r="BL1549" s="8"/>
      <c r="BM1549" s="8"/>
      <c r="BN1549" s="8"/>
      <c r="BO1549" s="8"/>
      <c r="BP1549" s="8"/>
      <c r="BQ1549" s="8"/>
    </row>
    <row r="1550" spans="1:69" x14ac:dyDescent="0.25">
      <c r="A1550" t="s">
        <v>65</v>
      </c>
      <c r="B1550" t="s">
        <v>1142</v>
      </c>
      <c r="C1550" t="s">
        <v>54</v>
      </c>
      <c r="D1550" t="s">
        <v>1162</v>
      </c>
      <c r="E1550">
        <v>2012</v>
      </c>
      <c r="F1550" s="1">
        <v>41322</v>
      </c>
      <c r="G1550" s="8">
        <v>2560.6799999999998</v>
      </c>
      <c r="H1550" s="8">
        <v>5230.67</v>
      </c>
      <c r="I1550" s="8">
        <v>59.61</v>
      </c>
      <c r="J1550" s="8">
        <v>4225.16</v>
      </c>
      <c r="K1550" s="8">
        <v>0</v>
      </c>
      <c r="L1550" s="8">
        <v>0</v>
      </c>
      <c r="M1550" s="8">
        <v>11749.86</v>
      </c>
      <c r="N1550" s="8">
        <v>17523.509999999998</v>
      </c>
      <c r="O1550" s="8">
        <v>3058.29</v>
      </c>
      <c r="P1550" s="8">
        <v>1000</v>
      </c>
      <c r="Q1550" s="8">
        <v>0</v>
      </c>
      <c r="R1550" s="8">
        <v>695.11</v>
      </c>
      <c r="S1550" s="8">
        <v>0</v>
      </c>
      <c r="T1550" s="8">
        <v>24143.040000000001</v>
      </c>
      <c r="U1550" s="8">
        <v>25898.02</v>
      </c>
      <c r="V1550" s="8">
        <v>0</v>
      </c>
      <c r="W1550" s="8">
        <v>25898.02</v>
      </c>
      <c r="X1550" s="8">
        <v>0</v>
      </c>
      <c r="Y1550" s="8">
        <v>0</v>
      </c>
      <c r="Z1550" s="8">
        <v>0</v>
      </c>
      <c r="AA1550" s="8">
        <v>1400</v>
      </c>
      <c r="AB1550" s="8">
        <v>0</v>
      </c>
      <c r="AC1550" s="8">
        <v>0</v>
      </c>
      <c r="AD1550" s="8">
        <v>0</v>
      </c>
      <c r="AE1550" s="8">
        <v>9120.4699999999993</v>
      </c>
      <c r="AF1550" s="8">
        <v>0</v>
      </c>
      <c r="AG1550" s="8">
        <v>1400</v>
      </c>
      <c r="AH1550" s="8">
        <v>0</v>
      </c>
      <c r="AI1550" s="8">
        <v>0</v>
      </c>
      <c r="AJ1550" s="8"/>
      <c r="AK1550" s="8">
        <v>0</v>
      </c>
      <c r="AL1550" s="8">
        <v>0</v>
      </c>
      <c r="AM1550" s="8">
        <v>0</v>
      </c>
      <c r="AN1550" s="8">
        <f>AK1550+AL1550+AM1550</f>
        <v>0</v>
      </c>
      <c r="AO1550" s="8">
        <v>0</v>
      </c>
      <c r="AP1550" s="8">
        <v>0</v>
      </c>
      <c r="AQ1550" s="8">
        <v>0</v>
      </c>
      <c r="AR1550" s="8">
        <f>AO1550+AP1550+AQ1550</f>
        <v>0</v>
      </c>
      <c r="AS1550" s="8">
        <v>0</v>
      </c>
      <c r="AT1550" s="8">
        <v>0</v>
      </c>
      <c r="AU1550" s="8">
        <v>0</v>
      </c>
      <c r="AV1550" s="8">
        <f>AS1550+AT1550+AU1550</f>
        <v>0</v>
      </c>
      <c r="AW1550" s="8">
        <v>0</v>
      </c>
      <c r="AX1550" s="8">
        <v>0</v>
      </c>
      <c r="AY1550" s="8">
        <v>0</v>
      </c>
      <c r="AZ1550" s="8">
        <f>AW1550+AX1550+AY1550</f>
        <v>0</v>
      </c>
      <c r="BA1550" s="8">
        <v>0</v>
      </c>
      <c r="BB1550" s="8">
        <v>0</v>
      </c>
      <c r="BC1550" s="8">
        <v>0</v>
      </c>
      <c r="BD1550" s="8">
        <v>0</v>
      </c>
      <c r="BE1550" s="8">
        <f>BB1550+BC1550+BD1550</f>
        <v>0</v>
      </c>
      <c r="BF1550" s="8">
        <f>AK1550+AO1550+AS1550+AW1550+BA1550+BB1550</f>
        <v>0</v>
      </c>
      <c r="BG1550" s="8">
        <f>AL1550+AP1550+AT1550+AX1550+BC1550</f>
        <v>0</v>
      </c>
      <c r="BH1550" s="8">
        <f>AM1550+AQ1550+AU1550+AY1550+BD1550</f>
        <v>0</v>
      </c>
      <c r="BI1550" s="8">
        <v>168266.98</v>
      </c>
      <c r="BJ1550" s="8">
        <v>19225.39</v>
      </c>
      <c r="BK1550" s="8">
        <v>0</v>
      </c>
      <c r="BL1550" s="8"/>
      <c r="BM1550" s="8"/>
      <c r="BN1550" s="8"/>
      <c r="BO1550" s="8"/>
      <c r="BP1550" s="8"/>
      <c r="BQ1550" s="8"/>
    </row>
    <row r="1551" spans="1:69" x14ac:dyDescent="0.25">
      <c r="A1551" t="s">
        <v>65</v>
      </c>
      <c r="B1551" t="s">
        <v>1142</v>
      </c>
      <c r="C1551" t="s">
        <v>54</v>
      </c>
      <c r="D1551" t="s">
        <v>758</v>
      </c>
      <c r="E1551">
        <v>2012</v>
      </c>
      <c r="F1551" s="1">
        <v>41295</v>
      </c>
      <c r="G1551" s="8">
        <v>7055.71</v>
      </c>
      <c r="H1551" s="8">
        <v>6958.12</v>
      </c>
      <c r="I1551" s="8">
        <v>1581.16</v>
      </c>
      <c r="J1551" s="8">
        <v>15947.03</v>
      </c>
      <c r="K1551" s="8">
        <v>0</v>
      </c>
      <c r="L1551" s="8">
        <v>0</v>
      </c>
      <c r="M1551" s="8">
        <v>28311.24</v>
      </c>
      <c r="N1551" s="8">
        <v>11561.87</v>
      </c>
      <c r="O1551" s="8">
        <v>5450.94</v>
      </c>
      <c r="P1551" s="8">
        <v>2214.0500000000002</v>
      </c>
      <c r="Q1551" s="8">
        <v>70</v>
      </c>
      <c r="R1551" s="8">
        <v>0</v>
      </c>
      <c r="S1551" s="8">
        <v>283.06</v>
      </c>
      <c r="T1551" s="8">
        <v>16905.3</v>
      </c>
      <c r="U1551" s="8">
        <v>17278.23</v>
      </c>
      <c r="V1551" s="8">
        <v>0</v>
      </c>
      <c r="W1551" s="8">
        <v>17278.23</v>
      </c>
      <c r="X1551" s="8">
        <v>0</v>
      </c>
      <c r="Y1551" s="8">
        <v>24118.82</v>
      </c>
      <c r="Z1551" s="8">
        <v>0</v>
      </c>
      <c r="AA1551" s="8">
        <v>115975.87</v>
      </c>
      <c r="AB1551" s="8">
        <v>0</v>
      </c>
      <c r="AC1551" s="8">
        <v>0</v>
      </c>
      <c r="AD1551" s="8">
        <v>0</v>
      </c>
      <c r="AE1551" s="8">
        <v>24118.52</v>
      </c>
      <c r="AF1551" s="8">
        <v>0</v>
      </c>
      <c r="AG1551" s="8">
        <v>116258.93</v>
      </c>
      <c r="AH1551" s="8">
        <v>0</v>
      </c>
      <c r="AI1551" s="8">
        <v>0</v>
      </c>
      <c r="AJ1551" s="8"/>
      <c r="AK1551" s="8">
        <v>0</v>
      </c>
      <c r="AL1551" s="8">
        <v>0</v>
      </c>
      <c r="AM1551" s="8">
        <v>0</v>
      </c>
      <c r="AN1551" s="8">
        <f>AK1551+AL1551+AM1551</f>
        <v>0</v>
      </c>
      <c r="AO1551" s="8">
        <v>10755.09</v>
      </c>
      <c r="AP1551" s="8">
        <v>0</v>
      </c>
      <c r="AQ1551" s="8">
        <v>0</v>
      </c>
      <c r="AR1551" s="8">
        <f>AO1551+AP1551+AQ1551</f>
        <v>10755.09</v>
      </c>
      <c r="AS1551" s="8">
        <v>3994.28</v>
      </c>
      <c r="AT1551" s="8">
        <v>0</v>
      </c>
      <c r="AU1551" s="8">
        <v>0</v>
      </c>
      <c r="AV1551" s="8">
        <f>AS1551+AT1551+AU1551</f>
        <v>3994.28</v>
      </c>
      <c r="AW1551" s="8">
        <v>9369.4500000000007</v>
      </c>
      <c r="AX1551" s="8">
        <v>0</v>
      </c>
      <c r="AY1551" s="8">
        <v>0</v>
      </c>
      <c r="AZ1551" s="8">
        <f>AW1551+AX1551+AY1551</f>
        <v>9369.4500000000007</v>
      </c>
      <c r="BA1551" s="8">
        <v>0</v>
      </c>
      <c r="BB1551" s="8">
        <v>1638.87</v>
      </c>
      <c r="BC1551" s="8">
        <v>0</v>
      </c>
      <c r="BD1551" s="8">
        <v>0</v>
      </c>
      <c r="BE1551" s="8">
        <f>BB1551+BC1551+BD1551</f>
        <v>1638.87</v>
      </c>
      <c r="BF1551" s="8">
        <f>AK1551+AO1551+AS1551+AW1551+BA1551+BB1551</f>
        <v>25757.69</v>
      </c>
      <c r="BG1551" s="8">
        <f>AL1551+AP1551+AT1551+AX1551+BC1551</f>
        <v>0</v>
      </c>
      <c r="BH1551" s="8">
        <f>AM1551+AQ1551+AU1551+AY1551+BD1551</f>
        <v>0</v>
      </c>
      <c r="BI1551" s="8">
        <v>149520.39000000001</v>
      </c>
      <c r="BJ1551" s="8">
        <v>17911.78</v>
      </c>
      <c r="BK1551" s="8">
        <v>0</v>
      </c>
      <c r="BL1551" s="8"/>
      <c r="BM1551" s="8"/>
      <c r="BN1551" s="8"/>
      <c r="BO1551" s="8"/>
      <c r="BP1551" s="8"/>
      <c r="BQ1551" s="8"/>
    </row>
    <row r="1552" spans="1:69" x14ac:dyDescent="0.25">
      <c r="A1552" t="s">
        <v>65</v>
      </c>
      <c r="B1552" t="s">
        <v>1142</v>
      </c>
      <c r="C1552" t="s">
        <v>54</v>
      </c>
      <c r="D1552" t="s">
        <v>1163</v>
      </c>
      <c r="E1552">
        <v>2012</v>
      </c>
      <c r="F1552" s="1">
        <v>41374</v>
      </c>
      <c r="G1552" s="8">
        <v>2090.44</v>
      </c>
      <c r="H1552" s="8">
        <v>0</v>
      </c>
      <c r="I1552" s="8">
        <v>462.95</v>
      </c>
      <c r="J1552" s="8">
        <v>26177.439999999999</v>
      </c>
      <c r="K1552" s="8">
        <v>711.35</v>
      </c>
      <c r="L1552" s="8">
        <v>0</v>
      </c>
      <c r="M1552" s="8">
        <v>24008.16</v>
      </c>
      <c r="N1552" s="8">
        <v>29880.06</v>
      </c>
      <c r="O1552" s="8">
        <v>5874.22</v>
      </c>
      <c r="P1552" s="8">
        <v>9202.74</v>
      </c>
      <c r="Q1552" s="8">
        <v>711.35</v>
      </c>
      <c r="R1552" s="8">
        <v>0</v>
      </c>
      <c r="S1552" s="8">
        <v>0</v>
      </c>
      <c r="T1552" s="8">
        <v>17171.25</v>
      </c>
      <c r="U1552" s="8">
        <v>41185.22</v>
      </c>
      <c r="V1552" s="8">
        <v>0</v>
      </c>
      <c r="W1552" s="8">
        <v>41185.22</v>
      </c>
      <c r="X1552" s="8">
        <v>6343.79</v>
      </c>
      <c r="Y1552" s="8">
        <v>191562.91</v>
      </c>
      <c r="Z1552" s="8">
        <v>0</v>
      </c>
      <c r="AA1552" s="8">
        <v>42310</v>
      </c>
      <c r="AB1552" s="8">
        <v>0</v>
      </c>
      <c r="AC1552" s="8">
        <v>0</v>
      </c>
      <c r="AD1552" s="8">
        <v>6343.79</v>
      </c>
      <c r="AE1552" s="8">
        <v>190701.63</v>
      </c>
      <c r="AF1552" s="8">
        <v>0</v>
      </c>
      <c r="AG1552" s="8">
        <v>42310</v>
      </c>
      <c r="AH1552" s="8">
        <v>0</v>
      </c>
      <c r="AI1552" s="8">
        <v>0</v>
      </c>
      <c r="AJ1552" s="8"/>
      <c r="AK1552" s="8">
        <v>6343.79</v>
      </c>
      <c r="AL1552" s="8">
        <v>0</v>
      </c>
      <c r="AM1552" s="8">
        <v>0</v>
      </c>
      <c r="AN1552" s="8">
        <f>AK1552+AL1552+AM1552</f>
        <v>6343.79</v>
      </c>
      <c r="AO1552" s="8">
        <v>140612.91</v>
      </c>
      <c r="AP1552" s="8">
        <v>0</v>
      </c>
      <c r="AQ1552" s="8">
        <v>50950</v>
      </c>
      <c r="AR1552" s="8">
        <f>AO1552+AP1552+AQ1552</f>
        <v>191562.91</v>
      </c>
      <c r="AS1552" s="8">
        <v>0</v>
      </c>
      <c r="AT1552" s="8">
        <v>0</v>
      </c>
      <c r="AU1552" s="8">
        <v>0</v>
      </c>
      <c r="AV1552" s="8">
        <f>AS1552+AT1552+AU1552</f>
        <v>0</v>
      </c>
      <c r="AW1552" s="8">
        <v>0</v>
      </c>
      <c r="AX1552" s="8">
        <v>0</v>
      </c>
      <c r="AY1552" s="8">
        <v>0</v>
      </c>
      <c r="AZ1552" s="8">
        <f>AW1552+AX1552+AY1552</f>
        <v>0</v>
      </c>
      <c r="BA1552" s="8">
        <v>0</v>
      </c>
      <c r="BB1552" s="8">
        <v>0</v>
      </c>
      <c r="BC1552" s="8">
        <v>0</v>
      </c>
      <c r="BD1552" s="8">
        <v>0</v>
      </c>
      <c r="BE1552" s="8">
        <f>BB1552+BC1552+BD1552</f>
        <v>0</v>
      </c>
      <c r="BF1552" s="8">
        <f>AK1552+AO1552+AS1552+AW1552+BA1552+BB1552</f>
        <v>146956.70000000001</v>
      </c>
      <c r="BG1552" s="8">
        <f>AL1552+AP1552+AT1552+AX1552+BC1552</f>
        <v>0</v>
      </c>
      <c r="BH1552" s="8">
        <f>AM1552+AQ1552+AU1552+AY1552+BD1552</f>
        <v>50950</v>
      </c>
      <c r="BI1552" s="8">
        <v>847707.22</v>
      </c>
      <c r="BJ1552" s="8">
        <v>32584.240000000002</v>
      </c>
      <c r="BK1552" s="8">
        <v>0</v>
      </c>
      <c r="BL1552" s="8"/>
      <c r="BM1552" s="8"/>
      <c r="BN1552" s="8"/>
      <c r="BO1552" s="8"/>
      <c r="BP1552" s="8"/>
      <c r="BQ1552" s="8"/>
    </row>
    <row r="1553" spans="1:69" x14ac:dyDescent="0.25">
      <c r="A1553" t="s">
        <v>65</v>
      </c>
      <c r="B1553" t="s">
        <v>1142</v>
      </c>
      <c r="C1553" t="s">
        <v>54</v>
      </c>
      <c r="D1553" t="s">
        <v>1164</v>
      </c>
      <c r="E1553">
        <v>2012</v>
      </c>
      <c r="F1553" s="1">
        <v>41324</v>
      </c>
      <c r="G1553" s="8">
        <v>6302.64</v>
      </c>
      <c r="H1553" s="8">
        <v>198.6</v>
      </c>
      <c r="I1553" s="8">
        <v>83.65</v>
      </c>
      <c r="J1553" s="8">
        <v>120</v>
      </c>
      <c r="K1553" s="8">
        <v>0</v>
      </c>
      <c r="L1553" s="8">
        <v>0</v>
      </c>
      <c r="M1553" s="8">
        <v>17479.259999999998</v>
      </c>
      <c r="N1553" s="8">
        <v>26104.17</v>
      </c>
      <c r="O1553" s="8">
        <v>5867.15</v>
      </c>
      <c r="P1553" s="8">
        <v>0</v>
      </c>
      <c r="Q1553" s="8">
        <v>0</v>
      </c>
      <c r="R1553" s="8">
        <v>0</v>
      </c>
      <c r="S1553" s="8">
        <v>0</v>
      </c>
      <c r="T1553" s="8">
        <v>12476.12</v>
      </c>
      <c r="U1553" s="8">
        <v>44771.96</v>
      </c>
      <c r="V1553" s="8">
        <v>0</v>
      </c>
      <c r="W1553" s="8">
        <v>44771.96</v>
      </c>
      <c r="X1553" s="8">
        <v>0</v>
      </c>
      <c r="Y1553" s="8">
        <v>12477.64</v>
      </c>
      <c r="Z1553" s="8">
        <v>0</v>
      </c>
      <c r="AA1553" s="8">
        <v>0</v>
      </c>
      <c r="AB1553" s="8">
        <v>0</v>
      </c>
      <c r="AC1553" s="8">
        <v>0</v>
      </c>
      <c r="AD1553" s="8">
        <v>0</v>
      </c>
      <c r="AE1553" s="8">
        <v>12477.64</v>
      </c>
      <c r="AF1553" s="8">
        <v>0</v>
      </c>
      <c r="AG1553" s="8">
        <v>0</v>
      </c>
      <c r="AH1553" s="8">
        <v>0</v>
      </c>
      <c r="AI1553" s="8">
        <v>0</v>
      </c>
      <c r="AJ1553" s="8"/>
      <c r="AK1553" s="8">
        <v>0</v>
      </c>
      <c r="AL1553" s="8">
        <v>0</v>
      </c>
      <c r="AM1553" s="8">
        <v>0</v>
      </c>
      <c r="AN1553" s="8">
        <f>AK1553+AL1553+AM1553</f>
        <v>0</v>
      </c>
      <c r="AO1553" s="8">
        <v>0</v>
      </c>
      <c r="AP1553" s="8">
        <v>0</v>
      </c>
      <c r="AQ1553" s="8">
        <v>0</v>
      </c>
      <c r="AR1553" s="8">
        <f>AO1553+AP1553+AQ1553</f>
        <v>0</v>
      </c>
      <c r="AS1553" s="8">
        <v>0</v>
      </c>
      <c r="AT1553" s="8">
        <v>0</v>
      </c>
      <c r="AU1553" s="8">
        <v>0</v>
      </c>
      <c r="AV1553" s="8">
        <f>AS1553+AT1553+AU1553</f>
        <v>0</v>
      </c>
      <c r="AW1553" s="8">
        <v>12477.64</v>
      </c>
      <c r="AX1553" s="8">
        <v>0</v>
      </c>
      <c r="AY1553" s="8">
        <v>0</v>
      </c>
      <c r="AZ1553" s="8">
        <f>AW1553+AX1553+AY1553</f>
        <v>12477.64</v>
      </c>
      <c r="BA1553" s="8">
        <v>0</v>
      </c>
      <c r="BB1553" s="8">
        <v>0</v>
      </c>
      <c r="BC1553" s="8">
        <v>0</v>
      </c>
      <c r="BD1553" s="8">
        <v>0</v>
      </c>
      <c r="BE1553" s="8">
        <f>BB1553+BC1553+BD1553</f>
        <v>0</v>
      </c>
      <c r="BF1553" s="8">
        <f>AK1553+AO1553+AS1553+AW1553+BA1553+BB1553</f>
        <v>12477.64</v>
      </c>
      <c r="BG1553" s="8">
        <f>AL1553+AP1553+AT1553+AX1553+BC1553</f>
        <v>0</v>
      </c>
      <c r="BH1553" s="8">
        <f>AM1553+AQ1553+AU1553+AY1553+BD1553</f>
        <v>0</v>
      </c>
      <c r="BI1553" s="8">
        <v>17437.87</v>
      </c>
      <c r="BJ1553" s="8">
        <v>14502.39</v>
      </c>
      <c r="BK1553" s="8">
        <v>0</v>
      </c>
      <c r="BL1553" s="8"/>
      <c r="BM1553" s="8"/>
      <c r="BN1553" s="8"/>
      <c r="BO1553" s="8"/>
      <c r="BP1553" s="8"/>
      <c r="BQ1553" s="8"/>
    </row>
    <row r="1554" spans="1:69" x14ac:dyDescent="0.25">
      <c r="A1554" t="s">
        <v>65</v>
      </c>
      <c r="B1554" t="s">
        <v>1142</v>
      </c>
      <c r="C1554" t="s">
        <v>54</v>
      </c>
      <c r="D1554" t="s">
        <v>750</v>
      </c>
      <c r="E1554">
        <v>2012</v>
      </c>
      <c r="F1554" s="1">
        <v>41296</v>
      </c>
      <c r="G1554" s="8">
        <v>3236.37</v>
      </c>
      <c r="H1554" s="8">
        <v>1900</v>
      </c>
      <c r="I1554" s="8">
        <v>2122.1</v>
      </c>
      <c r="J1554" s="8">
        <v>6196.81</v>
      </c>
      <c r="K1554" s="8">
        <v>0</v>
      </c>
      <c r="L1554" s="8">
        <v>0</v>
      </c>
      <c r="M1554" s="8">
        <v>7192.48</v>
      </c>
      <c r="N1554" s="8">
        <v>50384.88</v>
      </c>
      <c r="O1554" s="8">
        <v>5769.79</v>
      </c>
      <c r="P1554" s="8">
        <v>256.39999999999998</v>
      </c>
      <c r="Q1554" s="8">
        <v>150</v>
      </c>
      <c r="R1554" s="8">
        <v>0</v>
      </c>
      <c r="S1554" s="8">
        <v>866</v>
      </c>
      <c r="T1554" s="8">
        <v>34517.370000000003</v>
      </c>
      <c r="U1554" s="8">
        <v>61827.18</v>
      </c>
      <c r="V1554" s="8">
        <v>0</v>
      </c>
      <c r="W1554" s="8">
        <v>61827.18</v>
      </c>
      <c r="X1554" s="8">
        <v>0</v>
      </c>
      <c r="Y1554" s="8">
        <v>0</v>
      </c>
      <c r="Z1554" s="8">
        <v>0</v>
      </c>
      <c r="AA1554" s="8">
        <v>0</v>
      </c>
      <c r="AB1554" s="8">
        <v>0</v>
      </c>
      <c r="AC1554" s="8">
        <v>0</v>
      </c>
      <c r="AD1554" s="8">
        <v>0</v>
      </c>
      <c r="AE1554" s="8">
        <v>0</v>
      </c>
      <c r="AF1554" s="8">
        <v>0</v>
      </c>
      <c r="AG1554" s="8">
        <v>866</v>
      </c>
      <c r="AH1554" s="8">
        <v>0</v>
      </c>
      <c r="AI1554" s="8">
        <v>0</v>
      </c>
      <c r="AJ1554" s="8"/>
      <c r="AK1554" s="8">
        <v>0</v>
      </c>
      <c r="AL1554" s="8">
        <v>0</v>
      </c>
      <c r="AM1554" s="8">
        <v>0</v>
      </c>
      <c r="AN1554" s="8">
        <f>AK1554+AL1554+AM1554</f>
        <v>0</v>
      </c>
      <c r="AO1554" s="8">
        <v>0</v>
      </c>
      <c r="AP1554" s="8">
        <v>0</v>
      </c>
      <c r="AQ1554" s="8">
        <v>0</v>
      </c>
      <c r="AR1554" s="8">
        <f>AO1554+AP1554+AQ1554</f>
        <v>0</v>
      </c>
      <c r="AS1554" s="8">
        <v>0</v>
      </c>
      <c r="AT1554" s="8">
        <v>0</v>
      </c>
      <c r="AU1554" s="8">
        <v>0</v>
      </c>
      <c r="AV1554" s="8">
        <f>AS1554+AT1554+AU1554</f>
        <v>0</v>
      </c>
      <c r="AW1554" s="8">
        <v>0</v>
      </c>
      <c r="AX1554" s="8">
        <v>0</v>
      </c>
      <c r="AY1554" s="8">
        <v>0</v>
      </c>
      <c r="AZ1554" s="8">
        <f>AW1554+AX1554+AY1554</f>
        <v>0</v>
      </c>
      <c r="BA1554" s="8">
        <v>0</v>
      </c>
      <c r="BB1554" s="8">
        <v>0</v>
      </c>
      <c r="BC1554" s="8">
        <v>0</v>
      </c>
      <c r="BD1554" s="8">
        <v>0</v>
      </c>
      <c r="BE1554" s="8">
        <f>BB1554+BC1554+BD1554</f>
        <v>0</v>
      </c>
      <c r="BF1554" s="8">
        <f>AK1554+AO1554+AS1554+AW1554+BA1554+BB1554</f>
        <v>0</v>
      </c>
      <c r="BG1554" s="8">
        <f>AL1554+AP1554+AT1554+AX1554+BC1554</f>
        <v>0</v>
      </c>
      <c r="BH1554" s="8">
        <f>AM1554+AQ1554+AU1554+AY1554+BD1554</f>
        <v>0</v>
      </c>
      <c r="BI1554" s="8">
        <v>162656.32999999999</v>
      </c>
      <c r="BJ1554" s="8">
        <v>45180.28</v>
      </c>
      <c r="BK1554" s="8">
        <v>0</v>
      </c>
      <c r="BL1554" s="8"/>
      <c r="BM1554" s="8"/>
      <c r="BN1554" s="8"/>
      <c r="BO1554" s="8"/>
      <c r="BP1554" s="8"/>
      <c r="BQ1554" s="8"/>
    </row>
    <row r="1555" spans="1:69" x14ac:dyDescent="0.25">
      <c r="A1555" t="s">
        <v>65</v>
      </c>
      <c r="B1555" t="s">
        <v>1142</v>
      </c>
      <c r="C1555" t="s">
        <v>54</v>
      </c>
      <c r="D1555" t="s">
        <v>1165</v>
      </c>
      <c r="E1555">
        <v>2012</v>
      </c>
      <c r="F1555" s="1">
        <v>41303</v>
      </c>
      <c r="G1555" s="8">
        <v>3423.28</v>
      </c>
      <c r="H1555" s="8">
        <v>100</v>
      </c>
      <c r="I1555" s="8">
        <v>63.13</v>
      </c>
      <c r="J1555" s="8">
        <v>0</v>
      </c>
      <c r="K1555" s="8">
        <v>0</v>
      </c>
      <c r="L1555" s="8">
        <v>0</v>
      </c>
      <c r="M1555" s="8">
        <v>10127.33</v>
      </c>
      <c r="N1555" s="8">
        <v>8214.27</v>
      </c>
      <c r="O1555" s="8">
        <v>3477.28</v>
      </c>
      <c r="P1555" s="8">
        <v>0</v>
      </c>
      <c r="Q1555" s="8">
        <v>0</v>
      </c>
      <c r="R1555" s="8">
        <v>0</v>
      </c>
      <c r="S1555" s="8">
        <v>0</v>
      </c>
      <c r="T1555" s="8">
        <v>17066.27</v>
      </c>
      <c r="U1555" s="8">
        <v>23601.17</v>
      </c>
      <c r="V1555" s="8">
        <v>0</v>
      </c>
      <c r="W1555" s="8">
        <v>23601.17</v>
      </c>
      <c r="X1555" s="8">
        <v>0</v>
      </c>
      <c r="Y1555" s="8">
        <v>22756.63</v>
      </c>
      <c r="Z1555" s="8">
        <v>0</v>
      </c>
      <c r="AA1555" s="8">
        <v>0</v>
      </c>
      <c r="AB1555" s="8">
        <v>0</v>
      </c>
      <c r="AC1555" s="8">
        <v>0</v>
      </c>
      <c r="AD1555" s="8">
        <v>2617.48</v>
      </c>
      <c r="AE1555" s="8">
        <v>20139.150000000001</v>
      </c>
      <c r="AF1555" s="8">
        <v>0</v>
      </c>
      <c r="AG1555" s="8">
        <v>0</v>
      </c>
      <c r="AH1555" s="8">
        <v>0</v>
      </c>
      <c r="AI1555" s="8">
        <v>0</v>
      </c>
      <c r="AJ1555" s="8"/>
      <c r="AK1555" s="8">
        <v>0</v>
      </c>
      <c r="AL1555" s="8">
        <v>0</v>
      </c>
      <c r="AM1555" s="8">
        <v>0</v>
      </c>
      <c r="AN1555" s="8">
        <f>AK1555+AL1555+AM1555</f>
        <v>0</v>
      </c>
      <c r="AO1555" s="8">
        <v>22756.63</v>
      </c>
      <c r="AP1555" s="8">
        <v>0</v>
      </c>
      <c r="AQ1555" s="8">
        <v>0</v>
      </c>
      <c r="AR1555" s="8">
        <f>AO1555+AP1555+AQ1555</f>
        <v>22756.63</v>
      </c>
      <c r="AS1555" s="8">
        <v>0</v>
      </c>
      <c r="AT1555" s="8">
        <v>0</v>
      </c>
      <c r="AU1555" s="8">
        <v>0</v>
      </c>
      <c r="AV1555" s="8">
        <f>AS1555+AT1555+AU1555</f>
        <v>0</v>
      </c>
      <c r="AW1555" s="8">
        <v>0</v>
      </c>
      <c r="AX1555" s="8">
        <v>0</v>
      </c>
      <c r="AY1555" s="8">
        <v>0</v>
      </c>
      <c r="AZ1555" s="8">
        <f>AW1555+AX1555+AY1555</f>
        <v>0</v>
      </c>
      <c r="BA1555" s="8">
        <v>0</v>
      </c>
      <c r="BB1555" s="8">
        <v>0</v>
      </c>
      <c r="BC1555" s="8">
        <v>0</v>
      </c>
      <c r="BD1555" s="8">
        <v>0</v>
      </c>
      <c r="BE1555" s="8">
        <f>BB1555+BC1555+BD1555</f>
        <v>0</v>
      </c>
      <c r="BF1555" s="8">
        <f>AK1555+AO1555+AS1555+AW1555+BA1555+BB1555</f>
        <v>22756.63</v>
      </c>
      <c r="BG1555" s="8">
        <f>AL1555+AP1555+AT1555+AX1555+BC1555</f>
        <v>0</v>
      </c>
      <c r="BH1555" s="8">
        <f>AM1555+AQ1555+AU1555+AY1555+BD1555</f>
        <v>0</v>
      </c>
      <c r="BI1555" s="8">
        <v>0</v>
      </c>
      <c r="BJ1555" s="8">
        <v>22434.97</v>
      </c>
      <c r="BK1555" s="8">
        <v>0</v>
      </c>
      <c r="BL1555" s="8"/>
      <c r="BM1555" s="8"/>
      <c r="BN1555" s="8"/>
      <c r="BO1555" s="8"/>
      <c r="BP1555" s="8"/>
      <c r="BQ1555" s="8"/>
    </row>
    <row r="1556" spans="1:69" x14ac:dyDescent="0.25">
      <c r="A1556" t="s">
        <v>65</v>
      </c>
      <c r="B1556" t="s">
        <v>1166</v>
      </c>
      <c r="C1556" t="s">
        <v>54</v>
      </c>
      <c r="D1556" t="s">
        <v>1167</v>
      </c>
      <c r="E1556">
        <v>2012</v>
      </c>
      <c r="F1556" s="1">
        <v>41328</v>
      </c>
      <c r="G1556" s="8">
        <v>821.11</v>
      </c>
      <c r="H1556" s="8">
        <v>6382.71</v>
      </c>
      <c r="I1556" s="8">
        <v>11.26</v>
      </c>
      <c r="J1556" s="8">
        <v>81.66</v>
      </c>
      <c r="K1556" s="8">
        <v>600.09</v>
      </c>
      <c r="L1556" s="8">
        <v>1698.9</v>
      </c>
      <c r="M1556" s="8">
        <v>5471.48</v>
      </c>
      <c r="N1556" s="8">
        <v>14419.13</v>
      </c>
      <c r="O1556" s="8">
        <v>1287.8599999999999</v>
      </c>
      <c r="P1556" s="8">
        <v>131.9</v>
      </c>
      <c r="Q1556" s="8">
        <v>35</v>
      </c>
      <c r="R1556" s="8">
        <v>1698.9</v>
      </c>
      <c r="S1556" s="8">
        <v>0</v>
      </c>
      <c r="T1556" s="8">
        <v>6540.66</v>
      </c>
      <c r="U1556" s="8">
        <v>12884.1</v>
      </c>
      <c r="V1556" s="8">
        <v>0</v>
      </c>
      <c r="W1556" s="8">
        <v>12884.1</v>
      </c>
      <c r="X1556" s="8">
        <v>0</v>
      </c>
      <c r="Y1556" s="8">
        <v>0</v>
      </c>
      <c r="Z1556" s="8">
        <v>0</v>
      </c>
      <c r="AA1556" s="8">
        <v>0</v>
      </c>
      <c r="AB1556" s="8">
        <v>0</v>
      </c>
      <c r="AC1556" s="8">
        <v>0</v>
      </c>
      <c r="AD1556" s="8">
        <v>0</v>
      </c>
      <c r="AE1556" s="8">
        <v>0</v>
      </c>
      <c r="AF1556" s="8">
        <v>0</v>
      </c>
      <c r="AG1556" s="8">
        <v>0</v>
      </c>
      <c r="AH1556" s="8">
        <v>0</v>
      </c>
      <c r="AI1556" s="8">
        <v>0</v>
      </c>
      <c r="AJ1556" s="8"/>
      <c r="AK1556" s="8">
        <v>0</v>
      </c>
      <c r="AL1556" s="8">
        <v>0</v>
      </c>
      <c r="AM1556" s="8">
        <v>0</v>
      </c>
      <c r="AN1556" s="8">
        <f>AK1556+AL1556+AM1556</f>
        <v>0</v>
      </c>
      <c r="AO1556" s="8">
        <v>0</v>
      </c>
      <c r="AP1556" s="8">
        <v>0</v>
      </c>
      <c r="AQ1556" s="8">
        <v>0</v>
      </c>
      <c r="AR1556" s="8">
        <f>AO1556+AP1556+AQ1556</f>
        <v>0</v>
      </c>
      <c r="AS1556" s="8">
        <v>0</v>
      </c>
      <c r="AT1556" s="8">
        <v>0</v>
      </c>
      <c r="AU1556" s="8">
        <v>0</v>
      </c>
      <c r="AV1556" s="8">
        <f>AS1556+AT1556+AU1556</f>
        <v>0</v>
      </c>
      <c r="AW1556" s="8">
        <v>0</v>
      </c>
      <c r="AX1556" s="8">
        <v>0</v>
      </c>
      <c r="AY1556" s="8">
        <v>0</v>
      </c>
      <c r="AZ1556" s="8">
        <f>AW1556+AX1556+AY1556</f>
        <v>0</v>
      </c>
      <c r="BA1556" s="8">
        <v>0</v>
      </c>
      <c r="BB1556" s="8">
        <v>0</v>
      </c>
      <c r="BC1556" s="8">
        <v>0</v>
      </c>
      <c r="BD1556" s="8">
        <v>0</v>
      </c>
      <c r="BE1556" s="8">
        <f>BB1556+BC1556+BD1556</f>
        <v>0</v>
      </c>
      <c r="BF1556" s="8">
        <f>AK1556+AO1556+AS1556+AW1556+BA1556+BB1556</f>
        <v>0</v>
      </c>
      <c r="BG1556" s="8">
        <f>AL1556+AP1556+AT1556+AX1556+BC1556</f>
        <v>0</v>
      </c>
      <c r="BH1556" s="8">
        <f>AM1556+AQ1556+AU1556+AY1556+BD1556</f>
        <v>0</v>
      </c>
      <c r="BI1556" s="8">
        <v>4758.6899999999996</v>
      </c>
      <c r="BJ1556" s="8">
        <v>5976.22</v>
      </c>
      <c r="BK1556" s="8">
        <v>0</v>
      </c>
      <c r="BL1556" s="8"/>
      <c r="BM1556" s="8"/>
      <c r="BN1556" s="8"/>
      <c r="BO1556" s="8"/>
      <c r="BP1556" s="8"/>
      <c r="BQ1556" s="8"/>
    </row>
    <row r="1557" spans="1:69" x14ac:dyDescent="0.25">
      <c r="A1557" t="s">
        <v>65</v>
      </c>
      <c r="B1557" t="s">
        <v>1166</v>
      </c>
      <c r="C1557" t="s">
        <v>54</v>
      </c>
      <c r="D1557" t="s">
        <v>1168</v>
      </c>
      <c r="E1557">
        <v>2012</v>
      </c>
      <c r="F1557" s="1">
        <v>41305</v>
      </c>
      <c r="G1557" s="8">
        <v>889</v>
      </c>
      <c r="H1557" s="8">
        <v>0.27</v>
      </c>
      <c r="I1557" s="8">
        <v>38.79</v>
      </c>
      <c r="J1557" s="8">
        <v>10647.24</v>
      </c>
      <c r="K1557" s="8">
        <v>0</v>
      </c>
      <c r="L1557" s="8">
        <v>0</v>
      </c>
      <c r="M1557" s="8">
        <v>4580.16</v>
      </c>
      <c r="N1557" s="8">
        <v>43975.85</v>
      </c>
      <c r="O1557" s="8">
        <v>549.22</v>
      </c>
      <c r="P1557" s="8">
        <v>1166.3399999999999</v>
      </c>
      <c r="Q1557" s="8">
        <v>0</v>
      </c>
      <c r="R1557" s="8">
        <v>0</v>
      </c>
      <c r="S1557" s="8">
        <v>54</v>
      </c>
      <c r="T1557" s="8">
        <v>22906.34</v>
      </c>
      <c r="U1557" s="8">
        <v>52890.8</v>
      </c>
      <c r="V1557" s="8">
        <v>2700</v>
      </c>
      <c r="W1557" s="8">
        <v>55590.8</v>
      </c>
      <c r="X1557" s="8">
        <v>0</v>
      </c>
      <c r="Y1557" s="8">
        <v>22033.279999999999</v>
      </c>
      <c r="Z1557" s="8">
        <v>0</v>
      </c>
      <c r="AA1557" s="8">
        <v>6590</v>
      </c>
      <c r="AB1557" s="8">
        <v>0</v>
      </c>
      <c r="AC1557" s="8">
        <v>0</v>
      </c>
      <c r="AD1557" s="8">
        <v>0</v>
      </c>
      <c r="AE1557" s="8">
        <v>22033.279999999999</v>
      </c>
      <c r="AF1557" s="8">
        <v>0</v>
      </c>
      <c r="AG1557" s="8">
        <v>6644</v>
      </c>
      <c r="AH1557" s="8">
        <v>0</v>
      </c>
      <c r="AI1557" s="8">
        <v>0</v>
      </c>
      <c r="AJ1557" s="8"/>
      <c r="AK1557" s="8">
        <v>0</v>
      </c>
      <c r="AL1557" s="8">
        <v>0</v>
      </c>
      <c r="AM1557" s="8">
        <v>0</v>
      </c>
      <c r="AN1557" s="8">
        <f>AK1557+AL1557+AM1557</f>
        <v>0</v>
      </c>
      <c r="AO1557" s="8">
        <v>22033.279999999999</v>
      </c>
      <c r="AP1557" s="8">
        <v>0</v>
      </c>
      <c r="AQ1557" s="8">
        <v>0</v>
      </c>
      <c r="AR1557" s="8">
        <f>AO1557+AP1557+AQ1557</f>
        <v>22033.279999999999</v>
      </c>
      <c r="AS1557" s="8">
        <v>0</v>
      </c>
      <c r="AT1557" s="8">
        <v>0</v>
      </c>
      <c r="AU1557" s="8">
        <v>0</v>
      </c>
      <c r="AV1557" s="8">
        <f>AS1557+AT1557+AU1557</f>
        <v>0</v>
      </c>
      <c r="AW1557" s="8">
        <v>0</v>
      </c>
      <c r="AX1557" s="8">
        <v>0</v>
      </c>
      <c r="AY1557" s="8">
        <v>0</v>
      </c>
      <c r="AZ1557" s="8">
        <f>AW1557+AX1557+AY1557</f>
        <v>0</v>
      </c>
      <c r="BA1557" s="8">
        <v>0</v>
      </c>
      <c r="BB1557" s="8">
        <v>0</v>
      </c>
      <c r="BC1557" s="8">
        <v>0</v>
      </c>
      <c r="BD1557" s="8">
        <v>0</v>
      </c>
      <c r="BE1557" s="8">
        <f>BB1557+BC1557+BD1557</f>
        <v>0</v>
      </c>
      <c r="BF1557" s="8">
        <f>AK1557+AO1557+AS1557+AW1557+BA1557+BB1557</f>
        <v>22033.279999999999</v>
      </c>
      <c r="BG1557" s="8">
        <f>AL1557+AP1557+AT1557+AX1557+BC1557</f>
        <v>0</v>
      </c>
      <c r="BH1557" s="8">
        <f>AM1557+AQ1557+AU1557+AY1557+BD1557</f>
        <v>0</v>
      </c>
      <c r="BI1557" s="8">
        <v>6632</v>
      </c>
      <c r="BJ1557" s="8">
        <v>39757.300000000003</v>
      </c>
      <c r="BK1557" s="8">
        <v>0</v>
      </c>
      <c r="BL1557" s="8"/>
      <c r="BM1557" s="8"/>
      <c r="BN1557" s="8"/>
      <c r="BO1557" s="8"/>
      <c r="BP1557" s="8"/>
      <c r="BQ1557" s="8"/>
    </row>
    <row r="1558" spans="1:69" x14ac:dyDescent="0.25">
      <c r="A1558" t="s">
        <v>65</v>
      </c>
      <c r="B1558" t="s">
        <v>1166</v>
      </c>
      <c r="C1558" t="s">
        <v>54</v>
      </c>
      <c r="D1558" t="s">
        <v>518</v>
      </c>
      <c r="E1558">
        <v>2012</v>
      </c>
      <c r="F1558" s="1">
        <v>41316</v>
      </c>
      <c r="G1558" s="8">
        <v>2894.15</v>
      </c>
      <c r="H1558" s="8">
        <v>17298.5</v>
      </c>
      <c r="I1558" s="8">
        <v>336.14</v>
      </c>
      <c r="J1558" s="8">
        <v>10005.25</v>
      </c>
      <c r="K1558" s="8">
        <v>0</v>
      </c>
      <c r="L1558" s="8">
        <v>0</v>
      </c>
      <c r="M1558" s="8">
        <v>3435.7</v>
      </c>
      <c r="N1558" s="8">
        <v>28868.19</v>
      </c>
      <c r="O1558" s="8">
        <v>3138.35</v>
      </c>
      <c r="P1558" s="8">
        <v>3041.87</v>
      </c>
      <c r="Q1558" s="8">
        <v>0</v>
      </c>
      <c r="R1558" s="8">
        <v>0</v>
      </c>
      <c r="S1558" s="8">
        <v>0</v>
      </c>
      <c r="T1558" s="8">
        <v>67808.73</v>
      </c>
      <c r="U1558" s="8">
        <v>5297.96</v>
      </c>
      <c r="V1558" s="8">
        <v>0</v>
      </c>
      <c r="W1558" s="8">
        <v>5297.96</v>
      </c>
      <c r="X1558" s="8">
        <v>0</v>
      </c>
      <c r="Y1558" s="8">
        <v>0</v>
      </c>
      <c r="Z1558" s="8">
        <v>0</v>
      </c>
      <c r="AA1558" s="8">
        <v>2629.84</v>
      </c>
      <c r="AB1558" s="8">
        <v>0</v>
      </c>
      <c r="AC1558" s="8">
        <v>0</v>
      </c>
      <c r="AD1558" s="8">
        <v>0</v>
      </c>
      <c r="AE1558" s="8">
        <v>0</v>
      </c>
      <c r="AF1558" s="8">
        <v>0</v>
      </c>
      <c r="AG1558" s="8">
        <v>2629.84</v>
      </c>
      <c r="AH1558" s="8">
        <v>0</v>
      </c>
      <c r="AI1558" s="8">
        <v>0</v>
      </c>
      <c r="AJ1558" s="8"/>
      <c r="AK1558" s="8">
        <v>0</v>
      </c>
      <c r="AL1558" s="8">
        <v>0</v>
      </c>
      <c r="AM1558" s="8">
        <v>0</v>
      </c>
      <c r="AN1558" s="8">
        <f>AK1558+AL1558+AM1558</f>
        <v>0</v>
      </c>
      <c r="AO1558" s="8">
        <v>0</v>
      </c>
      <c r="AP1558" s="8">
        <v>0</v>
      </c>
      <c r="AQ1558" s="8">
        <v>0</v>
      </c>
      <c r="AR1558" s="8">
        <f>AO1558+AP1558+AQ1558</f>
        <v>0</v>
      </c>
      <c r="AS1558" s="8">
        <v>0</v>
      </c>
      <c r="AT1558" s="8">
        <v>0</v>
      </c>
      <c r="AU1558" s="8">
        <v>0</v>
      </c>
      <c r="AV1558" s="8">
        <f>AS1558+AT1558+AU1558</f>
        <v>0</v>
      </c>
      <c r="AW1558" s="8">
        <v>0</v>
      </c>
      <c r="AX1558" s="8">
        <v>0</v>
      </c>
      <c r="AY1558" s="8">
        <v>0</v>
      </c>
      <c r="AZ1558" s="8">
        <f>AW1558+AX1558+AY1558</f>
        <v>0</v>
      </c>
      <c r="BA1558" s="8">
        <v>0</v>
      </c>
      <c r="BB1558" s="8">
        <v>0</v>
      </c>
      <c r="BC1558" s="8">
        <v>0</v>
      </c>
      <c r="BD1558" s="8">
        <v>0</v>
      </c>
      <c r="BE1558" s="8">
        <f>BB1558+BC1558+BD1558</f>
        <v>0</v>
      </c>
      <c r="BF1558" s="8">
        <f>AK1558+AO1558+AS1558+AW1558+BA1558+BB1558</f>
        <v>0</v>
      </c>
      <c r="BG1558" s="8">
        <f>AL1558+AP1558+AT1558+AX1558+BC1558</f>
        <v>0</v>
      </c>
      <c r="BH1558" s="8">
        <f>AM1558+AQ1558+AU1558+AY1558+BD1558</f>
        <v>0</v>
      </c>
      <c r="BI1558" s="8">
        <v>242183.69</v>
      </c>
      <c r="BJ1558" s="8">
        <v>65156.62</v>
      </c>
      <c r="BK1558" s="8">
        <v>0</v>
      </c>
      <c r="BL1558" s="8"/>
      <c r="BM1558" s="8"/>
      <c r="BN1558" s="8"/>
      <c r="BO1558" s="8"/>
      <c r="BP1558" s="8"/>
      <c r="BQ1558" s="8"/>
    </row>
    <row r="1559" spans="1:69" x14ac:dyDescent="0.25">
      <c r="A1559" t="s">
        <v>65</v>
      </c>
      <c r="B1559" t="s">
        <v>1166</v>
      </c>
      <c r="C1559" t="s">
        <v>54</v>
      </c>
      <c r="D1559" t="s">
        <v>1169</v>
      </c>
      <c r="E1559">
        <v>2012</v>
      </c>
      <c r="F1559" s="1">
        <v>41330</v>
      </c>
      <c r="G1559" s="8">
        <v>3001.64</v>
      </c>
      <c r="H1559" s="8">
        <v>19914.05</v>
      </c>
      <c r="I1559" s="8">
        <v>1158.73</v>
      </c>
      <c r="J1559" s="8">
        <v>1973.65</v>
      </c>
      <c r="K1559" s="8">
        <v>0</v>
      </c>
      <c r="L1559" s="8">
        <v>0</v>
      </c>
      <c r="M1559" s="8">
        <v>16526.22</v>
      </c>
      <c r="N1559" s="8">
        <v>23377.25</v>
      </c>
      <c r="O1559" s="8">
        <v>3475.31</v>
      </c>
      <c r="P1559" s="8">
        <v>1774.25</v>
      </c>
      <c r="Q1559" s="8">
        <v>0</v>
      </c>
      <c r="R1559" s="8">
        <v>0</v>
      </c>
      <c r="S1559" s="8">
        <v>0</v>
      </c>
      <c r="T1559" s="8">
        <v>29470.45</v>
      </c>
      <c r="U1559" s="8">
        <v>24949.57</v>
      </c>
      <c r="V1559" s="8">
        <v>0</v>
      </c>
      <c r="W1559" s="8">
        <v>24949.57</v>
      </c>
      <c r="X1559" s="8">
        <v>0</v>
      </c>
      <c r="Y1559" s="8">
        <v>0</v>
      </c>
      <c r="Z1559" s="8">
        <v>0</v>
      </c>
      <c r="AA1559" s="8">
        <v>217000</v>
      </c>
      <c r="AB1559" s="8">
        <v>0</v>
      </c>
      <c r="AC1559" s="8">
        <v>0</v>
      </c>
      <c r="AD1559" s="8">
        <v>0</v>
      </c>
      <c r="AE1559" s="8">
        <v>0</v>
      </c>
      <c r="AF1559" s="8">
        <v>0</v>
      </c>
      <c r="AG1559" s="8">
        <v>217000</v>
      </c>
      <c r="AH1559" s="8">
        <v>0</v>
      </c>
      <c r="AI1559" s="8">
        <v>0</v>
      </c>
      <c r="AJ1559" s="8"/>
      <c r="AK1559" s="8">
        <v>0</v>
      </c>
      <c r="AL1559" s="8">
        <v>0</v>
      </c>
      <c r="AM1559" s="8">
        <v>0</v>
      </c>
      <c r="AN1559" s="8">
        <f>AK1559+AL1559+AM1559</f>
        <v>0</v>
      </c>
      <c r="AO1559" s="8">
        <v>0</v>
      </c>
      <c r="AP1559" s="8">
        <v>0</v>
      </c>
      <c r="AQ1559" s="8">
        <v>0</v>
      </c>
      <c r="AR1559" s="8">
        <f>AO1559+AP1559+AQ1559</f>
        <v>0</v>
      </c>
      <c r="AS1559" s="8">
        <v>0</v>
      </c>
      <c r="AT1559" s="8">
        <v>0</v>
      </c>
      <c r="AU1559" s="8">
        <v>0</v>
      </c>
      <c r="AV1559" s="8">
        <f>AS1559+AT1559+AU1559</f>
        <v>0</v>
      </c>
      <c r="AW1559" s="8">
        <v>0</v>
      </c>
      <c r="AX1559" s="8">
        <v>0</v>
      </c>
      <c r="AY1559" s="8">
        <v>0</v>
      </c>
      <c r="AZ1559" s="8">
        <f>AW1559+AX1559+AY1559</f>
        <v>0</v>
      </c>
      <c r="BA1559" s="8">
        <v>0</v>
      </c>
      <c r="BB1559" s="8">
        <v>0</v>
      </c>
      <c r="BC1559" s="8">
        <v>0</v>
      </c>
      <c r="BD1559" s="8">
        <v>0</v>
      </c>
      <c r="BE1559" s="8">
        <f>BB1559+BC1559+BD1559</f>
        <v>0</v>
      </c>
      <c r="BF1559" s="8">
        <f>AK1559+AO1559+AS1559+AW1559+BA1559+BB1559</f>
        <v>0</v>
      </c>
      <c r="BG1559" s="8">
        <f>AL1559+AP1559+AT1559+AX1559+BC1559</f>
        <v>0</v>
      </c>
      <c r="BH1559" s="8">
        <f>AM1559+AQ1559+AU1559+AY1559+BD1559</f>
        <v>0</v>
      </c>
      <c r="BI1559" s="8">
        <v>217000</v>
      </c>
      <c r="BJ1559" s="8">
        <v>35291.839999999997</v>
      </c>
      <c r="BK1559" s="8">
        <v>0</v>
      </c>
      <c r="BL1559" s="8"/>
      <c r="BM1559" s="8"/>
      <c r="BN1559" s="8"/>
      <c r="BO1559" s="8"/>
      <c r="BP1559" s="8"/>
      <c r="BQ1559" s="8"/>
    </row>
    <row r="1560" spans="1:69" x14ac:dyDescent="0.25">
      <c r="A1560" t="s">
        <v>65</v>
      </c>
      <c r="B1560" t="s">
        <v>1166</v>
      </c>
      <c r="C1560" t="s">
        <v>54</v>
      </c>
      <c r="D1560" t="s">
        <v>1170</v>
      </c>
      <c r="E1560">
        <v>2012</v>
      </c>
      <c r="F1560" s="1">
        <v>41307</v>
      </c>
      <c r="G1560" s="8">
        <v>1598.85</v>
      </c>
      <c r="H1560" s="8">
        <v>0</v>
      </c>
      <c r="I1560" s="8">
        <v>145.63999999999999</v>
      </c>
      <c r="J1560" s="8">
        <v>13324.18</v>
      </c>
      <c r="K1560" s="8">
        <v>0</v>
      </c>
      <c r="L1560" s="8">
        <v>0</v>
      </c>
      <c r="M1560" s="8">
        <v>3350.26</v>
      </c>
      <c r="N1560" s="8">
        <v>9230.67</v>
      </c>
      <c r="O1560" s="8">
        <v>923.69</v>
      </c>
      <c r="P1560" s="8">
        <v>1189.52</v>
      </c>
      <c r="Q1560" s="8">
        <v>0</v>
      </c>
      <c r="R1560" s="8">
        <v>0</v>
      </c>
      <c r="S1560" s="8">
        <v>0</v>
      </c>
      <c r="T1560" s="8">
        <v>15895.23</v>
      </c>
      <c r="U1560" s="8">
        <v>0</v>
      </c>
      <c r="V1560" s="8">
        <v>0</v>
      </c>
      <c r="W1560" s="8">
        <v>0</v>
      </c>
      <c r="X1560" s="8">
        <v>0</v>
      </c>
      <c r="Y1560" s="8">
        <v>0</v>
      </c>
      <c r="Z1560" s="8">
        <v>0</v>
      </c>
      <c r="AA1560" s="8">
        <v>0</v>
      </c>
      <c r="AB1560" s="8">
        <v>0</v>
      </c>
      <c r="AC1560" s="8">
        <v>0</v>
      </c>
      <c r="AD1560" s="8">
        <v>0</v>
      </c>
      <c r="AE1560" s="8">
        <v>0</v>
      </c>
      <c r="AF1560" s="8">
        <v>0</v>
      </c>
      <c r="AG1560" s="8">
        <v>0</v>
      </c>
      <c r="AH1560" s="8">
        <v>0</v>
      </c>
      <c r="AI1560" s="8">
        <v>0</v>
      </c>
      <c r="AJ1560" s="8"/>
      <c r="AK1560" s="8">
        <v>0</v>
      </c>
      <c r="AL1560" s="8">
        <v>0</v>
      </c>
      <c r="AM1560" s="8">
        <v>0</v>
      </c>
      <c r="AN1560" s="8">
        <f>AK1560+AL1560+AM1560</f>
        <v>0</v>
      </c>
      <c r="AO1560" s="8">
        <v>0</v>
      </c>
      <c r="AP1560" s="8">
        <v>0</v>
      </c>
      <c r="AQ1560" s="8">
        <v>0</v>
      </c>
      <c r="AR1560" s="8">
        <f>AO1560+AP1560+AQ1560</f>
        <v>0</v>
      </c>
      <c r="AS1560" s="8">
        <v>0</v>
      </c>
      <c r="AT1560" s="8">
        <v>0</v>
      </c>
      <c r="AU1560" s="8">
        <v>0</v>
      </c>
      <c r="AV1560" s="8">
        <f>AS1560+AT1560+AU1560</f>
        <v>0</v>
      </c>
      <c r="AW1560" s="8">
        <v>0</v>
      </c>
      <c r="AX1560" s="8">
        <v>0</v>
      </c>
      <c r="AY1560" s="8">
        <v>0</v>
      </c>
      <c r="AZ1560" s="8">
        <f>AW1560+AX1560+AY1560</f>
        <v>0</v>
      </c>
      <c r="BA1560" s="8">
        <v>0</v>
      </c>
      <c r="BB1560" s="8">
        <v>0</v>
      </c>
      <c r="BC1560" s="8">
        <v>0</v>
      </c>
      <c r="BD1560" s="8">
        <v>0</v>
      </c>
      <c r="BE1560" s="8">
        <f>BB1560+BC1560+BD1560</f>
        <v>0</v>
      </c>
      <c r="BF1560" s="8">
        <f>AK1560+AO1560+AS1560+AW1560+BA1560+BB1560</f>
        <v>0</v>
      </c>
      <c r="BG1560" s="8">
        <f>AL1560+AP1560+AT1560+AX1560+BC1560</f>
        <v>0</v>
      </c>
      <c r="BH1560" s="8">
        <f>AM1560+AQ1560+AU1560+AY1560+BD1560</f>
        <v>0</v>
      </c>
      <c r="BI1560" s="8">
        <v>594.66999999999996</v>
      </c>
      <c r="BJ1560" s="8">
        <v>16269.76</v>
      </c>
      <c r="BK1560" s="8">
        <v>0</v>
      </c>
      <c r="BL1560" s="8"/>
      <c r="BM1560" s="8"/>
      <c r="BN1560" s="8"/>
      <c r="BO1560" s="8"/>
      <c r="BP1560" s="8"/>
      <c r="BQ1560" s="8"/>
    </row>
    <row r="1561" spans="1:69" x14ac:dyDescent="0.25">
      <c r="A1561" t="s">
        <v>65</v>
      </c>
      <c r="B1561" t="s">
        <v>1166</v>
      </c>
      <c r="C1561" t="s">
        <v>54</v>
      </c>
      <c r="D1561" t="s">
        <v>438</v>
      </c>
      <c r="E1561">
        <v>2012</v>
      </c>
      <c r="F1561" s="1">
        <v>41323</v>
      </c>
      <c r="G1561" s="8">
        <v>7513.4</v>
      </c>
      <c r="H1561" s="8">
        <v>20999.69</v>
      </c>
      <c r="I1561" s="8">
        <v>1141.6600000000001</v>
      </c>
      <c r="J1561" s="8">
        <v>59.1</v>
      </c>
      <c r="K1561" s="8">
        <v>1093.3499999999999</v>
      </c>
      <c r="L1561" s="8">
        <v>0</v>
      </c>
      <c r="M1561" s="8">
        <v>30135.83</v>
      </c>
      <c r="N1561" s="8">
        <v>23384.55</v>
      </c>
      <c r="O1561" s="8">
        <v>3336.59</v>
      </c>
      <c r="P1561" s="8">
        <v>176.28</v>
      </c>
      <c r="Q1561" s="8">
        <v>210</v>
      </c>
      <c r="R1561" s="8">
        <v>0</v>
      </c>
      <c r="S1561" s="8">
        <v>0</v>
      </c>
      <c r="T1561" s="8">
        <v>75771.64</v>
      </c>
      <c r="U1561" s="8">
        <v>30951.29</v>
      </c>
      <c r="V1561" s="8">
        <v>0</v>
      </c>
      <c r="W1561" s="8">
        <v>30951.29</v>
      </c>
      <c r="X1561" s="8">
        <v>0</v>
      </c>
      <c r="Y1561" s="8">
        <v>13202.31</v>
      </c>
      <c r="Z1561" s="8">
        <v>0</v>
      </c>
      <c r="AA1561" s="8">
        <v>0</v>
      </c>
      <c r="AB1561" s="8">
        <v>0</v>
      </c>
      <c r="AC1561" s="8">
        <v>0</v>
      </c>
      <c r="AD1561" s="8">
        <v>0</v>
      </c>
      <c r="AE1561" s="8">
        <v>43415.46</v>
      </c>
      <c r="AF1561" s="8">
        <v>0</v>
      </c>
      <c r="AG1561" s="8">
        <v>0</v>
      </c>
      <c r="AH1561" s="8">
        <v>0</v>
      </c>
      <c r="AI1561" s="8">
        <v>0</v>
      </c>
      <c r="AJ1561" s="8"/>
      <c r="AK1561" s="8">
        <v>0</v>
      </c>
      <c r="AL1561" s="8">
        <v>0</v>
      </c>
      <c r="AM1561" s="8">
        <v>0</v>
      </c>
      <c r="AN1561" s="8">
        <f>AK1561+AL1561+AM1561</f>
        <v>0</v>
      </c>
      <c r="AO1561" s="8">
        <v>13202.31</v>
      </c>
      <c r="AP1561" s="8">
        <v>0</v>
      </c>
      <c r="AQ1561" s="8">
        <v>0</v>
      </c>
      <c r="AR1561" s="8">
        <f>AO1561+AP1561+AQ1561</f>
        <v>13202.31</v>
      </c>
      <c r="AS1561" s="8">
        <v>0</v>
      </c>
      <c r="AT1561" s="8">
        <v>0</v>
      </c>
      <c r="AU1561" s="8">
        <v>0</v>
      </c>
      <c r="AV1561" s="8">
        <f>AS1561+AT1561+AU1561</f>
        <v>0</v>
      </c>
      <c r="AW1561" s="8">
        <v>0</v>
      </c>
      <c r="AX1561" s="8">
        <v>0</v>
      </c>
      <c r="AY1561" s="8">
        <v>0</v>
      </c>
      <c r="AZ1561" s="8">
        <f>AW1561+AX1561+AY1561</f>
        <v>0</v>
      </c>
      <c r="BA1561" s="8">
        <v>0</v>
      </c>
      <c r="BB1561" s="8">
        <v>0</v>
      </c>
      <c r="BC1561" s="8">
        <v>0</v>
      </c>
      <c r="BD1561" s="8">
        <v>0</v>
      </c>
      <c r="BE1561" s="8">
        <f>BB1561+BC1561+BD1561</f>
        <v>0</v>
      </c>
      <c r="BF1561" s="8">
        <f>AK1561+AO1561+AS1561+AW1561+BA1561+BB1561</f>
        <v>13202.31</v>
      </c>
      <c r="BG1561" s="8">
        <f>AL1561+AP1561+AT1561+AX1561+BC1561</f>
        <v>0</v>
      </c>
      <c r="BH1561" s="8">
        <f>AM1561+AQ1561+AU1561+AY1561+BD1561</f>
        <v>0</v>
      </c>
      <c r="BI1561" s="8">
        <v>4100</v>
      </c>
      <c r="BJ1561" s="8">
        <v>50073.73</v>
      </c>
      <c r="BK1561" s="8">
        <v>0</v>
      </c>
      <c r="BL1561" s="8"/>
      <c r="BM1561" s="8"/>
      <c r="BN1561" s="8"/>
      <c r="BO1561" s="8"/>
      <c r="BP1561" s="8"/>
      <c r="BQ1561" s="8"/>
    </row>
    <row r="1562" spans="1:69" x14ac:dyDescent="0.25">
      <c r="A1562" t="s">
        <v>65</v>
      </c>
      <c r="B1562" t="s">
        <v>1166</v>
      </c>
      <c r="C1562" t="s">
        <v>54</v>
      </c>
      <c r="D1562" t="s">
        <v>1171</v>
      </c>
      <c r="E1562">
        <v>2012</v>
      </c>
      <c r="F1562" s="1">
        <v>41309</v>
      </c>
      <c r="G1562" s="8">
        <v>976</v>
      </c>
      <c r="H1562" s="8">
        <v>5828.72</v>
      </c>
      <c r="I1562" s="8">
        <v>30.09</v>
      </c>
      <c r="J1562" s="8">
        <v>8747.7199999999993</v>
      </c>
      <c r="K1562" s="8">
        <v>72</v>
      </c>
      <c r="L1562" s="8">
        <v>0</v>
      </c>
      <c r="M1562" s="8">
        <v>5086.38</v>
      </c>
      <c r="N1562" s="8">
        <v>11903.32</v>
      </c>
      <c r="O1562" s="8">
        <v>2229.31</v>
      </c>
      <c r="P1562" s="8">
        <v>271.42</v>
      </c>
      <c r="Q1562" s="8">
        <v>100</v>
      </c>
      <c r="R1562" s="8">
        <v>0</v>
      </c>
      <c r="S1562" s="8">
        <v>0</v>
      </c>
      <c r="T1562" s="8">
        <v>25690.49</v>
      </c>
      <c r="U1562" s="8">
        <v>11310.46</v>
      </c>
      <c r="V1562" s="8">
        <v>0</v>
      </c>
      <c r="W1562" s="8">
        <v>11310.46</v>
      </c>
      <c r="X1562" s="8">
        <v>0</v>
      </c>
      <c r="Y1562" s="8">
        <v>0</v>
      </c>
      <c r="Z1562" s="8">
        <v>0</v>
      </c>
      <c r="AA1562" s="8">
        <v>0</v>
      </c>
      <c r="AB1562" s="8">
        <v>0</v>
      </c>
      <c r="AC1562" s="8">
        <v>0</v>
      </c>
      <c r="AD1562" s="8">
        <v>0</v>
      </c>
      <c r="AE1562" s="8">
        <v>0</v>
      </c>
      <c r="AF1562" s="8">
        <v>0</v>
      </c>
      <c r="AG1562" s="8">
        <v>0</v>
      </c>
      <c r="AH1562" s="8">
        <v>0</v>
      </c>
      <c r="AI1562" s="8">
        <v>0</v>
      </c>
      <c r="AJ1562" s="8"/>
      <c r="AK1562" s="8">
        <v>0</v>
      </c>
      <c r="AL1562" s="8">
        <v>0</v>
      </c>
      <c r="AM1562" s="8">
        <v>0</v>
      </c>
      <c r="AN1562" s="8">
        <f>AK1562+AL1562+AM1562</f>
        <v>0</v>
      </c>
      <c r="AO1562" s="8">
        <v>0</v>
      </c>
      <c r="AP1562" s="8">
        <v>0</v>
      </c>
      <c r="AQ1562" s="8">
        <v>0</v>
      </c>
      <c r="AR1562" s="8">
        <f>AO1562+AP1562+AQ1562</f>
        <v>0</v>
      </c>
      <c r="AS1562" s="8">
        <v>0</v>
      </c>
      <c r="AT1562" s="8">
        <v>0</v>
      </c>
      <c r="AU1562" s="8">
        <v>0</v>
      </c>
      <c r="AV1562" s="8">
        <f>AS1562+AT1562+AU1562</f>
        <v>0</v>
      </c>
      <c r="AW1562" s="8">
        <v>0</v>
      </c>
      <c r="AX1562" s="8">
        <v>0</v>
      </c>
      <c r="AY1562" s="8">
        <v>0</v>
      </c>
      <c r="AZ1562" s="8">
        <f>AW1562+AX1562+AY1562</f>
        <v>0</v>
      </c>
      <c r="BA1562" s="8">
        <v>0</v>
      </c>
      <c r="BB1562" s="8">
        <v>0</v>
      </c>
      <c r="BC1562" s="8">
        <v>0</v>
      </c>
      <c r="BD1562" s="8">
        <v>0</v>
      </c>
      <c r="BE1562" s="8">
        <f>BB1562+BC1562+BD1562</f>
        <v>0</v>
      </c>
      <c r="BF1562" s="8">
        <f>AK1562+AO1562+AS1562+AW1562+BA1562+BB1562</f>
        <v>0</v>
      </c>
      <c r="BG1562" s="8">
        <f>AL1562+AP1562+AT1562+AX1562+BC1562</f>
        <v>0</v>
      </c>
      <c r="BH1562" s="8">
        <f>AM1562+AQ1562+AU1562+AY1562+BD1562</f>
        <v>0</v>
      </c>
      <c r="BI1562" s="8">
        <v>132750</v>
      </c>
      <c r="BJ1562" s="8">
        <v>33065.050000000003</v>
      </c>
      <c r="BK1562" s="8">
        <v>0</v>
      </c>
      <c r="BL1562" s="8"/>
      <c r="BM1562" s="8"/>
      <c r="BN1562" s="8"/>
      <c r="BO1562" s="8"/>
      <c r="BP1562" s="8"/>
      <c r="BQ1562" s="8"/>
    </row>
    <row r="1563" spans="1:69" x14ac:dyDescent="0.25">
      <c r="A1563" t="s">
        <v>65</v>
      </c>
      <c r="B1563" t="s">
        <v>1166</v>
      </c>
      <c r="C1563" t="s">
        <v>54</v>
      </c>
      <c r="D1563" t="s">
        <v>1172</v>
      </c>
      <c r="E1563">
        <v>2012</v>
      </c>
      <c r="F1563" s="1">
        <v>41323</v>
      </c>
      <c r="G1563" s="8">
        <v>980.96</v>
      </c>
      <c r="H1563" s="8">
        <v>161.80000000000001</v>
      </c>
      <c r="I1563" s="8">
        <v>15.69</v>
      </c>
      <c r="J1563" s="8">
        <v>296.64</v>
      </c>
      <c r="K1563" s="8">
        <v>0</v>
      </c>
      <c r="L1563" s="8">
        <v>0</v>
      </c>
      <c r="M1563" s="8">
        <v>26862.33</v>
      </c>
      <c r="N1563" s="8">
        <v>9003.08</v>
      </c>
      <c r="O1563" s="8">
        <v>1065.55</v>
      </c>
      <c r="P1563" s="8">
        <v>94.93</v>
      </c>
      <c r="Q1563" s="8">
        <v>0</v>
      </c>
      <c r="R1563" s="8">
        <v>0</v>
      </c>
      <c r="S1563" s="8">
        <v>0</v>
      </c>
      <c r="T1563" s="8">
        <v>7513.39</v>
      </c>
      <c r="U1563" s="8">
        <v>39552.68</v>
      </c>
      <c r="V1563" s="8">
        <v>0</v>
      </c>
      <c r="W1563" s="8">
        <v>39552.68</v>
      </c>
      <c r="X1563" s="8">
        <v>0</v>
      </c>
      <c r="Y1563" s="8">
        <v>0</v>
      </c>
      <c r="Z1563" s="8">
        <v>0</v>
      </c>
      <c r="AA1563" s="8">
        <v>0</v>
      </c>
      <c r="AB1563" s="8">
        <v>0</v>
      </c>
      <c r="AC1563" s="8">
        <v>0</v>
      </c>
      <c r="AD1563" s="8">
        <v>0</v>
      </c>
      <c r="AE1563" s="8">
        <v>0</v>
      </c>
      <c r="AF1563" s="8">
        <v>0</v>
      </c>
      <c r="AG1563" s="8">
        <v>0</v>
      </c>
      <c r="AH1563" s="8">
        <v>0</v>
      </c>
      <c r="AI1563" s="8">
        <v>0</v>
      </c>
      <c r="AJ1563" s="8"/>
      <c r="AK1563" s="8">
        <v>0</v>
      </c>
      <c r="AL1563" s="8">
        <v>0</v>
      </c>
      <c r="AM1563" s="8">
        <v>0</v>
      </c>
      <c r="AN1563" s="8">
        <f>AK1563+AL1563+AM1563</f>
        <v>0</v>
      </c>
      <c r="AO1563" s="8">
        <v>0</v>
      </c>
      <c r="AP1563" s="8">
        <v>0</v>
      </c>
      <c r="AQ1563" s="8">
        <v>0</v>
      </c>
      <c r="AR1563" s="8">
        <f>AO1563+AP1563+AQ1563</f>
        <v>0</v>
      </c>
      <c r="AS1563" s="8">
        <v>0</v>
      </c>
      <c r="AT1563" s="8">
        <v>0</v>
      </c>
      <c r="AU1563" s="8">
        <v>0</v>
      </c>
      <c r="AV1563" s="8">
        <f>AS1563+AT1563+AU1563</f>
        <v>0</v>
      </c>
      <c r="AW1563" s="8">
        <v>0</v>
      </c>
      <c r="AX1563" s="8">
        <v>0</v>
      </c>
      <c r="AY1563" s="8">
        <v>0</v>
      </c>
      <c r="AZ1563" s="8">
        <f>AW1563+AX1563+AY1563</f>
        <v>0</v>
      </c>
      <c r="BA1563" s="8">
        <v>0</v>
      </c>
      <c r="BB1563" s="8">
        <v>0</v>
      </c>
      <c r="BC1563" s="8">
        <v>0</v>
      </c>
      <c r="BD1563" s="8">
        <v>0</v>
      </c>
      <c r="BE1563" s="8">
        <f>BB1563+BC1563+BD1563</f>
        <v>0</v>
      </c>
      <c r="BF1563" s="8">
        <f>AK1563+AO1563+AS1563+AW1563+BA1563+BB1563</f>
        <v>0</v>
      </c>
      <c r="BG1563" s="8">
        <f>AL1563+AP1563+AT1563+AX1563+BC1563</f>
        <v>0</v>
      </c>
      <c r="BH1563" s="8">
        <f>AM1563+AQ1563+AU1563+AY1563+BD1563</f>
        <v>0</v>
      </c>
      <c r="BI1563" s="8">
        <v>35925.67</v>
      </c>
      <c r="BJ1563" s="8">
        <v>11495.27</v>
      </c>
      <c r="BK1563" s="8">
        <v>0</v>
      </c>
      <c r="BL1563" s="8"/>
      <c r="BM1563" s="8"/>
      <c r="BN1563" s="8"/>
      <c r="BO1563" s="8"/>
      <c r="BP1563" s="8"/>
      <c r="BQ1563" s="8"/>
    </row>
    <row r="1564" spans="1:69" x14ac:dyDescent="0.25">
      <c r="A1564" t="s">
        <v>65</v>
      </c>
      <c r="B1564" t="s">
        <v>1173</v>
      </c>
      <c r="C1564" t="s">
        <v>54</v>
      </c>
      <c r="D1564" t="s">
        <v>1174</v>
      </c>
      <c r="E1564">
        <v>2012</v>
      </c>
      <c r="F1564" s="1">
        <v>41324</v>
      </c>
      <c r="G1564" s="8">
        <v>6094.29</v>
      </c>
      <c r="H1564" s="8">
        <v>2256.7199999999998</v>
      </c>
      <c r="I1564" s="8">
        <v>54.25</v>
      </c>
      <c r="J1564" s="8">
        <v>40406.6</v>
      </c>
      <c r="K1564" s="8">
        <v>78</v>
      </c>
      <c r="L1564" s="8">
        <v>0</v>
      </c>
      <c r="M1564" s="8">
        <v>11477.44</v>
      </c>
      <c r="N1564" s="8">
        <v>22399.46</v>
      </c>
      <c r="O1564" s="8">
        <v>4896.4399999999996</v>
      </c>
      <c r="P1564" s="8">
        <v>12853.82</v>
      </c>
      <c r="Q1564" s="8">
        <v>42</v>
      </c>
      <c r="R1564" s="8">
        <v>17227.330000000002</v>
      </c>
      <c r="S1564" s="8">
        <v>0</v>
      </c>
      <c r="T1564" s="8">
        <v>33038.22</v>
      </c>
      <c r="U1564" s="8">
        <v>23007.75</v>
      </c>
      <c r="V1564" s="8">
        <v>0</v>
      </c>
      <c r="W1564" s="8">
        <v>23007.75</v>
      </c>
      <c r="X1564" s="8">
        <v>0</v>
      </c>
      <c r="Y1564" s="8">
        <v>0</v>
      </c>
      <c r="Z1564" s="8">
        <v>0</v>
      </c>
      <c r="AA1564" s="8">
        <v>90000</v>
      </c>
      <c r="AB1564" s="8">
        <v>0</v>
      </c>
      <c r="AC1564" s="8">
        <v>0</v>
      </c>
      <c r="AD1564" s="8">
        <v>0</v>
      </c>
      <c r="AE1564" s="8">
        <v>3048.4</v>
      </c>
      <c r="AF1564" s="8">
        <v>0</v>
      </c>
      <c r="AG1564" s="8">
        <v>90000</v>
      </c>
      <c r="AH1564" s="8">
        <v>0</v>
      </c>
      <c r="AI1564" s="8">
        <v>0</v>
      </c>
      <c r="AJ1564" s="8"/>
      <c r="AK1564" s="8">
        <v>0</v>
      </c>
      <c r="AL1564" s="8">
        <v>0</v>
      </c>
      <c r="AM1564" s="8">
        <v>0</v>
      </c>
      <c r="AN1564" s="8">
        <f>AK1564+AL1564+AM1564</f>
        <v>0</v>
      </c>
      <c r="AO1564" s="8">
        <v>0</v>
      </c>
      <c r="AP1564" s="8">
        <v>0</v>
      </c>
      <c r="AQ1564" s="8">
        <v>0</v>
      </c>
      <c r="AR1564" s="8">
        <f>AO1564+AP1564+AQ1564</f>
        <v>0</v>
      </c>
      <c r="AS1564" s="8">
        <v>0</v>
      </c>
      <c r="AT1564" s="8">
        <v>0</v>
      </c>
      <c r="AU1564" s="8">
        <v>0</v>
      </c>
      <c r="AV1564" s="8">
        <f>AS1564+AT1564+AU1564</f>
        <v>0</v>
      </c>
      <c r="AW1564" s="8">
        <v>0</v>
      </c>
      <c r="AX1564" s="8">
        <v>0</v>
      </c>
      <c r="AY1564" s="8">
        <v>0</v>
      </c>
      <c r="AZ1564" s="8">
        <f>AW1564+AX1564+AY1564</f>
        <v>0</v>
      </c>
      <c r="BA1564" s="8">
        <v>0</v>
      </c>
      <c r="BB1564" s="8">
        <v>0</v>
      </c>
      <c r="BC1564" s="8">
        <v>0</v>
      </c>
      <c r="BD1564" s="8">
        <v>0</v>
      </c>
      <c r="BE1564" s="8">
        <f>BB1564+BC1564+BD1564</f>
        <v>0</v>
      </c>
      <c r="BF1564" s="8">
        <f>AK1564+AO1564+AS1564+AW1564+BA1564+BB1564</f>
        <v>0</v>
      </c>
      <c r="BG1564" s="8">
        <f>AL1564+AP1564+AT1564+AX1564+BC1564</f>
        <v>0</v>
      </c>
      <c r="BH1564" s="8">
        <f>AM1564+AQ1564+AU1564+AY1564+BD1564</f>
        <v>0</v>
      </c>
      <c r="BI1564" s="8">
        <v>1342044.6399999999</v>
      </c>
      <c r="BJ1564" s="8">
        <v>53769.34</v>
      </c>
      <c r="BK1564" s="8">
        <v>73768.02</v>
      </c>
      <c r="BL1564" s="8"/>
      <c r="BM1564" s="8"/>
      <c r="BN1564" s="8"/>
      <c r="BO1564" s="8"/>
      <c r="BP1564" s="8"/>
      <c r="BQ1564" s="8"/>
    </row>
    <row r="1565" spans="1:69" x14ac:dyDescent="0.25">
      <c r="A1565" t="s">
        <v>65</v>
      </c>
      <c r="B1565" t="s">
        <v>1173</v>
      </c>
      <c r="C1565" t="s">
        <v>54</v>
      </c>
      <c r="D1565" t="s">
        <v>1175</v>
      </c>
      <c r="E1565">
        <v>2012</v>
      </c>
      <c r="F1565" s="1">
        <v>41317</v>
      </c>
      <c r="G1565" s="8">
        <v>4883.42</v>
      </c>
      <c r="H1565" s="8">
        <v>0</v>
      </c>
      <c r="I1565" s="8">
        <v>206.09</v>
      </c>
      <c r="J1565" s="8">
        <v>0</v>
      </c>
      <c r="K1565" s="8">
        <v>0</v>
      </c>
      <c r="L1565" s="8">
        <v>17227.330000000002</v>
      </c>
      <c r="M1565" s="8">
        <v>17487.79</v>
      </c>
      <c r="N1565" s="8">
        <v>20425.37</v>
      </c>
      <c r="O1565" s="8">
        <v>6363.09</v>
      </c>
      <c r="P1565" s="8">
        <v>0</v>
      </c>
      <c r="Q1565" s="8">
        <v>0</v>
      </c>
      <c r="R1565" s="8">
        <v>24909.87</v>
      </c>
      <c r="S1565" s="8">
        <v>0</v>
      </c>
      <c r="T1565" s="8">
        <v>78328.259999999995</v>
      </c>
      <c r="U1565" s="8">
        <v>43436</v>
      </c>
      <c r="V1565" s="8">
        <v>0</v>
      </c>
      <c r="W1565" s="8">
        <v>43436</v>
      </c>
      <c r="X1565" s="8">
        <v>0</v>
      </c>
      <c r="Y1565" s="8">
        <v>0</v>
      </c>
      <c r="Z1565" s="8">
        <v>0</v>
      </c>
      <c r="AA1565" s="8">
        <v>0</v>
      </c>
      <c r="AB1565" s="8">
        <v>0</v>
      </c>
      <c r="AC1565" s="8">
        <v>0</v>
      </c>
      <c r="AD1565" s="8">
        <v>0</v>
      </c>
      <c r="AE1565" s="8">
        <v>0</v>
      </c>
      <c r="AF1565" s="8">
        <v>0</v>
      </c>
      <c r="AG1565" s="8">
        <v>0</v>
      </c>
      <c r="AH1565" s="8">
        <v>0</v>
      </c>
      <c r="AI1565" s="8">
        <v>0</v>
      </c>
      <c r="AJ1565" s="8"/>
      <c r="AK1565" s="8">
        <v>0</v>
      </c>
      <c r="AL1565" s="8">
        <v>0</v>
      </c>
      <c r="AM1565" s="8">
        <v>0</v>
      </c>
      <c r="AN1565" s="8">
        <f>AK1565+AL1565+AM1565</f>
        <v>0</v>
      </c>
      <c r="AO1565" s="8">
        <v>0</v>
      </c>
      <c r="AP1565" s="8">
        <v>0</v>
      </c>
      <c r="AQ1565" s="8">
        <v>0</v>
      </c>
      <c r="AR1565" s="8">
        <f>AO1565+AP1565+AQ1565</f>
        <v>0</v>
      </c>
      <c r="AS1565" s="8">
        <v>0</v>
      </c>
      <c r="AT1565" s="8">
        <v>0</v>
      </c>
      <c r="AU1565" s="8">
        <v>0</v>
      </c>
      <c r="AV1565" s="8">
        <f>AS1565+AT1565+AU1565</f>
        <v>0</v>
      </c>
      <c r="AW1565" s="8">
        <v>0</v>
      </c>
      <c r="AX1565" s="8">
        <v>0</v>
      </c>
      <c r="AY1565" s="8">
        <v>0</v>
      </c>
      <c r="AZ1565" s="8">
        <f>AW1565+AX1565+AY1565</f>
        <v>0</v>
      </c>
      <c r="BA1565" s="8">
        <v>0</v>
      </c>
      <c r="BB1565" s="8">
        <v>0</v>
      </c>
      <c r="BC1565" s="8">
        <v>0</v>
      </c>
      <c r="BD1565" s="8">
        <v>0</v>
      </c>
      <c r="BE1565" s="8">
        <f>BB1565+BC1565+BD1565</f>
        <v>0</v>
      </c>
      <c r="BF1565" s="8">
        <f>AK1565+AO1565+AS1565+AW1565+BA1565+BB1565</f>
        <v>0</v>
      </c>
      <c r="BG1565" s="8">
        <f>AL1565+AP1565+AT1565+AX1565+BC1565</f>
        <v>0</v>
      </c>
      <c r="BH1565" s="8">
        <f>AM1565+AQ1565+AU1565+AY1565+BD1565</f>
        <v>0</v>
      </c>
      <c r="BI1565" s="8">
        <v>73862.720000000001</v>
      </c>
      <c r="BJ1565" s="8">
        <v>74894.98</v>
      </c>
      <c r="BK1565" s="8">
        <v>32896.910000000003</v>
      </c>
      <c r="BL1565" s="8"/>
      <c r="BM1565" s="8"/>
      <c r="BN1565" s="8"/>
      <c r="BO1565" s="8"/>
      <c r="BP1565" s="8"/>
      <c r="BQ1565" s="8"/>
    </row>
    <row r="1566" spans="1:69" x14ac:dyDescent="0.25">
      <c r="A1566" t="s">
        <v>65</v>
      </c>
      <c r="B1566" t="s">
        <v>1173</v>
      </c>
      <c r="C1566" t="s">
        <v>54</v>
      </c>
      <c r="D1566" t="s">
        <v>1176</v>
      </c>
      <c r="E1566">
        <v>2012</v>
      </c>
      <c r="F1566" s="1">
        <v>41326</v>
      </c>
      <c r="G1566" s="8">
        <v>3386.44</v>
      </c>
      <c r="H1566" s="8">
        <v>0</v>
      </c>
      <c r="I1566" s="8">
        <v>128.87</v>
      </c>
      <c r="J1566" s="8">
        <v>16174.25</v>
      </c>
      <c r="K1566" s="8">
        <v>231.48</v>
      </c>
      <c r="L1566" s="8">
        <v>0</v>
      </c>
      <c r="M1566" s="8">
        <v>9363.5300000000007</v>
      </c>
      <c r="N1566" s="8">
        <v>2801.78</v>
      </c>
      <c r="O1566" s="8">
        <v>3065.36</v>
      </c>
      <c r="P1566" s="8">
        <v>3604.85</v>
      </c>
      <c r="Q1566" s="8">
        <v>0</v>
      </c>
      <c r="R1566" s="8">
        <v>0</v>
      </c>
      <c r="S1566" s="8">
        <v>0</v>
      </c>
      <c r="T1566" s="8">
        <v>17298.72</v>
      </c>
      <c r="U1566" s="8">
        <v>0</v>
      </c>
      <c r="V1566" s="8">
        <v>0</v>
      </c>
      <c r="W1566" s="8">
        <v>0</v>
      </c>
      <c r="X1566" s="8">
        <v>0</v>
      </c>
      <c r="Y1566" s="8">
        <v>0</v>
      </c>
      <c r="Z1566" s="8">
        <v>0</v>
      </c>
      <c r="AA1566" s="8">
        <v>1636</v>
      </c>
      <c r="AB1566" s="8">
        <v>0</v>
      </c>
      <c r="AC1566" s="8">
        <v>0</v>
      </c>
      <c r="AD1566" s="8">
        <v>0</v>
      </c>
      <c r="AE1566" s="8">
        <v>0</v>
      </c>
      <c r="AF1566" s="8">
        <v>0</v>
      </c>
      <c r="AG1566" s="8">
        <v>1600</v>
      </c>
      <c r="AH1566" s="8">
        <v>0</v>
      </c>
      <c r="AI1566" s="8">
        <v>0</v>
      </c>
      <c r="AJ1566" s="8"/>
      <c r="AK1566" s="8">
        <v>0</v>
      </c>
      <c r="AL1566" s="8">
        <v>0</v>
      </c>
      <c r="AM1566" s="8">
        <v>0</v>
      </c>
      <c r="AN1566" s="8">
        <f>AK1566+AL1566+AM1566</f>
        <v>0</v>
      </c>
      <c r="AO1566" s="8">
        <v>0</v>
      </c>
      <c r="AP1566" s="8">
        <v>0</v>
      </c>
      <c r="AQ1566" s="8">
        <v>0</v>
      </c>
      <c r="AR1566" s="8">
        <f>AO1566+AP1566+AQ1566</f>
        <v>0</v>
      </c>
      <c r="AS1566" s="8">
        <v>0</v>
      </c>
      <c r="AT1566" s="8">
        <v>0</v>
      </c>
      <c r="AU1566" s="8">
        <v>0</v>
      </c>
      <c r="AV1566" s="8">
        <f>AS1566+AT1566+AU1566</f>
        <v>0</v>
      </c>
      <c r="AW1566" s="8">
        <v>0</v>
      </c>
      <c r="AX1566" s="8">
        <v>0</v>
      </c>
      <c r="AY1566" s="8">
        <v>0</v>
      </c>
      <c r="AZ1566" s="8">
        <f>AW1566+AX1566+AY1566</f>
        <v>0</v>
      </c>
      <c r="BA1566" s="8">
        <v>0</v>
      </c>
      <c r="BB1566" s="8">
        <v>0</v>
      </c>
      <c r="BC1566" s="8">
        <v>0</v>
      </c>
      <c r="BD1566" s="8">
        <v>0</v>
      </c>
      <c r="BE1566" s="8">
        <f>BB1566+BC1566+BD1566</f>
        <v>0</v>
      </c>
      <c r="BF1566" s="8">
        <f>AK1566+AO1566+AS1566+AW1566+BA1566+BB1566</f>
        <v>0</v>
      </c>
      <c r="BG1566" s="8">
        <f>AL1566+AP1566+AT1566+AX1566+BC1566</f>
        <v>0</v>
      </c>
      <c r="BH1566" s="8">
        <f>AM1566+AQ1566+AU1566+AY1566+BD1566</f>
        <v>0</v>
      </c>
      <c r="BI1566" s="8">
        <v>136573.69</v>
      </c>
      <c r="BJ1566" s="8">
        <v>16039.51</v>
      </c>
      <c r="BK1566" s="8">
        <v>0</v>
      </c>
      <c r="BL1566" s="8"/>
      <c r="BM1566" s="8"/>
      <c r="BN1566" s="8"/>
      <c r="BO1566" s="8"/>
      <c r="BP1566" s="8"/>
      <c r="BQ1566" s="8"/>
    </row>
    <row r="1567" spans="1:69" x14ac:dyDescent="0.25">
      <c r="A1567" t="s">
        <v>65</v>
      </c>
      <c r="B1567" t="s">
        <v>1173</v>
      </c>
      <c r="C1567" t="s">
        <v>54</v>
      </c>
      <c r="D1567" t="s">
        <v>1177</v>
      </c>
      <c r="E1567">
        <v>2012</v>
      </c>
      <c r="F1567" s="1">
        <v>41330</v>
      </c>
      <c r="G1567" s="8">
        <v>5084.43</v>
      </c>
      <c r="H1567" s="8">
        <v>825.02</v>
      </c>
      <c r="I1567" s="8">
        <v>202.69</v>
      </c>
      <c r="J1567" s="8">
        <v>142229.62</v>
      </c>
      <c r="K1567" s="8">
        <v>1010.81</v>
      </c>
      <c r="L1567" s="8">
        <v>0</v>
      </c>
      <c r="M1567" s="8">
        <v>13350.64</v>
      </c>
      <c r="N1567" s="8">
        <v>44996.87</v>
      </c>
      <c r="O1567" s="8">
        <v>16131.88</v>
      </c>
      <c r="P1567" s="8">
        <v>39098.080000000002</v>
      </c>
      <c r="Q1567" s="8">
        <v>0</v>
      </c>
      <c r="R1567" s="8">
        <v>2118.48</v>
      </c>
      <c r="S1567" s="8">
        <v>100000</v>
      </c>
      <c r="T1567" s="8">
        <v>243902.94</v>
      </c>
      <c r="U1567" s="8">
        <v>0</v>
      </c>
      <c r="V1567" s="8">
        <v>0</v>
      </c>
      <c r="W1567" s="8">
        <v>0</v>
      </c>
      <c r="X1567" s="8">
        <v>0</v>
      </c>
      <c r="Y1567" s="8">
        <v>0</v>
      </c>
      <c r="Z1567" s="8">
        <v>0</v>
      </c>
      <c r="AA1567" s="8">
        <v>1290000</v>
      </c>
      <c r="AB1567" s="8">
        <v>1138.08</v>
      </c>
      <c r="AC1567" s="8">
        <v>0</v>
      </c>
      <c r="AD1567" s="8">
        <v>0</v>
      </c>
      <c r="AE1567" s="8">
        <v>94704.21</v>
      </c>
      <c r="AF1567" s="8">
        <v>0</v>
      </c>
      <c r="AG1567" s="8">
        <v>1390000</v>
      </c>
      <c r="AH1567" s="8">
        <v>1138.08</v>
      </c>
      <c r="AI1567" s="8">
        <v>0</v>
      </c>
      <c r="AJ1567" s="8"/>
      <c r="AK1567" s="8">
        <v>0</v>
      </c>
      <c r="AL1567" s="8">
        <v>0</v>
      </c>
      <c r="AM1567" s="8">
        <v>0</v>
      </c>
      <c r="AN1567" s="8">
        <f>AK1567+AL1567+AM1567</f>
        <v>0</v>
      </c>
      <c r="AO1567" s="8">
        <v>0</v>
      </c>
      <c r="AP1567" s="8">
        <v>0</v>
      </c>
      <c r="AQ1567" s="8">
        <v>0</v>
      </c>
      <c r="AR1567" s="8">
        <f>AO1567+AP1567+AQ1567</f>
        <v>0</v>
      </c>
      <c r="AS1567" s="8">
        <v>0</v>
      </c>
      <c r="AT1567" s="8">
        <v>0</v>
      </c>
      <c r="AU1567" s="8">
        <v>0</v>
      </c>
      <c r="AV1567" s="8">
        <f>AS1567+AT1567+AU1567</f>
        <v>0</v>
      </c>
      <c r="AW1567" s="8">
        <v>0</v>
      </c>
      <c r="AX1567" s="8">
        <v>0</v>
      </c>
      <c r="AY1567" s="8">
        <v>0</v>
      </c>
      <c r="AZ1567" s="8">
        <f>AW1567+AX1567+AY1567</f>
        <v>0</v>
      </c>
      <c r="BA1567" s="8">
        <v>0</v>
      </c>
      <c r="BB1567" s="8">
        <v>0</v>
      </c>
      <c r="BC1567" s="8">
        <v>0</v>
      </c>
      <c r="BD1567" s="8">
        <v>0</v>
      </c>
      <c r="BE1567" s="8">
        <f>BB1567+BC1567+BD1567</f>
        <v>0</v>
      </c>
      <c r="BF1567" s="8">
        <f>AK1567+AO1567+AS1567+AW1567+BA1567+BB1567</f>
        <v>0</v>
      </c>
      <c r="BG1567" s="8">
        <f>AL1567+AP1567+AT1567+AX1567+BC1567</f>
        <v>0</v>
      </c>
      <c r="BH1567" s="8">
        <f>AM1567+AQ1567+AU1567+AY1567+BD1567</f>
        <v>0</v>
      </c>
      <c r="BI1567" s="8">
        <v>3423140.36</v>
      </c>
      <c r="BJ1567" s="8">
        <v>155377.32999999999</v>
      </c>
      <c r="BK1567" s="8">
        <v>0</v>
      </c>
      <c r="BL1567" s="8"/>
      <c r="BM1567" s="8"/>
      <c r="BN1567" s="8"/>
      <c r="BO1567" s="8"/>
      <c r="BP1567" s="8"/>
      <c r="BQ1567" s="8"/>
    </row>
    <row r="1568" spans="1:69" x14ac:dyDescent="0.25">
      <c r="A1568" t="s">
        <v>65</v>
      </c>
      <c r="B1568" t="s">
        <v>1178</v>
      </c>
      <c r="C1568" t="s">
        <v>54</v>
      </c>
      <c r="D1568" t="s">
        <v>432</v>
      </c>
      <c r="E1568">
        <v>2012</v>
      </c>
      <c r="F1568" s="1">
        <v>41295</v>
      </c>
      <c r="G1568" s="8">
        <v>3240</v>
      </c>
      <c r="H1568" s="8">
        <v>21.21</v>
      </c>
      <c r="I1568" s="8">
        <v>458.89</v>
      </c>
      <c r="J1568" s="8">
        <v>2643.79</v>
      </c>
      <c r="K1568" s="8">
        <v>0</v>
      </c>
      <c r="L1568" s="8">
        <v>0</v>
      </c>
      <c r="M1568" s="8">
        <v>14188.63</v>
      </c>
      <c r="N1568" s="8">
        <v>30514.95</v>
      </c>
      <c r="O1568" s="8">
        <v>2530.87</v>
      </c>
      <c r="P1568" s="8">
        <v>881.26</v>
      </c>
      <c r="Q1568" s="8">
        <v>0</v>
      </c>
      <c r="R1568" s="8">
        <v>0</v>
      </c>
      <c r="S1568" s="8">
        <v>0</v>
      </c>
      <c r="T1568" s="8">
        <v>26295.31</v>
      </c>
      <c r="U1568" s="8">
        <v>48453</v>
      </c>
      <c r="V1568" s="8">
        <v>0</v>
      </c>
      <c r="W1568" s="8">
        <v>48453</v>
      </c>
      <c r="X1568" s="8">
        <v>0</v>
      </c>
      <c r="Y1568" s="8">
        <v>17265.490000000002</v>
      </c>
      <c r="Z1568" s="8">
        <v>0</v>
      </c>
      <c r="AA1568" s="8">
        <v>0</v>
      </c>
      <c r="AB1568" s="8">
        <v>0</v>
      </c>
      <c r="AC1568" s="8">
        <v>0</v>
      </c>
      <c r="AD1568" s="8">
        <v>0</v>
      </c>
      <c r="AE1568" s="8">
        <v>17265.490000000002</v>
      </c>
      <c r="AF1568" s="8">
        <v>0</v>
      </c>
      <c r="AG1568" s="8">
        <v>0</v>
      </c>
      <c r="AH1568" s="8">
        <v>0</v>
      </c>
      <c r="AI1568" s="8">
        <v>0</v>
      </c>
      <c r="AJ1568" s="8"/>
      <c r="AK1568" s="8">
        <v>0</v>
      </c>
      <c r="AL1568" s="8">
        <v>0</v>
      </c>
      <c r="AM1568" s="8">
        <v>0</v>
      </c>
      <c r="AN1568" s="8">
        <f>AK1568+AL1568+AM1568</f>
        <v>0</v>
      </c>
      <c r="AO1568" s="8">
        <v>11725.49</v>
      </c>
      <c r="AP1568" s="8">
        <v>0</v>
      </c>
      <c r="AQ1568" s="8">
        <v>5540</v>
      </c>
      <c r="AR1568" s="8">
        <f>AO1568+AP1568+AQ1568</f>
        <v>17265.489999999998</v>
      </c>
      <c r="AS1568" s="8">
        <v>0</v>
      </c>
      <c r="AT1568" s="8">
        <v>0</v>
      </c>
      <c r="AU1568" s="8">
        <v>0</v>
      </c>
      <c r="AV1568" s="8">
        <f>AS1568+AT1568+AU1568</f>
        <v>0</v>
      </c>
      <c r="AW1568" s="8">
        <v>0</v>
      </c>
      <c r="AX1568" s="8">
        <v>0</v>
      </c>
      <c r="AY1568" s="8">
        <v>0</v>
      </c>
      <c r="AZ1568" s="8">
        <f>AW1568+AX1568+AY1568</f>
        <v>0</v>
      </c>
      <c r="BA1568" s="8">
        <v>0</v>
      </c>
      <c r="BB1568" s="8">
        <v>0</v>
      </c>
      <c r="BC1568" s="8">
        <v>0</v>
      </c>
      <c r="BD1568" s="8">
        <v>0</v>
      </c>
      <c r="BE1568" s="8">
        <f>BB1568+BC1568+BD1568</f>
        <v>0</v>
      </c>
      <c r="BF1568" s="8">
        <f>AK1568+AO1568+AS1568+AW1568+BA1568+BB1568</f>
        <v>11725.49</v>
      </c>
      <c r="BG1568" s="8">
        <f>AL1568+AP1568+AT1568+AX1568+BC1568</f>
        <v>0</v>
      </c>
      <c r="BH1568" s="8">
        <f>AM1568+AQ1568+AU1568+AY1568+BD1568</f>
        <v>5540</v>
      </c>
      <c r="BI1568" s="8">
        <v>129224.44</v>
      </c>
      <c r="BJ1568" s="8">
        <v>32996.49</v>
      </c>
      <c r="BK1568" s="8">
        <v>0</v>
      </c>
      <c r="BL1568" s="8"/>
      <c r="BM1568" s="8"/>
      <c r="BN1568" s="8"/>
      <c r="BO1568" s="8"/>
      <c r="BP1568" s="8"/>
      <c r="BQ1568" s="8"/>
    </row>
    <row r="1569" spans="1:69" x14ac:dyDescent="0.25">
      <c r="A1569" t="s">
        <v>65</v>
      </c>
      <c r="B1569" t="s">
        <v>1178</v>
      </c>
      <c r="C1569" t="s">
        <v>54</v>
      </c>
      <c r="D1569" t="s">
        <v>1113</v>
      </c>
      <c r="E1569">
        <v>2012</v>
      </c>
      <c r="F1569" s="1">
        <v>41303</v>
      </c>
      <c r="G1569" s="8">
        <v>1910</v>
      </c>
      <c r="H1569" s="8">
        <v>2153.9499999999998</v>
      </c>
      <c r="I1569" s="8">
        <v>124.53</v>
      </c>
      <c r="J1569" s="8">
        <v>2638.2</v>
      </c>
      <c r="K1569" s="8">
        <v>0</v>
      </c>
      <c r="L1569" s="8">
        <v>0</v>
      </c>
      <c r="M1569" s="8">
        <v>12630.11</v>
      </c>
      <c r="N1569" s="8">
        <v>16185.78</v>
      </c>
      <c r="O1569" s="8">
        <v>4150.4399999999996</v>
      </c>
      <c r="P1569" s="8">
        <v>843.06</v>
      </c>
      <c r="Q1569" s="8">
        <v>7</v>
      </c>
      <c r="R1569" s="8">
        <v>0</v>
      </c>
      <c r="S1569" s="8">
        <v>0</v>
      </c>
      <c r="T1569" s="8">
        <v>14737.68</v>
      </c>
      <c r="U1569" s="8">
        <v>36271</v>
      </c>
      <c r="V1569" s="8">
        <v>0</v>
      </c>
      <c r="W1569" s="8">
        <v>36271</v>
      </c>
      <c r="X1569" s="8">
        <v>0</v>
      </c>
      <c r="Y1569" s="8">
        <v>0</v>
      </c>
      <c r="Z1569" s="8">
        <v>0</v>
      </c>
      <c r="AA1569" s="8">
        <v>5050</v>
      </c>
      <c r="AB1569" s="8">
        <v>0</v>
      </c>
      <c r="AC1569" s="8">
        <v>0</v>
      </c>
      <c r="AD1569" s="8">
        <v>0</v>
      </c>
      <c r="AE1569" s="8">
        <v>0</v>
      </c>
      <c r="AF1569" s="8">
        <v>0</v>
      </c>
      <c r="AG1569" s="8">
        <v>5050</v>
      </c>
      <c r="AH1569" s="8">
        <v>0</v>
      </c>
      <c r="AI1569" s="8">
        <v>0</v>
      </c>
      <c r="AJ1569" s="8"/>
      <c r="AK1569" s="8">
        <v>0</v>
      </c>
      <c r="AL1569" s="8">
        <v>0</v>
      </c>
      <c r="AM1569" s="8">
        <v>0</v>
      </c>
      <c r="AN1569" s="8">
        <f>AK1569+AL1569+AM1569</f>
        <v>0</v>
      </c>
      <c r="AO1569" s="8">
        <v>0</v>
      </c>
      <c r="AP1569" s="8">
        <v>0</v>
      </c>
      <c r="AQ1569" s="8">
        <v>0</v>
      </c>
      <c r="AR1569" s="8">
        <f>AO1569+AP1569+AQ1569</f>
        <v>0</v>
      </c>
      <c r="AS1569" s="8">
        <v>0</v>
      </c>
      <c r="AT1569" s="8">
        <v>0</v>
      </c>
      <c r="AU1569" s="8">
        <v>0</v>
      </c>
      <c r="AV1569" s="8">
        <f>AS1569+AT1569+AU1569</f>
        <v>0</v>
      </c>
      <c r="AW1569" s="8">
        <v>0</v>
      </c>
      <c r="AX1569" s="8">
        <v>0</v>
      </c>
      <c r="AY1569" s="8">
        <v>0</v>
      </c>
      <c r="AZ1569" s="8">
        <f>AW1569+AX1569+AY1569</f>
        <v>0</v>
      </c>
      <c r="BA1569" s="8">
        <v>0</v>
      </c>
      <c r="BB1569" s="8">
        <v>0</v>
      </c>
      <c r="BC1569" s="8">
        <v>0</v>
      </c>
      <c r="BD1569" s="8">
        <v>0</v>
      </c>
      <c r="BE1569" s="8">
        <f>BB1569+BC1569+BD1569</f>
        <v>0</v>
      </c>
      <c r="BF1569" s="8">
        <f>AK1569+AO1569+AS1569+AW1569+BA1569+BB1569</f>
        <v>0</v>
      </c>
      <c r="BG1569" s="8">
        <f>AL1569+AP1569+AT1569+AX1569+BC1569</f>
        <v>0</v>
      </c>
      <c r="BH1569" s="8">
        <f>AM1569+AQ1569+AU1569+AY1569+BD1569</f>
        <v>0</v>
      </c>
      <c r="BI1569" s="8">
        <v>131766.6</v>
      </c>
      <c r="BJ1569" s="8">
        <v>24201.58</v>
      </c>
      <c r="BK1569" s="8">
        <v>0</v>
      </c>
      <c r="BL1569" s="8"/>
      <c r="BM1569" s="8"/>
      <c r="BN1569" s="8"/>
      <c r="BO1569" s="8"/>
      <c r="BP1569" s="8"/>
      <c r="BQ1569" s="8"/>
    </row>
    <row r="1570" spans="1:69" x14ac:dyDescent="0.25">
      <c r="A1570" t="s">
        <v>65</v>
      </c>
      <c r="B1570" t="s">
        <v>1178</v>
      </c>
      <c r="C1570" t="s">
        <v>54</v>
      </c>
      <c r="D1570" t="s">
        <v>843</v>
      </c>
      <c r="E1570">
        <v>2012</v>
      </c>
      <c r="F1570" s="1">
        <v>41311</v>
      </c>
      <c r="G1570" s="8">
        <v>4612.5</v>
      </c>
      <c r="H1570" s="8">
        <v>0</v>
      </c>
      <c r="I1570" s="8">
        <v>1264.6199999999999</v>
      </c>
      <c r="J1570" s="8">
        <v>10844.07</v>
      </c>
      <c r="K1570" s="8">
        <v>1</v>
      </c>
      <c r="L1570" s="8">
        <v>0</v>
      </c>
      <c r="M1570" s="8">
        <v>6064.37</v>
      </c>
      <c r="N1570" s="8">
        <v>23262.67</v>
      </c>
      <c r="O1570" s="8">
        <v>1721.88</v>
      </c>
      <c r="P1570" s="8">
        <v>733.83</v>
      </c>
      <c r="Q1570" s="8">
        <v>0</v>
      </c>
      <c r="R1570" s="8">
        <v>0</v>
      </c>
      <c r="S1570" s="8">
        <v>0</v>
      </c>
      <c r="T1570" s="8">
        <v>114639.3</v>
      </c>
      <c r="U1570" s="8">
        <v>30016</v>
      </c>
      <c r="V1570" s="8">
        <v>0</v>
      </c>
      <c r="W1570" s="8">
        <v>30016</v>
      </c>
      <c r="X1570" s="8">
        <v>0</v>
      </c>
      <c r="Y1570" s="8">
        <v>0</v>
      </c>
      <c r="Z1570" s="8">
        <v>0</v>
      </c>
      <c r="AA1570" s="8">
        <v>2700</v>
      </c>
      <c r="AB1570" s="8">
        <v>0</v>
      </c>
      <c r="AC1570" s="8">
        <v>0</v>
      </c>
      <c r="AD1570" s="8">
        <v>0</v>
      </c>
      <c r="AE1570" s="8">
        <v>0</v>
      </c>
      <c r="AF1570" s="8">
        <v>0</v>
      </c>
      <c r="AG1570" s="8">
        <v>2700</v>
      </c>
      <c r="AH1570" s="8">
        <v>0</v>
      </c>
      <c r="AI1570" s="8">
        <v>0</v>
      </c>
      <c r="AJ1570" s="8"/>
      <c r="AK1570" s="8">
        <v>0</v>
      </c>
      <c r="AL1570" s="8">
        <v>0</v>
      </c>
      <c r="AM1570" s="8">
        <v>0</v>
      </c>
      <c r="AN1570" s="8">
        <f>AK1570+AL1570+AM1570</f>
        <v>0</v>
      </c>
      <c r="AO1570" s="8">
        <v>0</v>
      </c>
      <c r="AP1570" s="8">
        <v>0</v>
      </c>
      <c r="AQ1570" s="8">
        <v>0</v>
      </c>
      <c r="AR1570" s="8">
        <f>AO1570+AP1570+AQ1570</f>
        <v>0</v>
      </c>
      <c r="AS1570" s="8">
        <v>0</v>
      </c>
      <c r="AT1570" s="8">
        <v>0</v>
      </c>
      <c r="AU1570" s="8">
        <v>0</v>
      </c>
      <c r="AV1570" s="8">
        <f>AS1570+AT1570+AU1570</f>
        <v>0</v>
      </c>
      <c r="AW1570" s="8">
        <v>0</v>
      </c>
      <c r="AX1570" s="8">
        <v>0</v>
      </c>
      <c r="AY1570" s="8">
        <v>0</v>
      </c>
      <c r="AZ1570" s="8">
        <f>AW1570+AX1570+AY1570</f>
        <v>0</v>
      </c>
      <c r="BA1570" s="8">
        <v>0</v>
      </c>
      <c r="BB1570" s="8">
        <v>0</v>
      </c>
      <c r="BC1570" s="8">
        <v>0</v>
      </c>
      <c r="BD1570" s="8">
        <v>0</v>
      </c>
      <c r="BE1570" s="8">
        <f>BB1570+BC1570+BD1570</f>
        <v>0</v>
      </c>
      <c r="BF1570" s="8">
        <f>AK1570+AO1570+AS1570+AW1570+BA1570+BB1570</f>
        <v>0</v>
      </c>
      <c r="BG1570" s="8">
        <f>AL1570+AP1570+AT1570+AX1570+BC1570</f>
        <v>0</v>
      </c>
      <c r="BH1570" s="8">
        <f>AM1570+AQ1570+AU1570+AY1570+BD1570</f>
        <v>0</v>
      </c>
      <c r="BI1570" s="8">
        <v>120208.41</v>
      </c>
      <c r="BJ1570" s="8">
        <v>129594.74</v>
      </c>
      <c r="BK1570" s="8">
        <v>0</v>
      </c>
      <c r="BL1570" s="8"/>
      <c r="BM1570" s="8"/>
      <c r="BN1570" s="8"/>
      <c r="BO1570" s="8"/>
      <c r="BP1570" s="8"/>
      <c r="BQ1570" s="8"/>
    </row>
    <row r="1571" spans="1:69" x14ac:dyDescent="0.25">
      <c r="A1571" t="s">
        <v>65</v>
      </c>
      <c r="B1571" t="s">
        <v>1179</v>
      </c>
      <c r="C1571" t="s">
        <v>54</v>
      </c>
      <c r="D1571" t="s">
        <v>1180</v>
      </c>
      <c r="E1571">
        <v>2012</v>
      </c>
      <c r="F1571" s="1">
        <v>41341</v>
      </c>
      <c r="G1571" s="8">
        <v>3280</v>
      </c>
      <c r="H1571" s="8">
        <v>0</v>
      </c>
      <c r="I1571" s="8">
        <v>102.79</v>
      </c>
      <c r="J1571" s="8">
        <v>0</v>
      </c>
      <c r="K1571" s="8">
        <v>0</v>
      </c>
      <c r="L1571" s="8">
        <v>0</v>
      </c>
      <c r="M1571" s="8">
        <v>3653.33</v>
      </c>
      <c r="N1571" s="8">
        <v>6971.66</v>
      </c>
      <c r="O1571" s="8">
        <v>715.39</v>
      </c>
      <c r="P1571" s="8">
        <v>0</v>
      </c>
      <c r="Q1571" s="8">
        <v>0</v>
      </c>
      <c r="R1571" s="8">
        <v>0</v>
      </c>
      <c r="S1571" s="8">
        <v>0</v>
      </c>
      <c r="T1571" s="8">
        <v>10473.299999999999</v>
      </c>
      <c r="U1571" s="8">
        <v>9315.1200000000008</v>
      </c>
      <c r="V1571" s="8">
        <v>0</v>
      </c>
      <c r="W1571" s="8">
        <v>9315.1200000000008</v>
      </c>
      <c r="X1571" s="8">
        <v>0</v>
      </c>
      <c r="Y1571" s="8">
        <v>0</v>
      </c>
      <c r="Z1571" s="8">
        <v>0</v>
      </c>
      <c r="AA1571" s="8">
        <v>0</v>
      </c>
      <c r="AB1571" s="8">
        <v>0</v>
      </c>
      <c r="AC1571" s="8">
        <v>0</v>
      </c>
      <c r="AD1571" s="8">
        <v>0</v>
      </c>
      <c r="AE1571" s="8">
        <v>0</v>
      </c>
      <c r="AF1571" s="8">
        <v>0</v>
      </c>
      <c r="AG1571" s="8">
        <v>0</v>
      </c>
      <c r="AH1571" s="8">
        <v>0</v>
      </c>
      <c r="AI1571" s="8">
        <v>0</v>
      </c>
      <c r="AJ1571" s="8"/>
      <c r="AK1571" s="8">
        <v>0</v>
      </c>
      <c r="AL1571" s="8">
        <v>0</v>
      </c>
      <c r="AM1571" s="8">
        <v>0</v>
      </c>
      <c r="AN1571" s="8">
        <f>AK1571+AL1571+AM1571</f>
        <v>0</v>
      </c>
      <c r="AO1571" s="8">
        <v>0</v>
      </c>
      <c r="AP1571" s="8">
        <v>0</v>
      </c>
      <c r="AQ1571" s="8">
        <v>0</v>
      </c>
      <c r="AR1571" s="8">
        <f>AO1571+AP1571+AQ1571</f>
        <v>0</v>
      </c>
      <c r="AS1571" s="8">
        <v>0</v>
      </c>
      <c r="AT1571" s="8">
        <v>0</v>
      </c>
      <c r="AU1571" s="8">
        <v>0</v>
      </c>
      <c r="AV1571" s="8">
        <f>AS1571+AT1571+AU1571</f>
        <v>0</v>
      </c>
      <c r="AW1571" s="8">
        <v>0</v>
      </c>
      <c r="AX1571" s="8">
        <v>0</v>
      </c>
      <c r="AY1571" s="8">
        <v>0</v>
      </c>
      <c r="AZ1571" s="8">
        <f>AW1571+AX1571+AY1571</f>
        <v>0</v>
      </c>
      <c r="BA1571" s="8">
        <v>0</v>
      </c>
      <c r="BB1571" s="8">
        <v>0</v>
      </c>
      <c r="BC1571" s="8">
        <v>0</v>
      </c>
      <c r="BD1571" s="8">
        <v>0</v>
      </c>
      <c r="BE1571" s="8">
        <f>BB1571+BC1571+BD1571</f>
        <v>0</v>
      </c>
      <c r="BF1571" s="8">
        <f>AK1571+AO1571+AS1571+AW1571+BA1571+BB1571</f>
        <v>0</v>
      </c>
      <c r="BG1571" s="8">
        <f>AL1571+AP1571+AT1571+AX1571+BC1571</f>
        <v>0</v>
      </c>
      <c r="BH1571" s="8">
        <f>AM1571+AQ1571+AU1571+AY1571+BD1571</f>
        <v>0</v>
      </c>
      <c r="BI1571" s="8">
        <v>0</v>
      </c>
      <c r="BJ1571" s="8">
        <v>14330.83</v>
      </c>
      <c r="BK1571" s="8">
        <v>0</v>
      </c>
      <c r="BL1571" s="8"/>
      <c r="BM1571" s="8"/>
      <c r="BN1571" s="8"/>
      <c r="BO1571" s="8"/>
      <c r="BP1571" s="8"/>
      <c r="BQ1571" s="8"/>
    </row>
    <row r="1572" spans="1:69" x14ac:dyDescent="0.25">
      <c r="A1572" t="s">
        <v>65</v>
      </c>
      <c r="B1572" t="s">
        <v>1179</v>
      </c>
      <c r="C1572" t="s">
        <v>54</v>
      </c>
      <c r="D1572" t="s">
        <v>696</v>
      </c>
      <c r="E1572">
        <v>2012</v>
      </c>
      <c r="F1572" s="1">
        <v>41324</v>
      </c>
      <c r="G1572" s="8">
        <v>3824.1</v>
      </c>
      <c r="H1572" s="8">
        <v>0</v>
      </c>
      <c r="I1572" s="8">
        <v>413</v>
      </c>
      <c r="J1572" s="8">
        <v>646.16</v>
      </c>
      <c r="K1572" s="8">
        <v>0</v>
      </c>
      <c r="L1572" s="8">
        <v>0</v>
      </c>
      <c r="M1572" s="8">
        <v>16030.97</v>
      </c>
      <c r="N1572" s="8">
        <v>13280.9</v>
      </c>
      <c r="O1572" s="8">
        <v>4001.76</v>
      </c>
      <c r="P1572" s="8">
        <v>26.67</v>
      </c>
      <c r="Q1572" s="8">
        <v>0</v>
      </c>
      <c r="R1572" s="8">
        <v>24071.79</v>
      </c>
      <c r="S1572" s="8">
        <v>200</v>
      </c>
      <c r="T1572" s="8">
        <v>23164.97</v>
      </c>
      <c r="U1572" s="8">
        <v>44082.34</v>
      </c>
      <c r="V1572" s="8">
        <v>0</v>
      </c>
      <c r="W1572" s="8">
        <v>44082.34</v>
      </c>
      <c r="X1572" s="8">
        <v>0</v>
      </c>
      <c r="Y1572" s="8">
        <v>20810</v>
      </c>
      <c r="Z1572" s="8">
        <v>0</v>
      </c>
      <c r="AA1572" s="8">
        <v>14000</v>
      </c>
      <c r="AB1572" s="8">
        <v>0</v>
      </c>
      <c r="AC1572" s="8">
        <v>120000</v>
      </c>
      <c r="AD1572" s="8">
        <v>6997.48</v>
      </c>
      <c r="AE1572" s="8">
        <v>144291.54</v>
      </c>
      <c r="AF1572" s="8">
        <v>0</v>
      </c>
      <c r="AG1572" s="8">
        <v>14200</v>
      </c>
      <c r="AH1572" s="8">
        <v>0</v>
      </c>
      <c r="AI1572" s="8">
        <v>0</v>
      </c>
      <c r="AJ1572" s="8"/>
      <c r="AK1572" s="8">
        <v>0</v>
      </c>
      <c r="AL1572" s="8">
        <v>0</v>
      </c>
      <c r="AM1572" s="8">
        <v>0</v>
      </c>
      <c r="AN1572" s="8">
        <f>AK1572+AL1572+AM1572</f>
        <v>0</v>
      </c>
      <c r="AO1572" s="8">
        <v>0</v>
      </c>
      <c r="AP1572" s="8">
        <v>0</v>
      </c>
      <c r="AQ1572" s="8">
        <v>20810</v>
      </c>
      <c r="AR1572" s="8">
        <f>AO1572+AP1572+AQ1572</f>
        <v>20810</v>
      </c>
      <c r="AS1572" s="8">
        <v>0</v>
      </c>
      <c r="AT1572" s="8">
        <v>0</v>
      </c>
      <c r="AU1572" s="8">
        <v>0</v>
      </c>
      <c r="AV1572" s="8">
        <f>AS1572+AT1572+AU1572</f>
        <v>0</v>
      </c>
      <c r="AW1572" s="8">
        <v>0</v>
      </c>
      <c r="AX1572" s="8">
        <v>0</v>
      </c>
      <c r="AY1572" s="8">
        <v>0</v>
      </c>
      <c r="AZ1572" s="8">
        <f>AW1572+AX1572+AY1572</f>
        <v>0</v>
      </c>
      <c r="BA1572" s="8">
        <v>0</v>
      </c>
      <c r="BB1572" s="8">
        <v>0</v>
      </c>
      <c r="BC1572" s="8">
        <v>0</v>
      </c>
      <c r="BD1572" s="8">
        <v>0</v>
      </c>
      <c r="BE1572" s="8">
        <f>BB1572+BC1572+BD1572</f>
        <v>0</v>
      </c>
      <c r="BF1572" s="8">
        <f>AK1572+AO1572+AS1572+AW1572+BA1572+BB1572</f>
        <v>0</v>
      </c>
      <c r="BG1572" s="8">
        <f>AL1572+AP1572+AT1572+AX1572+BC1572</f>
        <v>0</v>
      </c>
      <c r="BH1572" s="8">
        <f>AM1572+AQ1572+AU1572+AY1572+BD1572</f>
        <v>20810</v>
      </c>
      <c r="BI1572" s="8">
        <v>22013.64</v>
      </c>
      <c r="BJ1572" s="8">
        <v>20429.2</v>
      </c>
      <c r="BK1572" s="8">
        <v>197265.75</v>
      </c>
      <c r="BL1572" s="8"/>
      <c r="BM1572" s="8"/>
      <c r="BN1572" s="8"/>
      <c r="BO1572" s="8"/>
      <c r="BP1572" s="8"/>
      <c r="BQ1572" s="8"/>
    </row>
    <row r="1573" spans="1:69" x14ac:dyDescent="0.25">
      <c r="A1573" t="s">
        <v>65</v>
      </c>
      <c r="B1573" t="s">
        <v>1179</v>
      </c>
      <c r="C1573" t="s">
        <v>54</v>
      </c>
      <c r="D1573" t="s">
        <v>1181</v>
      </c>
      <c r="E1573">
        <v>2012</v>
      </c>
      <c r="F1573" s="1">
        <v>41333</v>
      </c>
      <c r="G1573" s="8">
        <v>9781.16</v>
      </c>
      <c r="H1573" s="8">
        <v>4928.3</v>
      </c>
      <c r="I1573" s="8">
        <v>267.32</v>
      </c>
      <c r="J1573" s="8">
        <v>4800</v>
      </c>
      <c r="K1573" s="8">
        <v>0</v>
      </c>
      <c r="L1573" s="8">
        <v>0</v>
      </c>
      <c r="M1573" s="8">
        <v>54997.24</v>
      </c>
      <c r="N1573" s="8">
        <v>20949.009999999998</v>
      </c>
      <c r="O1573" s="8">
        <v>6825.59</v>
      </c>
      <c r="P1573" s="8">
        <v>1544.16</v>
      </c>
      <c r="Q1573" s="8">
        <v>0</v>
      </c>
      <c r="R1573" s="8">
        <v>6313.5</v>
      </c>
      <c r="S1573" s="8">
        <v>0.01</v>
      </c>
      <c r="T1573" s="8">
        <v>45588.800000000003</v>
      </c>
      <c r="U1573" s="8">
        <v>65536.84</v>
      </c>
      <c r="V1573" s="8">
        <v>0</v>
      </c>
      <c r="W1573" s="8">
        <v>65536.84</v>
      </c>
      <c r="X1573" s="8">
        <v>0</v>
      </c>
      <c r="Y1573" s="8">
        <v>0</v>
      </c>
      <c r="Z1573" s="8">
        <v>0</v>
      </c>
      <c r="AA1573" s="8">
        <v>0</v>
      </c>
      <c r="AB1573" s="8">
        <v>0</v>
      </c>
      <c r="AC1573" s="8">
        <v>6441.85</v>
      </c>
      <c r="AD1573" s="8">
        <v>0</v>
      </c>
      <c r="AE1573" s="8">
        <v>0</v>
      </c>
      <c r="AF1573" s="8">
        <v>0</v>
      </c>
      <c r="AG1573" s="8">
        <v>0</v>
      </c>
      <c r="AH1573" s="8">
        <v>0</v>
      </c>
      <c r="AI1573" s="8">
        <v>0</v>
      </c>
      <c r="AJ1573" s="8"/>
      <c r="AK1573" s="8">
        <v>0</v>
      </c>
      <c r="AL1573" s="8">
        <v>0</v>
      </c>
      <c r="AM1573" s="8">
        <v>0</v>
      </c>
      <c r="AN1573" s="8">
        <f>AK1573+AL1573+AM1573</f>
        <v>0</v>
      </c>
      <c r="AO1573" s="8">
        <v>0</v>
      </c>
      <c r="AP1573" s="8">
        <v>0</v>
      </c>
      <c r="AQ1573" s="8">
        <v>0</v>
      </c>
      <c r="AR1573" s="8">
        <f>AO1573+AP1573+AQ1573</f>
        <v>0</v>
      </c>
      <c r="AS1573" s="8">
        <v>0</v>
      </c>
      <c r="AT1573" s="8">
        <v>0</v>
      </c>
      <c r="AU1573" s="8">
        <v>0</v>
      </c>
      <c r="AV1573" s="8">
        <f>AS1573+AT1573+AU1573</f>
        <v>0</v>
      </c>
      <c r="AW1573" s="8">
        <v>0</v>
      </c>
      <c r="AX1573" s="8">
        <v>0</v>
      </c>
      <c r="AY1573" s="8">
        <v>0</v>
      </c>
      <c r="AZ1573" s="8">
        <f>AW1573+AX1573+AY1573</f>
        <v>0</v>
      </c>
      <c r="BA1573" s="8">
        <v>0</v>
      </c>
      <c r="BB1573" s="8">
        <v>0</v>
      </c>
      <c r="BC1573" s="8">
        <v>0</v>
      </c>
      <c r="BD1573" s="8">
        <v>0</v>
      </c>
      <c r="BE1573" s="8">
        <f>BB1573+BC1573+BD1573</f>
        <v>0</v>
      </c>
      <c r="BF1573" s="8">
        <f>AK1573+AO1573+AS1573+AW1573+BA1573+BB1573</f>
        <v>0</v>
      </c>
      <c r="BG1573" s="8">
        <f>AL1573+AP1573+AT1573+AX1573+BC1573</f>
        <v>0</v>
      </c>
      <c r="BH1573" s="8">
        <f>AM1573+AQ1573+AU1573+AY1573+BD1573</f>
        <v>0</v>
      </c>
      <c r="BI1573" s="8">
        <v>0</v>
      </c>
      <c r="BJ1573" s="8">
        <v>40272.910000000003</v>
      </c>
      <c r="BK1573" s="8">
        <v>45320.17</v>
      </c>
      <c r="BL1573" s="8"/>
      <c r="BM1573" s="8"/>
      <c r="BN1573" s="8"/>
      <c r="BO1573" s="8"/>
      <c r="BP1573" s="8"/>
      <c r="BQ1573" s="8"/>
    </row>
    <row r="1574" spans="1:69" x14ac:dyDescent="0.25">
      <c r="A1574" t="s">
        <v>65</v>
      </c>
      <c r="B1574" t="s">
        <v>1182</v>
      </c>
      <c r="C1574" t="s">
        <v>54</v>
      </c>
      <c r="D1574" t="s">
        <v>1183</v>
      </c>
      <c r="E1574">
        <v>2012</v>
      </c>
      <c r="F1574" s="1">
        <v>41309</v>
      </c>
      <c r="G1574" s="8">
        <v>3157.12</v>
      </c>
      <c r="H1574" s="8">
        <v>1694.7</v>
      </c>
      <c r="I1574" s="8">
        <v>1427.22</v>
      </c>
      <c r="J1574" s="8">
        <v>6856.48</v>
      </c>
      <c r="K1574" s="8">
        <v>138.38</v>
      </c>
      <c r="L1574" s="8">
        <v>0</v>
      </c>
      <c r="M1574" s="8">
        <v>8918.34</v>
      </c>
      <c r="N1574" s="8">
        <v>47671.78</v>
      </c>
      <c r="O1574" s="8">
        <v>3680.08</v>
      </c>
      <c r="P1574" s="8">
        <v>812.29</v>
      </c>
      <c r="Q1574" s="8">
        <v>0</v>
      </c>
      <c r="R1574" s="8">
        <v>24809.119999999999</v>
      </c>
      <c r="S1574" s="8">
        <v>2208.15</v>
      </c>
      <c r="T1574" s="8">
        <v>58557.96</v>
      </c>
      <c r="U1574" s="8">
        <v>73492</v>
      </c>
      <c r="V1574" s="8">
        <v>0</v>
      </c>
      <c r="W1574" s="8">
        <v>73492</v>
      </c>
      <c r="X1574" s="8">
        <v>0</v>
      </c>
      <c r="Y1574" s="8">
        <v>39023.4</v>
      </c>
      <c r="Z1574" s="8">
        <v>0</v>
      </c>
      <c r="AA1574" s="8">
        <v>0</v>
      </c>
      <c r="AB1574" s="8">
        <v>0</v>
      </c>
      <c r="AC1574" s="8">
        <v>0</v>
      </c>
      <c r="AD1574" s="8">
        <v>0</v>
      </c>
      <c r="AE1574" s="8">
        <v>94804.24</v>
      </c>
      <c r="AF1574" s="8">
        <v>0</v>
      </c>
      <c r="AG1574" s="8">
        <v>2208.15</v>
      </c>
      <c r="AH1574" s="8">
        <v>0</v>
      </c>
      <c r="AI1574" s="8">
        <v>0</v>
      </c>
      <c r="AJ1574" s="8"/>
      <c r="AK1574" s="8">
        <v>0</v>
      </c>
      <c r="AL1574" s="8">
        <v>0</v>
      </c>
      <c r="AM1574" s="8">
        <v>0</v>
      </c>
      <c r="AN1574" s="8">
        <f>AK1574+AL1574+AM1574</f>
        <v>0</v>
      </c>
      <c r="AO1574" s="8">
        <v>8966.17</v>
      </c>
      <c r="AP1574" s="8">
        <v>7514.31</v>
      </c>
      <c r="AQ1574" s="8">
        <v>22542.92</v>
      </c>
      <c r="AR1574" s="8">
        <f>AO1574+AP1574+AQ1574</f>
        <v>39023.399999999994</v>
      </c>
      <c r="AS1574" s="8">
        <v>0</v>
      </c>
      <c r="AT1574" s="8">
        <v>0</v>
      </c>
      <c r="AU1574" s="8">
        <v>0</v>
      </c>
      <c r="AV1574" s="8">
        <f>AS1574+AT1574+AU1574</f>
        <v>0</v>
      </c>
      <c r="AW1574" s="8">
        <v>0</v>
      </c>
      <c r="AX1574" s="8">
        <v>0</v>
      </c>
      <c r="AY1574" s="8">
        <v>0</v>
      </c>
      <c r="AZ1574" s="8">
        <f>AW1574+AX1574+AY1574</f>
        <v>0</v>
      </c>
      <c r="BA1574" s="8">
        <v>0</v>
      </c>
      <c r="BB1574" s="8">
        <v>0</v>
      </c>
      <c r="BC1574" s="8">
        <v>0</v>
      </c>
      <c r="BD1574" s="8">
        <v>0</v>
      </c>
      <c r="BE1574" s="8">
        <f>BB1574+BC1574+BD1574</f>
        <v>0</v>
      </c>
      <c r="BF1574" s="8">
        <f>AK1574+AO1574+AS1574+AW1574+BA1574+BB1574</f>
        <v>8966.17</v>
      </c>
      <c r="BG1574" s="8">
        <f>AL1574+AP1574+AT1574+AX1574+BC1574</f>
        <v>7514.31</v>
      </c>
      <c r="BH1574" s="8">
        <f>AM1574+AQ1574+AU1574+AY1574+BD1574</f>
        <v>22542.92</v>
      </c>
      <c r="BI1574" s="8">
        <v>223167.35999999999</v>
      </c>
      <c r="BJ1574" s="8">
        <v>82465.179999999993</v>
      </c>
      <c r="BK1574" s="8">
        <v>170548.15</v>
      </c>
      <c r="BL1574" s="8"/>
      <c r="BM1574" s="8"/>
      <c r="BN1574" s="8"/>
      <c r="BO1574" s="8"/>
      <c r="BP1574" s="8"/>
      <c r="BQ1574" s="8"/>
    </row>
    <row r="1575" spans="1:69" x14ac:dyDescent="0.25">
      <c r="A1575" t="s">
        <v>65</v>
      </c>
      <c r="B1575" t="s">
        <v>1182</v>
      </c>
      <c r="C1575" t="s">
        <v>54</v>
      </c>
      <c r="D1575" t="s">
        <v>1184</v>
      </c>
      <c r="E1575">
        <v>2012</v>
      </c>
      <c r="F1575" s="1">
        <v>41317</v>
      </c>
      <c r="G1575" s="8">
        <v>1978.04</v>
      </c>
      <c r="H1575" s="8">
        <v>80.260000000000005</v>
      </c>
      <c r="I1575" s="8">
        <v>182.86</v>
      </c>
      <c r="J1575" s="8">
        <v>0</v>
      </c>
      <c r="K1575" s="8">
        <v>43.38</v>
      </c>
      <c r="L1575" s="8">
        <v>0</v>
      </c>
      <c r="M1575" s="8">
        <v>5768.82</v>
      </c>
      <c r="N1575" s="8">
        <v>20782.669999999998</v>
      </c>
      <c r="O1575" s="8">
        <v>728.36</v>
      </c>
      <c r="P1575" s="8">
        <v>0</v>
      </c>
      <c r="Q1575" s="8">
        <v>0</v>
      </c>
      <c r="R1575" s="8">
        <v>0</v>
      </c>
      <c r="S1575" s="8">
        <v>2486.12</v>
      </c>
      <c r="T1575" s="8">
        <v>19406.27</v>
      </c>
      <c r="U1575" s="8">
        <v>24113</v>
      </c>
      <c r="V1575" s="8">
        <v>0</v>
      </c>
      <c r="W1575" s="8">
        <v>24113</v>
      </c>
      <c r="X1575" s="8">
        <v>0</v>
      </c>
      <c r="Y1575" s="8">
        <v>0</v>
      </c>
      <c r="Z1575" s="8">
        <v>0</v>
      </c>
      <c r="AA1575" s="8">
        <v>0</v>
      </c>
      <c r="AB1575" s="8">
        <v>0</v>
      </c>
      <c r="AC1575" s="8">
        <v>0</v>
      </c>
      <c r="AD1575" s="8">
        <v>0</v>
      </c>
      <c r="AE1575" s="8">
        <v>0</v>
      </c>
      <c r="AF1575" s="8">
        <v>0</v>
      </c>
      <c r="AG1575" s="8">
        <v>0</v>
      </c>
      <c r="AH1575" s="8">
        <v>0</v>
      </c>
      <c r="AI1575" s="8">
        <v>0</v>
      </c>
      <c r="AJ1575" s="8"/>
      <c r="AK1575" s="8">
        <v>0</v>
      </c>
      <c r="AL1575" s="8">
        <v>0</v>
      </c>
      <c r="AM1575" s="8">
        <v>0</v>
      </c>
      <c r="AN1575" s="8">
        <f>AK1575+AL1575+AM1575</f>
        <v>0</v>
      </c>
      <c r="AO1575" s="8">
        <v>0</v>
      </c>
      <c r="AP1575" s="8">
        <v>0</v>
      </c>
      <c r="AQ1575" s="8">
        <v>0</v>
      </c>
      <c r="AR1575" s="8">
        <f>AO1575+AP1575+AQ1575</f>
        <v>0</v>
      </c>
      <c r="AS1575" s="8">
        <v>0</v>
      </c>
      <c r="AT1575" s="8">
        <v>0</v>
      </c>
      <c r="AU1575" s="8">
        <v>0</v>
      </c>
      <c r="AV1575" s="8">
        <f>AS1575+AT1575+AU1575</f>
        <v>0</v>
      </c>
      <c r="AW1575" s="8">
        <v>0</v>
      </c>
      <c r="AX1575" s="8">
        <v>0</v>
      </c>
      <c r="AY1575" s="8">
        <v>0</v>
      </c>
      <c r="AZ1575" s="8">
        <f>AW1575+AX1575+AY1575</f>
        <v>0</v>
      </c>
      <c r="BA1575" s="8">
        <v>0</v>
      </c>
      <c r="BB1575" s="8">
        <v>0</v>
      </c>
      <c r="BC1575" s="8">
        <v>0</v>
      </c>
      <c r="BD1575" s="8">
        <v>0</v>
      </c>
      <c r="BE1575" s="8">
        <f>BB1575+BC1575+BD1575</f>
        <v>0</v>
      </c>
      <c r="BF1575" s="8">
        <f>AK1575+AO1575+AS1575+AW1575+BA1575+BB1575</f>
        <v>0</v>
      </c>
      <c r="BG1575" s="8">
        <f>AL1575+AP1575+AT1575+AX1575+BC1575</f>
        <v>0</v>
      </c>
      <c r="BH1575" s="8">
        <f>AM1575+AQ1575+AU1575+AY1575+BD1575</f>
        <v>0</v>
      </c>
      <c r="BI1575" s="8">
        <v>0</v>
      </c>
      <c r="BJ1575" s="8">
        <v>16037.84</v>
      </c>
      <c r="BK1575" s="8">
        <v>0</v>
      </c>
      <c r="BL1575" s="8"/>
      <c r="BM1575" s="8"/>
      <c r="BN1575" s="8"/>
      <c r="BO1575" s="8"/>
      <c r="BP1575" s="8"/>
      <c r="BQ1575" s="8"/>
    </row>
    <row r="1576" spans="1:69" x14ac:dyDescent="0.25">
      <c r="A1576" t="s">
        <v>65</v>
      </c>
      <c r="B1576" t="s">
        <v>1182</v>
      </c>
      <c r="C1576" t="s">
        <v>54</v>
      </c>
      <c r="D1576" t="s">
        <v>1185</v>
      </c>
      <c r="E1576">
        <v>2012</v>
      </c>
      <c r="F1576" s="1">
        <v>41310</v>
      </c>
      <c r="G1576" s="8">
        <v>1786.72</v>
      </c>
      <c r="H1576" s="8">
        <v>5956.12</v>
      </c>
      <c r="I1576" s="8">
        <v>392.8</v>
      </c>
      <c r="J1576" s="8">
        <v>1134.06</v>
      </c>
      <c r="K1576" s="8">
        <v>231.38</v>
      </c>
      <c r="L1576" s="8">
        <v>0</v>
      </c>
      <c r="M1576" s="8">
        <v>4624.59</v>
      </c>
      <c r="N1576" s="8">
        <v>8334.81</v>
      </c>
      <c r="O1576" s="8">
        <v>1648.13</v>
      </c>
      <c r="P1576" s="8">
        <v>374.9</v>
      </c>
      <c r="Q1576" s="8">
        <v>63</v>
      </c>
      <c r="R1576" s="8">
        <v>0</v>
      </c>
      <c r="S1576" s="8">
        <v>0</v>
      </c>
      <c r="T1576" s="8">
        <v>26283.88</v>
      </c>
      <c r="U1576" s="8">
        <v>0</v>
      </c>
      <c r="V1576" s="8">
        <v>0</v>
      </c>
      <c r="W1576" s="8">
        <v>0</v>
      </c>
      <c r="X1576" s="8">
        <v>0</v>
      </c>
      <c r="Y1576" s="8">
        <v>87095.35</v>
      </c>
      <c r="Z1576" s="8">
        <v>0</v>
      </c>
      <c r="AA1576" s="8">
        <v>0</v>
      </c>
      <c r="AB1576" s="8">
        <v>0</v>
      </c>
      <c r="AC1576" s="8">
        <v>0</v>
      </c>
      <c r="AD1576" s="8">
        <v>0</v>
      </c>
      <c r="AE1576" s="8">
        <v>86943.16</v>
      </c>
      <c r="AF1576" s="8">
        <v>0</v>
      </c>
      <c r="AG1576" s="8">
        <v>0</v>
      </c>
      <c r="AH1576" s="8">
        <v>0</v>
      </c>
      <c r="AI1576" s="8">
        <v>0</v>
      </c>
      <c r="AJ1576" s="8"/>
      <c r="AK1576" s="8">
        <v>0</v>
      </c>
      <c r="AL1576" s="8">
        <v>0</v>
      </c>
      <c r="AM1576" s="8">
        <v>0</v>
      </c>
      <c r="AN1576" s="8">
        <f>AK1576+AL1576+AM1576</f>
        <v>0</v>
      </c>
      <c r="AO1576" s="8">
        <v>59715.35</v>
      </c>
      <c r="AP1576" s="8">
        <v>0</v>
      </c>
      <c r="AQ1576" s="8">
        <v>27380</v>
      </c>
      <c r="AR1576" s="8">
        <f>AO1576+AP1576+AQ1576</f>
        <v>87095.35</v>
      </c>
      <c r="AS1576" s="8">
        <v>0</v>
      </c>
      <c r="AT1576" s="8">
        <v>0</v>
      </c>
      <c r="AU1576" s="8">
        <v>0</v>
      </c>
      <c r="AV1576" s="8">
        <f>AS1576+AT1576+AU1576</f>
        <v>0</v>
      </c>
      <c r="AW1576" s="8">
        <v>0</v>
      </c>
      <c r="AX1576" s="8">
        <v>0</v>
      </c>
      <c r="AY1576" s="8">
        <v>0</v>
      </c>
      <c r="AZ1576" s="8">
        <f>AW1576+AX1576+AY1576</f>
        <v>0</v>
      </c>
      <c r="BA1576" s="8">
        <v>0</v>
      </c>
      <c r="BB1576" s="8">
        <v>0</v>
      </c>
      <c r="BC1576" s="8">
        <v>0</v>
      </c>
      <c r="BD1576" s="8">
        <v>0</v>
      </c>
      <c r="BE1576" s="8">
        <f>BB1576+BC1576+BD1576</f>
        <v>0</v>
      </c>
      <c r="BF1576" s="8">
        <f>AK1576+AO1576+AS1576+AW1576+BA1576+BB1576</f>
        <v>59715.35</v>
      </c>
      <c r="BG1576" s="8">
        <f>AL1576+AP1576+AT1576+AX1576+BC1576</f>
        <v>0</v>
      </c>
      <c r="BH1576" s="8">
        <f>AM1576+AQ1576+AU1576+AY1576+BD1576</f>
        <v>27380</v>
      </c>
      <c r="BI1576" s="8">
        <v>67897.009999999995</v>
      </c>
      <c r="BJ1576" s="8">
        <v>26840.49</v>
      </c>
      <c r="BK1576" s="8">
        <v>0</v>
      </c>
      <c r="BL1576" s="8"/>
      <c r="BM1576" s="8"/>
      <c r="BN1576" s="8"/>
      <c r="BO1576" s="8"/>
      <c r="BP1576" s="8"/>
      <c r="BQ1576" s="8"/>
    </row>
    <row r="1577" spans="1:69" x14ac:dyDescent="0.25">
      <c r="A1577" t="s">
        <v>65</v>
      </c>
      <c r="B1577" t="s">
        <v>1182</v>
      </c>
      <c r="C1577" t="s">
        <v>54</v>
      </c>
      <c r="D1577" t="s">
        <v>1186</v>
      </c>
      <c r="E1577">
        <v>2012</v>
      </c>
      <c r="F1577" s="1">
        <v>41316</v>
      </c>
      <c r="G1577" s="8">
        <v>5559.29</v>
      </c>
      <c r="H1577" s="8">
        <v>0</v>
      </c>
      <c r="I1577" s="8">
        <v>1426.86</v>
      </c>
      <c r="J1577" s="8">
        <v>8761.0300000000007</v>
      </c>
      <c r="K1577" s="8">
        <v>78.09</v>
      </c>
      <c r="L1577" s="8">
        <v>0</v>
      </c>
      <c r="M1577" s="8">
        <v>7746.29</v>
      </c>
      <c r="N1577" s="8">
        <v>33060.67</v>
      </c>
      <c r="O1577" s="8">
        <v>3946.54</v>
      </c>
      <c r="P1577" s="8">
        <v>0</v>
      </c>
      <c r="Q1577" s="8">
        <v>42</v>
      </c>
      <c r="R1577" s="8">
        <v>13040.83</v>
      </c>
      <c r="S1577" s="8">
        <v>0</v>
      </c>
      <c r="T1577" s="8">
        <v>31739.439999999999</v>
      </c>
      <c r="U1577" s="8">
        <v>42770</v>
      </c>
      <c r="V1577" s="8">
        <v>0</v>
      </c>
      <c r="W1577" s="8">
        <v>42770</v>
      </c>
      <c r="X1577" s="8">
        <v>0</v>
      </c>
      <c r="Y1577" s="8">
        <v>0</v>
      </c>
      <c r="Z1577" s="8">
        <v>0</v>
      </c>
      <c r="AA1577" s="8">
        <v>43730.6</v>
      </c>
      <c r="AB1577" s="8">
        <v>0</v>
      </c>
      <c r="AC1577" s="8">
        <v>0</v>
      </c>
      <c r="AD1577" s="8">
        <v>0</v>
      </c>
      <c r="AE1577" s="8">
        <v>0</v>
      </c>
      <c r="AF1577" s="8">
        <v>0</v>
      </c>
      <c r="AG1577" s="8">
        <v>49159.83</v>
      </c>
      <c r="AH1577" s="8">
        <v>0</v>
      </c>
      <c r="AI1577" s="8">
        <v>0</v>
      </c>
      <c r="AJ1577" s="8"/>
      <c r="AK1577" s="8">
        <v>0</v>
      </c>
      <c r="AL1577" s="8">
        <v>0</v>
      </c>
      <c r="AM1577" s="8">
        <v>0</v>
      </c>
      <c r="AN1577" s="8">
        <f>AK1577+AL1577+AM1577</f>
        <v>0</v>
      </c>
      <c r="AO1577" s="8">
        <v>0</v>
      </c>
      <c r="AP1577" s="8">
        <v>0</v>
      </c>
      <c r="AQ1577" s="8">
        <v>0</v>
      </c>
      <c r="AR1577" s="8">
        <f>AO1577+AP1577+AQ1577</f>
        <v>0</v>
      </c>
      <c r="AS1577" s="8">
        <v>0</v>
      </c>
      <c r="AT1577" s="8">
        <v>0</v>
      </c>
      <c r="AU1577" s="8">
        <v>0</v>
      </c>
      <c r="AV1577" s="8">
        <f>AS1577+AT1577+AU1577</f>
        <v>0</v>
      </c>
      <c r="AW1577" s="8">
        <v>0</v>
      </c>
      <c r="AX1577" s="8">
        <v>0</v>
      </c>
      <c r="AY1577" s="8">
        <v>0</v>
      </c>
      <c r="AZ1577" s="8">
        <f>AW1577+AX1577+AY1577</f>
        <v>0</v>
      </c>
      <c r="BA1577" s="8">
        <v>0</v>
      </c>
      <c r="BB1577" s="8">
        <v>0</v>
      </c>
      <c r="BC1577" s="8">
        <v>0</v>
      </c>
      <c r="BD1577" s="8">
        <v>0</v>
      </c>
      <c r="BE1577" s="8">
        <f>BB1577+BC1577+BD1577</f>
        <v>0</v>
      </c>
      <c r="BF1577" s="8">
        <f>AK1577+AO1577+AS1577+AW1577+BA1577+BB1577</f>
        <v>0</v>
      </c>
      <c r="BG1577" s="8">
        <f>AL1577+AP1577+AT1577+AX1577+BC1577</f>
        <v>0</v>
      </c>
      <c r="BH1577" s="8">
        <f>AM1577+AQ1577+AU1577+AY1577+BD1577</f>
        <v>0</v>
      </c>
      <c r="BI1577" s="8">
        <v>49159.83</v>
      </c>
      <c r="BJ1577" s="8">
        <v>27069.15</v>
      </c>
      <c r="BK1577" s="8">
        <v>71785.19</v>
      </c>
      <c r="BL1577" s="8"/>
      <c r="BM1577" s="8"/>
      <c r="BN1577" s="8"/>
      <c r="BO1577" s="8"/>
      <c r="BP1577" s="8"/>
      <c r="BQ1577" s="8"/>
    </row>
    <row r="1578" spans="1:69" x14ac:dyDescent="0.25">
      <c r="A1578" t="s">
        <v>65</v>
      </c>
      <c r="B1578" t="s">
        <v>1187</v>
      </c>
      <c r="C1578" t="s">
        <v>61</v>
      </c>
      <c r="D1578" t="s">
        <v>1188</v>
      </c>
      <c r="E1578">
        <v>2012</v>
      </c>
      <c r="F1578" s="1">
        <v>41307</v>
      </c>
      <c r="G1578" s="8">
        <v>4175.2299999999996</v>
      </c>
      <c r="H1578" s="8">
        <v>0</v>
      </c>
      <c r="I1578" s="8">
        <v>16.25</v>
      </c>
      <c r="J1578" s="8">
        <v>0</v>
      </c>
      <c r="K1578" s="8">
        <v>0</v>
      </c>
      <c r="L1578" s="8">
        <v>0</v>
      </c>
      <c r="M1578" s="8">
        <v>23358</v>
      </c>
      <c r="N1578" s="8">
        <v>10290.06</v>
      </c>
      <c r="O1578" s="8">
        <v>2550.0500000000002</v>
      </c>
      <c r="P1578" s="8">
        <v>0</v>
      </c>
      <c r="Q1578" s="8">
        <v>0</v>
      </c>
      <c r="R1578" s="8">
        <v>0</v>
      </c>
      <c r="S1578" s="8">
        <v>0</v>
      </c>
      <c r="T1578" s="8">
        <v>12330.97</v>
      </c>
      <c r="U1578" s="8">
        <v>28319.47</v>
      </c>
      <c r="V1578" s="8">
        <v>0</v>
      </c>
      <c r="W1578" s="8">
        <v>28319.47</v>
      </c>
      <c r="X1578" s="8">
        <v>0</v>
      </c>
      <c r="Y1578" s="8">
        <v>3557.78</v>
      </c>
      <c r="Z1578" s="8">
        <v>0</v>
      </c>
      <c r="AA1578" s="8">
        <v>0</v>
      </c>
      <c r="AB1578" s="8">
        <v>0</v>
      </c>
      <c r="AC1578" s="8">
        <v>0</v>
      </c>
      <c r="AD1578" s="8">
        <v>0</v>
      </c>
      <c r="AE1578" s="8">
        <v>3557.78</v>
      </c>
      <c r="AF1578" s="8">
        <v>0</v>
      </c>
      <c r="AG1578" s="8">
        <v>0</v>
      </c>
      <c r="AH1578" s="8">
        <v>0</v>
      </c>
      <c r="AI1578" s="8">
        <v>0</v>
      </c>
      <c r="AJ1578" s="8"/>
      <c r="AK1578" s="8">
        <v>0</v>
      </c>
      <c r="AL1578" s="8">
        <v>0</v>
      </c>
      <c r="AM1578" s="8">
        <v>0</v>
      </c>
      <c r="AN1578" s="8">
        <f>AK1578+AL1578+AM1578</f>
        <v>0</v>
      </c>
      <c r="AO1578" s="8">
        <v>0</v>
      </c>
      <c r="AP1578" s="8">
        <v>3557.78</v>
      </c>
      <c r="AQ1578" s="8">
        <v>0</v>
      </c>
      <c r="AR1578" s="8">
        <f>AO1578+AP1578+AQ1578</f>
        <v>3557.78</v>
      </c>
      <c r="AS1578" s="8">
        <v>0</v>
      </c>
      <c r="AT1578" s="8">
        <v>0</v>
      </c>
      <c r="AU1578" s="8">
        <v>0</v>
      </c>
      <c r="AV1578" s="8">
        <f>AS1578+AT1578+AU1578</f>
        <v>0</v>
      </c>
      <c r="AW1578" s="8">
        <v>0</v>
      </c>
      <c r="AX1578" s="8">
        <v>0</v>
      </c>
      <c r="AY1578" s="8">
        <v>0</v>
      </c>
      <c r="AZ1578" s="8">
        <f>AW1578+AX1578+AY1578</f>
        <v>0</v>
      </c>
      <c r="BA1578" s="8">
        <v>0</v>
      </c>
      <c r="BB1578" s="8">
        <v>0</v>
      </c>
      <c r="BC1578" s="8">
        <v>0</v>
      </c>
      <c r="BD1578" s="8">
        <v>0</v>
      </c>
      <c r="BE1578" s="8">
        <f>BB1578+BC1578+BD1578</f>
        <v>0</v>
      </c>
      <c r="BF1578" s="8">
        <f>AK1578+AO1578+AS1578+AW1578+BA1578+BB1578</f>
        <v>0</v>
      </c>
      <c r="BG1578" s="8">
        <f>AL1578+AP1578+AT1578+AX1578+BC1578</f>
        <v>3557.78</v>
      </c>
      <c r="BH1578" s="8">
        <f>AM1578+AQ1578+AU1578+AY1578+BD1578</f>
        <v>0</v>
      </c>
      <c r="BI1578" s="8">
        <v>0</v>
      </c>
      <c r="BJ1578" s="8">
        <v>8643.81</v>
      </c>
      <c r="BK1578" s="8">
        <v>0</v>
      </c>
      <c r="BL1578" s="8"/>
      <c r="BM1578" s="8"/>
      <c r="BN1578" s="8"/>
      <c r="BO1578" s="8"/>
      <c r="BP1578" s="8"/>
      <c r="BQ1578" s="8"/>
    </row>
    <row r="1579" spans="1:69" x14ac:dyDescent="0.25">
      <c r="A1579" t="s">
        <v>65</v>
      </c>
      <c r="B1579" t="s">
        <v>1187</v>
      </c>
      <c r="C1579" t="s">
        <v>54</v>
      </c>
      <c r="D1579" t="s">
        <v>1189</v>
      </c>
      <c r="E1579">
        <v>2012</v>
      </c>
      <c r="F1579" s="1">
        <v>41296</v>
      </c>
      <c r="G1579" s="8">
        <v>1254.82</v>
      </c>
      <c r="H1579" s="8">
        <v>0</v>
      </c>
      <c r="I1579" s="8">
        <v>1153.56</v>
      </c>
      <c r="J1579" s="8">
        <v>2641.85</v>
      </c>
      <c r="K1579" s="8">
        <v>14.03</v>
      </c>
      <c r="L1579" s="8">
        <v>0</v>
      </c>
      <c r="M1579" s="8">
        <v>11298.24</v>
      </c>
      <c r="N1579" s="8">
        <v>20756.259999999998</v>
      </c>
      <c r="O1579" s="8">
        <v>4301.0200000000004</v>
      </c>
      <c r="P1579" s="8">
        <v>0</v>
      </c>
      <c r="Q1579" s="8">
        <v>70</v>
      </c>
      <c r="R1579" s="8">
        <v>0</v>
      </c>
      <c r="S1579" s="8">
        <v>0</v>
      </c>
      <c r="T1579" s="8">
        <v>8303.39</v>
      </c>
      <c r="U1579" s="8">
        <v>31821.119999999999</v>
      </c>
      <c r="V1579" s="8">
        <v>0</v>
      </c>
      <c r="W1579" s="8">
        <v>31821.119999999999</v>
      </c>
      <c r="X1579" s="8">
        <v>0</v>
      </c>
      <c r="Y1579" s="8">
        <v>0</v>
      </c>
      <c r="Z1579" s="8">
        <v>0</v>
      </c>
      <c r="AA1579" s="8">
        <v>0</v>
      </c>
      <c r="AB1579" s="8">
        <v>0</v>
      </c>
      <c r="AC1579" s="8">
        <v>0</v>
      </c>
      <c r="AD1579" s="8">
        <v>0</v>
      </c>
      <c r="AE1579" s="8">
        <v>0</v>
      </c>
      <c r="AF1579" s="8">
        <v>0</v>
      </c>
      <c r="AG1579" s="8">
        <v>0</v>
      </c>
      <c r="AH1579" s="8">
        <v>0</v>
      </c>
      <c r="AI1579" s="8">
        <v>0</v>
      </c>
      <c r="AJ1579" s="8"/>
      <c r="AK1579" s="8">
        <v>0</v>
      </c>
      <c r="AL1579" s="8">
        <v>0</v>
      </c>
      <c r="AM1579" s="8">
        <v>0</v>
      </c>
      <c r="AN1579" s="8">
        <f>AK1579+AL1579+AM1579</f>
        <v>0</v>
      </c>
      <c r="AO1579" s="8">
        <v>0</v>
      </c>
      <c r="AP1579" s="8">
        <v>0</v>
      </c>
      <c r="AQ1579" s="8">
        <v>0</v>
      </c>
      <c r="AR1579" s="8">
        <f>AO1579+AP1579+AQ1579</f>
        <v>0</v>
      </c>
      <c r="AS1579" s="8">
        <v>0</v>
      </c>
      <c r="AT1579" s="8">
        <v>0</v>
      </c>
      <c r="AU1579" s="8">
        <v>0</v>
      </c>
      <c r="AV1579" s="8">
        <f>AS1579+AT1579+AU1579</f>
        <v>0</v>
      </c>
      <c r="AW1579" s="8">
        <v>0</v>
      </c>
      <c r="AX1579" s="8">
        <v>0</v>
      </c>
      <c r="AY1579" s="8">
        <v>0</v>
      </c>
      <c r="AZ1579" s="8">
        <f>AW1579+AX1579+AY1579</f>
        <v>0</v>
      </c>
      <c r="BA1579" s="8">
        <v>0</v>
      </c>
      <c r="BB1579" s="8">
        <v>0</v>
      </c>
      <c r="BC1579" s="8">
        <v>0</v>
      </c>
      <c r="BD1579" s="8">
        <v>0</v>
      </c>
      <c r="BE1579" s="8">
        <f>BB1579+BC1579+BD1579</f>
        <v>0</v>
      </c>
      <c r="BF1579" s="8">
        <f>AK1579+AO1579+AS1579+AW1579+BA1579+BB1579</f>
        <v>0</v>
      </c>
      <c r="BG1579" s="8">
        <f>AL1579+AP1579+AT1579+AX1579+BC1579</f>
        <v>0</v>
      </c>
      <c r="BH1579" s="8">
        <f>AM1579+AQ1579+AU1579+AY1579+BD1579</f>
        <v>0</v>
      </c>
      <c r="BI1579" s="8">
        <v>9325.84</v>
      </c>
      <c r="BJ1579" s="8">
        <v>8763.25</v>
      </c>
      <c r="BK1579" s="8">
        <v>0</v>
      </c>
      <c r="BL1579" s="8"/>
      <c r="BM1579" s="8"/>
      <c r="BN1579" s="8"/>
      <c r="BO1579" s="8"/>
      <c r="BP1579" s="8"/>
      <c r="BQ1579" s="8"/>
    </row>
    <row r="1580" spans="1:69" x14ac:dyDescent="0.25">
      <c r="A1580" t="s">
        <v>65</v>
      </c>
      <c r="B1580" t="s">
        <v>1187</v>
      </c>
      <c r="C1580" t="s">
        <v>54</v>
      </c>
      <c r="D1580" t="s">
        <v>1190</v>
      </c>
      <c r="E1580">
        <v>2012</v>
      </c>
      <c r="F1580" s="1">
        <v>41313</v>
      </c>
      <c r="G1580" s="8">
        <v>348.49</v>
      </c>
      <c r="H1580" s="8">
        <v>0</v>
      </c>
      <c r="I1580" s="8">
        <v>132.77000000000001</v>
      </c>
      <c r="J1580" s="8">
        <v>2171.6799999999998</v>
      </c>
      <c r="K1580" s="8">
        <v>300</v>
      </c>
      <c r="L1580" s="8">
        <v>0</v>
      </c>
      <c r="M1580" s="8">
        <v>7164</v>
      </c>
      <c r="N1580" s="8">
        <v>23957.97</v>
      </c>
      <c r="O1580" s="8">
        <v>3261.72</v>
      </c>
      <c r="P1580" s="8">
        <v>525.99</v>
      </c>
      <c r="Q1580" s="8">
        <v>0</v>
      </c>
      <c r="R1580" s="8">
        <v>0</v>
      </c>
      <c r="S1580" s="8">
        <v>7235.8</v>
      </c>
      <c r="T1580" s="8">
        <v>28644.77</v>
      </c>
      <c r="U1580" s="8">
        <v>56287.37</v>
      </c>
      <c r="V1580" s="8">
        <v>0</v>
      </c>
      <c r="W1580" s="8">
        <v>56287.37</v>
      </c>
      <c r="X1580" s="8">
        <v>0</v>
      </c>
      <c r="Y1580" s="8">
        <v>29530</v>
      </c>
      <c r="Z1580" s="8">
        <v>0</v>
      </c>
      <c r="AA1580" s="8">
        <v>0</v>
      </c>
      <c r="AB1580" s="8">
        <v>0</v>
      </c>
      <c r="AC1580" s="8">
        <v>0</v>
      </c>
      <c r="AD1580" s="8">
        <v>2153.8000000000002</v>
      </c>
      <c r="AE1580" s="8">
        <v>90152.09</v>
      </c>
      <c r="AF1580" s="8">
        <v>0</v>
      </c>
      <c r="AG1580" s="8">
        <v>0</v>
      </c>
      <c r="AH1580" s="8">
        <v>0</v>
      </c>
      <c r="AI1580" s="8">
        <v>0</v>
      </c>
      <c r="AJ1580" s="8"/>
      <c r="AK1580" s="8">
        <v>0</v>
      </c>
      <c r="AL1580" s="8">
        <v>0</v>
      </c>
      <c r="AM1580" s="8">
        <v>0</v>
      </c>
      <c r="AN1580" s="8">
        <f>AK1580+AL1580+AM1580</f>
        <v>0</v>
      </c>
      <c r="AO1580" s="8">
        <v>0</v>
      </c>
      <c r="AP1580" s="8">
        <v>0</v>
      </c>
      <c r="AQ1580" s="8">
        <v>29530</v>
      </c>
      <c r="AR1580" s="8">
        <f>AO1580+AP1580+AQ1580</f>
        <v>29530</v>
      </c>
      <c r="AS1580" s="8">
        <v>0</v>
      </c>
      <c r="AT1580" s="8">
        <v>0</v>
      </c>
      <c r="AU1580" s="8">
        <v>0</v>
      </c>
      <c r="AV1580" s="8">
        <f>AS1580+AT1580+AU1580</f>
        <v>0</v>
      </c>
      <c r="AW1580" s="8">
        <v>0</v>
      </c>
      <c r="AX1580" s="8">
        <v>0</v>
      </c>
      <c r="AY1580" s="8">
        <v>0</v>
      </c>
      <c r="AZ1580" s="8">
        <f>AW1580+AX1580+AY1580</f>
        <v>0</v>
      </c>
      <c r="BA1580" s="8">
        <v>0</v>
      </c>
      <c r="BB1580" s="8">
        <v>0</v>
      </c>
      <c r="BC1580" s="8">
        <v>0</v>
      </c>
      <c r="BD1580" s="8">
        <v>0</v>
      </c>
      <c r="BE1580" s="8">
        <f>BB1580+BC1580+BD1580</f>
        <v>0</v>
      </c>
      <c r="BF1580" s="8">
        <f>AK1580+AO1580+AS1580+AW1580+BA1580+BB1580</f>
        <v>0</v>
      </c>
      <c r="BG1580" s="8">
        <f>AL1580+AP1580+AT1580+AX1580+BC1580</f>
        <v>0</v>
      </c>
      <c r="BH1580" s="8">
        <f>AM1580+AQ1580+AU1580+AY1580+BD1580</f>
        <v>29530</v>
      </c>
      <c r="BI1580" s="8">
        <v>18810.400000000001</v>
      </c>
      <c r="BJ1580" s="8">
        <v>15895.91</v>
      </c>
      <c r="BK1580" s="8">
        <v>0</v>
      </c>
      <c r="BL1580" s="8"/>
      <c r="BM1580" s="8"/>
      <c r="BN1580" s="8"/>
      <c r="BO1580" s="8"/>
      <c r="BP1580" s="8"/>
      <c r="BQ1580" s="8"/>
    </row>
    <row r="1581" spans="1:69" x14ac:dyDescent="0.25">
      <c r="A1581" t="s">
        <v>65</v>
      </c>
      <c r="B1581" t="s">
        <v>1187</v>
      </c>
      <c r="C1581" t="s">
        <v>54</v>
      </c>
      <c r="D1581" t="s">
        <v>1191</v>
      </c>
      <c r="E1581">
        <v>2012</v>
      </c>
      <c r="F1581" s="1">
        <v>41320</v>
      </c>
      <c r="G1581" s="8">
        <v>1668.31</v>
      </c>
      <c r="H1581" s="8">
        <v>11217.69</v>
      </c>
      <c r="I1581" s="8">
        <v>66.34</v>
      </c>
      <c r="J1581" s="8">
        <v>5407.62</v>
      </c>
      <c r="K1581" s="8">
        <v>4293.55</v>
      </c>
      <c r="L1581" s="8">
        <v>0</v>
      </c>
      <c r="M1581" s="8">
        <v>10194.18</v>
      </c>
      <c r="N1581" s="8">
        <v>30703.57</v>
      </c>
      <c r="O1581" s="8">
        <v>7435.44</v>
      </c>
      <c r="P1581" s="8">
        <v>1562.52</v>
      </c>
      <c r="Q1581" s="8">
        <v>217</v>
      </c>
      <c r="R1581" s="8">
        <v>20874.05</v>
      </c>
      <c r="S1581" s="8">
        <v>4280</v>
      </c>
      <c r="T1581" s="8">
        <v>14660.7</v>
      </c>
      <c r="U1581" s="8">
        <v>49105.58</v>
      </c>
      <c r="V1581" s="8">
        <v>0</v>
      </c>
      <c r="W1581" s="8">
        <v>49105.58</v>
      </c>
      <c r="X1581" s="8">
        <v>0</v>
      </c>
      <c r="Y1581" s="8">
        <v>0</v>
      </c>
      <c r="Z1581" s="8">
        <v>0</v>
      </c>
      <c r="AA1581" s="8">
        <v>0</v>
      </c>
      <c r="AB1581" s="8">
        <v>0</v>
      </c>
      <c r="AC1581" s="8">
        <v>0</v>
      </c>
      <c r="AD1581" s="8">
        <v>0</v>
      </c>
      <c r="AE1581" s="8">
        <v>0</v>
      </c>
      <c r="AF1581" s="8">
        <v>0</v>
      </c>
      <c r="AG1581" s="8">
        <v>4280</v>
      </c>
      <c r="AH1581" s="8">
        <v>0</v>
      </c>
      <c r="AI1581" s="8">
        <v>0</v>
      </c>
      <c r="AJ1581" s="8"/>
      <c r="AK1581" s="8">
        <v>0</v>
      </c>
      <c r="AL1581" s="8">
        <v>0</v>
      </c>
      <c r="AM1581" s="8">
        <v>0</v>
      </c>
      <c r="AN1581" s="8">
        <f>AK1581+AL1581+AM1581</f>
        <v>0</v>
      </c>
      <c r="AO1581" s="8">
        <v>0</v>
      </c>
      <c r="AP1581" s="8">
        <v>0</v>
      </c>
      <c r="AQ1581" s="8">
        <v>0</v>
      </c>
      <c r="AR1581" s="8">
        <f>AO1581+AP1581+AQ1581</f>
        <v>0</v>
      </c>
      <c r="AS1581" s="8">
        <v>0</v>
      </c>
      <c r="AT1581" s="8">
        <v>0</v>
      </c>
      <c r="AU1581" s="8">
        <v>0</v>
      </c>
      <c r="AV1581" s="8">
        <f>AS1581+AT1581+AU1581</f>
        <v>0</v>
      </c>
      <c r="AW1581" s="8">
        <v>0</v>
      </c>
      <c r="AX1581" s="8">
        <v>0</v>
      </c>
      <c r="AY1581" s="8">
        <v>0</v>
      </c>
      <c r="AZ1581" s="8">
        <f>AW1581+AX1581+AY1581</f>
        <v>0</v>
      </c>
      <c r="BA1581" s="8">
        <v>0</v>
      </c>
      <c r="BB1581" s="8">
        <v>0</v>
      </c>
      <c r="BC1581" s="8">
        <v>0</v>
      </c>
      <c r="BD1581" s="8">
        <v>0</v>
      </c>
      <c r="BE1581" s="8">
        <f>BB1581+BC1581+BD1581</f>
        <v>0</v>
      </c>
      <c r="BF1581" s="8">
        <f>AK1581+AO1581+AS1581+AW1581+BA1581+BB1581</f>
        <v>0</v>
      </c>
      <c r="BG1581" s="8">
        <f>AL1581+AP1581+AT1581+AX1581+BC1581</f>
        <v>0</v>
      </c>
      <c r="BH1581" s="8">
        <f>AM1581+AQ1581+AU1581+AY1581+BD1581</f>
        <v>0</v>
      </c>
      <c r="BI1581" s="8">
        <v>205842.96</v>
      </c>
      <c r="BJ1581" s="8">
        <v>11153.03</v>
      </c>
      <c r="BK1581" s="8">
        <v>81206.240000000005</v>
      </c>
      <c r="BL1581" s="8"/>
      <c r="BM1581" s="8"/>
      <c r="BN1581" s="8"/>
      <c r="BO1581" s="8"/>
      <c r="BP1581" s="8"/>
      <c r="BQ1581" s="8"/>
    </row>
    <row r="1582" spans="1:69" x14ac:dyDescent="0.25">
      <c r="A1582" t="s">
        <v>65</v>
      </c>
      <c r="B1582" t="s">
        <v>1187</v>
      </c>
      <c r="C1582" t="s">
        <v>54</v>
      </c>
      <c r="D1582" t="s">
        <v>1192</v>
      </c>
      <c r="E1582">
        <v>2012</v>
      </c>
      <c r="F1582" s="1">
        <v>41302</v>
      </c>
      <c r="G1582" s="8">
        <v>2847.94</v>
      </c>
      <c r="H1582" s="8">
        <v>6177.51</v>
      </c>
      <c r="I1582" s="8">
        <v>106.32</v>
      </c>
      <c r="J1582" s="8">
        <v>10265.200000000001</v>
      </c>
      <c r="K1582" s="8">
        <v>0</v>
      </c>
      <c r="L1582" s="8">
        <v>0</v>
      </c>
      <c r="M1582" s="8">
        <v>23416.17</v>
      </c>
      <c r="N1582" s="8">
        <v>27230.959999999999</v>
      </c>
      <c r="O1582" s="8">
        <v>4953.72</v>
      </c>
      <c r="P1582" s="8">
        <v>3279.59</v>
      </c>
      <c r="Q1582" s="8">
        <v>0</v>
      </c>
      <c r="R1582" s="8">
        <v>7708.36</v>
      </c>
      <c r="S1582" s="8">
        <v>0</v>
      </c>
      <c r="T1582" s="8">
        <v>28556.99</v>
      </c>
      <c r="U1582" s="8">
        <v>46068.53</v>
      </c>
      <c r="V1582" s="8">
        <v>0</v>
      </c>
      <c r="W1582" s="8">
        <v>46068.53</v>
      </c>
      <c r="X1582" s="8">
        <v>0</v>
      </c>
      <c r="Y1582" s="8">
        <v>0</v>
      </c>
      <c r="Z1582" s="8">
        <v>0</v>
      </c>
      <c r="AA1582" s="8">
        <v>19928.34</v>
      </c>
      <c r="AB1582" s="8">
        <v>0</v>
      </c>
      <c r="AC1582" s="8">
        <v>0</v>
      </c>
      <c r="AD1582" s="8">
        <v>0</v>
      </c>
      <c r="AE1582" s="8">
        <v>0</v>
      </c>
      <c r="AF1582" s="8">
        <v>0</v>
      </c>
      <c r="AG1582" s="8">
        <v>19928</v>
      </c>
      <c r="AH1582" s="8">
        <v>0</v>
      </c>
      <c r="AI1582" s="8">
        <v>0</v>
      </c>
      <c r="AJ1582" s="8"/>
      <c r="AK1582" s="8">
        <v>0</v>
      </c>
      <c r="AL1582" s="8">
        <v>0</v>
      </c>
      <c r="AM1582" s="8">
        <v>0</v>
      </c>
      <c r="AN1582" s="8">
        <f>AK1582+AL1582+AM1582</f>
        <v>0</v>
      </c>
      <c r="AO1582" s="8">
        <v>0</v>
      </c>
      <c r="AP1582" s="8">
        <v>0</v>
      </c>
      <c r="AQ1582" s="8">
        <v>0</v>
      </c>
      <c r="AR1582" s="8">
        <f>AO1582+AP1582+AQ1582</f>
        <v>0</v>
      </c>
      <c r="AS1582" s="8">
        <v>0</v>
      </c>
      <c r="AT1582" s="8">
        <v>0</v>
      </c>
      <c r="AU1582" s="8">
        <v>0</v>
      </c>
      <c r="AV1582" s="8">
        <f>AS1582+AT1582+AU1582</f>
        <v>0</v>
      </c>
      <c r="AW1582" s="8">
        <v>0</v>
      </c>
      <c r="AX1582" s="8">
        <v>0</v>
      </c>
      <c r="AY1582" s="8">
        <v>0</v>
      </c>
      <c r="AZ1582" s="8">
        <f>AW1582+AX1582+AY1582</f>
        <v>0</v>
      </c>
      <c r="BA1582" s="8">
        <v>0</v>
      </c>
      <c r="BB1582" s="8">
        <v>0</v>
      </c>
      <c r="BC1582" s="8">
        <v>0</v>
      </c>
      <c r="BD1582" s="8">
        <v>0</v>
      </c>
      <c r="BE1582" s="8">
        <f>BB1582+BC1582+BD1582</f>
        <v>0</v>
      </c>
      <c r="BF1582" s="8">
        <f>AK1582+AO1582+AS1582+AW1582+BA1582+BB1582</f>
        <v>0</v>
      </c>
      <c r="BG1582" s="8">
        <f>AL1582+AP1582+AT1582+AX1582+BC1582</f>
        <v>0</v>
      </c>
      <c r="BH1582" s="8">
        <f>AM1582+AQ1582+AU1582+AY1582+BD1582</f>
        <v>0</v>
      </c>
      <c r="BI1582" s="8">
        <v>251545.24</v>
      </c>
      <c r="BJ1582" s="8">
        <v>27434.03</v>
      </c>
      <c r="BK1582" s="8">
        <v>42844.85</v>
      </c>
      <c r="BL1582" s="8"/>
      <c r="BM1582" s="8"/>
      <c r="BN1582" s="8"/>
      <c r="BO1582" s="8"/>
      <c r="BP1582" s="8"/>
      <c r="BQ1582" s="8"/>
    </row>
    <row r="1583" spans="1:69" x14ac:dyDescent="0.25">
      <c r="A1583" t="s">
        <v>65</v>
      </c>
      <c r="B1583" t="s">
        <v>1187</v>
      </c>
      <c r="C1583" t="s">
        <v>54</v>
      </c>
      <c r="D1583" t="s">
        <v>1193</v>
      </c>
      <c r="E1583">
        <v>2012</v>
      </c>
      <c r="F1583" s="1">
        <v>41292</v>
      </c>
      <c r="G1583" s="8">
        <v>879.07</v>
      </c>
      <c r="H1583" s="8">
        <v>0</v>
      </c>
      <c r="I1583" s="8">
        <v>75.33</v>
      </c>
      <c r="J1583" s="8">
        <v>2158.19</v>
      </c>
      <c r="K1583" s="8">
        <v>13</v>
      </c>
      <c r="L1583" s="8">
        <v>0</v>
      </c>
      <c r="M1583" s="8">
        <v>3068.61</v>
      </c>
      <c r="N1583" s="8">
        <v>4035.07</v>
      </c>
      <c r="O1583" s="8">
        <v>3199.69</v>
      </c>
      <c r="P1583" s="8">
        <v>639.27</v>
      </c>
      <c r="Q1583" s="8">
        <v>14</v>
      </c>
      <c r="R1583" s="8">
        <v>0</v>
      </c>
      <c r="S1583" s="8">
        <v>0</v>
      </c>
      <c r="T1583" s="8">
        <v>4933.8100000000004</v>
      </c>
      <c r="U1583" s="8">
        <v>8344.9599999999991</v>
      </c>
      <c r="V1583" s="8">
        <v>0</v>
      </c>
      <c r="W1583" s="8">
        <v>8344.9599999999991</v>
      </c>
      <c r="X1583" s="8">
        <v>0</v>
      </c>
      <c r="Y1583" s="8">
        <v>0</v>
      </c>
      <c r="Z1583" s="8">
        <v>0</v>
      </c>
      <c r="AA1583" s="8">
        <v>0</v>
      </c>
      <c r="AB1583" s="8">
        <v>0</v>
      </c>
      <c r="AC1583" s="8">
        <v>0</v>
      </c>
      <c r="AD1583" s="8">
        <v>0</v>
      </c>
      <c r="AE1583" s="8">
        <v>0</v>
      </c>
      <c r="AF1583" s="8">
        <v>0</v>
      </c>
      <c r="AG1583" s="8">
        <v>0</v>
      </c>
      <c r="AH1583" s="8">
        <v>0</v>
      </c>
      <c r="AI1583" s="8">
        <v>0</v>
      </c>
      <c r="AJ1583" s="8"/>
      <c r="AK1583" s="8">
        <v>0</v>
      </c>
      <c r="AL1583" s="8">
        <v>0</v>
      </c>
      <c r="AM1583" s="8">
        <v>0</v>
      </c>
      <c r="AN1583" s="8">
        <f>AK1583+AL1583+AM1583</f>
        <v>0</v>
      </c>
      <c r="AO1583" s="8">
        <v>0</v>
      </c>
      <c r="AP1583" s="8">
        <v>0</v>
      </c>
      <c r="AQ1583" s="8">
        <v>0</v>
      </c>
      <c r="AR1583" s="8">
        <f>AO1583+AP1583+AQ1583</f>
        <v>0</v>
      </c>
      <c r="AS1583" s="8">
        <v>0</v>
      </c>
      <c r="AT1583" s="8">
        <v>0</v>
      </c>
      <c r="AU1583" s="8">
        <v>0</v>
      </c>
      <c r="AV1583" s="8">
        <f>AS1583+AT1583+AU1583</f>
        <v>0</v>
      </c>
      <c r="AW1583" s="8">
        <v>0</v>
      </c>
      <c r="AX1583" s="8">
        <v>0</v>
      </c>
      <c r="AY1583" s="8">
        <v>0</v>
      </c>
      <c r="AZ1583" s="8">
        <f>AW1583+AX1583+AY1583</f>
        <v>0</v>
      </c>
      <c r="BA1583" s="8">
        <v>0</v>
      </c>
      <c r="BB1583" s="8">
        <v>0</v>
      </c>
      <c r="BC1583" s="8">
        <v>0</v>
      </c>
      <c r="BD1583" s="8">
        <v>0</v>
      </c>
      <c r="BE1583" s="8">
        <f>BB1583+BC1583+BD1583</f>
        <v>0</v>
      </c>
      <c r="BF1583" s="8">
        <f>AK1583+AO1583+AS1583+AW1583+BA1583+BB1583</f>
        <v>0</v>
      </c>
      <c r="BG1583" s="8">
        <f>AL1583+AP1583+AT1583+AX1583+BC1583</f>
        <v>0</v>
      </c>
      <c r="BH1583" s="8">
        <f>AM1583+AQ1583+AU1583+AY1583+BD1583</f>
        <v>0</v>
      </c>
      <c r="BI1583" s="8">
        <v>0</v>
      </c>
      <c r="BJ1583" s="8">
        <v>5447.72</v>
      </c>
      <c r="BK1583" s="8">
        <v>0</v>
      </c>
      <c r="BL1583" s="8"/>
      <c r="BM1583" s="8"/>
      <c r="BN1583" s="8"/>
      <c r="BO1583" s="8"/>
      <c r="BP1583" s="8"/>
      <c r="BQ1583" s="8"/>
    </row>
    <row r="1584" spans="1:69" x14ac:dyDescent="0.25">
      <c r="A1584" t="s">
        <v>65</v>
      </c>
      <c r="B1584" t="s">
        <v>1187</v>
      </c>
      <c r="C1584" t="s">
        <v>54</v>
      </c>
      <c r="D1584" t="s">
        <v>1194</v>
      </c>
      <c r="E1584">
        <v>2012</v>
      </c>
      <c r="F1584" s="1">
        <v>41303</v>
      </c>
      <c r="G1584" s="8">
        <v>614.70000000000005</v>
      </c>
      <c r="H1584" s="8">
        <v>205.49</v>
      </c>
      <c r="I1584" s="8">
        <v>14.73</v>
      </c>
      <c r="J1584" s="8">
        <v>3145.94</v>
      </c>
      <c r="K1584" s="8">
        <v>125</v>
      </c>
      <c r="L1584" s="8">
        <v>0</v>
      </c>
      <c r="M1584" s="8">
        <v>5186.9799999999996</v>
      </c>
      <c r="N1584" s="8">
        <v>8741.67</v>
      </c>
      <c r="O1584" s="8">
        <v>1432.54</v>
      </c>
      <c r="P1584" s="8">
        <v>623.58000000000004</v>
      </c>
      <c r="Q1584" s="8">
        <v>35</v>
      </c>
      <c r="R1584" s="8">
        <v>8910.7099999999991</v>
      </c>
      <c r="S1584" s="8">
        <v>0</v>
      </c>
      <c r="T1584" s="8">
        <v>2204.66</v>
      </c>
      <c r="U1584" s="8">
        <v>22543.3</v>
      </c>
      <c r="V1584" s="8">
        <v>0</v>
      </c>
      <c r="W1584" s="8">
        <v>22543.3</v>
      </c>
      <c r="X1584" s="8">
        <v>0</v>
      </c>
      <c r="Y1584" s="8">
        <v>0</v>
      </c>
      <c r="Z1584" s="8">
        <v>0</v>
      </c>
      <c r="AA1584" s="8">
        <v>1660</v>
      </c>
      <c r="AB1584" s="8">
        <v>0</v>
      </c>
      <c r="AC1584" s="8">
        <v>0</v>
      </c>
      <c r="AD1584" s="8">
        <v>0</v>
      </c>
      <c r="AE1584" s="8">
        <v>6709.7</v>
      </c>
      <c r="AF1584" s="8">
        <v>0</v>
      </c>
      <c r="AG1584" s="8">
        <v>1660</v>
      </c>
      <c r="AH1584" s="8">
        <v>0</v>
      </c>
      <c r="AI1584" s="8">
        <v>0</v>
      </c>
      <c r="AJ1584" s="8"/>
      <c r="AK1584" s="8">
        <v>0</v>
      </c>
      <c r="AL1584" s="8">
        <v>0</v>
      </c>
      <c r="AM1584" s="8">
        <v>0</v>
      </c>
      <c r="AN1584" s="8">
        <f>AK1584+AL1584+AM1584</f>
        <v>0</v>
      </c>
      <c r="AO1584" s="8">
        <v>0</v>
      </c>
      <c r="AP1584" s="8">
        <v>0</v>
      </c>
      <c r="AQ1584" s="8">
        <v>0</v>
      </c>
      <c r="AR1584" s="8">
        <f>AO1584+AP1584+AQ1584</f>
        <v>0</v>
      </c>
      <c r="AS1584" s="8">
        <v>0</v>
      </c>
      <c r="AT1584" s="8">
        <v>0</v>
      </c>
      <c r="AU1584" s="8">
        <v>0</v>
      </c>
      <c r="AV1584" s="8">
        <f>AS1584+AT1584+AU1584</f>
        <v>0</v>
      </c>
      <c r="AW1584" s="8">
        <v>0</v>
      </c>
      <c r="AX1584" s="8">
        <v>0</v>
      </c>
      <c r="AY1584" s="8">
        <v>0</v>
      </c>
      <c r="AZ1584" s="8">
        <f>AW1584+AX1584+AY1584</f>
        <v>0</v>
      </c>
      <c r="BA1584" s="8">
        <v>0</v>
      </c>
      <c r="BB1584" s="8">
        <v>0</v>
      </c>
      <c r="BC1584" s="8">
        <v>0</v>
      </c>
      <c r="BD1584" s="8">
        <v>0</v>
      </c>
      <c r="BE1584" s="8">
        <f>BB1584+BC1584+BD1584</f>
        <v>0</v>
      </c>
      <c r="BF1584" s="8">
        <f>AK1584+AO1584+AS1584+AW1584+BA1584+BB1584</f>
        <v>0</v>
      </c>
      <c r="BG1584" s="8">
        <f>AL1584+AP1584+AT1584+AX1584+BC1584</f>
        <v>0</v>
      </c>
      <c r="BH1584" s="8">
        <f>AM1584+AQ1584+AU1584+AY1584+BD1584</f>
        <v>0</v>
      </c>
      <c r="BI1584" s="8">
        <v>10775</v>
      </c>
      <c r="BJ1584" s="8">
        <v>3923.34</v>
      </c>
      <c r="BK1584" s="8">
        <v>89772.63</v>
      </c>
      <c r="BL1584" s="8"/>
      <c r="BM1584" s="8"/>
      <c r="BN1584" s="8"/>
      <c r="BO1584" s="8"/>
      <c r="BP1584" s="8"/>
      <c r="BQ1584" s="8"/>
    </row>
    <row r="1585" spans="1:69" x14ac:dyDescent="0.25">
      <c r="A1585" t="s">
        <v>65</v>
      </c>
      <c r="B1585" t="s">
        <v>1187</v>
      </c>
      <c r="C1585" t="s">
        <v>54</v>
      </c>
      <c r="D1585" t="s">
        <v>475</v>
      </c>
      <c r="E1585">
        <v>2012</v>
      </c>
      <c r="F1585" s="1">
        <v>41325</v>
      </c>
      <c r="G1585" s="8">
        <v>7578.42</v>
      </c>
      <c r="H1585" s="8">
        <v>6189.5</v>
      </c>
      <c r="I1585" s="8">
        <v>197.87</v>
      </c>
      <c r="J1585" s="8">
        <v>12227.08</v>
      </c>
      <c r="K1585" s="8">
        <v>5873.56</v>
      </c>
      <c r="L1585" s="8">
        <v>0</v>
      </c>
      <c r="M1585" s="8">
        <v>49284.45</v>
      </c>
      <c r="N1585" s="8">
        <v>53492.17</v>
      </c>
      <c r="O1585" s="8">
        <v>6837.56</v>
      </c>
      <c r="P1585" s="8">
        <v>5276.91</v>
      </c>
      <c r="Q1585" s="8">
        <v>967</v>
      </c>
      <c r="R1585" s="8">
        <v>37685.74</v>
      </c>
      <c r="S1585" s="8">
        <v>2964.1</v>
      </c>
      <c r="T1585" s="8">
        <v>22225.88</v>
      </c>
      <c r="U1585" s="8">
        <v>134493.88</v>
      </c>
      <c r="V1585" s="8">
        <v>0</v>
      </c>
      <c r="W1585" s="8">
        <v>134493.88</v>
      </c>
      <c r="X1585" s="8">
        <v>0</v>
      </c>
      <c r="Y1585" s="8">
        <v>37281.61</v>
      </c>
      <c r="Z1585" s="8">
        <v>0</v>
      </c>
      <c r="AA1585" s="8">
        <v>0</v>
      </c>
      <c r="AB1585" s="8">
        <v>0</v>
      </c>
      <c r="AC1585" s="8">
        <v>0</v>
      </c>
      <c r="AD1585" s="8">
        <v>0</v>
      </c>
      <c r="AE1585" s="8">
        <v>37281.61</v>
      </c>
      <c r="AF1585" s="8">
        <v>0</v>
      </c>
      <c r="AG1585" s="8">
        <v>2964.1</v>
      </c>
      <c r="AH1585" s="8">
        <v>0</v>
      </c>
      <c r="AI1585" s="8">
        <v>0</v>
      </c>
      <c r="AJ1585" s="8"/>
      <c r="AK1585" s="8">
        <v>0</v>
      </c>
      <c r="AL1585" s="8">
        <v>0</v>
      </c>
      <c r="AM1585" s="8">
        <v>0</v>
      </c>
      <c r="AN1585" s="8">
        <f>AK1585+AL1585+AM1585</f>
        <v>0</v>
      </c>
      <c r="AO1585" s="8">
        <v>37281.61</v>
      </c>
      <c r="AP1585" s="8">
        <v>0</v>
      </c>
      <c r="AQ1585" s="8">
        <v>0</v>
      </c>
      <c r="AR1585" s="8">
        <f>AO1585+AP1585+AQ1585</f>
        <v>37281.61</v>
      </c>
      <c r="AS1585" s="8">
        <v>0</v>
      </c>
      <c r="AT1585" s="8">
        <v>0</v>
      </c>
      <c r="AU1585" s="8">
        <v>0</v>
      </c>
      <c r="AV1585" s="8">
        <f>AS1585+AT1585+AU1585</f>
        <v>0</v>
      </c>
      <c r="AW1585" s="8">
        <v>0</v>
      </c>
      <c r="AX1585" s="8">
        <v>0</v>
      </c>
      <c r="AY1585" s="8">
        <v>0</v>
      </c>
      <c r="AZ1585" s="8">
        <f>AW1585+AX1585+AY1585</f>
        <v>0</v>
      </c>
      <c r="BA1585" s="8">
        <v>0</v>
      </c>
      <c r="BB1585" s="8">
        <v>0</v>
      </c>
      <c r="BC1585" s="8">
        <v>0</v>
      </c>
      <c r="BD1585" s="8">
        <v>0</v>
      </c>
      <c r="BE1585" s="8">
        <f>BB1585+BC1585+BD1585</f>
        <v>0</v>
      </c>
      <c r="BF1585" s="8">
        <f>AK1585+AO1585+AS1585+AW1585+BA1585+BB1585</f>
        <v>37281.61</v>
      </c>
      <c r="BG1585" s="8">
        <f>AL1585+AP1585+AT1585+AX1585+BC1585</f>
        <v>0</v>
      </c>
      <c r="BH1585" s="8">
        <f>AM1585+AQ1585+AU1585+AY1585+BD1585</f>
        <v>0</v>
      </c>
      <c r="BI1585" s="8">
        <v>384744.31</v>
      </c>
      <c r="BJ1585" s="8">
        <v>33558.080000000002</v>
      </c>
      <c r="BK1585" s="8">
        <v>291310.07</v>
      </c>
      <c r="BL1585" s="8"/>
      <c r="BM1585" s="8"/>
      <c r="BN1585" s="8"/>
      <c r="BO1585" s="8"/>
      <c r="BP1585" s="8"/>
      <c r="BQ1585" s="8"/>
    </row>
    <row r="1586" spans="1:69" x14ac:dyDescent="0.25">
      <c r="A1586" t="s">
        <v>65</v>
      </c>
      <c r="B1586" t="s">
        <v>1187</v>
      </c>
      <c r="C1586" t="s">
        <v>54</v>
      </c>
      <c r="D1586" t="s">
        <v>1195</v>
      </c>
      <c r="E1586">
        <v>2012</v>
      </c>
      <c r="F1586" s="1">
        <v>41296</v>
      </c>
      <c r="G1586" s="8">
        <v>1737.79</v>
      </c>
      <c r="H1586" s="8">
        <v>11113.48</v>
      </c>
      <c r="I1586" s="8">
        <v>2464.81</v>
      </c>
      <c r="J1586" s="8">
        <v>4357.8999999999996</v>
      </c>
      <c r="K1586" s="8">
        <v>72</v>
      </c>
      <c r="L1586" s="8">
        <v>0</v>
      </c>
      <c r="M1586" s="8">
        <v>15832.03</v>
      </c>
      <c r="N1586" s="8">
        <v>23583.58</v>
      </c>
      <c r="O1586" s="8">
        <v>6616.35</v>
      </c>
      <c r="P1586" s="8">
        <v>1404.25</v>
      </c>
      <c r="Q1586" s="8">
        <v>65</v>
      </c>
      <c r="R1586" s="8">
        <v>11408.74</v>
      </c>
      <c r="S1586" s="8">
        <v>0</v>
      </c>
      <c r="T1586" s="8">
        <v>7471.38</v>
      </c>
      <c r="U1586" s="8">
        <v>45346.28</v>
      </c>
      <c r="V1586" s="8">
        <v>0</v>
      </c>
      <c r="W1586" s="8">
        <v>45346.28</v>
      </c>
      <c r="X1586" s="8">
        <v>0</v>
      </c>
      <c r="Y1586" s="8">
        <v>0</v>
      </c>
      <c r="Z1586" s="8">
        <v>0</v>
      </c>
      <c r="AA1586" s="8">
        <v>50803</v>
      </c>
      <c r="AB1586" s="8">
        <v>0</v>
      </c>
      <c r="AC1586" s="8">
        <v>0</v>
      </c>
      <c r="AD1586" s="8">
        <v>0</v>
      </c>
      <c r="AE1586" s="8">
        <v>0</v>
      </c>
      <c r="AF1586" s="8">
        <v>0</v>
      </c>
      <c r="AG1586" s="8">
        <v>50803</v>
      </c>
      <c r="AH1586" s="8">
        <v>0</v>
      </c>
      <c r="AI1586" s="8">
        <v>0</v>
      </c>
      <c r="AJ1586" s="8"/>
      <c r="AK1586" s="8">
        <v>0</v>
      </c>
      <c r="AL1586" s="8">
        <v>0</v>
      </c>
      <c r="AM1586" s="8">
        <v>0</v>
      </c>
      <c r="AN1586" s="8">
        <f>AK1586+AL1586+AM1586</f>
        <v>0</v>
      </c>
      <c r="AO1586" s="8">
        <v>0</v>
      </c>
      <c r="AP1586" s="8">
        <v>0</v>
      </c>
      <c r="AQ1586" s="8">
        <v>0</v>
      </c>
      <c r="AR1586" s="8">
        <f>AO1586+AP1586+AQ1586</f>
        <v>0</v>
      </c>
      <c r="AS1586" s="8">
        <v>0</v>
      </c>
      <c r="AT1586" s="8">
        <v>0</v>
      </c>
      <c r="AU1586" s="8">
        <v>0</v>
      </c>
      <c r="AV1586" s="8">
        <f>AS1586+AT1586+AU1586</f>
        <v>0</v>
      </c>
      <c r="AW1586" s="8">
        <v>0</v>
      </c>
      <c r="AX1586" s="8">
        <v>0</v>
      </c>
      <c r="AY1586" s="8">
        <v>0</v>
      </c>
      <c r="AZ1586" s="8">
        <f>AW1586+AX1586+AY1586</f>
        <v>0</v>
      </c>
      <c r="BA1586" s="8">
        <v>0</v>
      </c>
      <c r="BB1586" s="8">
        <v>0</v>
      </c>
      <c r="BC1586" s="8">
        <v>0</v>
      </c>
      <c r="BD1586" s="8">
        <v>0</v>
      </c>
      <c r="BE1586" s="8">
        <f>BB1586+BC1586+BD1586</f>
        <v>0</v>
      </c>
      <c r="BF1586" s="8">
        <f>AK1586+AO1586+AS1586+AW1586+BA1586+BB1586</f>
        <v>0</v>
      </c>
      <c r="BG1586" s="8">
        <f>AL1586+AP1586+AT1586+AX1586+BC1586</f>
        <v>0</v>
      </c>
      <c r="BH1586" s="8">
        <f>AM1586+AQ1586+AU1586+AY1586+BD1586</f>
        <v>0</v>
      </c>
      <c r="BI1586" s="8">
        <v>85992.09</v>
      </c>
      <c r="BJ1586" s="8">
        <v>13653.69</v>
      </c>
      <c r="BK1586" s="8">
        <v>182539.89</v>
      </c>
      <c r="BL1586" s="8"/>
      <c r="BM1586" s="8"/>
      <c r="BN1586" s="8"/>
      <c r="BO1586" s="8"/>
      <c r="BP1586" s="8"/>
      <c r="BQ1586" s="8"/>
    </row>
    <row r="1587" spans="1:69" x14ac:dyDescent="0.25">
      <c r="A1587" t="s">
        <v>65</v>
      </c>
      <c r="B1587" t="s">
        <v>1187</v>
      </c>
      <c r="C1587" t="s">
        <v>54</v>
      </c>
      <c r="D1587" t="s">
        <v>1196</v>
      </c>
      <c r="E1587">
        <v>2012</v>
      </c>
      <c r="F1587" s="1">
        <v>41292</v>
      </c>
      <c r="G1587" s="8">
        <v>1868.44</v>
      </c>
      <c r="H1587" s="8">
        <v>13593.23</v>
      </c>
      <c r="I1587" s="8">
        <v>3.8</v>
      </c>
      <c r="J1587" s="8">
        <v>12639.99</v>
      </c>
      <c r="K1587" s="8">
        <v>352.5</v>
      </c>
      <c r="L1587" s="8">
        <v>5</v>
      </c>
      <c r="M1587" s="8">
        <v>6307.26</v>
      </c>
      <c r="N1587" s="8">
        <v>13384.81</v>
      </c>
      <c r="O1587" s="8">
        <v>4130.7700000000004</v>
      </c>
      <c r="P1587" s="8">
        <v>2925.71</v>
      </c>
      <c r="Q1587" s="8">
        <v>408.5</v>
      </c>
      <c r="R1587" s="8">
        <v>11094.39</v>
      </c>
      <c r="S1587" s="8">
        <v>0</v>
      </c>
      <c r="T1587" s="8">
        <v>37220.79</v>
      </c>
      <c r="U1587" s="8">
        <v>29431.32</v>
      </c>
      <c r="V1587" s="8">
        <v>0</v>
      </c>
      <c r="W1587" s="8">
        <v>29431.32</v>
      </c>
      <c r="X1587" s="8">
        <v>0</v>
      </c>
      <c r="Y1587" s="8">
        <v>0</v>
      </c>
      <c r="Z1587" s="8">
        <v>0</v>
      </c>
      <c r="AA1587" s="8">
        <v>196043.51</v>
      </c>
      <c r="AB1587" s="8">
        <v>0</v>
      </c>
      <c r="AC1587" s="8">
        <v>0</v>
      </c>
      <c r="AD1587" s="8">
        <v>0</v>
      </c>
      <c r="AE1587" s="8">
        <v>0</v>
      </c>
      <c r="AF1587" s="8">
        <v>0</v>
      </c>
      <c r="AG1587" s="8">
        <v>196723.51</v>
      </c>
      <c r="AH1587" s="8">
        <v>0</v>
      </c>
      <c r="AI1587" s="8">
        <v>5</v>
      </c>
      <c r="AJ1587" s="8"/>
      <c r="AK1587" s="8">
        <v>0</v>
      </c>
      <c r="AL1587" s="8">
        <v>0</v>
      </c>
      <c r="AM1587" s="8">
        <v>0</v>
      </c>
      <c r="AN1587" s="8">
        <f>AK1587+AL1587+AM1587</f>
        <v>0</v>
      </c>
      <c r="AO1587" s="8">
        <v>0</v>
      </c>
      <c r="AP1587" s="8">
        <v>0</v>
      </c>
      <c r="AQ1587" s="8">
        <v>0</v>
      </c>
      <c r="AR1587" s="8">
        <f>AO1587+AP1587+AQ1587</f>
        <v>0</v>
      </c>
      <c r="AS1587" s="8">
        <v>0</v>
      </c>
      <c r="AT1587" s="8">
        <v>0</v>
      </c>
      <c r="AU1587" s="8">
        <v>0</v>
      </c>
      <c r="AV1587" s="8">
        <f>AS1587+AT1587+AU1587</f>
        <v>0</v>
      </c>
      <c r="AW1587" s="8">
        <v>0</v>
      </c>
      <c r="AX1587" s="8">
        <v>0</v>
      </c>
      <c r="AY1587" s="8">
        <v>0</v>
      </c>
      <c r="AZ1587" s="8">
        <f>AW1587+AX1587+AY1587</f>
        <v>0</v>
      </c>
      <c r="BA1587" s="8">
        <v>0</v>
      </c>
      <c r="BB1587" s="8">
        <v>0</v>
      </c>
      <c r="BC1587" s="8">
        <v>0</v>
      </c>
      <c r="BD1587" s="8">
        <v>0</v>
      </c>
      <c r="BE1587" s="8">
        <f>BB1587+BC1587+BD1587</f>
        <v>0</v>
      </c>
      <c r="BF1587" s="8">
        <f>AK1587+AO1587+AS1587+AW1587+BA1587+BB1587</f>
        <v>0</v>
      </c>
      <c r="BG1587" s="8">
        <f>AL1587+AP1587+AT1587+AX1587+BC1587</f>
        <v>0</v>
      </c>
      <c r="BH1587" s="8">
        <f>AM1587+AQ1587+AU1587+AY1587+BD1587</f>
        <v>0</v>
      </c>
      <c r="BI1587" s="8">
        <v>196723.51</v>
      </c>
      <c r="BJ1587" s="8">
        <v>56183.63</v>
      </c>
      <c r="BK1587" s="8">
        <v>60028.33</v>
      </c>
      <c r="BL1587" s="8"/>
      <c r="BM1587" s="8"/>
      <c r="BN1587" s="8"/>
      <c r="BO1587" s="8"/>
      <c r="BP1587" s="8"/>
      <c r="BQ1587" s="8"/>
    </row>
    <row r="1588" spans="1:69" x14ac:dyDescent="0.25">
      <c r="A1588" t="s">
        <v>65</v>
      </c>
      <c r="B1588" t="s">
        <v>1187</v>
      </c>
      <c r="C1588" t="s">
        <v>54</v>
      </c>
      <c r="D1588" t="s">
        <v>1197</v>
      </c>
      <c r="E1588">
        <v>2012</v>
      </c>
      <c r="F1588" s="1">
        <v>41282</v>
      </c>
      <c r="G1588" s="8">
        <v>3542.35</v>
      </c>
      <c r="H1588" s="8">
        <v>0</v>
      </c>
      <c r="I1588" s="8">
        <v>3118.11</v>
      </c>
      <c r="J1588" s="8">
        <v>3171.72</v>
      </c>
      <c r="K1588" s="8">
        <v>4156.66</v>
      </c>
      <c r="L1588" s="8">
        <v>0</v>
      </c>
      <c r="M1588" s="8">
        <v>14371.07</v>
      </c>
      <c r="N1588" s="8">
        <v>19003.21</v>
      </c>
      <c r="O1588" s="8">
        <v>2974.27</v>
      </c>
      <c r="P1588" s="8">
        <v>2959.64</v>
      </c>
      <c r="Q1588" s="8">
        <v>0</v>
      </c>
      <c r="R1588" s="8">
        <v>0</v>
      </c>
      <c r="S1588" s="8">
        <v>0</v>
      </c>
      <c r="T1588" s="8">
        <v>20938.23</v>
      </c>
      <c r="U1588" s="8">
        <v>30163</v>
      </c>
      <c r="V1588" s="8">
        <v>0</v>
      </c>
      <c r="W1588" s="8">
        <v>30163</v>
      </c>
      <c r="X1588" s="8">
        <v>0</v>
      </c>
      <c r="Y1588" s="8">
        <v>11600</v>
      </c>
      <c r="Z1588" s="8">
        <v>0</v>
      </c>
      <c r="AA1588" s="8">
        <v>0</v>
      </c>
      <c r="AB1588" s="8">
        <v>0</v>
      </c>
      <c r="AC1588" s="8">
        <v>0</v>
      </c>
      <c r="AD1588" s="8">
        <v>0</v>
      </c>
      <c r="AE1588" s="8">
        <v>11600</v>
      </c>
      <c r="AF1588" s="8">
        <v>0</v>
      </c>
      <c r="AG1588" s="8">
        <v>0</v>
      </c>
      <c r="AH1588" s="8">
        <v>0</v>
      </c>
      <c r="AI1588" s="8">
        <v>0</v>
      </c>
      <c r="AJ1588" s="8"/>
      <c r="AK1588" s="8">
        <v>0</v>
      </c>
      <c r="AL1588" s="8">
        <v>0</v>
      </c>
      <c r="AM1588" s="8">
        <v>0</v>
      </c>
      <c r="AN1588" s="8">
        <f>AK1588+AL1588+AM1588</f>
        <v>0</v>
      </c>
      <c r="AO1588" s="8">
        <v>11600</v>
      </c>
      <c r="AP1588" s="8">
        <v>0</v>
      </c>
      <c r="AQ1588" s="8">
        <v>0</v>
      </c>
      <c r="AR1588" s="8">
        <f>AO1588+AP1588+AQ1588</f>
        <v>11600</v>
      </c>
      <c r="AS1588" s="8">
        <v>0</v>
      </c>
      <c r="AT1588" s="8">
        <v>0</v>
      </c>
      <c r="AU1588" s="8">
        <v>0</v>
      </c>
      <c r="AV1588" s="8">
        <f>AS1588+AT1588+AU1588</f>
        <v>0</v>
      </c>
      <c r="AW1588" s="8">
        <v>0</v>
      </c>
      <c r="AX1588" s="8">
        <v>0</v>
      </c>
      <c r="AY1588" s="8">
        <v>0</v>
      </c>
      <c r="AZ1588" s="8">
        <f>AW1588+AX1588+AY1588</f>
        <v>0</v>
      </c>
      <c r="BA1588" s="8">
        <v>0</v>
      </c>
      <c r="BB1588" s="8">
        <v>0</v>
      </c>
      <c r="BC1588" s="8">
        <v>0</v>
      </c>
      <c r="BD1588" s="8">
        <v>0</v>
      </c>
      <c r="BE1588" s="8">
        <f>BB1588+BC1588+BD1588</f>
        <v>0</v>
      </c>
      <c r="BF1588" s="8">
        <f>AK1588+AO1588+AS1588+AW1588+BA1588+BB1588</f>
        <v>11600</v>
      </c>
      <c r="BG1588" s="8">
        <f>AL1588+AP1588+AT1588+AX1588+BC1588</f>
        <v>0</v>
      </c>
      <c r="BH1588" s="8">
        <f>AM1588+AQ1588+AU1588+AY1588+BD1588</f>
        <v>0</v>
      </c>
      <c r="BI1588" s="8">
        <v>236580.39</v>
      </c>
      <c r="BJ1588" s="8">
        <v>44687.82</v>
      </c>
      <c r="BK1588" s="8">
        <v>0</v>
      </c>
      <c r="BL1588" s="8"/>
      <c r="BM1588" s="8"/>
      <c r="BN1588" s="8"/>
      <c r="BO1588" s="8"/>
      <c r="BP1588" s="8"/>
      <c r="BQ1588" s="8"/>
    </row>
    <row r="1589" spans="1:69" x14ac:dyDescent="0.25">
      <c r="A1589" t="s">
        <v>65</v>
      </c>
      <c r="B1589" t="s">
        <v>1187</v>
      </c>
      <c r="C1589" t="s">
        <v>54</v>
      </c>
      <c r="D1589" t="s">
        <v>1198</v>
      </c>
      <c r="E1589">
        <v>2012</v>
      </c>
      <c r="F1589" s="1">
        <v>41299</v>
      </c>
      <c r="G1589" s="8">
        <v>520.88</v>
      </c>
      <c r="H1589" s="8">
        <v>263.2</v>
      </c>
      <c r="I1589" s="8">
        <v>23.99</v>
      </c>
      <c r="J1589" s="8">
        <v>16496.849999999999</v>
      </c>
      <c r="K1589" s="8">
        <v>294</v>
      </c>
      <c r="L1589" s="8">
        <v>0</v>
      </c>
      <c r="M1589" s="8">
        <v>3305.39</v>
      </c>
      <c r="N1589" s="8">
        <v>26444.97</v>
      </c>
      <c r="O1589" s="8">
        <v>3264.66</v>
      </c>
      <c r="P1589" s="8">
        <v>3847.77</v>
      </c>
      <c r="Q1589" s="8">
        <v>1570</v>
      </c>
      <c r="R1589" s="8">
        <v>0</v>
      </c>
      <c r="S1589" s="8">
        <v>0</v>
      </c>
      <c r="T1589" s="8">
        <v>18600.3</v>
      </c>
      <c r="U1589" s="8">
        <v>18248.990000000002</v>
      </c>
      <c r="V1589" s="8">
        <v>0</v>
      </c>
      <c r="W1589" s="8">
        <v>18248.990000000002</v>
      </c>
      <c r="X1589" s="8">
        <v>0</v>
      </c>
      <c r="Y1589" s="8">
        <v>439403.24</v>
      </c>
      <c r="Z1589" s="8">
        <v>0</v>
      </c>
      <c r="AA1589" s="8">
        <v>0</v>
      </c>
      <c r="AB1589" s="8">
        <v>0</v>
      </c>
      <c r="AC1589" s="8">
        <v>0</v>
      </c>
      <c r="AD1589" s="8">
        <v>0</v>
      </c>
      <c r="AE1589" s="8">
        <v>439403.24</v>
      </c>
      <c r="AF1589" s="8">
        <v>0</v>
      </c>
      <c r="AG1589" s="8">
        <v>0</v>
      </c>
      <c r="AH1589" s="8">
        <v>0</v>
      </c>
      <c r="AI1589" s="8">
        <v>0</v>
      </c>
      <c r="AJ1589" s="8"/>
      <c r="AK1589" s="8">
        <v>0</v>
      </c>
      <c r="AL1589" s="8">
        <v>0</v>
      </c>
      <c r="AM1589" s="8">
        <v>0</v>
      </c>
      <c r="AN1589" s="8">
        <f>AK1589+AL1589+AM1589</f>
        <v>0</v>
      </c>
      <c r="AO1589" s="8">
        <v>320503.24</v>
      </c>
      <c r="AP1589" s="8">
        <v>0</v>
      </c>
      <c r="AQ1589" s="8">
        <v>118900</v>
      </c>
      <c r="AR1589" s="8">
        <f>AO1589+AP1589+AQ1589</f>
        <v>439403.24</v>
      </c>
      <c r="AS1589" s="8">
        <v>0</v>
      </c>
      <c r="AT1589" s="8">
        <v>0</v>
      </c>
      <c r="AU1589" s="8">
        <v>0</v>
      </c>
      <c r="AV1589" s="8">
        <f>AS1589+AT1589+AU1589</f>
        <v>0</v>
      </c>
      <c r="AW1589" s="8">
        <v>0</v>
      </c>
      <c r="AX1589" s="8">
        <v>0</v>
      </c>
      <c r="AY1589" s="8">
        <v>0</v>
      </c>
      <c r="AZ1589" s="8">
        <f>AW1589+AX1589+AY1589</f>
        <v>0</v>
      </c>
      <c r="BA1589" s="8">
        <v>0</v>
      </c>
      <c r="BB1589" s="8">
        <v>0</v>
      </c>
      <c r="BC1589" s="8">
        <v>0</v>
      </c>
      <c r="BD1589" s="8">
        <v>0</v>
      </c>
      <c r="BE1589" s="8">
        <f>BB1589+BC1589+BD1589</f>
        <v>0</v>
      </c>
      <c r="BF1589" s="8">
        <f>AK1589+AO1589+AS1589+AW1589+BA1589+BB1589</f>
        <v>320503.24</v>
      </c>
      <c r="BG1589" s="8">
        <f>AL1589+AP1589+AT1589+AX1589+BC1589</f>
        <v>0</v>
      </c>
      <c r="BH1589" s="8">
        <f>AM1589+AQ1589+AU1589+AY1589+BD1589</f>
        <v>118900</v>
      </c>
      <c r="BI1589" s="8">
        <v>246250</v>
      </c>
      <c r="BJ1589" s="8">
        <v>16015.42</v>
      </c>
      <c r="BK1589" s="8">
        <v>0</v>
      </c>
      <c r="BL1589" s="8"/>
      <c r="BM1589" s="8"/>
      <c r="BN1589" s="8"/>
      <c r="BO1589" s="8"/>
      <c r="BP1589" s="8"/>
      <c r="BQ1589" s="8"/>
    </row>
    <row r="1590" spans="1:69" x14ac:dyDescent="0.25">
      <c r="A1590" t="s">
        <v>65</v>
      </c>
      <c r="B1590" t="s">
        <v>1187</v>
      </c>
      <c r="C1590" t="s">
        <v>54</v>
      </c>
      <c r="D1590" t="s">
        <v>1199</v>
      </c>
      <c r="E1590">
        <v>2012</v>
      </c>
      <c r="F1590" s="1">
        <v>41311</v>
      </c>
      <c r="G1590" s="8">
        <v>369.87</v>
      </c>
      <c r="H1590" s="8">
        <v>0</v>
      </c>
      <c r="I1590" s="8">
        <v>0</v>
      </c>
      <c r="J1590" s="8">
        <v>607.52</v>
      </c>
      <c r="K1590" s="8">
        <v>0</v>
      </c>
      <c r="L1590" s="8">
        <v>0</v>
      </c>
      <c r="M1590" s="8">
        <v>7839.55</v>
      </c>
      <c r="N1590" s="8">
        <v>6554</v>
      </c>
      <c r="O1590" s="8">
        <v>1372.29</v>
      </c>
      <c r="P1590" s="8">
        <v>0</v>
      </c>
      <c r="Q1590" s="8">
        <v>159.85</v>
      </c>
      <c r="R1590" s="8">
        <v>0</v>
      </c>
      <c r="S1590" s="8">
        <v>0</v>
      </c>
      <c r="T1590" s="8">
        <v>6934.8</v>
      </c>
      <c r="U1590" s="8">
        <v>13538.49</v>
      </c>
      <c r="V1590" s="8">
        <v>0</v>
      </c>
      <c r="W1590" s="8">
        <v>13538.49</v>
      </c>
      <c r="X1590" s="8">
        <v>0</v>
      </c>
      <c r="Y1590" s="8">
        <v>94549.05</v>
      </c>
      <c r="Z1590" s="8">
        <v>0</v>
      </c>
      <c r="AA1590" s="8">
        <v>0</v>
      </c>
      <c r="AB1590" s="8">
        <v>0</v>
      </c>
      <c r="AC1590" s="8">
        <v>0</v>
      </c>
      <c r="AD1590" s="8">
        <v>0</v>
      </c>
      <c r="AE1590" s="8">
        <v>72447.100000000006</v>
      </c>
      <c r="AF1590" s="8">
        <v>0</v>
      </c>
      <c r="AG1590" s="8">
        <v>0</v>
      </c>
      <c r="AH1590" s="8">
        <v>0</v>
      </c>
      <c r="AI1590" s="8">
        <v>0</v>
      </c>
      <c r="AJ1590" s="8"/>
      <c r="AK1590" s="8">
        <v>0</v>
      </c>
      <c r="AL1590" s="8">
        <v>0</v>
      </c>
      <c r="AM1590" s="8">
        <v>0</v>
      </c>
      <c r="AN1590" s="8">
        <f>AK1590+AL1590+AM1590</f>
        <v>0</v>
      </c>
      <c r="AO1590" s="8">
        <v>68769.05</v>
      </c>
      <c r="AP1590" s="8">
        <v>0</v>
      </c>
      <c r="AQ1590" s="8">
        <v>25780</v>
      </c>
      <c r="AR1590" s="8">
        <f>AO1590+AP1590+AQ1590</f>
        <v>94549.05</v>
      </c>
      <c r="AS1590" s="8">
        <v>0</v>
      </c>
      <c r="AT1590" s="8">
        <v>0</v>
      </c>
      <c r="AU1590" s="8">
        <v>0</v>
      </c>
      <c r="AV1590" s="8">
        <f>AS1590+AT1590+AU1590</f>
        <v>0</v>
      </c>
      <c r="AW1590" s="8">
        <v>0</v>
      </c>
      <c r="AX1590" s="8">
        <v>0</v>
      </c>
      <c r="AY1590" s="8">
        <v>0</v>
      </c>
      <c r="AZ1590" s="8">
        <f>AW1590+AX1590+AY1590</f>
        <v>0</v>
      </c>
      <c r="BA1590" s="8">
        <v>0</v>
      </c>
      <c r="BB1590" s="8">
        <v>0</v>
      </c>
      <c r="BC1590" s="8">
        <v>0</v>
      </c>
      <c r="BD1590" s="8">
        <v>0</v>
      </c>
      <c r="BE1590" s="8">
        <f>BB1590+BC1590+BD1590</f>
        <v>0</v>
      </c>
      <c r="BF1590" s="8">
        <f>AK1590+AO1590+AS1590+AW1590+BA1590+BB1590</f>
        <v>68769.05</v>
      </c>
      <c r="BG1590" s="8">
        <f>AL1590+AP1590+AT1590+AX1590+BC1590</f>
        <v>0</v>
      </c>
      <c r="BH1590" s="8">
        <f>AM1590+AQ1590+AU1590+AY1590+BD1590</f>
        <v>25780</v>
      </c>
      <c r="BI1590" s="8">
        <v>0</v>
      </c>
      <c r="BJ1590" s="8">
        <v>27799.4</v>
      </c>
      <c r="BK1590" s="8">
        <v>0</v>
      </c>
      <c r="BL1590" s="8"/>
      <c r="BM1590" s="8"/>
      <c r="BN1590" s="8"/>
      <c r="BO1590" s="8"/>
      <c r="BP1590" s="8"/>
      <c r="BQ1590" s="8"/>
    </row>
    <row r="1591" spans="1:69" x14ac:dyDescent="0.25">
      <c r="A1591" t="s">
        <v>65</v>
      </c>
      <c r="B1591" t="s">
        <v>1187</v>
      </c>
      <c r="C1591" t="s">
        <v>54</v>
      </c>
      <c r="D1591" t="s">
        <v>1200</v>
      </c>
      <c r="E1591">
        <v>2012</v>
      </c>
      <c r="F1591" s="1">
        <v>41311</v>
      </c>
      <c r="G1591" s="8">
        <v>516.26</v>
      </c>
      <c r="H1591" s="8">
        <v>5773.56</v>
      </c>
      <c r="I1591" s="8">
        <v>2514.54</v>
      </c>
      <c r="J1591" s="8">
        <v>265</v>
      </c>
      <c r="K1591" s="8">
        <v>6179.01</v>
      </c>
      <c r="L1591" s="8">
        <v>0</v>
      </c>
      <c r="M1591" s="8">
        <v>7274.87</v>
      </c>
      <c r="N1591" s="8">
        <v>10443.58</v>
      </c>
      <c r="O1591" s="8">
        <v>1986.94</v>
      </c>
      <c r="P1591" s="8">
        <v>2074.58</v>
      </c>
      <c r="Q1591" s="8">
        <v>235</v>
      </c>
      <c r="R1591" s="8">
        <v>4255.16</v>
      </c>
      <c r="S1591" s="8">
        <v>0</v>
      </c>
      <c r="T1591" s="8">
        <v>1708.39</v>
      </c>
      <c r="U1591" s="8">
        <v>12440.52</v>
      </c>
      <c r="V1591" s="8">
        <v>0</v>
      </c>
      <c r="W1591" s="8">
        <v>12440.52</v>
      </c>
      <c r="X1591" s="8">
        <v>0</v>
      </c>
      <c r="Y1591" s="8">
        <v>0</v>
      </c>
      <c r="Z1591" s="8">
        <v>0</v>
      </c>
      <c r="AA1591" s="8">
        <v>0</v>
      </c>
      <c r="AB1591" s="8">
        <v>0</v>
      </c>
      <c r="AC1591" s="8">
        <v>0</v>
      </c>
      <c r="AD1591" s="8">
        <v>0</v>
      </c>
      <c r="AE1591" s="8">
        <v>0</v>
      </c>
      <c r="AF1591" s="8">
        <v>0</v>
      </c>
      <c r="AG1591" s="8">
        <v>0</v>
      </c>
      <c r="AH1591" s="8">
        <v>0</v>
      </c>
      <c r="AI1591" s="8">
        <v>0</v>
      </c>
      <c r="AJ1591" s="8"/>
      <c r="AK1591" s="8">
        <v>0</v>
      </c>
      <c r="AL1591" s="8">
        <v>0</v>
      </c>
      <c r="AM1591" s="8">
        <v>0</v>
      </c>
      <c r="AN1591" s="8">
        <f>AK1591+AL1591+AM1591</f>
        <v>0</v>
      </c>
      <c r="AO1591" s="8">
        <v>0</v>
      </c>
      <c r="AP1591" s="8">
        <v>0</v>
      </c>
      <c r="AQ1591" s="8">
        <v>0</v>
      </c>
      <c r="AR1591" s="8">
        <f>AO1591+AP1591+AQ1591</f>
        <v>0</v>
      </c>
      <c r="AS1591" s="8">
        <v>0</v>
      </c>
      <c r="AT1591" s="8">
        <v>0</v>
      </c>
      <c r="AU1591" s="8">
        <v>0</v>
      </c>
      <c r="AV1591" s="8">
        <f>AS1591+AT1591+AU1591</f>
        <v>0</v>
      </c>
      <c r="AW1591" s="8">
        <v>0</v>
      </c>
      <c r="AX1591" s="8">
        <v>0</v>
      </c>
      <c r="AY1591" s="8">
        <v>0</v>
      </c>
      <c r="AZ1591" s="8">
        <f>AW1591+AX1591+AY1591</f>
        <v>0</v>
      </c>
      <c r="BA1591" s="8">
        <v>0</v>
      </c>
      <c r="BB1591" s="8">
        <v>0</v>
      </c>
      <c r="BC1591" s="8">
        <v>0</v>
      </c>
      <c r="BD1591" s="8">
        <v>0</v>
      </c>
      <c r="BE1591" s="8">
        <f>BB1591+BC1591+BD1591</f>
        <v>0</v>
      </c>
      <c r="BF1591" s="8">
        <f>AK1591+AO1591+AS1591+AW1591+BA1591+BB1591</f>
        <v>0</v>
      </c>
      <c r="BG1591" s="8">
        <f>AL1591+AP1591+AT1591+AX1591+BC1591</f>
        <v>0</v>
      </c>
      <c r="BH1591" s="8">
        <f>AM1591+AQ1591+AU1591+AY1591+BD1591</f>
        <v>0</v>
      </c>
      <c r="BI1591" s="8">
        <v>168250</v>
      </c>
      <c r="BJ1591" s="8">
        <v>3127.15</v>
      </c>
      <c r="BK1591" s="8">
        <v>0</v>
      </c>
      <c r="BL1591" s="8"/>
      <c r="BM1591" s="8"/>
      <c r="BN1591" s="8"/>
      <c r="BO1591" s="8"/>
      <c r="BP1591" s="8"/>
      <c r="BQ1591" s="8"/>
    </row>
    <row r="1592" spans="1:69" x14ac:dyDescent="0.25">
      <c r="A1592" t="s">
        <v>65</v>
      </c>
      <c r="B1592" t="s">
        <v>1187</v>
      </c>
      <c r="C1592" t="s">
        <v>54</v>
      </c>
      <c r="D1592" t="s">
        <v>1201</v>
      </c>
      <c r="E1592">
        <v>2012</v>
      </c>
      <c r="F1592" s="1">
        <v>41318</v>
      </c>
      <c r="G1592" s="8">
        <v>2246.87</v>
      </c>
      <c r="H1592" s="8">
        <v>6062.1</v>
      </c>
      <c r="I1592" s="8">
        <v>2.99</v>
      </c>
      <c r="J1592" s="8">
        <v>2896.91</v>
      </c>
      <c r="K1592" s="8">
        <v>500</v>
      </c>
      <c r="L1592" s="8">
        <v>0</v>
      </c>
      <c r="M1592" s="8">
        <v>13909.68</v>
      </c>
      <c r="N1592" s="8">
        <v>7650.41</v>
      </c>
      <c r="O1592" s="8">
        <v>4566.78</v>
      </c>
      <c r="P1592" s="8">
        <v>555.86</v>
      </c>
      <c r="Q1592" s="8">
        <v>317.5</v>
      </c>
      <c r="R1592" s="8">
        <v>4701.97</v>
      </c>
      <c r="S1592" s="8">
        <v>0</v>
      </c>
      <c r="T1592" s="8">
        <v>15027.28</v>
      </c>
      <c r="U1592" s="8">
        <v>24212.46</v>
      </c>
      <c r="V1592" s="8">
        <v>0</v>
      </c>
      <c r="W1592" s="8">
        <v>24212.46</v>
      </c>
      <c r="X1592" s="8">
        <v>0</v>
      </c>
      <c r="Y1592" s="8">
        <v>77111.97</v>
      </c>
      <c r="Z1592" s="8">
        <v>0</v>
      </c>
      <c r="AA1592" s="8">
        <v>29982.23</v>
      </c>
      <c r="AB1592" s="8">
        <v>0</v>
      </c>
      <c r="AC1592" s="8">
        <v>0</v>
      </c>
      <c r="AD1592" s="8">
        <v>0</v>
      </c>
      <c r="AE1592" s="8">
        <v>127366.36</v>
      </c>
      <c r="AF1592" s="8">
        <v>0</v>
      </c>
      <c r="AG1592" s="8">
        <v>24894.31</v>
      </c>
      <c r="AH1592" s="8">
        <v>0</v>
      </c>
      <c r="AI1592" s="8">
        <v>0</v>
      </c>
      <c r="AJ1592" s="8"/>
      <c r="AK1592" s="8">
        <v>0</v>
      </c>
      <c r="AL1592" s="8">
        <v>0</v>
      </c>
      <c r="AM1592" s="8">
        <v>0</v>
      </c>
      <c r="AN1592" s="8">
        <f>AK1592+AL1592+AM1592</f>
        <v>0</v>
      </c>
      <c r="AO1592" s="8">
        <v>38081.97</v>
      </c>
      <c r="AP1592" s="8">
        <v>0</v>
      </c>
      <c r="AQ1592" s="8">
        <v>39030</v>
      </c>
      <c r="AR1592" s="8">
        <f>AO1592+AP1592+AQ1592</f>
        <v>77111.97</v>
      </c>
      <c r="AS1592" s="8">
        <v>0</v>
      </c>
      <c r="AT1592" s="8">
        <v>0</v>
      </c>
      <c r="AU1592" s="8">
        <v>0</v>
      </c>
      <c r="AV1592" s="8">
        <f>AS1592+AT1592+AU1592</f>
        <v>0</v>
      </c>
      <c r="AW1592" s="8">
        <v>0</v>
      </c>
      <c r="AX1592" s="8">
        <v>0</v>
      </c>
      <c r="AY1592" s="8">
        <v>0</v>
      </c>
      <c r="AZ1592" s="8">
        <f>AW1592+AX1592+AY1592</f>
        <v>0</v>
      </c>
      <c r="BA1592" s="8">
        <v>0</v>
      </c>
      <c r="BB1592" s="8">
        <v>0</v>
      </c>
      <c r="BC1592" s="8">
        <v>0</v>
      </c>
      <c r="BD1592" s="8">
        <v>0</v>
      </c>
      <c r="BE1592" s="8">
        <f>BB1592+BC1592+BD1592</f>
        <v>0</v>
      </c>
      <c r="BF1592" s="8">
        <f>AK1592+AO1592+AS1592+AW1592+BA1592+BB1592</f>
        <v>38081.97</v>
      </c>
      <c r="BG1592" s="8">
        <f>AL1592+AP1592+AT1592+AX1592+BC1592</f>
        <v>0</v>
      </c>
      <c r="BH1592" s="8">
        <f>AM1592+AQ1592+AU1592+AY1592+BD1592</f>
        <v>39030</v>
      </c>
      <c r="BI1592" s="8">
        <v>24894.31</v>
      </c>
      <c r="BJ1592" s="8">
        <v>11740.92</v>
      </c>
      <c r="BK1592" s="8">
        <v>6057.52</v>
      </c>
      <c r="BL1592" s="8"/>
      <c r="BM1592" s="8"/>
      <c r="BN1592" s="8"/>
      <c r="BO1592" s="8"/>
      <c r="BP1592" s="8"/>
      <c r="BQ1592" s="8"/>
    </row>
    <row r="1593" spans="1:69" x14ac:dyDescent="0.25">
      <c r="A1593" t="s">
        <v>65</v>
      </c>
      <c r="B1593" t="s">
        <v>1202</v>
      </c>
      <c r="C1593" t="s">
        <v>54</v>
      </c>
      <c r="D1593" t="s">
        <v>1203</v>
      </c>
      <c r="E1593">
        <v>2012</v>
      </c>
      <c r="F1593" s="1">
        <v>41289</v>
      </c>
      <c r="G1593" s="8">
        <v>1596.21</v>
      </c>
      <c r="H1593" s="8">
        <v>0</v>
      </c>
      <c r="I1593" s="8">
        <v>500</v>
      </c>
      <c r="J1593" s="8">
        <v>7074.82</v>
      </c>
      <c r="K1593" s="8">
        <v>0</v>
      </c>
      <c r="L1593" s="8">
        <v>0</v>
      </c>
      <c r="M1593" s="8">
        <v>9185.02</v>
      </c>
      <c r="N1593" s="8">
        <v>8283.2800000000007</v>
      </c>
      <c r="O1593" s="8">
        <v>2680.64</v>
      </c>
      <c r="P1593" s="8">
        <v>2029.75</v>
      </c>
      <c r="Q1593" s="8">
        <v>0</v>
      </c>
      <c r="R1593" s="8">
        <v>0</v>
      </c>
      <c r="S1593" s="8">
        <v>0</v>
      </c>
      <c r="T1593" s="8">
        <v>4344.12</v>
      </c>
      <c r="U1593" s="8">
        <v>14504</v>
      </c>
      <c r="V1593" s="8">
        <v>0</v>
      </c>
      <c r="W1593" s="8">
        <v>14504</v>
      </c>
      <c r="X1593" s="8">
        <v>0</v>
      </c>
      <c r="Y1593" s="8">
        <v>0</v>
      </c>
      <c r="Z1593" s="8">
        <v>0</v>
      </c>
      <c r="AA1593" s="8">
        <v>0</v>
      </c>
      <c r="AB1593" s="8">
        <v>0</v>
      </c>
      <c r="AC1593" s="8">
        <v>0</v>
      </c>
      <c r="AD1593" s="8">
        <v>0</v>
      </c>
      <c r="AE1593" s="8">
        <v>0</v>
      </c>
      <c r="AF1593" s="8">
        <v>0</v>
      </c>
      <c r="AG1593" s="8">
        <v>0</v>
      </c>
      <c r="AH1593" s="8">
        <v>0</v>
      </c>
      <c r="AI1593" s="8">
        <v>0</v>
      </c>
      <c r="AJ1593" s="8"/>
      <c r="AK1593" s="8">
        <v>0</v>
      </c>
      <c r="AL1593" s="8">
        <v>0</v>
      </c>
      <c r="AM1593" s="8">
        <v>0</v>
      </c>
      <c r="AN1593" s="8">
        <f>AK1593+AL1593+AM1593</f>
        <v>0</v>
      </c>
      <c r="AO1593" s="8">
        <v>0</v>
      </c>
      <c r="AP1593" s="8">
        <v>0</v>
      </c>
      <c r="AQ1593" s="8">
        <v>0</v>
      </c>
      <c r="AR1593" s="8">
        <f>AO1593+AP1593+AQ1593</f>
        <v>0</v>
      </c>
      <c r="AS1593" s="8">
        <v>0</v>
      </c>
      <c r="AT1593" s="8">
        <v>0</v>
      </c>
      <c r="AU1593" s="8">
        <v>0</v>
      </c>
      <c r="AV1593" s="8">
        <f>AS1593+AT1593+AU1593</f>
        <v>0</v>
      </c>
      <c r="AW1593" s="8">
        <v>0</v>
      </c>
      <c r="AX1593" s="8">
        <v>0</v>
      </c>
      <c r="AY1593" s="8">
        <v>0</v>
      </c>
      <c r="AZ1593" s="8">
        <f>AW1593+AX1593+AY1593</f>
        <v>0</v>
      </c>
      <c r="BA1593" s="8">
        <v>0</v>
      </c>
      <c r="BB1593" s="8">
        <v>0</v>
      </c>
      <c r="BC1593" s="8">
        <v>0</v>
      </c>
      <c r="BD1593" s="8">
        <v>0</v>
      </c>
      <c r="BE1593" s="8">
        <f>BB1593+BC1593+BD1593</f>
        <v>0</v>
      </c>
      <c r="BF1593" s="8">
        <f>AK1593+AO1593+AS1593+AW1593+BA1593+BB1593</f>
        <v>0</v>
      </c>
      <c r="BG1593" s="8">
        <f>AL1593+AP1593+AT1593+AX1593+BC1593</f>
        <v>0</v>
      </c>
      <c r="BH1593" s="8">
        <f>AM1593+AQ1593+AU1593+AY1593+BD1593</f>
        <v>0</v>
      </c>
      <c r="BI1593" s="8">
        <v>154862.92000000001</v>
      </c>
      <c r="BJ1593" s="8">
        <v>5844.34</v>
      </c>
      <c r="BK1593" s="8">
        <v>0</v>
      </c>
      <c r="BL1593" s="8"/>
      <c r="BM1593" s="8"/>
      <c r="BN1593" s="8"/>
      <c r="BO1593" s="8"/>
      <c r="BP1593" s="8"/>
      <c r="BQ1593" s="8"/>
    </row>
    <row r="1594" spans="1:69" x14ac:dyDescent="0.25">
      <c r="A1594" t="s">
        <v>65</v>
      </c>
      <c r="B1594" t="s">
        <v>1202</v>
      </c>
      <c r="C1594" t="s">
        <v>54</v>
      </c>
      <c r="D1594" t="s">
        <v>1204</v>
      </c>
      <c r="E1594">
        <v>2012</v>
      </c>
      <c r="F1594" s="1">
        <v>41327</v>
      </c>
      <c r="G1594" s="8">
        <v>8517.27</v>
      </c>
      <c r="H1594" s="8">
        <v>3091.99</v>
      </c>
      <c r="I1594" s="8">
        <v>1518.33</v>
      </c>
      <c r="J1594" s="8">
        <v>16074.58</v>
      </c>
      <c r="K1594" s="8">
        <v>833.76</v>
      </c>
      <c r="L1594" s="8">
        <v>0</v>
      </c>
      <c r="M1594" s="8">
        <v>72119</v>
      </c>
      <c r="N1594" s="8">
        <v>14689.32</v>
      </c>
      <c r="O1594" s="8">
        <v>6042.05</v>
      </c>
      <c r="P1594" s="8">
        <v>6120.12</v>
      </c>
      <c r="Q1594" s="8">
        <v>986.45</v>
      </c>
      <c r="R1594" s="8">
        <v>465.41</v>
      </c>
      <c r="S1594" s="8">
        <v>0</v>
      </c>
      <c r="T1594" s="8">
        <v>13554.24</v>
      </c>
      <c r="U1594" s="8">
        <v>71804</v>
      </c>
      <c r="V1594" s="8">
        <v>0</v>
      </c>
      <c r="W1594" s="8">
        <v>71804</v>
      </c>
      <c r="X1594" s="8">
        <v>0</v>
      </c>
      <c r="Y1594" s="8">
        <v>0</v>
      </c>
      <c r="Z1594" s="8">
        <v>0</v>
      </c>
      <c r="AA1594" s="8">
        <v>29003.55</v>
      </c>
      <c r="AB1594" s="8">
        <v>771.59</v>
      </c>
      <c r="AC1594" s="8">
        <v>0</v>
      </c>
      <c r="AD1594" s="8">
        <v>0</v>
      </c>
      <c r="AE1594" s="8">
        <v>0</v>
      </c>
      <c r="AF1594" s="8">
        <v>0</v>
      </c>
      <c r="AG1594" s="8">
        <v>34675.67</v>
      </c>
      <c r="AH1594" s="8">
        <v>771.59</v>
      </c>
      <c r="AI1594" s="8">
        <v>0</v>
      </c>
      <c r="AJ1594" s="8"/>
      <c r="AK1594" s="8">
        <v>0</v>
      </c>
      <c r="AL1594" s="8">
        <v>0</v>
      </c>
      <c r="AM1594" s="8">
        <v>0</v>
      </c>
      <c r="AN1594" s="8">
        <f>AK1594+AL1594+AM1594</f>
        <v>0</v>
      </c>
      <c r="AO1594" s="8">
        <v>0</v>
      </c>
      <c r="AP1594" s="8">
        <v>0</v>
      </c>
      <c r="AQ1594" s="8">
        <v>0</v>
      </c>
      <c r="AR1594" s="8">
        <f>AO1594+AP1594+AQ1594</f>
        <v>0</v>
      </c>
      <c r="AS1594" s="8">
        <v>0</v>
      </c>
      <c r="AT1594" s="8">
        <v>0</v>
      </c>
      <c r="AU1594" s="8">
        <v>0</v>
      </c>
      <c r="AV1594" s="8">
        <f>AS1594+AT1594+AU1594</f>
        <v>0</v>
      </c>
      <c r="AW1594" s="8">
        <v>0</v>
      </c>
      <c r="AX1594" s="8">
        <v>0</v>
      </c>
      <c r="AY1594" s="8">
        <v>0</v>
      </c>
      <c r="AZ1594" s="8">
        <f>AW1594+AX1594+AY1594</f>
        <v>0</v>
      </c>
      <c r="BA1594" s="8">
        <v>0</v>
      </c>
      <c r="BB1594" s="8">
        <v>0</v>
      </c>
      <c r="BC1594" s="8">
        <v>0</v>
      </c>
      <c r="BD1594" s="8">
        <v>0</v>
      </c>
      <c r="BE1594" s="8">
        <f>BB1594+BC1594+BD1594</f>
        <v>0</v>
      </c>
      <c r="BF1594" s="8">
        <f>AK1594+AO1594+AS1594+AW1594+BA1594+BB1594</f>
        <v>0</v>
      </c>
      <c r="BG1594" s="8">
        <f>AL1594+AP1594+AT1594+AX1594+BC1594</f>
        <v>0</v>
      </c>
      <c r="BH1594" s="8">
        <f>AM1594+AQ1594+AU1594+AY1594+BD1594</f>
        <v>0</v>
      </c>
      <c r="BI1594" s="8">
        <v>36718.080000000002</v>
      </c>
      <c r="BJ1594" s="8">
        <v>307964.43</v>
      </c>
      <c r="BK1594" s="8">
        <v>11838.67</v>
      </c>
      <c r="BL1594" s="8"/>
      <c r="BM1594" s="8"/>
      <c r="BN1594" s="8"/>
      <c r="BO1594" s="8"/>
      <c r="BP1594" s="8"/>
      <c r="BQ1594" s="8"/>
    </row>
    <row r="1595" spans="1:69" x14ac:dyDescent="0.25">
      <c r="A1595" t="s">
        <v>65</v>
      </c>
      <c r="B1595" t="s">
        <v>1202</v>
      </c>
      <c r="C1595" t="s">
        <v>54</v>
      </c>
      <c r="D1595" t="s">
        <v>1205</v>
      </c>
      <c r="E1595">
        <v>2012</v>
      </c>
      <c r="F1595" s="1">
        <v>41331</v>
      </c>
      <c r="G1595" s="8">
        <v>1545.75</v>
      </c>
      <c r="H1595" s="8">
        <v>0</v>
      </c>
      <c r="I1595" s="8">
        <v>18.68</v>
      </c>
      <c r="J1595" s="8">
        <v>3810.4</v>
      </c>
      <c r="K1595" s="8">
        <v>0</v>
      </c>
      <c r="L1595" s="8">
        <v>0</v>
      </c>
      <c r="M1595" s="8">
        <v>7324.1</v>
      </c>
      <c r="N1595" s="8">
        <v>10095.99</v>
      </c>
      <c r="O1595" s="8">
        <v>3246.56</v>
      </c>
      <c r="P1595" s="8">
        <v>240</v>
      </c>
      <c r="Q1595" s="8">
        <v>0</v>
      </c>
      <c r="R1595" s="8">
        <v>0</v>
      </c>
      <c r="S1595" s="8">
        <v>0</v>
      </c>
      <c r="T1595" s="8">
        <v>7954.39</v>
      </c>
      <c r="U1595" s="8">
        <v>19942</v>
      </c>
      <c r="V1595" s="8">
        <v>0</v>
      </c>
      <c r="W1595" s="8">
        <v>19942</v>
      </c>
      <c r="X1595" s="8">
        <v>0</v>
      </c>
      <c r="Y1595" s="8">
        <v>0</v>
      </c>
      <c r="Z1595" s="8">
        <v>0</v>
      </c>
      <c r="AA1595" s="8">
        <v>318775.89</v>
      </c>
      <c r="AB1595" s="8">
        <v>0</v>
      </c>
      <c r="AC1595" s="8">
        <v>0</v>
      </c>
      <c r="AD1595" s="8">
        <v>0</v>
      </c>
      <c r="AE1595" s="8">
        <v>0</v>
      </c>
      <c r="AF1595" s="8">
        <v>0</v>
      </c>
      <c r="AG1595" s="8">
        <v>3286</v>
      </c>
      <c r="AH1595" s="8">
        <v>318775.89</v>
      </c>
      <c r="AI1595" s="8">
        <v>0</v>
      </c>
      <c r="AJ1595" s="8"/>
      <c r="AK1595" s="8">
        <v>0</v>
      </c>
      <c r="AL1595" s="8">
        <v>0</v>
      </c>
      <c r="AM1595" s="8">
        <v>0</v>
      </c>
      <c r="AN1595" s="8">
        <f>AK1595+AL1595+AM1595</f>
        <v>0</v>
      </c>
      <c r="AO1595" s="8">
        <v>0</v>
      </c>
      <c r="AP1595" s="8">
        <v>0</v>
      </c>
      <c r="AQ1595" s="8">
        <v>0</v>
      </c>
      <c r="AR1595" s="8">
        <f>AO1595+AP1595+AQ1595</f>
        <v>0</v>
      </c>
      <c r="AS1595" s="8">
        <v>0</v>
      </c>
      <c r="AT1595" s="8">
        <v>0</v>
      </c>
      <c r="AU1595" s="8">
        <v>0</v>
      </c>
      <c r="AV1595" s="8">
        <f>AS1595+AT1595+AU1595</f>
        <v>0</v>
      </c>
      <c r="AW1595" s="8">
        <v>0</v>
      </c>
      <c r="AX1595" s="8">
        <v>0</v>
      </c>
      <c r="AY1595" s="8">
        <v>0</v>
      </c>
      <c r="AZ1595" s="8">
        <f>AW1595+AX1595+AY1595</f>
        <v>0</v>
      </c>
      <c r="BA1595" s="8">
        <v>0</v>
      </c>
      <c r="BB1595" s="8">
        <v>0</v>
      </c>
      <c r="BC1595" s="8">
        <v>0</v>
      </c>
      <c r="BD1595" s="8">
        <v>0</v>
      </c>
      <c r="BE1595" s="8">
        <f>BB1595+BC1595+BD1595</f>
        <v>0</v>
      </c>
      <c r="BF1595" s="8">
        <f>AK1595+AO1595+AS1595+AW1595+BA1595+BB1595</f>
        <v>0</v>
      </c>
      <c r="BG1595" s="8">
        <f>AL1595+AP1595+AT1595+AX1595+BC1595</f>
        <v>0</v>
      </c>
      <c r="BH1595" s="8">
        <f>AM1595+AQ1595+AU1595+AY1595+BD1595</f>
        <v>0</v>
      </c>
      <c r="BI1595" s="8">
        <v>595816.31000000006</v>
      </c>
      <c r="BJ1595" s="8">
        <v>9079.1</v>
      </c>
      <c r="BK1595" s="8">
        <v>0</v>
      </c>
      <c r="BL1595" s="8"/>
      <c r="BM1595" s="8"/>
      <c r="BN1595" s="8"/>
      <c r="BO1595" s="8"/>
      <c r="BP1595" s="8"/>
      <c r="BQ1595" s="8"/>
    </row>
    <row r="1596" spans="1:69" x14ac:dyDescent="0.25">
      <c r="A1596" t="s">
        <v>65</v>
      </c>
      <c r="B1596" t="s">
        <v>1202</v>
      </c>
      <c r="C1596" t="s">
        <v>54</v>
      </c>
      <c r="D1596" t="s">
        <v>1206</v>
      </c>
      <c r="E1596">
        <v>2012</v>
      </c>
      <c r="F1596" s="1">
        <v>41281</v>
      </c>
      <c r="G1596" s="8">
        <v>1888.07</v>
      </c>
      <c r="H1596" s="8">
        <v>0</v>
      </c>
      <c r="I1596" s="8">
        <v>133.69999999999999</v>
      </c>
      <c r="J1596" s="8">
        <v>99.43</v>
      </c>
      <c r="K1596" s="8">
        <v>0</v>
      </c>
      <c r="L1596" s="8">
        <v>0</v>
      </c>
      <c r="M1596" s="8">
        <v>6900.66</v>
      </c>
      <c r="N1596" s="8">
        <v>7535.77</v>
      </c>
      <c r="O1596" s="8">
        <v>3169.73</v>
      </c>
      <c r="P1596" s="8">
        <v>0</v>
      </c>
      <c r="Q1596" s="8">
        <v>0</v>
      </c>
      <c r="R1596" s="8">
        <v>0</v>
      </c>
      <c r="S1596" s="8">
        <v>0</v>
      </c>
      <c r="T1596" s="8">
        <v>14973.24</v>
      </c>
      <c r="U1596" s="8">
        <v>13721</v>
      </c>
      <c r="V1596" s="8">
        <v>0</v>
      </c>
      <c r="W1596" s="8">
        <v>13721</v>
      </c>
      <c r="X1596" s="8">
        <v>0</v>
      </c>
      <c r="Y1596" s="8">
        <v>0</v>
      </c>
      <c r="Z1596" s="8">
        <v>0</v>
      </c>
      <c r="AA1596" s="8">
        <v>0</v>
      </c>
      <c r="AB1596" s="8">
        <v>0</v>
      </c>
      <c r="AC1596" s="8">
        <v>0</v>
      </c>
      <c r="AD1596" s="8">
        <v>0</v>
      </c>
      <c r="AE1596" s="8">
        <v>0</v>
      </c>
      <c r="AF1596" s="8">
        <v>0</v>
      </c>
      <c r="AG1596" s="8">
        <v>0</v>
      </c>
      <c r="AH1596" s="8">
        <v>0</v>
      </c>
      <c r="AI1596" s="8">
        <v>0</v>
      </c>
      <c r="AJ1596" s="8"/>
      <c r="AK1596" s="8">
        <v>0</v>
      </c>
      <c r="AL1596" s="8">
        <v>0</v>
      </c>
      <c r="AM1596" s="8">
        <v>0</v>
      </c>
      <c r="AN1596" s="8">
        <f>AK1596+AL1596+AM1596</f>
        <v>0</v>
      </c>
      <c r="AO1596" s="8">
        <v>0</v>
      </c>
      <c r="AP1596" s="8">
        <v>0</v>
      </c>
      <c r="AQ1596" s="8">
        <v>0</v>
      </c>
      <c r="AR1596" s="8">
        <f>AO1596+AP1596+AQ1596</f>
        <v>0</v>
      </c>
      <c r="AS1596" s="8">
        <v>0</v>
      </c>
      <c r="AT1596" s="8">
        <v>0</v>
      </c>
      <c r="AU1596" s="8">
        <v>0</v>
      </c>
      <c r="AV1596" s="8">
        <f>AS1596+AT1596+AU1596</f>
        <v>0</v>
      </c>
      <c r="AW1596" s="8">
        <v>0</v>
      </c>
      <c r="AX1596" s="8">
        <v>0</v>
      </c>
      <c r="AY1596" s="8">
        <v>0</v>
      </c>
      <c r="AZ1596" s="8">
        <f>AW1596+AX1596+AY1596</f>
        <v>0</v>
      </c>
      <c r="BA1596" s="8">
        <v>0</v>
      </c>
      <c r="BB1596" s="8">
        <v>0</v>
      </c>
      <c r="BC1596" s="8">
        <v>0</v>
      </c>
      <c r="BD1596" s="8">
        <v>0</v>
      </c>
      <c r="BE1596" s="8">
        <f>BB1596+BC1596+BD1596</f>
        <v>0</v>
      </c>
      <c r="BF1596" s="8">
        <f>AK1596+AO1596+AS1596+AW1596+BA1596+BB1596</f>
        <v>0</v>
      </c>
      <c r="BG1596" s="8">
        <f>AL1596+AP1596+AT1596+AX1596+BC1596</f>
        <v>0</v>
      </c>
      <c r="BH1596" s="8">
        <f>AM1596+AQ1596+AU1596+AY1596+BD1596</f>
        <v>0</v>
      </c>
      <c r="BI1596" s="8">
        <v>43580.14</v>
      </c>
      <c r="BJ1596" s="8">
        <v>13209.28</v>
      </c>
      <c r="BK1596" s="8">
        <v>0</v>
      </c>
      <c r="BL1596" s="8"/>
      <c r="BM1596" s="8"/>
      <c r="BN1596" s="8"/>
      <c r="BO1596" s="8"/>
      <c r="BP1596" s="8"/>
      <c r="BQ1596" s="8"/>
    </row>
    <row r="1597" spans="1:69" x14ac:dyDescent="0.25">
      <c r="A1597" t="s">
        <v>65</v>
      </c>
      <c r="B1597" t="s">
        <v>1207</v>
      </c>
      <c r="C1597" t="s">
        <v>54</v>
      </c>
      <c r="D1597" t="s">
        <v>1208</v>
      </c>
      <c r="E1597">
        <v>2012</v>
      </c>
      <c r="F1597" s="1">
        <v>41292</v>
      </c>
      <c r="G1597" s="8">
        <v>2030.32</v>
      </c>
      <c r="H1597" s="8">
        <v>0</v>
      </c>
      <c r="I1597" s="8">
        <v>2043.1</v>
      </c>
      <c r="J1597" s="8">
        <v>0</v>
      </c>
      <c r="K1597" s="8">
        <v>0</v>
      </c>
      <c r="L1597" s="8">
        <v>0</v>
      </c>
      <c r="M1597" s="8">
        <v>12804.77</v>
      </c>
      <c r="N1597" s="8">
        <v>8627.2800000000007</v>
      </c>
      <c r="O1597" s="8">
        <v>3135.18</v>
      </c>
      <c r="P1597" s="8">
        <v>0</v>
      </c>
      <c r="Q1597" s="8">
        <v>0</v>
      </c>
      <c r="R1597" s="8">
        <v>0</v>
      </c>
      <c r="S1597" s="8">
        <v>0</v>
      </c>
      <c r="T1597" s="8">
        <v>25461.24</v>
      </c>
      <c r="U1597" s="8">
        <v>28097.82</v>
      </c>
      <c r="V1597" s="8">
        <v>0</v>
      </c>
      <c r="W1597" s="8">
        <v>28097.82</v>
      </c>
      <c r="X1597" s="8">
        <v>0</v>
      </c>
      <c r="Y1597" s="8">
        <v>0</v>
      </c>
      <c r="Z1597" s="8">
        <v>0</v>
      </c>
      <c r="AA1597" s="8">
        <v>0</v>
      </c>
      <c r="AB1597" s="8">
        <v>0</v>
      </c>
      <c r="AC1597" s="8">
        <v>0</v>
      </c>
      <c r="AD1597" s="8">
        <v>0</v>
      </c>
      <c r="AE1597" s="8">
        <v>0</v>
      </c>
      <c r="AF1597" s="8">
        <v>0</v>
      </c>
      <c r="AG1597" s="8">
        <v>0</v>
      </c>
      <c r="AH1597" s="8">
        <v>0</v>
      </c>
      <c r="AI1597" s="8">
        <v>0</v>
      </c>
      <c r="AJ1597" s="8"/>
      <c r="AK1597" s="8">
        <v>0</v>
      </c>
      <c r="AL1597" s="8">
        <v>0</v>
      </c>
      <c r="AM1597" s="8">
        <v>0</v>
      </c>
      <c r="AN1597" s="8">
        <f>AK1597+AL1597+AM1597</f>
        <v>0</v>
      </c>
      <c r="AO1597" s="8">
        <v>0</v>
      </c>
      <c r="AP1597" s="8">
        <v>0</v>
      </c>
      <c r="AQ1597" s="8">
        <v>0</v>
      </c>
      <c r="AR1597" s="8">
        <f>AO1597+AP1597+AQ1597</f>
        <v>0</v>
      </c>
      <c r="AS1597" s="8">
        <v>0</v>
      </c>
      <c r="AT1597" s="8">
        <v>0</v>
      </c>
      <c r="AU1597" s="8">
        <v>0</v>
      </c>
      <c r="AV1597" s="8">
        <f>AS1597+AT1597+AU1597</f>
        <v>0</v>
      </c>
      <c r="AW1597" s="8">
        <v>0</v>
      </c>
      <c r="AX1597" s="8">
        <v>0</v>
      </c>
      <c r="AY1597" s="8">
        <v>0</v>
      </c>
      <c r="AZ1597" s="8">
        <f>AW1597+AX1597+AY1597</f>
        <v>0</v>
      </c>
      <c r="BA1597" s="8">
        <v>0</v>
      </c>
      <c r="BB1597" s="8">
        <v>0</v>
      </c>
      <c r="BC1597" s="8">
        <v>0</v>
      </c>
      <c r="BD1597" s="8">
        <v>0</v>
      </c>
      <c r="BE1597" s="8">
        <f>BB1597+BC1597+BD1597</f>
        <v>0</v>
      </c>
      <c r="BF1597" s="8">
        <f>AK1597+AO1597+AS1597+AW1597+BA1597+BB1597</f>
        <v>0</v>
      </c>
      <c r="BG1597" s="8">
        <f>AL1597+AP1597+AT1597+AX1597+BC1597</f>
        <v>0</v>
      </c>
      <c r="BH1597" s="8">
        <f>AM1597+AQ1597+AU1597+AY1597+BD1597</f>
        <v>0</v>
      </c>
      <c r="BI1597" s="8">
        <v>0</v>
      </c>
      <c r="BJ1597" s="8">
        <v>33065.25</v>
      </c>
      <c r="BK1597" s="8">
        <v>0</v>
      </c>
      <c r="BL1597" s="8"/>
      <c r="BM1597" s="8"/>
      <c r="BN1597" s="8"/>
      <c r="BO1597" s="8"/>
      <c r="BP1597" s="8"/>
      <c r="BQ1597" s="8"/>
    </row>
    <row r="1598" spans="1:69" x14ac:dyDescent="0.25">
      <c r="A1598" t="s">
        <v>65</v>
      </c>
      <c r="B1598" t="s">
        <v>1207</v>
      </c>
      <c r="C1598" t="s">
        <v>54</v>
      </c>
      <c r="D1598" t="s">
        <v>1209</v>
      </c>
      <c r="E1598">
        <v>2012</v>
      </c>
      <c r="F1598" s="1">
        <v>41332</v>
      </c>
      <c r="G1598" s="8">
        <v>4046.8</v>
      </c>
      <c r="H1598" s="8">
        <v>467.04</v>
      </c>
      <c r="I1598" s="8">
        <v>77.92</v>
      </c>
      <c r="J1598" s="8">
        <v>83432.14</v>
      </c>
      <c r="K1598" s="8">
        <v>462</v>
      </c>
      <c r="L1598" s="8">
        <v>0</v>
      </c>
      <c r="M1598" s="8">
        <v>26616.52</v>
      </c>
      <c r="N1598" s="8">
        <v>21053.86</v>
      </c>
      <c r="O1598" s="8">
        <v>8054.24</v>
      </c>
      <c r="P1598" s="8">
        <v>16834.830000000002</v>
      </c>
      <c r="Q1598" s="8">
        <v>166</v>
      </c>
      <c r="R1598" s="8">
        <v>1770.92</v>
      </c>
      <c r="S1598" s="8">
        <v>14231.26</v>
      </c>
      <c r="T1598" s="8">
        <v>21251.67</v>
      </c>
      <c r="U1598" s="8">
        <v>19690.8</v>
      </c>
      <c r="V1598" s="8">
        <v>6093.09</v>
      </c>
      <c r="W1598" s="8">
        <v>25783.89</v>
      </c>
      <c r="X1598" s="8">
        <v>1096.26</v>
      </c>
      <c r="Y1598" s="8">
        <v>24261.279999999999</v>
      </c>
      <c r="Z1598" s="8">
        <v>0</v>
      </c>
      <c r="AA1598" s="8">
        <v>10418</v>
      </c>
      <c r="AB1598" s="8">
        <v>0</v>
      </c>
      <c r="AC1598" s="8">
        <v>0</v>
      </c>
      <c r="AD1598" s="8">
        <v>1096.26</v>
      </c>
      <c r="AE1598" s="8">
        <v>16065.65</v>
      </c>
      <c r="AF1598" s="8">
        <v>0</v>
      </c>
      <c r="AG1598" s="8">
        <v>32959.94</v>
      </c>
      <c r="AH1598" s="8">
        <v>0</v>
      </c>
      <c r="AI1598" s="8">
        <v>0</v>
      </c>
      <c r="AJ1598" s="8"/>
      <c r="AK1598" s="8">
        <v>1096.26</v>
      </c>
      <c r="AL1598" s="8">
        <v>0</v>
      </c>
      <c r="AM1598" s="8">
        <v>0</v>
      </c>
      <c r="AN1598" s="8">
        <f>AK1598+AL1598+AM1598</f>
        <v>1096.26</v>
      </c>
      <c r="AO1598" s="8">
        <v>16854.86</v>
      </c>
      <c r="AP1598" s="8">
        <v>0</v>
      </c>
      <c r="AQ1598" s="8">
        <v>0</v>
      </c>
      <c r="AR1598" s="8">
        <f>AO1598+AP1598+AQ1598</f>
        <v>16854.86</v>
      </c>
      <c r="AS1598" s="8">
        <v>7406.42</v>
      </c>
      <c r="AT1598" s="8">
        <v>0</v>
      </c>
      <c r="AU1598" s="8">
        <v>0</v>
      </c>
      <c r="AV1598" s="8">
        <f>AS1598+AT1598+AU1598</f>
        <v>7406.42</v>
      </c>
      <c r="AW1598" s="8">
        <v>0</v>
      </c>
      <c r="AX1598" s="8">
        <v>0</v>
      </c>
      <c r="AY1598" s="8">
        <v>0</v>
      </c>
      <c r="AZ1598" s="8">
        <f>AW1598+AX1598+AY1598</f>
        <v>0</v>
      </c>
      <c r="BA1598" s="8">
        <v>0</v>
      </c>
      <c r="BB1598" s="8">
        <v>0</v>
      </c>
      <c r="BC1598" s="8">
        <v>0</v>
      </c>
      <c r="BD1598" s="8">
        <v>0</v>
      </c>
      <c r="BE1598" s="8">
        <f>BB1598+BC1598+BD1598</f>
        <v>0</v>
      </c>
      <c r="BF1598" s="8">
        <f>AK1598+AO1598+AS1598+AW1598+BA1598+BB1598</f>
        <v>25357.54</v>
      </c>
      <c r="BG1598" s="8">
        <f>AL1598+AP1598+AT1598+AX1598+BC1598</f>
        <v>0</v>
      </c>
      <c r="BH1598" s="8">
        <f>AM1598+AQ1598+AU1598+AY1598+BD1598</f>
        <v>0</v>
      </c>
      <c r="BI1598" s="8">
        <v>415508.54</v>
      </c>
      <c r="BJ1598" s="8">
        <v>32057.57</v>
      </c>
      <c r="BK1598" s="8">
        <v>9696.2000000000007</v>
      </c>
      <c r="BL1598" s="8"/>
      <c r="BM1598" s="8"/>
      <c r="BN1598" s="8"/>
      <c r="BO1598" s="8"/>
      <c r="BP1598" s="8"/>
      <c r="BQ1598" s="8"/>
    </row>
    <row r="1599" spans="1:69" x14ac:dyDescent="0.25">
      <c r="A1599" t="s">
        <v>65</v>
      </c>
      <c r="B1599" t="s">
        <v>1207</v>
      </c>
      <c r="C1599" t="s">
        <v>54</v>
      </c>
      <c r="D1599" t="s">
        <v>1210</v>
      </c>
      <c r="E1599">
        <v>2012</v>
      </c>
      <c r="F1599" s="1">
        <v>41336</v>
      </c>
      <c r="G1599" s="8">
        <v>6489.57</v>
      </c>
      <c r="H1599" s="8">
        <v>8946.65</v>
      </c>
      <c r="I1599" s="8">
        <v>140.66999999999999</v>
      </c>
      <c r="J1599" s="8">
        <v>0</v>
      </c>
      <c r="K1599" s="8">
        <v>0</v>
      </c>
      <c r="L1599" s="8">
        <v>10184.379999999999</v>
      </c>
      <c r="M1599" s="8">
        <v>20247.38</v>
      </c>
      <c r="N1599" s="8">
        <v>14311.83</v>
      </c>
      <c r="O1599" s="8">
        <v>5189.8999999999996</v>
      </c>
      <c r="P1599" s="8">
        <v>0</v>
      </c>
      <c r="Q1599" s="8">
        <v>0</v>
      </c>
      <c r="R1599" s="8">
        <v>13364.52</v>
      </c>
      <c r="S1599" s="8">
        <v>0</v>
      </c>
      <c r="T1599" s="8">
        <v>37038.769999999997</v>
      </c>
      <c r="U1599" s="8">
        <v>20893.11</v>
      </c>
      <c r="V1599" s="8">
        <v>0</v>
      </c>
      <c r="W1599" s="8">
        <v>20893.11</v>
      </c>
      <c r="X1599" s="8">
        <v>0</v>
      </c>
      <c r="Y1599" s="8">
        <v>43659.73</v>
      </c>
      <c r="Z1599" s="8">
        <v>0</v>
      </c>
      <c r="AA1599" s="8">
        <v>0</v>
      </c>
      <c r="AB1599" s="8">
        <v>0</v>
      </c>
      <c r="AC1599" s="8">
        <v>64779.35</v>
      </c>
      <c r="AD1599" s="8">
        <v>0</v>
      </c>
      <c r="AE1599" s="8">
        <v>90464.43</v>
      </c>
      <c r="AF1599" s="8">
        <v>0</v>
      </c>
      <c r="AG1599" s="8">
        <v>0</v>
      </c>
      <c r="AH1599" s="8">
        <v>0</v>
      </c>
      <c r="AI1599" s="8">
        <v>0</v>
      </c>
      <c r="AJ1599" s="8"/>
      <c r="AK1599" s="8">
        <v>0</v>
      </c>
      <c r="AL1599" s="8">
        <v>0</v>
      </c>
      <c r="AM1599" s="8">
        <v>0</v>
      </c>
      <c r="AN1599" s="8">
        <f>AK1599+AL1599+AM1599</f>
        <v>0</v>
      </c>
      <c r="AO1599" s="8">
        <v>22759.73</v>
      </c>
      <c r="AP1599" s="8">
        <v>0</v>
      </c>
      <c r="AQ1599" s="8">
        <v>20900</v>
      </c>
      <c r="AR1599" s="8">
        <f>AO1599+AP1599+AQ1599</f>
        <v>43659.729999999996</v>
      </c>
      <c r="AS1599" s="8">
        <v>0</v>
      </c>
      <c r="AT1599" s="8">
        <v>0</v>
      </c>
      <c r="AU1599" s="8">
        <v>0</v>
      </c>
      <c r="AV1599" s="8">
        <f>AS1599+AT1599+AU1599</f>
        <v>0</v>
      </c>
      <c r="AW1599" s="8">
        <v>0</v>
      </c>
      <c r="AX1599" s="8">
        <v>0</v>
      </c>
      <c r="AY1599" s="8">
        <v>0</v>
      </c>
      <c r="AZ1599" s="8">
        <f>AW1599+AX1599+AY1599</f>
        <v>0</v>
      </c>
      <c r="BA1599" s="8">
        <v>0</v>
      </c>
      <c r="BB1599" s="8">
        <v>0</v>
      </c>
      <c r="BC1599" s="8">
        <v>0</v>
      </c>
      <c r="BD1599" s="8">
        <v>0</v>
      </c>
      <c r="BE1599" s="8">
        <f>BB1599+BC1599+BD1599</f>
        <v>0</v>
      </c>
      <c r="BF1599" s="8">
        <f>AK1599+AO1599+AS1599+AW1599+BA1599+BB1599</f>
        <v>22759.73</v>
      </c>
      <c r="BG1599" s="8">
        <f>AL1599+AP1599+AT1599+AX1599+BC1599</f>
        <v>0</v>
      </c>
      <c r="BH1599" s="8">
        <f>AM1599+AQ1599+AU1599+AY1599+BD1599</f>
        <v>20900</v>
      </c>
      <c r="BI1599" s="8">
        <v>0</v>
      </c>
      <c r="BJ1599" s="8">
        <v>25791.919999999998</v>
      </c>
      <c r="BK1599" s="8">
        <v>63131.26</v>
      </c>
      <c r="BL1599" s="8"/>
      <c r="BM1599" s="8"/>
      <c r="BN1599" s="8"/>
      <c r="BO1599" s="8"/>
      <c r="BP1599" s="8"/>
      <c r="BQ1599" s="8"/>
    </row>
    <row r="1600" spans="1:69" x14ac:dyDescent="0.25">
      <c r="A1600" t="s">
        <v>65</v>
      </c>
      <c r="B1600" t="s">
        <v>1207</v>
      </c>
      <c r="C1600" t="s">
        <v>54</v>
      </c>
      <c r="D1600" t="s">
        <v>437</v>
      </c>
      <c r="E1600">
        <v>2012</v>
      </c>
      <c r="F1600" s="1">
        <v>41281</v>
      </c>
      <c r="G1600" s="8">
        <v>2734.76</v>
      </c>
      <c r="H1600" s="8">
        <v>394.8</v>
      </c>
      <c r="I1600" s="8">
        <v>42.06</v>
      </c>
      <c r="J1600" s="8">
        <v>9.57</v>
      </c>
      <c r="K1600" s="8">
        <v>0</v>
      </c>
      <c r="L1600" s="8">
        <v>0</v>
      </c>
      <c r="M1600" s="8">
        <v>29004.36</v>
      </c>
      <c r="N1600" s="8">
        <v>14148.83</v>
      </c>
      <c r="O1600" s="8">
        <v>5191.1899999999996</v>
      </c>
      <c r="P1600" s="8">
        <v>0</v>
      </c>
      <c r="Q1600" s="8">
        <v>0</v>
      </c>
      <c r="R1600" s="8">
        <v>0</v>
      </c>
      <c r="S1600" s="8">
        <v>0</v>
      </c>
      <c r="T1600" s="8">
        <v>38578.06</v>
      </c>
      <c r="U1600" s="8">
        <v>57439.12</v>
      </c>
      <c r="V1600" s="8">
        <v>0</v>
      </c>
      <c r="W1600" s="8">
        <v>57439.12</v>
      </c>
      <c r="X1600" s="8">
        <v>0</v>
      </c>
      <c r="Y1600" s="8">
        <v>63626.63</v>
      </c>
      <c r="Z1600" s="8">
        <v>0</v>
      </c>
      <c r="AA1600" s="8">
        <v>0</v>
      </c>
      <c r="AB1600" s="8">
        <v>0</v>
      </c>
      <c r="AC1600" s="8">
        <v>0</v>
      </c>
      <c r="AD1600" s="8">
        <v>0</v>
      </c>
      <c r="AE1600" s="8">
        <v>33626.629999999997</v>
      </c>
      <c r="AF1600" s="8">
        <v>0</v>
      </c>
      <c r="AG1600" s="8">
        <v>0</v>
      </c>
      <c r="AH1600" s="8">
        <v>0</v>
      </c>
      <c r="AI1600" s="8">
        <v>0</v>
      </c>
      <c r="AJ1600" s="8"/>
      <c r="AK1600" s="8">
        <v>0</v>
      </c>
      <c r="AL1600" s="8">
        <v>0</v>
      </c>
      <c r="AM1600" s="8">
        <v>0</v>
      </c>
      <c r="AN1600" s="8">
        <f>AK1600+AL1600+AM1600</f>
        <v>0</v>
      </c>
      <c r="AO1600" s="8">
        <v>28212.03</v>
      </c>
      <c r="AP1600" s="8">
        <v>0</v>
      </c>
      <c r="AQ1600" s="8">
        <v>0</v>
      </c>
      <c r="AR1600" s="8">
        <f>AO1600+AP1600+AQ1600</f>
        <v>28212.03</v>
      </c>
      <c r="AS1600" s="8">
        <v>0</v>
      </c>
      <c r="AT1600" s="8">
        <v>0</v>
      </c>
      <c r="AU1600" s="8">
        <v>0</v>
      </c>
      <c r="AV1600" s="8">
        <f>AS1600+AT1600+AU1600</f>
        <v>0</v>
      </c>
      <c r="AW1600" s="8">
        <v>35414.6</v>
      </c>
      <c r="AX1600" s="8">
        <v>0</v>
      </c>
      <c r="AY1600" s="8">
        <v>0</v>
      </c>
      <c r="AZ1600" s="8">
        <f>AW1600+AX1600+AY1600</f>
        <v>35414.6</v>
      </c>
      <c r="BA1600" s="8">
        <v>0</v>
      </c>
      <c r="BB1600" s="8">
        <v>0</v>
      </c>
      <c r="BC1600" s="8">
        <v>0</v>
      </c>
      <c r="BD1600" s="8">
        <v>0</v>
      </c>
      <c r="BE1600" s="8">
        <f>BB1600+BC1600+BD1600</f>
        <v>0</v>
      </c>
      <c r="BF1600" s="8">
        <f>AK1600+AO1600+AS1600+AW1600+BA1600+BB1600</f>
        <v>63626.63</v>
      </c>
      <c r="BG1600" s="8">
        <f>AL1600+AP1600+AT1600+AX1600+BC1600</f>
        <v>0</v>
      </c>
      <c r="BH1600" s="8">
        <f>AM1600+AQ1600+AU1600+AY1600+BD1600</f>
        <v>0</v>
      </c>
      <c r="BI1600" s="8">
        <v>0</v>
      </c>
      <c r="BJ1600" s="8">
        <v>50853.99</v>
      </c>
      <c r="BK1600" s="8">
        <v>0</v>
      </c>
      <c r="BL1600" s="8"/>
      <c r="BM1600" s="8"/>
      <c r="BN1600" s="8"/>
      <c r="BO1600" s="8"/>
      <c r="BP1600" s="8"/>
      <c r="BQ1600" s="8"/>
    </row>
    <row r="1601" spans="1:69" x14ac:dyDescent="0.25">
      <c r="A1601" t="s">
        <v>65</v>
      </c>
      <c r="B1601" t="s">
        <v>1207</v>
      </c>
      <c r="C1601" t="s">
        <v>54</v>
      </c>
      <c r="D1601" t="s">
        <v>1211</v>
      </c>
      <c r="E1601">
        <v>2012</v>
      </c>
      <c r="F1601" s="1">
        <v>41326</v>
      </c>
      <c r="G1601" s="8">
        <v>3228.37</v>
      </c>
      <c r="H1601" s="8">
        <v>2115.7199999999998</v>
      </c>
      <c r="I1601" s="8">
        <v>561.27</v>
      </c>
      <c r="J1601" s="8">
        <v>13687.88</v>
      </c>
      <c r="K1601" s="8">
        <v>0</v>
      </c>
      <c r="L1601" s="8">
        <v>0</v>
      </c>
      <c r="M1601" s="8">
        <v>9993.7199999999993</v>
      </c>
      <c r="N1601" s="8">
        <v>62851.9</v>
      </c>
      <c r="O1601" s="8">
        <v>4517.8599999999997</v>
      </c>
      <c r="P1601" s="8">
        <v>7914.64</v>
      </c>
      <c r="Q1601" s="8">
        <v>95</v>
      </c>
      <c r="R1601" s="8">
        <v>56757.48</v>
      </c>
      <c r="S1601" s="8">
        <v>0</v>
      </c>
      <c r="T1601" s="8">
        <v>58215.9</v>
      </c>
      <c r="U1601" s="8">
        <v>122208.51</v>
      </c>
      <c r="V1601" s="8">
        <v>0</v>
      </c>
      <c r="W1601" s="8">
        <v>122208.51</v>
      </c>
      <c r="X1601" s="8">
        <v>0</v>
      </c>
      <c r="Y1601" s="8">
        <v>0</v>
      </c>
      <c r="Z1601" s="8">
        <v>0</v>
      </c>
      <c r="AA1601" s="8">
        <v>38600</v>
      </c>
      <c r="AB1601" s="8">
        <v>0</v>
      </c>
      <c r="AC1601" s="8">
        <v>0</v>
      </c>
      <c r="AD1601" s="8">
        <v>0</v>
      </c>
      <c r="AE1601" s="8">
        <v>0</v>
      </c>
      <c r="AF1601" s="8">
        <v>0</v>
      </c>
      <c r="AG1601" s="8">
        <v>38650</v>
      </c>
      <c r="AH1601" s="8">
        <v>0</v>
      </c>
      <c r="AI1601" s="8">
        <v>0</v>
      </c>
      <c r="AJ1601" s="8"/>
      <c r="AK1601" s="8">
        <v>0</v>
      </c>
      <c r="AL1601" s="8">
        <v>0</v>
      </c>
      <c r="AM1601" s="8">
        <v>0</v>
      </c>
      <c r="AN1601" s="8">
        <f>AK1601+AL1601+AM1601</f>
        <v>0</v>
      </c>
      <c r="AO1601" s="8">
        <v>0</v>
      </c>
      <c r="AP1601" s="8">
        <v>0</v>
      </c>
      <c r="AQ1601" s="8">
        <v>0</v>
      </c>
      <c r="AR1601" s="8">
        <f>AO1601+AP1601+AQ1601</f>
        <v>0</v>
      </c>
      <c r="AS1601" s="8">
        <v>0</v>
      </c>
      <c r="AT1601" s="8">
        <v>0</v>
      </c>
      <c r="AU1601" s="8">
        <v>0</v>
      </c>
      <c r="AV1601" s="8">
        <f>AS1601+AT1601+AU1601</f>
        <v>0</v>
      </c>
      <c r="AW1601" s="8">
        <v>0</v>
      </c>
      <c r="AX1601" s="8">
        <v>0</v>
      </c>
      <c r="AY1601" s="8">
        <v>0</v>
      </c>
      <c r="AZ1601" s="8">
        <f>AW1601+AX1601+AY1601</f>
        <v>0</v>
      </c>
      <c r="BA1601" s="8">
        <v>0</v>
      </c>
      <c r="BB1601" s="8">
        <v>0</v>
      </c>
      <c r="BC1601" s="8">
        <v>0</v>
      </c>
      <c r="BD1601" s="8">
        <v>0</v>
      </c>
      <c r="BE1601" s="8">
        <f>BB1601+BC1601+BD1601</f>
        <v>0</v>
      </c>
      <c r="BF1601" s="8">
        <f>AK1601+AO1601+AS1601+AW1601+BA1601+BB1601</f>
        <v>0</v>
      </c>
      <c r="BG1601" s="8">
        <f>AL1601+AP1601+AT1601+AX1601+BC1601</f>
        <v>0</v>
      </c>
      <c r="BH1601" s="8">
        <f>AM1601+AQ1601+AU1601+AY1601+BD1601</f>
        <v>0</v>
      </c>
      <c r="BI1601" s="8">
        <v>157748.99</v>
      </c>
      <c r="BJ1601" s="8">
        <v>57887.05</v>
      </c>
      <c r="BK1601" s="8">
        <v>631325.69999999995</v>
      </c>
      <c r="BL1601" s="8"/>
      <c r="BM1601" s="8"/>
      <c r="BN1601" s="8"/>
      <c r="BO1601" s="8"/>
      <c r="BP1601" s="8"/>
      <c r="BQ1601" s="8"/>
    </row>
    <row r="1602" spans="1:69" x14ac:dyDescent="0.25">
      <c r="A1602" t="s">
        <v>65</v>
      </c>
      <c r="B1602" t="s">
        <v>1207</v>
      </c>
      <c r="C1602" t="s">
        <v>54</v>
      </c>
      <c r="D1602" t="s">
        <v>1212</v>
      </c>
      <c r="E1602">
        <v>2012</v>
      </c>
      <c r="F1602" s="1">
        <v>41331</v>
      </c>
      <c r="G1602" s="8">
        <v>2994.5</v>
      </c>
      <c r="H1602" s="8">
        <v>0</v>
      </c>
      <c r="I1602" s="8">
        <v>464.86</v>
      </c>
      <c r="J1602" s="8">
        <v>0</v>
      </c>
      <c r="K1602" s="8">
        <v>0</v>
      </c>
      <c r="L1602" s="8">
        <v>0</v>
      </c>
      <c r="M1602" s="8">
        <v>17491.169999999998</v>
      </c>
      <c r="N1602" s="8">
        <v>18930.650000000001</v>
      </c>
      <c r="O1602" s="8">
        <v>3686.29</v>
      </c>
      <c r="P1602" s="8">
        <v>0</v>
      </c>
      <c r="Q1602" s="8">
        <v>0</v>
      </c>
      <c r="R1602" s="8">
        <v>3317.78</v>
      </c>
      <c r="S1602" s="8">
        <v>0</v>
      </c>
      <c r="T1602" s="8">
        <v>41106.089999999997</v>
      </c>
      <c r="U1602" s="8">
        <v>30092.77</v>
      </c>
      <c r="V1602" s="8">
        <v>0</v>
      </c>
      <c r="W1602" s="8">
        <v>30092.77</v>
      </c>
      <c r="X1602" s="8">
        <v>0</v>
      </c>
      <c r="Y1602" s="8">
        <v>0</v>
      </c>
      <c r="Z1602" s="8">
        <v>0</v>
      </c>
      <c r="AA1602" s="8">
        <v>0</v>
      </c>
      <c r="AB1602" s="8">
        <v>0</v>
      </c>
      <c r="AC1602" s="8">
        <v>0</v>
      </c>
      <c r="AD1602" s="8">
        <v>0</v>
      </c>
      <c r="AE1602" s="8">
        <v>0</v>
      </c>
      <c r="AF1602" s="8">
        <v>0</v>
      </c>
      <c r="AG1602" s="8">
        <v>0</v>
      </c>
      <c r="AH1602" s="8">
        <v>0</v>
      </c>
      <c r="AI1602" s="8">
        <v>0</v>
      </c>
      <c r="AJ1602" s="8"/>
      <c r="AK1602" s="8">
        <v>0</v>
      </c>
      <c r="AL1602" s="8">
        <v>0</v>
      </c>
      <c r="AM1602" s="8">
        <v>0</v>
      </c>
      <c r="AN1602" s="8">
        <f>AK1602+AL1602+AM1602</f>
        <v>0</v>
      </c>
      <c r="AO1602" s="8">
        <v>0</v>
      </c>
      <c r="AP1602" s="8">
        <v>0</v>
      </c>
      <c r="AQ1602" s="8">
        <v>0</v>
      </c>
      <c r="AR1602" s="8">
        <f>AO1602+AP1602+AQ1602</f>
        <v>0</v>
      </c>
      <c r="AS1602" s="8">
        <v>0</v>
      </c>
      <c r="AT1602" s="8">
        <v>0</v>
      </c>
      <c r="AU1602" s="8">
        <v>0</v>
      </c>
      <c r="AV1602" s="8">
        <f>AS1602+AT1602+AU1602</f>
        <v>0</v>
      </c>
      <c r="AW1602" s="8">
        <v>0</v>
      </c>
      <c r="AX1602" s="8">
        <v>0</v>
      </c>
      <c r="AY1602" s="8">
        <v>0</v>
      </c>
      <c r="AZ1602" s="8">
        <f>AW1602+AX1602+AY1602</f>
        <v>0</v>
      </c>
      <c r="BA1602" s="8">
        <v>0</v>
      </c>
      <c r="BB1602" s="8">
        <v>0</v>
      </c>
      <c r="BC1602" s="8">
        <v>0</v>
      </c>
      <c r="BD1602" s="8">
        <v>0</v>
      </c>
      <c r="BE1602" s="8">
        <f>BB1602+BC1602+BD1602</f>
        <v>0</v>
      </c>
      <c r="BF1602" s="8">
        <f>AK1602+AO1602+AS1602+AW1602+BA1602+BB1602</f>
        <v>0</v>
      </c>
      <c r="BG1602" s="8">
        <f>AL1602+AP1602+AT1602+AX1602+BC1602</f>
        <v>0</v>
      </c>
      <c r="BH1602" s="8">
        <f>AM1602+AQ1602+AU1602+AY1602+BD1602</f>
        <v>0</v>
      </c>
      <c r="BI1602" s="8">
        <v>21830.27</v>
      </c>
      <c r="BJ1602" s="8">
        <v>32578.41</v>
      </c>
      <c r="BK1602" s="8">
        <v>14415.67</v>
      </c>
      <c r="BL1602" s="8"/>
      <c r="BM1602" s="8"/>
      <c r="BN1602" s="8"/>
      <c r="BO1602" s="8"/>
      <c r="BP1602" s="8"/>
      <c r="BQ1602" s="8"/>
    </row>
    <row r="1603" spans="1:69" x14ac:dyDescent="0.25">
      <c r="A1603" t="s">
        <v>65</v>
      </c>
      <c r="B1603" t="s">
        <v>1207</v>
      </c>
      <c r="C1603" t="s">
        <v>54</v>
      </c>
      <c r="D1603" t="s">
        <v>1143</v>
      </c>
      <c r="E1603">
        <v>2012</v>
      </c>
      <c r="F1603" s="1">
        <v>41332</v>
      </c>
      <c r="G1603" s="8">
        <v>8856.9699999999993</v>
      </c>
      <c r="H1603" s="8">
        <v>4051.88</v>
      </c>
      <c r="I1603" s="8">
        <v>14.65</v>
      </c>
      <c r="J1603" s="8">
        <v>16529.62</v>
      </c>
      <c r="K1603" s="8">
        <v>8106.1</v>
      </c>
      <c r="L1603" s="8">
        <v>0</v>
      </c>
      <c r="M1603" s="8">
        <v>63144.56</v>
      </c>
      <c r="N1603" s="8">
        <v>67219.27</v>
      </c>
      <c r="O1603" s="8">
        <v>9594.1200000000008</v>
      </c>
      <c r="P1603" s="8">
        <v>12376.34</v>
      </c>
      <c r="Q1603" s="8">
        <v>1342</v>
      </c>
      <c r="R1603" s="8">
        <v>5654.57</v>
      </c>
      <c r="S1603" s="8">
        <v>0</v>
      </c>
      <c r="T1603" s="8">
        <v>76886.59</v>
      </c>
      <c r="U1603" s="8">
        <v>115209.04</v>
      </c>
      <c r="V1603" s="8">
        <v>0</v>
      </c>
      <c r="W1603" s="8">
        <v>115209.04</v>
      </c>
      <c r="X1603" s="8">
        <v>360</v>
      </c>
      <c r="Y1603" s="8">
        <v>13453.6</v>
      </c>
      <c r="Z1603" s="8">
        <v>0</v>
      </c>
      <c r="AA1603" s="8">
        <v>0</v>
      </c>
      <c r="AB1603" s="8">
        <v>0</v>
      </c>
      <c r="AC1603" s="8">
        <v>270422.45</v>
      </c>
      <c r="AD1603" s="8">
        <v>183115.8</v>
      </c>
      <c r="AE1603" s="8">
        <v>16120.25</v>
      </c>
      <c r="AF1603" s="8">
        <v>0</v>
      </c>
      <c r="AG1603" s="8">
        <v>0</v>
      </c>
      <c r="AH1603" s="8">
        <v>0</v>
      </c>
      <c r="AI1603" s="8">
        <v>85000</v>
      </c>
      <c r="AJ1603" s="8"/>
      <c r="AK1603" s="8">
        <v>0</v>
      </c>
      <c r="AL1603" s="8">
        <v>0</v>
      </c>
      <c r="AM1603" s="8">
        <v>0</v>
      </c>
      <c r="AN1603" s="8">
        <f>AK1603+AL1603+AM1603</f>
        <v>0</v>
      </c>
      <c r="AO1603" s="8">
        <v>10449.77</v>
      </c>
      <c r="AP1603" s="8">
        <v>0</v>
      </c>
      <c r="AQ1603" s="8">
        <v>3003.83</v>
      </c>
      <c r="AR1603" s="8">
        <f>AO1603+AP1603+AQ1603</f>
        <v>13453.6</v>
      </c>
      <c r="AS1603" s="8">
        <v>0</v>
      </c>
      <c r="AT1603" s="8">
        <v>0</v>
      </c>
      <c r="AU1603" s="8">
        <v>0</v>
      </c>
      <c r="AV1603" s="8">
        <f>AS1603+AT1603+AU1603</f>
        <v>0</v>
      </c>
      <c r="AW1603" s="8">
        <v>0</v>
      </c>
      <c r="AX1603" s="8">
        <v>0</v>
      </c>
      <c r="AY1603" s="8">
        <v>0</v>
      </c>
      <c r="AZ1603" s="8">
        <f>AW1603+AX1603+AY1603</f>
        <v>0</v>
      </c>
      <c r="BA1603" s="8">
        <v>0</v>
      </c>
      <c r="BB1603" s="8">
        <v>0</v>
      </c>
      <c r="BC1603" s="8">
        <v>0</v>
      </c>
      <c r="BD1603" s="8">
        <v>0</v>
      </c>
      <c r="BE1603" s="8">
        <f>BB1603+BC1603+BD1603</f>
        <v>0</v>
      </c>
      <c r="BF1603" s="8">
        <f>AK1603+AO1603+AS1603+AW1603+BA1603+BB1603</f>
        <v>10449.77</v>
      </c>
      <c r="BG1603" s="8">
        <f>AL1603+AP1603+AT1603+AX1603+BC1603</f>
        <v>0</v>
      </c>
      <c r="BH1603" s="8">
        <f>AM1603+AQ1603+AU1603+AY1603+BD1603</f>
        <v>3003.83</v>
      </c>
      <c r="BI1603" s="8">
        <v>204550.39</v>
      </c>
      <c r="BJ1603" s="8">
        <v>70323.990000000005</v>
      </c>
      <c r="BK1603" s="8">
        <v>649563.6</v>
      </c>
      <c r="BL1603" s="8"/>
      <c r="BM1603" s="8"/>
      <c r="BN1603" s="8"/>
      <c r="BO1603" s="8"/>
      <c r="BP1603" s="8"/>
      <c r="BQ1603" s="8"/>
    </row>
    <row r="1604" spans="1:69" x14ac:dyDescent="0.25">
      <c r="A1604" t="s">
        <v>65</v>
      </c>
      <c r="B1604" t="s">
        <v>1213</v>
      </c>
      <c r="C1604" t="s">
        <v>54</v>
      </c>
      <c r="D1604" t="s">
        <v>1214</v>
      </c>
      <c r="E1604">
        <v>2012</v>
      </c>
      <c r="F1604" s="1">
        <v>41283</v>
      </c>
      <c r="G1604" s="8">
        <v>2833.24</v>
      </c>
      <c r="H1604" s="8">
        <v>8774.8799999999992</v>
      </c>
      <c r="I1604" s="8">
        <v>162.52000000000001</v>
      </c>
      <c r="J1604" s="8">
        <v>9000.82</v>
      </c>
      <c r="K1604" s="8">
        <v>19.829999999999998</v>
      </c>
      <c r="L1604" s="8">
        <v>0</v>
      </c>
      <c r="M1604" s="8">
        <v>17227.95</v>
      </c>
      <c r="N1604" s="8">
        <v>17682.439999999999</v>
      </c>
      <c r="O1604" s="8">
        <v>2203.16</v>
      </c>
      <c r="P1604" s="8">
        <v>3280.14</v>
      </c>
      <c r="Q1604" s="8">
        <v>21</v>
      </c>
      <c r="R1604" s="8">
        <v>0</v>
      </c>
      <c r="S1604" s="8">
        <v>0</v>
      </c>
      <c r="T1604" s="8">
        <v>796.4</v>
      </c>
      <c r="U1604" s="8">
        <v>27297.95</v>
      </c>
      <c r="V1604" s="8">
        <v>0</v>
      </c>
      <c r="W1604" s="8">
        <v>27297.95</v>
      </c>
      <c r="X1604" s="8">
        <v>0</v>
      </c>
      <c r="Y1604" s="8">
        <v>0</v>
      </c>
      <c r="Z1604" s="8">
        <v>0</v>
      </c>
      <c r="AA1604" s="8">
        <v>0</v>
      </c>
      <c r="AB1604" s="8">
        <v>0</v>
      </c>
      <c r="AC1604" s="8">
        <v>0</v>
      </c>
      <c r="AD1604" s="8">
        <v>0</v>
      </c>
      <c r="AE1604" s="8">
        <v>0</v>
      </c>
      <c r="AF1604" s="8">
        <v>0</v>
      </c>
      <c r="AG1604" s="8">
        <v>0</v>
      </c>
      <c r="AH1604" s="8">
        <v>0</v>
      </c>
      <c r="AI1604" s="8">
        <v>0</v>
      </c>
      <c r="AJ1604" s="8"/>
      <c r="AK1604" s="8">
        <v>0</v>
      </c>
      <c r="AL1604" s="8">
        <v>0</v>
      </c>
      <c r="AM1604" s="8">
        <v>0</v>
      </c>
      <c r="AN1604" s="8">
        <f>AK1604+AL1604+AM1604</f>
        <v>0</v>
      </c>
      <c r="AO1604" s="8">
        <v>0</v>
      </c>
      <c r="AP1604" s="8">
        <v>0</v>
      </c>
      <c r="AQ1604" s="8">
        <v>0</v>
      </c>
      <c r="AR1604" s="8">
        <f>AO1604+AP1604+AQ1604</f>
        <v>0</v>
      </c>
      <c r="AS1604" s="8">
        <v>0</v>
      </c>
      <c r="AT1604" s="8">
        <v>0</v>
      </c>
      <c r="AU1604" s="8">
        <v>0</v>
      </c>
      <c r="AV1604" s="8">
        <f>AS1604+AT1604+AU1604</f>
        <v>0</v>
      </c>
      <c r="AW1604" s="8">
        <v>0</v>
      </c>
      <c r="AX1604" s="8">
        <v>0</v>
      </c>
      <c r="AY1604" s="8">
        <v>0</v>
      </c>
      <c r="AZ1604" s="8">
        <f>AW1604+AX1604+AY1604</f>
        <v>0</v>
      </c>
      <c r="BA1604" s="8">
        <v>0</v>
      </c>
      <c r="BB1604" s="8">
        <v>0</v>
      </c>
      <c r="BC1604" s="8">
        <v>0</v>
      </c>
      <c r="BD1604" s="8">
        <v>0</v>
      </c>
      <c r="BE1604" s="8">
        <f>BB1604+BC1604+BD1604</f>
        <v>0</v>
      </c>
      <c r="BF1604" s="8">
        <f>AK1604+AO1604+AS1604+AW1604+BA1604+BB1604</f>
        <v>0</v>
      </c>
      <c r="BG1604" s="8">
        <f>AL1604+AP1604+AT1604+AX1604+BC1604</f>
        <v>0</v>
      </c>
      <c r="BH1604" s="8">
        <f>AM1604+AQ1604+AU1604+AY1604+BD1604</f>
        <v>0</v>
      </c>
      <c r="BI1604" s="8">
        <v>0</v>
      </c>
      <c r="BJ1604" s="8">
        <v>8470.9500000000007</v>
      </c>
      <c r="BK1604" s="8">
        <v>0</v>
      </c>
      <c r="BL1604" s="8"/>
      <c r="BM1604" s="8"/>
      <c r="BN1604" s="8"/>
      <c r="BO1604" s="8"/>
      <c r="BP1604" s="8"/>
      <c r="BQ1604" s="8"/>
    </row>
    <row r="1605" spans="1:69" x14ac:dyDescent="0.25">
      <c r="A1605" t="s">
        <v>65</v>
      </c>
      <c r="B1605" t="s">
        <v>1213</v>
      </c>
      <c r="C1605" t="s">
        <v>54</v>
      </c>
      <c r="D1605" t="s">
        <v>1215</v>
      </c>
      <c r="E1605">
        <v>2012</v>
      </c>
      <c r="F1605" s="1">
        <v>41327</v>
      </c>
      <c r="G1605" s="8">
        <v>1484.03</v>
      </c>
      <c r="H1605" s="8">
        <v>0</v>
      </c>
      <c r="I1605" s="8">
        <v>1372.63</v>
      </c>
      <c r="J1605" s="8">
        <v>2242.46</v>
      </c>
      <c r="K1605" s="8">
        <v>367.12</v>
      </c>
      <c r="L1605" s="8">
        <v>0</v>
      </c>
      <c r="M1605" s="8">
        <v>5553.57</v>
      </c>
      <c r="N1605" s="8">
        <v>6498.86</v>
      </c>
      <c r="O1605" s="8">
        <v>1717.62</v>
      </c>
      <c r="P1605" s="8">
        <v>445.16</v>
      </c>
      <c r="Q1605" s="8">
        <v>14</v>
      </c>
      <c r="R1605" s="8">
        <v>0</v>
      </c>
      <c r="S1605" s="8">
        <v>0</v>
      </c>
      <c r="T1605" s="8">
        <v>4147.8</v>
      </c>
      <c r="U1605" s="8">
        <v>13726.51</v>
      </c>
      <c r="V1605" s="8">
        <v>0</v>
      </c>
      <c r="W1605" s="8">
        <v>13726.51</v>
      </c>
      <c r="X1605" s="8">
        <v>3499.93</v>
      </c>
      <c r="Y1605" s="8">
        <v>0</v>
      </c>
      <c r="Z1605" s="8">
        <v>0</v>
      </c>
      <c r="AA1605" s="8">
        <v>0</v>
      </c>
      <c r="AB1605" s="8">
        <v>0</v>
      </c>
      <c r="AC1605" s="8">
        <v>0</v>
      </c>
      <c r="AD1605" s="8">
        <v>3499.93</v>
      </c>
      <c r="AE1605" s="8">
        <v>0</v>
      </c>
      <c r="AF1605" s="8">
        <v>0</v>
      </c>
      <c r="AG1605" s="8">
        <v>0</v>
      </c>
      <c r="AH1605" s="8">
        <v>0</v>
      </c>
      <c r="AI1605" s="8">
        <v>0</v>
      </c>
      <c r="AJ1605" s="8"/>
      <c r="AK1605" s="8">
        <v>3499.93</v>
      </c>
      <c r="AL1605" s="8">
        <v>0</v>
      </c>
      <c r="AM1605" s="8">
        <v>0</v>
      </c>
      <c r="AN1605" s="8">
        <f>AK1605+AL1605+AM1605</f>
        <v>3499.93</v>
      </c>
      <c r="AO1605" s="8">
        <v>0</v>
      </c>
      <c r="AP1605" s="8">
        <v>0</v>
      </c>
      <c r="AQ1605" s="8">
        <v>0</v>
      </c>
      <c r="AR1605" s="8">
        <f>AO1605+AP1605+AQ1605</f>
        <v>0</v>
      </c>
      <c r="AS1605" s="8">
        <v>0</v>
      </c>
      <c r="AT1605" s="8">
        <v>0</v>
      </c>
      <c r="AU1605" s="8">
        <v>0</v>
      </c>
      <c r="AV1605" s="8">
        <f>AS1605+AT1605+AU1605</f>
        <v>0</v>
      </c>
      <c r="AW1605" s="8">
        <v>0</v>
      </c>
      <c r="AX1605" s="8">
        <v>0</v>
      </c>
      <c r="AY1605" s="8">
        <v>0</v>
      </c>
      <c r="AZ1605" s="8">
        <f>AW1605+AX1605+AY1605</f>
        <v>0</v>
      </c>
      <c r="BA1605" s="8">
        <v>0</v>
      </c>
      <c r="BB1605" s="8">
        <v>0</v>
      </c>
      <c r="BC1605" s="8">
        <v>0</v>
      </c>
      <c r="BD1605" s="8">
        <v>0</v>
      </c>
      <c r="BE1605" s="8">
        <f>BB1605+BC1605+BD1605</f>
        <v>0</v>
      </c>
      <c r="BF1605" s="8">
        <f>AK1605+AO1605+AS1605+AW1605+BA1605+BB1605</f>
        <v>3499.93</v>
      </c>
      <c r="BG1605" s="8">
        <f>AL1605+AP1605+AT1605+AX1605+BC1605</f>
        <v>0</v>
      </c>
      <c r="BH1605" s="8">
        <f>AM1605+AQ1605+AU1605+AY1605+BD1605</f>
        <v>0</v>
      </c>
      <c r="BI1605" s="8">
        <v>7000</v>
      </c>
      <c r="BJ1605" s="8">
        <v>9098.74</v>
      </c>
      <c r="BK1605" s="8">
        <v>0</v>
      </c>
      <c r="BL1605" s="8"/>
      <c r="BM1605" s="8"/>
      <c r="BN1605" s="8"/>
      <c r="BO1605" s="8"/>
      <c r="BP1605" s="8"/>
      <c r="BQ1605" s="8"/>
    </row>
    <row r="1606" spans="1:69" x14ac:dyDescent="0.25">
      <c r="A1606" t="s">
        <v>65</v>
      </c>
      <c r="B1606" t="s">
        <v>1213</v>
      </c>
      <c r="C1606" t="s">
        <v>54</v>
      </c>
      <c r="D1606" t="s">
        <v>1216</v>
      </c>
      <c r="E1606">
        <v>2012</v>
      </c>
      <c r="F1606" s="1">
        <v>41291</v>
      </c>
      <c r="G1606" s="8">
        <v>2515.12</v>
      </c>
      <c r="H1606" s="8">
        <v>5932.74</v>
      </c>
      <c r="I1606" s="8">
        <v>58.34</v>
      </c>
      <c r="J1606" s="8">
        <v>6813.44</v>
      </c>
      <c r="K1606" s="8">
        <v>0</v>
      </c>
      <c r="L1606" s="8">
        <v>0</v>
      </c>
      <c r="M1606" s="8">
        <v>5283.43</v>
      </c>
      <c r="N1606" s="8">
        <v>26499.3</v>
      </c>
      <c r="O1606" s="8">
        <v>2413.4299999999998</v>
      </c>
      <c r="P1606" s="8">
        <v>924.57</v>
      </c>
      <c r="Q1606" s="8">
        <v>0</v>
      </c>
      <c r="R1606" s="8">
        <v>0</v>
      </c>
      <c r="S1606" s="8">
        <v>0</v>
      </c>
      <c r="T1606" s="8">
        <v>17325.740000000002</v>
      </c>
      <c r="U1606" s="8">
        <v>17783.41</v>
      </c>
      <c r="V1606" s="8">
        <v>0</v>
      </c>
      <c r="W1606" s="8">
        <v>17783.41</v>
      </c>
      <c r="X1606" s="8">
        <v>0</v>
      </c>
      <c r="Y1606" s="8">
        <v>0</v>
      </c>
      <c r="Z1606" s="8">
        <v>0</v>
      </c>
      <c r="AA1606" s="8">
        <v>0</v>
      </c>
      <c r="AB1606" s="8">
        <v>0</v>
      </c>
      <c r="AC1606" s="8">
        <v>0</v>
      </c>
      <c r="AD1606" s="8">
        <v>0</v>
      </c>
      <c r="AE1606" s="8">
        <v>0</v>
      </c>
      <c r="AF1606" s="8">
        <v>0</v>
      </c>
      <c r="AG1606" s="8">
        <v>0</v>
      </c>
      <c r="AH1606" s="8">
        <v>0</v>
      </c>
      <c r="AI1606" s="8">
        <v>0</v>
      </c>
      <c r="AJ1606" s="8"/>
      <c r="AK1606" s="8">
        <v>0</v>
      </c>
      <c r="AL1606" s="8">
        <v>0</v>
      </c>
      <c r="AM1606" s="8">
        <v>0</v>
      </c>
      <c r="AN1606" s="8">
        <f>AK1606+AL1606+AM1606</f>
        <v>0</v>
      </c>
      <c r="AO1606" s="8">
        <v>0</v>
      </c>
      <c r="AP1606" s="8">
        <v>0</v>
      </c>
      <c r="AQ1606" s="8">
        <v>0</v>
      </c>
      <c r="AR1606" s="8">
        <f>AO1606+AP1606+AQ1606</f>
        <v>0</v>
      </c>
      <c r="AS1606" s="8">
        <v>0</v>
      </c>
      <c r="AT1606" s="8">
        <v>0</v>
      </c>
      <c r="AU1606" s="8">
        <v>0</v>
      </c>
      <c r="AV1606" s="8">
        <f>AS1606+AT1606+AU1606</f>
        <v>0</v>
      </c>
      <c r="AW1606" s="8">
        <v>0</v>
      </c>
      <c r="AX1606" s="8">
        <v>0</v>
      </c>
      <c r="AY1606" s="8">
        <v>0</v>
      </c>
      <c r="AZ1606" s="8">
        <f>AW1606+AX1606+AY1606</f>
        <v>0</v>
      </c>
      <c r="BA1606" s="8">
        <v>0</v>
      </c>
      <c r="BB1606" s="8">
        <v>0</v>
      </c>
      <c r="BC1606" s="8">
        <v>0</v>
      </c>
      <c r="BD1606" s="8">
        <v>0</v>
      </c>
      <c r="BE1606" s="8">
        <f>BB1606+BC1606+BD1606</f>
        <v>0</v>
      </c>
      <c r="BF1606" s="8">
        <f>AK1606+AO1606+AS1606+AW1606+BA1606+BB1606</f>
        <v>0</v>
      </c>
      <c r="BG1606" s="8">
        <f>AL1606+AP1606+AT1606+AX1606+BC1606</f>
        <v>0</v>
      </c>
      <c r="BH1606" s="8">
        <f>AM1606+AQ1606+AU1606+AY1606+BD1606</f>
        <v>0</v>
      </c>
      <c r="BI1606" s="8">
        <v>46435</v>
      </c>
      <c r="BJ1606" s="8">
        <v>15308.06</v>
      </c>
      <c r="BK1606" s="8">
        <v>0</v>
      </c>
      <c r="BL1606" s="8"/>
      <c r="BM1606" s="8"/>
      <c r="BN1606" s="8"/>
      <c r="BO1606" s="8"/>
      <c r="BP1606" s="8"/>
      <c r="BQ1606" s="8"/>
    </row>
    <row r="1607" spans="1:69" x14ac:dyDescent="0.25">
      <c r="A1607" t="s">
        <v>65</v>
      </c>
      <c r="B1607" t="s">
        <v>1213</v>
      </c>
      <c r="C1607" t="s">
        <v>54</v>
      </c>
      <c r="D1607" t="s">
        <v>1217</v>
      </c>
      <c r="E1607">
        <v>2012</v>
      </c>
      <c r="F1607" s="1">
        <v>41634</v>
      </c>
      <c r="G1607" s="8">
        <v>1254.07</v>
      </c>
      <c r="H1607" s="8">
        <v>81.540000000000006</v>
      </c>
      <c r="I1607" s="8">
        <v>14.67</v>
      </c>
      <c r="J1607" s="8">
        <v>4750.7</v>
      </c>
      <c r="K1607" s="8">
        <v>0</v>
      </c>
      <c r="L1607" s="8">
        <v>0</v>
      </c>
      <c r="M1607" s="8">
        <v>21167.1</v>
      </c>
      <c r="N1607" s="8">
        <v>12027.62</v>
      </c>
      <c r="O1607" s="8">
        <v>1485.18</v>
      </c>
      <c r="P1607" s="8">
        <v>3892.7</v>
      </c>
      <c r="Q1607" s="8">
        <v>62</v>
      </c>
      <c r="R1607" s="8">
        <v>0</v>
      </c>
      <c r="S1607" s="8">
        <v>1542.08</v>
      </c>
      <c r="T1607" s="8">
        <v>4301.4799999999996</v>
      </c>
      <c r="U1607" s="8">
        <v>33565.75</v>
      </c>
      <c r="V1607" s="8">
        <v>0</v>
      </c>
      <c r="W1607" s="8">
        <v>33565.75</v>
      </c>
      <c r="X1607" s="8">
        <v>0</v>
      </c>
      <c r="Y1607" s="8">
        <v>0</v>
      </c>
      <c r="Z1607" s="8">
        <v>0</v>
      </c>
      <c r="AA1607" s="8">
        <v>0</v>
      </c>
      <c r="AB1607" s="8">
        <v>1157.6600000000001</v>
      </c>
      <c r="AC1607" s="8">
        <v>0</v>
      </c>
      <c r="AD1607" s="8">
        <v>0</v>
      </c>
      <c r="AE1607" s="8">
        <v>0</v>
      </c>
      <c r="AF1607" s="8">
        <v>0</v>
      </c>
      <c r="AG1607" s="8">
        <v>1542.08</v>
      </c>
      <c r="AH1607" s="8">
        <v>1157.6600000000001</v>
      </c>
      <c r="AI1607" s="8">
        <v>0</v>
      </c>
      <c r="AJ1607" s="8"/>
      <c r="AK1607" s="8">
        <v>0</v>
      </c>
      <c r="AL1607" s="8">
        <v>0</v>
      </c>
      <c r="AM1607" s="8">
        <v>0</v>
      </c>
      <c r="AN1607" s="8">
        <f>AK1607+AL1607+AM1607</f>
        <v>0</v>
      </c>
      <c r="AO1607" s="8">
        <v>0</v>
      </c>
      <c r="AP1607" s="8">
        <v>0</v>
      </c>
      <c r="AQ1607" s="8">
        <v>0</v>
      </c>
      <c r="AR1607" s="8">
        <f>AO1607+AP1607+AQ1607</f>
        <v>0</v>
      </c>
      <c r="AS1607" s="8">
        <v>0</v>
      </c>
      <c r="AT1607" s="8">
        <v>0</v>
      </c>
      <c r="AU1607" s="8">
        <v>0</v>
      </c>
      <c r="AV1607" s="8">
        <f>AS1607+AT1607+AU1607</f>
        <v>0</v>
      </c>
      <c r="AW1607" s="8">
        <v>0</v>
      </c>
      <c r="AX1607" s="8">
        <v>0</v>
      </c>
      <c r="AY1607" s="8">
        <v>0</v>
      </c>
      <c r="AZ1607" s="8">
        <f>AW1607+AX1607+AY1607</f>
        <v>0</v>
      </c>
      <c r="BA1607" s="8">
        <v>0</v>
      </c>
      <c r="BB1607" s="8">
        <v>0</v>
      </c>
      <c r="BC1607" s="8">
        <v>0</v>
      </c>
      <c r="BD1607" s="8">
        <v>0</v>
      </c>
      <c r="BE1607" s="8">
        <f>BB1607+BC1607+BD1607</f>
        <v>0</v>
      </c>
      <c r="BF1607" s="8">
        <f>AK1607+AO1607+AS1607+AW1607+BA1607+BB1607</f>
        <v>0</v>
      </c>
      <c r="BG1607" s="8">
        <f>AL1607+AP1607+AT1607+AX1607+BC1607</f>
        <v>0</v>
      </c>
      <c r="BH1607" s="8">
        <f>AM1607+AQ1607+AU1607+AY1607+BD1607</f>
        <v>0</v>
      </c>
      <c r="BI1607" s="8">
        <v>68794.3</v>
      </c>
      <c r="BJ1607" s="8">
        <v>3791.53</v>
      </c>
      <c r="BK1607" s="8">
        <v>0</v>
      </c>
      <c r="BL1607" s="8"/>
      <c r="BM1607" s="8"/>
      <c r="BN1607" s="8"/>
      <c r="BO1607" s="8"/>
      <c r="BP1607" s="8"/>
      <c r="BQ1607" s="8"/>
    </row>
    <row r="1608" spans="1:69" x14ac:dyDescent="0.25">
      <c r="A1608" t="s">
        <v>65</v>
      </c>
      <c r="B1608" t="s">
        <v>1213</v>
      </c>
      <c r="C1608" t="s">
        <v>54</v>
      </c>
      <c r="D1608" t="s">
        <v>1218</v>
      </c>
      <c r="E1608">
        <v>2012</v>
      </c>
      <c r="F1608" s="1">
        <v>41324</v>
      </c>
      <c r="G1608" s="8">
        <v>1607.84</v>
      </c>
      <c r="H1608" s="8">
        <v>12581.35</v>
      </c>
      <c r="I1608" s="8">
        <v>143.78</v>
      </c>
      <c r="J1608" s="8">
        <v>8184.4</v>
      </c>
      <c r="K1608" s="8">
        <v>0</v>
      </c>
      <c r="L1608" s="8">
        <v>0</v>
      </c>
      <c r="M1608" s="8">
        <v>14174.92</v>
      </c>
      <c r="N1608" s="8">
        <v>10819.51</v>
      </c>
      <c r="O1608" s="8">
        <v>5111.67</v>
      </c>
      <c r="P1608" s="8">
        <v>3355.38</v>
      </c>
      <c r="Q1608" s="8">
        <v>70</v>
      </c>
      <c r="R1608" s="8">
        <v>0</v>
      </c>
      <c r="S1608" s="8">
        <v>0</v>
      </c>
      <c r="T1608" s="8">
        <v>12552.8</v>
      </c>
      <c r="U1608" s="8">
        <v>12497.33</v>
      </c>
      <c r="V1608" s="8">
        <v>0</v>
      </c>
      <c r="W1608" s="8">
        <v>12497.33</v>
      </c>
      <c r="X1608" s="8">
        <v>0</v>
      </c>
      <c r="Y1608" s="8">
        <v>0</v>
      </c>
      <c r="Z1608" s="8">
        <v>0</v>
      </c>
      <c r="AA1608" s="8">
        <v>2988.5</v>
      </c>
      <c r="AB1608" s="8">
        <v>0</v>
      </c>
      <c r="AC1608" s="8">
        <v>0</v>
      </c>
      <c r="AD1608" s="8">
        <v>0</v>
      </c>
      <c r="AE1608" s="8">
        <v>0</v>
      </c>
      <c r="AF1608" s="8">
        <v>0</v>
      </c>
      <c r="AG1608" s="8">
        <v>617</v>
      </c>
      <c r="AH1608" s="8">
        <v>0</v>
      </c>
      <c r="AI1608" s="8">
        <v>0</v>
      </c>
      <c r="AJ1608" s="8"/>
      <c r="AK1608" s="8">
        <v>0</v>
      </c>
      <c r="AL1608" s="8">
        <v>0</v>
      </c>
      <c r="AM1608" s="8">
        <v>0</v>
      </c>
      <c r="AN1608" s="8">
        <f>AK1608+AL1608+AM1608</f>
        <v>0</v>
      </c>
      <c r="AO1608" s="8">
        <v>0</v>
      </c>
      <c r="AP1608" s="8">
        <v>0</v>
      </c>
      <c r="AQ1608" s="8">
        <v>0</v>
      </c>
      <c r="AR1608" s="8">
        <f>AO1608+AP1608+AQ1608</f>
        <v>0</v>
      </c>
      <c r="AS1608" s="8">
        <v>0</v>
      </c>
      <c r="AT1608" s="8">
        <v>0</v>
      </c>
      <c r="AU1608" s="8">
        <v>0</v>
      </c>
      <c r="AV1608" s="8">
        <f>AS1608+AT1608+AU1608</f>
        <v>0</v>
      </c>
      <c r="AW1608" s="8">
        <v>0</v>
      </c>
      <c r="AX1608" s="8">
        <v>0</v>
      </c>
      <c r="AY1608" s="8">
        <v>0</v>
      </c>
      <c r="AZ1608" s="8">
        <f>AW1608+AX1608+AY1608</f>
        <v>0</v>
      </c>
      <c r="BA1608" s="8">
        <v>0</v>
      </c>
      <c r="BB1608" s="8">
        <v>0</v>
      </c>
      <c r="BC1608" s="8">
        <v>0</v>
      </c>
      <c r="BD1608" s="8">
        <v>0</v>
      </c>
      <c r="BE1608" s="8">
        <f>BB1608+BC1608+BD1608</f>
        <v>0</v>
      </c>
      <c r="BF1608" s="8">
        <f>AK1608+AO1608+AS1608+AW1608+BA1608+BB1608</f>
        <v>0</v>
      </c>
      <c r="BG1608" s="8">
        <f>AL1608+AP1608+AT1608+AX1608+BC1608</f>
        <v>0</v>
      </c>
      <c r="BH1608" s="8">
        <f>AM1608+AQ1608+AU1608+AY1608+BD1608</f>
        <v>0</v>
      </c>
      <c r="BI1608" s="8">
        <v>71529.17</v>
      </c>
      <c r="BJ1608" s="8">
        <v>16407.52</v>
      </c>
      <c r="BK1608" s="8">
        <v>0</v>
      </c>
      <c r="BL1608" s="8"/>
      <c r="BM1608" s="8"/>
      <c r="BN1608" s="8"/>
      <c r="BO1608" s="8"/>
      <c r="BP1608" s="8"/>
      <c r="BQ1608" s="8"/>
    </row>
    <row r="1609" spans="1:69" x14ac:dyDescent="0.25">
      <c r="A1609" t="s">
        <v>65</v>
      </c>
      <c r="B1609" t="s">
        <v>1213</v>
      </c>
      <c r="C1609" t="s">
        <v>54</v>
      </c>
      <c r="D1609" t="s">
        <v>1219</v>
      </c>
      <c r="E1609">
        <v>2012</v>
      </c>
      <c r="F1609" s="1">
        <v>41312</v>
      </c>
      <c r="G1609" s="8">
        <v>1414.66</v>
      </c>
      <c r="H1609" s="8">
        <v>0</v>
      </c>
      <c r="I1609" s="8">
        <v>64.83</v>
      </c>
      <c r="J1609" s="8">
        <v>1526.59</v>
      </c>
      <c r="K1609" s="8">
        <v>60.11</v>
      </c>
      <c r="L1609" s="8">
        <v>0</v>
      </c>
      <c r="M1609" s="8">
        <v>9339</v>
      </c>
      <c r="N1609" s="8">
        <v>7971.97</v>
      </c>
      <c r="O1609" s="8">
        <v>1943.2</v>
      </c>
      <c r="P1609" s="8">
        <v>388.84</v>
      </c>
      <c r="Q1609" s="8">
        <v>168</v>
      </c>
      <c r="R1609" s="8">
        <v>0</v>
      </c>
      <c r="S1609" s="8">
        <v>0</v>
      </c>
      <c r="T1609" s="8">
        <v>8676.06</v>
      </c>
      <c r="U1609" s="8">
        <v>17108.02</v>
      </c>
      <c r="V1609" s="8">
        <v>0</v>
      </c>
      <c r="W1609" s="8">
        <v>17108.02</v>
      </c>
      <c r="X1609" s="8">
        <v>0</v>
      </c>
      <c r="Y1609" s="8">
        <v>0</v>
      </c>
      <c r="Z1609" s="8">
        <v>0</v>
      </c>
      <c r="AA1609" s="8">
        <v>744</v>
      </c>
      <c r="AB1609" s="8">
        <v>0</v>
      </c>
      <c r="AC1609" s="8">
        <v>6500</v>
      </c>
      <c r="AD1609" s="8">
        <v>6500</v>
      </c>
      <c r="AE1609" s="8">
        <v>0</v>
      </c>
      <c r="AF1609" s="8">
        <v>0</v>
      </c>
      <c r="AG1609" s="8">
        <v>744</v>
      </c>
      <c r="AH1609" s="8">
        <v>0</v>
      </c>
      <c r="AI1609" s="8">
        <v>0</v>
      </c>
      <c r="AJ1609" s="8"/>
      <c r="AK1609" s="8">
        <v>0</v>
      </c>
      <c r="AL1609" s="8">
        <v>0</v>
      </c>
      <c r="AM1609" s="8">
        <v>0</v>
      </c>
      <c r="AN1609" s="8">
        <f>AK1609+AL1609+AM1609</f>
        <v>0</v>
      </c>
      <c r="AO1609" s="8">
        <v>0</v>
      </c>
      <c r="AP1609" s="8">
        <v>0</v>
      </c>
      <c r="AQ1609" s="8">
        <v>0</v>
      </c>
      <c r="AR1609" s="8">
        <f>AO1609+AP1609+AQ1609</f>
        <v>0</v>
      </c>
      <c r="AS1609" s="8">
        <v>0</v>
      </c>
      <c r="AT1609" s="8">
        <v>0</v>
      </c>
      <c r="AU1609" s="8">
        <v>0</v>
      </c>
      <c r="AV1609" s="8">
        <f>AS1609+AT1609+AU1609</f>
        <v>0</v>
      </c>
      <c r="AW1609" s="8">
        <v>0</v>
      </c>
      <c r="AX1609" s="8">
        <v>0</v>
      </c>
      <c r="AY1609" s="8">
        <v>0</v>
      </c>
      <c r="AZ1609" s="8">
        <f>AW1609+AX1609+AY1609</f>
        <v>0</v>
      </c>
      <c r="BA1609" s="8">
        <v>0</v>
      </c>
      <c r="BB1609" s="8">
        <v>0</v>
      </c>
      <c r="BC1609" s="8">
        <v>0</v>
      </c>
      <c r="BD1609" s="8">
        <v>0</v>
      </c>
      <c r="BE1609" s="8">
        <f>BB1609+BC1609+BD1609</f>
        <v>0</v>
      </c>
      <c r="BF1609" s="8">
        <f>AK1609+AO1609+AS1609+AW1609+BA1609+BB1609</f>
        <v>0</v>
      </c>
      <c r="BG1609" s="8">
        <f>AL1609+AP1609+AT1609+AX1609+BC1609</f>
        <v>0</v>
      </c>
      <c r="BH1609" s="8">
        <f>AM1609+AQ1609+AU1609+AY1609+BD1609</f>
        <v>0</v>
      </c>
      <c r="BI1609" s="8">
        <v>5681.5</v>
      </c>
      <c r="BJ1609" s="8">
        <v>9039.26</v>
      </c>
      <c r="BK1609" s="8">
        <v>6500</v>
      </c>
      <c r="BL1609" s="8"/>
      <c r="BM1609" s="8"/>
      <c r="BN1609" s="8"/>
      <c r="BO1609" s="8"/>
      <c r="BP1609" s="8"/>
      <c r="BQ1609" s="8"/>
    </row>
    <row r="1610" spans="1:69" x14ac:dyDescent="0.25">
      <c r="A1610" t="s">
        <v>65</v>
      </c>
      <c r="B1610" t="s">
        <v>1213</v>
      </c>
      <c r="C1610" t="s">
        <v>54</v>
      </c>
      <c r="D1610" t="s">
        <v>1220</v>
      </c>
      <c r="E1610">
        <v>2012</v>
      </c>
      <c r="F1610" s="1">
        <v>41319</v>
      </c>
      <c r="G1610" s="8">
        <v>2160.62</v>
      </c>
      <c r="H1610" s="8">
        <v>1226.72</v>
      </c>
      <c r="I1610" s="8">
        <v>1151.98</v>
      </c>
      <c r="J1610" s="8">
        <v>5282.23</v>
      </c>
      <c r="K1610" s="8">
        <v>0</v>
      </c>
      <c r="L1610" s="8">
        <v>0</v>
      </c>
      <c r="M1610" s="8">
        <v>22879.62</v>
      </c>
      <c r="N1610" s="8">
        <v>12333.48</v>
      </c>
      <c r="O1610" s="8">
        <v>6042.73</v>
      </c>
      <c r="P1610" s="8">
        <v>997.14</v>
      </c>
      <c r="Q1610" s="8">
        <v>0</v>
      </c>
      <c r="R1610" s="8">
        <v>0</v>
      </c>
      <c r="S1610" s="8">
        <v>140</v>
      </c>
      <c r="T1610" s="8">
        <v>19029.04</v>
      </c>
      <c r="U1610" s="8">
        <v>38021.1</v>
      </c>
      <c r="V1610" s="8">
        <v>0</v>
      </c>
      <c r="W1610" s="8">
        <v>38021.1</v>
      </c>
      <c r="X1610" s="8">
        <v>0</v>
      </c>
      <c r="Y1610" s="8">
        <v>0</v>
      </c>
      <c r="Z1610" s="8">
        <v>0</v>
      </c>
      <c r="AA1610" s="8">
        <v>66419</v>
      </c>
      <c r="AB1610" s="8">
        <v>0</v>
      </c>
      <c r="AC1610" s="8">
        <v>0</v>
      </c>
      <c r="AD1610" s="8">
        <v>0</v>
      </c>
      <c r="AE1610" s="8">
        <v>0</v>
      </c>
      <c r="AF1610" s="8">
        <v>0</v>
      </c>
      <c r="AG1610" s="8">
        <v>66559</v>
      </c>
      <c r="AH1610" s="8">
        <v>0</v>
      </c>
      <c r="AI1610" s="8">
        <v>0</v>
      </c>
      <c r="AJ1610" s="8"/>
      <c r="AK1610" s="8">
        <v>0</v>
      </c>
      <c r="AL1610" s="8">
        <v>0</v>
      </c>
      <c r="AM1610" s="8">
        <v>0</v>
      </c>
      <c r="AN1610" s="8">
        <f>AK1610+AL1610+AM1610</f>
        <v>0</v>
      </c>
      <c r="AO1610" s="8">
        <v>0</v>
      </c>
      <c r="AP1610" s="8">
        <v>0</v>
      </c>
      <c r="AQ1610" s="8">
        <v>0</v>
      </c>
      <c r="AR1610" s="8">
        <f>AO1610+AP1610+AQ1610</f>
        <v>0</v>
      </c>
      <c r="AS1610" s="8">
        <v>0</v>
      </c>
      <c r="AT1610" s="8">
        <v>0</v>
      </c>
      <c r="AU1610" s="8">
        <v>0</v>
      </c>
      <c r="AV1610" s="8">
        <f>AS1610+AT1610+AU1610</f>
        <v>0</v>
      </c>
      <c r="AW1610" s="8">
        <v>0</v>
      </c>
      <c r="AX1610" s="8">
        <v>0</v>
      </c>
      <c r="AY1610" s="8">
        <v>0</v>
      </c>
      <c r="AZ1610" s="8">
        <f>AW1610+AX1610+AY1610</f>
        <v>0</v>
      </c>
      <c r="BA1610" s="8">
        <v>0</v>
      </c>
      <c r="BB1610" s="8">
        <v>0</v>
      </c>
      <c r="BC1610" s="8">
        <v>0</v>
      </c>
      <c r="BD1610" s="8">
        <v>0</v>
      </c>
      <c r="BE1610" s="8">
        <f>BB1610+BC1610+BD1610</f>
        <v>0</v>
      </c>
      <c r="BF1610" s="8">
        <f>AK1610+AO1610+AS1610+AW1610+BA1610+BB1610</f>
        <v>0</v>
      </c>
      <c r="BG1610" s="8">
        <f>AL1610+AP1610+AT1610+AX1610+BC1610</f>
        <v>0</v>
      </c>
      <c r="BH1610" s="8">
        <f>AM1610+AQ1610+AU1610+AY1610+BD1610</f>
        <v>0</v>
      </c>
      <c r="BI1610" s="8">
        <v>79059</v>
      </c>
      <c r="BJ1610" s="8">
        <v>24478.720000000001</v>
      </c>
      <c r="BK1610" s="8">
        <v>0</v>
      </c>
      <c r="BL1610" s="8"/>
      <c r="BM1610" s="8"/>
      <c r="BN1610" s="8"/>
      <c r="BO1610" s="8"/>
      <c r="BP1610" s="8"/>
      <c r="BQ1610" s="8"/>
    </row>
    <row r="1611" spans="1:69" x14ac:dyDescent="0.25">
      <c r="A1611" t="s">
        <v>65</v>
      </c>
      <c r="B1611" t="s">
        <v>1213</v>
      </c>
      <c r="C1611" t="s">
        <v>54</v>
      </c>
      <c r="D1611" t="s">
        <v>1221</v>
      </c>
      <c r="E1611">
        <v>2012</v>
      </c>
      <c r="F1611" s="1">
        <v>41298</v>
      </c>
      <c r="G1611" s="8">
        <v>1491.14</v>
      </c>
      <c r="H1611" s="8">
        <v>10301.530000000001</v>
      </c>
      <c r="I1611" s="8">
        <v>12.44</v>
      </c>
      <c r="J1611" s="8">
        <v>4183.1000000000004</v>
      </c>
      <c r="K1611" s="8">
        <v>27.76</v>
      </c>
      <c r="L1611" s="8">
        <v>0</v>
      </c>
      <c r="M1611" s="8">
        <v>11043.72</v>
      </c>
      <c r="N1611" s="8">
        <v>19974.240000000002</v>
      </c>
      <c r="O1611" s="8">
        <v>1626.55</v>
      </c>
      <c r="P1611" s="8">
        <v>345.25</v>
      </c>
      <c r="Q1611" s="8">
        <v>77</v>
      </c>
      <c r="R1611" s="8">
        <v>0</v>
      </c>
      <c r="S1611" s="8">
        <v>1580.91</v>
      </c>
      <c r="T1611" s="8">
        <v>4709.54</v>
      </c>
      <c r="U1611" s="8">
        <v>22267.53</v>
      </c>
      <c r="V1611" s="8">
        <v>0</v>
      </c>
      <c r="W1611" s="8">
        <v>22267.53</v>
      </c>
      <c r="X1611" s="8">
        <v>0</v>
      </c>
      <c r="Y1611" s="8">
        <v>0</v>
      </c>
      <c r="Z1611" s="8">
        <v>0</v>
      </c>
      <c r="AA1611" s="8">
        <v>0</v>
      </c>
      <c r="AB1611" s="8">
        <v>2275</v>
      </c>
      <c r="AC1611" s="8">
        <v>0</v>
      </c>
      <c r="AD1611" s="8">
        <v>0</v>
      </c>
      <c r="AE1611" s="8">
        <v>0</v>
      </c>
      <c r="AF1611" s="8">
        <v>0</v>
      </c>
      <c r="AG1611" s="8">
        <v>1580.91</v>
      </c>
      <c r="AH1611" s="8">
        <v>2275</v>
      </c>
      <c r="AI1611" s="8">
        <v>0</v>
      </c>
      <c r="AJ1611" s="8"/>
      <c r="AK1611" s="8">
        <v>0</v>
      </c>
      <c r="AL1611" s="8">
        <v>0</v>
      </c>
      <c r="AM1611" s="8">
        <v>0</v>
      </c>
      <c r="AN1611" s="8">
        <f>AK1611+AL1611+AM1611</f>
        <v>0</v>
      </c>
      <c r="AO1611" s="8">
        <v>0</v>
      </c>
      <c r="AP1611" s="8">
        <v>0</v>
      </c>
      <c r="AQ1611" s="8">
        <v>0</v>
      </c>
      <c r="AR1611" s="8">
        <f>AO1611+AP1611+AQ1611</f>
        <v>0</v>
      </c>
      <c r="AS1611" s="8">
        <v>0</v>
      </c>
      <c r="AT1611" s="8">
        <v>0</v>
      </c>
      <c r="AU1611" s="8">
        <v>0</v>
      </c>
      <c r="AV1611" s="8">
        <f>AS1611+AT1611+AU1611</f>
        <v>0</v>
      </c>
      <c r="AW1611" s="8">
        <v>0</v>
      </c>
      <c r="AX1611" s="8">
        <v>0</v>
      </c>
      <c r="AY1611" s="8">
        <v>0</v>
      </c>
      <c r="AZ1611" s="8">
        <f>AW1611+AX1611+AY1611</f>
        <v>0</v>
      </c>
      <c r="BA1611" s="8">
        <v>0</v>
      </c>
      <c r="BB1611" s="8">
        <v>0</v>
      </c>
      <c r="BC1611" s="8">
        <v>0</v>
      </c>
      <c r="BD1611" s="8">
        <v>0</v>
      </c>
      <c r="BE1611" s="8">
        <f>BB1611+BC1611+BD1611</f>
        <v>0</v>
      </c>
      <c r="BF1611" s="8">
        <f>AK1611+AO1611+AS1611+AW1611+BA1611+BB1611</f>
        <v>0</v>
      </c>
      <c r="BG1611" s="8">
        <f>AL1611+AP1611+AT1611+AX1611+BC1611</f>
        <v>0</v>
      </c>
      <c r="BH1611" s="8">
        <f>AM1611+AQ1611+AU1611+AY1611+BD1611</f>
        <v>0</v>
      </c>
      <c r="BI1611" s="8">
        <v>86190.52</v>
      </c>
      <c r="BJ1611" s="8">
        <v>8345.3700000000008</v>
      </c>
      <c r="BK1611" s="8">
        <v>0</v>
      </c>
      <c r="BL1611" s="8"/>
      <c r="BM1611" s="8"/>
      <c r="BN1611" s="8"/>
      <c r="BO1611" s="8"/>
      <c r="BP1611" s="8"/>
      <c r="BQ1611" s="8"/>
    </row>
    <row r="1612" spans="1:69" x14ac:dyDescent="0.25">
      <c r="A1612" t="s">
        <v>65</v>
      </c>
      <c r="B1612" t="s">
        <v>1222</v>
      </c>
      <c r="C1612" t="s">
        <v>54</v>
      </c>
      <c r="D1612" t="s">
        <v>800</v>
      </c>
      <c r="E1612">
        <v>2012</v>
      </c>
      <c r="F1612" s="1">
        <v>41304</v>
      </c>
      <c r="G1612" s="8">
        <v>1399.37</v>
      </c>
      <c r="H1612" s="8">
        <v>0</v>
      </c>
      <c r="I1612" s="8">
        <v>195.85</v>
      </c>
      <c r="J1612" s="8">
        <v>7900.91</v>
      </c>
      <c r="K1612" s="8">
        <v>0</v>
      </c>
      <c r="L1612" s="8">
        <v>0</v>
      </c>
      <c r="M1612" s="8">
        <v>8134.24</v>
      </c>
      <c r="N1612" s="8">
        <v>8250.08</v>
      </c>
      <c r="O1612" s="8">
        <v>1682.15</v>
      </c>
      <c r="P1612" s="8">
        <v>0</v>
      </c>
      <c r="Q1612" s="8">
        <v>0</v>
      </c>
      <c r="R1612" s="8">
        <v>0</v>
      </c>
      <c r="S1612" s="8">
        <v>0</v>
      </c>
      <c r="T1612" s="8">
        <v>25787.119999999999</v>
      </c>
      <c r="U1612" s="8">
        <v>18154.82</v>
      </c>
      <c r="V1612" s="8">
        <v>0</v>
      </c>
      <c r="W1612" s="8">
        <v>18154.82</v>
      </c>
      <c r="X1612" s="8">
        <v>0</v>
      </c>
      <c r="Y1612" s="8">
        <v>0</v>
      </c>
      <c r="Z1612" s="8">
        <v>0</v>
      </c>
      <c r="AA1612" s="8">
        <v>0</v>
      </c>
      <c r="AB1612" s="8">
        <v>0</v>
      </c>
      <c r="AC1612" s="8">
        <v>0</v>
      </c>
      <c r="AD1612" s="8">
        <v>0</v>
      </c>
      <c r="AE1612" s="8">
        <v>0</v>
      </c>
      <c r="AF1612" s="8">
        <v>0</v>
      </c>
      <c r="AG1612" s="8">
        <v>0</v>
      </c>
      <c r="AH1612" s="8">
        <v>0</v>
      </c>
      <c r="AI1612" s="8">
        <v>0</v>
      </c>
      <c r="AJ1612" s="8"/>
      <c r="AK1612" s="8">
        <v>0</v>
      </c>
      <c r="AL1612" s="8">
        <v>0</v>
      </c>
      <c r="AM1612" s="8">
        <v>0</v>
      </c>
      <c r="AN1612" s="8">
        <f>AK1612+AL1612+AM1612</f>
        <v>0</v>
      </c>
      <c r="AO1612" s="8">
        <v>0</v>
      </c>
      <c r="AP1612" s="8">
        <v>0</v>
      </c>
      <c r="AQ1612" s="8">
        <v>0</v>
      </c>
      <c r="AR1612" s="8">
        <f>AO1612+AP1612+AQ1612</f>
        <v>0</v>
      </c>
      <c r="AS1612" s="8">
        <v>0</v>
      </c>
      <c r="AT1612" s="8">
        <v>0</v>
      </c>
      <c r="AU1612" s="8">
        <v>0</v>
      </c>
      <c r="AV1612" s="8">
        <f>AS1612+AT1612+AU1612</f>
        <v>0</v>
      </c>
      <c r="AW1612" s="8">
        <v>0</v>
      </c>
      <c r="AX1612" s="8">
        <v>0</v>
      </c>
      <c r="AY1612" s="8">
        <v>0</v>
      </c>
      <c r="AZ1612" s="8">
        <f>AW1612+AX1612+AY1612</f>
        <v>0</v>
      </c>
      <c r="BA1612" s="8">
        <v>0</v>
      </c>
      <c r="BB1612" s="8">
        <v>0</v>
      </c>
      <c r="BC1612" s="8">
        <v>0</v>
      </c>
      <c r="BD1612" s="8">
        <v>0</v>
      </c>
      <c r="BE1612" s="8">
        <f>BB1612+BC1612+BD1612</f>
        <v>0</v>
      </c>
      <c r="BF1612" s="8">
        <f>AK1612+AO1612+AS1612+AW1612+BA1612+BB1612</f>
        <v>0</v>
      </c>
      <c r="BG1612" s="8">
        <f>AL1612+AP1612+AT1612+AX1612+BC1612</f>
        <v>0</v>
      </c>
      <c r="BH1612" s="8">
        <f>AM1612+AQ1612+AU1612+AY1612+BD1612</f>
        <v>0</v>
      </c>
      <c r="BI1612" s="8">
        <v>179783.76</v>
      </c>
      <c r="BJ1612" s="8">
        <v>35371.599999999999</v>
      </c>
      <c r="BK1612" s="8">
        <v>0</v>
      </c>
      <c r="BL1612" s="8"/>
      <c r="BM1612" s="8"/>
      <c r="BN1612" s="8"/>
      <c r="BO1612" s="8"/>
      <c r="BP1612" s="8"/>
      <c r="BQ1612" s="8"/>
    </row>
    <row r="1613" spans="1:69" x14ac:dyDescent="0.25">
      <c r="A1613" t="s">
        <v>65</v>
      </c>
      <c r="B1613" t="s">
        <v>1222</v>
      </c>
      <c r="C1613" t="s">
        <v>54</v>
      </c>
      <c r="D1613" t="s">
        <v>476</v>
      </c>
      <c r="E1613">
        <v>2012</v>
      </c>
      <c r="F1613" s="1">
        <v>41289</v>
      </c>
      <c r="G1613" s="8">
        <v>5870.22</v>
      </c>
      <c r="H1613" s="8">
        <v>17747.34</v>
      </c>
      <c r="I1613" s="8">
        <v>152.07</v>
      </c>
      <c r="J1613" s="8">
        <v>18971.54</v>
      </c>
      <c r="K1613" s="8">
        <v>0</v>
      </c>
      <c r="L1613" s="8">
        <v>0</v>
      </c>
      <c r="M1613" s="8">
        <v>26238.13</v>
      </c>
      <c r="N1613" s="8">
        <v>41607.67</v>
      </c>
      <c r="O1613" s="8">
        <v>7273</v>
      </c>
      <c r="P1613" s="8">
        <v>4022.15</v>
      </c>
      <c r="Q1613" s="8">
        <v>112</v>
      </c>
      <c r="R1613" s="8">
        <v>91616.82</v>
      </c>
      <c r="S1613" s="8">
        <v>0</v>
      </c>
      <c r="T1613" s="8">
        <v>14438.72</v>
      </c>
      <c r="U1613" s="8">
        <v>132699.06</v>
      </c>
      <c r="V1613" s="8">
        <v>0</v>
      </c>
      <c r="W1613" s="8">
        <v>132699.06</v>
      </c>
      <c r="X1613" s="8">
        <v>0</v>
      </c>
      <c r="Y1613" s="8">
        <v>8800</v>
      </c>
      <c r="Z1613" s="8">
        <v>0</v>
      </c>
      <c r="AA1613" s="8">
        <v>0</v>
      </c>
      <c r="AB1613" s="8">
        <v>0</v>
      </c>
      <c r="AC1613" s="8">
        <v>0</v>
      </c>
      <c r="AD1613" s="8">
        <v>0</v>
      </c>
      <c r="AE1613" s="8">
        <v>5485.48</v>
      </c>
      <c r="AF1613" s="8">
        <v>0</v>
      </c>
      <c r="AG1613" s="8">
        <v>5751.64</v>
      </c>
      <c r="AH1613" s="8">
        <v>0</v>
      </c>
      <c r="AI1613" s="8">
        <v>0</v>
      </c>
      <c r="AJ1613" s="8"/>
      <c r="AK1613" s="8">
        <v>0</v>
      </c>
      <c r="AL1613" s="8">
        <v>0</v>
      </c>
      <c r="AM1613" s="8">
        <v>0</v>
      </c>
      <c r="AN1613" s="8">
        <f>AK1613+AL1613+AM1613</f>
        <v>0</v>
      </c>
      <c r="AO1613" s="8">
        <v>8800</v>
      </c>
      <c r="AP1613" s="8">
        <v>0</v>
      </c>
      <c r="AQ1613" s="8">
        <v>0</v>
      </c>
      <c r="AR1613" s="8">
        <f>AO1613+AP1613+AQ1613</f>
        <v>8800</v>
      </c>
      <c r="AS1613" s="8">
        <v>0</v>
      </c>
      <c r="AT1613" s="8">
        <v>0</v>
      </c>
      <c r="AU1613" s="8">
        <v>0</v>
      </c>
      <c r="AV1613" s="8">
        <f>AS1613+AT1613+AU1613</f>
        <v>0</v>
      </c>
      <c r="AW1613" s="8">
        <v>0</v>
      </c>
      <c r="AX1613" s="8">
        <v>0</v>
      </c>
      <c r="AY1613" s="8">
        <v>0</v>
      </c>
      <c r="AZ1613" s="8">
        <f>AW1613+AX1613+AY1613</f>
        <v>0</v>
      </c>
      <c r="BA1613" s="8">
        <v>0</v>
      </c>
      <c r="BB1613" s="8">
        <v>0</v>
      </c>
      <c r="BC1613" s="8">
        <v>0</v>
      </c>
      <c r="BD1613" s="8">
        <v>0</v>
      </c>
      <c r="BE1613" s="8">
        <f>BB1613+BC1613+BD1613</f>
        <v>0</v>
      </c>
      <c r="BF1613" s="8">
        <f>AK1613+AO1613+AS1613+AW1613+BA1613+BB1613</f>
        <v>8800</v>
      </c>
      <c r="BG1613" s="8">
        <f>AL1613+AP1613+AT1613+AX1613+BC1613</f>
        <v>0</v>
      </c>
      <c r="BH1613" s="8">
        <f>AM1613+AQ1613+AU1613+AY1613+BD1613</f>
        <v>0</v>
      </c>
      <c r="BI1613" s="8">
        <v>185739.61</v>
      </c>
      <c r="BJ1613" s="8">
        <v>19378.09</v>
      </c>
      <c r="BK1613" s="8">
        <v>277443.93</v>
      </c>
      <c r="BL1613" s="8"/>
      <c r="BM1613" s="8"/>
      <c r="BN1613" s="8"/>
      <c r="BO1613" s="8"/>
      <c r="BP1613" s="8"/>
      <c r="BQ1613" s="8"/>
    </row>
    <row r="1614" spans="1:69" x14ac:dyDescent="0.25">
      <c r="A1614" t="s">
        <v>65</v>
      </c>
      <c r="B1614" t="s">
        <v>1222</v>
      </c>
      <c r="C1614" t="s">
        <v>54</v>
      </c>
      <c r="D1614" t="s">
        <v>1223</v>
      </c>
      <c r="E1614">
        <v>2012</v>
      </c>
      <c r="F1614" s="1">
        <v>41303</v>
      </c>
      <c r="G1614" s="8">
        <v>4261.92</v>
      </c>
      <c r="H1614" s="8">
        <v>1969.3</v>
      </c>
      <c r="I1614" s="8">
        <v>192.61</v>
      </c>
      <c r="J1614" s="8">
        <v>15309.56</v>
      </c>
      <c r="K1614" s="8">
        <v>0</v>
      </c>
      <c r="L1614" s="8">
        <v>0</v>
      </c>
      <c r="M1614" s="8">
        <v>37348.79</v>
      </c>
      <c r="N1614" s="8">
        <v>22707.29</v>
      </c>
      <c r="O1614" s="8">
        <v>5476.98</v>
      </c>
      <c r="P1614" s="8">
        <v>694.3</v>
      </c>
      <c r="Q1614" s="8">
        <v>173.5</v>
      </c>
      <c r="R1614" s="8">
        <v>4704.08</v>
      </c>
      <c r="S1614" s="8">
        <v>3379</v>
      </c>
      <c r="T1614" s="8">
        <v>39724.9</v>
      </c>
      <c r="U1614" s="8">
        <v>40277.019999999997</v>
      </c>
      <c r="V1614" s="8">
        <v>0</v>
      </c>
      <c r="W1614" s="8">
        <v>40277.019999999997</v>
      </c>
      <c r="X1614" s="8">
        <v>0</v>
      </c>
      <c r="Y1614" s="8">
        <v>38932</v>
      </c>
      <c r="Z1614" s="8">
        <v>0</v>
      </c>
      <c r="AA1614" s="8">
        <v>0</v>
      </c>
      <c r="AB1614" s="8">
        <v>0</v>
      </c>
      <c r="AC1614" s="8">
        <v>0</v>
      </c>
      <c r="AD1614" s="8">
        <v>0</v>
      </c>
      <c r="AE1614" s="8">
        <v>46598.41</v>
      </c>
      <c r="AF1614" s="8">
        <v>0</v>
      </c>
      <c r="AG1614" s="8">
        <v>0</v>
      </c>
      <c r="AH1614" s="8">
        <v>0</v>
      </c>
      <c r="AI1614" s="8">
        <v>0</v>
      </c>
      <c r="AJ1614" s="8"/>
      <c r="AK1614" s="8">
        <v>0</v>
      </c>
      <c r="AL1614" s="8">
        <v>0</v>
      </c>
      <c r="AM1614" s="8">
        <v>0</v>
      </c>
      <c r="AN1614" s="8">
        <f>AK1614+AL1614+AM1614</f>
        <v>0</v>
      </c>
      <c r="AO1614" s="8">
        <v>30932</v>
      </c>
      <c r="AP1614" s="8">
        <v>0</v>
      </c>
      <c r="AQ1614" s="8">
        <v>0</v>
      </c>
      <c r="AR1614" s="8">
        <f>AO1614+AP1614+AQ1614</f>
        <v>30932</v>
      </c>
      <c r="AS1614" s="8">
        <v>0</v>
      </c>
      <c r="AT1614" s="8">
        <v>0</v>
      </c>
      <c r="AU1614" s="8">
        <v>0</v>
      </c>
      <c r="AV1614" s="8">
        <f>AS1614+AT1614+AU1614</f>
        <v>0</v>
      </c>
      <c r="AW1614" s="8">
        <v>8000</v>
      </c>
      <c r="AX1614" s="8">
        <v>0</v>
      </c>
      <c r="AY1614" s="8">
        <v>0</v>
      </c>
      <c r="AZ1614" s="8">
        <f>AW1614+AX1614+AY1614</f>
        <v>8000</v>
      </c>
      <c r="BA1614" s="8">
        <v>0</v>
      </c>
      <c r="BB1614" s="8">
        <v>0</v>
      </c>
      <c r="BC1614" s="8">
        <v>0</v>
      </c>
      <c r="BD1614" s="8">
        <v>0</v>
      </c>
      <c r="BE1614" s="8">
        <f>BB1614+BC1614+BD1614</f>
        <v>0</v>
      </c>
      <c r="BF1614" s="8">
        <f>AK1614+AO1614+AS1614+AW1614+BA1614+BB1614</f>
        <v>38932</v>
      </c>
      <c r="BG1614" s="8">
        <f>AL1614+AP1614+AT1614+AX1614+BC1614</f>
        <v>0</v>
      </c>
      <c r="BH1614" s="8">
        <f>AM1614+AQ1614+AU1614+AY1614+BD1614</f>
        <v>0</v>
      </c>
      <c r="BI1614" s="8">
        <v>0</v>
      </c>
      <c r="BJ1614" s="8">
        <v>22963.96</v>
      </c>
      <c r="BK1614" s="8">
        <v>69784.679999999993</v>
      </c>
      <c r="BL1614" s="8"/>
      <c r="BM1614" s="8"/>
      <c r="BN1614" s="8"/>
      <c r="BO1614" s="8"/>
      <c r="BP1614" s="8"/>
      <c r="BQ1614" s="8"/>
    </row>
    <row r="1615" spans="1:69" x14ac:dyDescent="0.25">
      <c r="A1615" t="s">
        <v>65</v>
      </c>
      <c r="B1615" t="s">
        <v>1222</v>
      </c>
      <c r="C1615" t="s">
        <v>54</v>
      </c>
      <c r="D1615" t="s">
        <v>437</v>
      </c>
      <c r="E1615">
        <v>2012</v>
      </c>
      <c r="F1615" s="1">
        <v>41304</v>
      </c>
      <c r="G1615" s="8">
        <v>1595.09</v>
      </c>
      <c r="H1615" s="8">
        <v>0</v>
      </c>
      <c r="I1615" s="8">
        <v>218.72</v>
      </c>
      <c r="J1615" s="8">
        <v>2465.4699999999998</v>
      </c>
      <c r="K1615" s="8">
        <v>334.48</v>
      </c>
      <c r="L1615" s="8">
        <v>0</v>
      </c>
      <c r="M1615" s="8">
        <v>12032.77</v>
      </c>
      <c r="N1615" s="8">
        <v>12652.87</v>
      </c>
      <c r="O1615" s="8">
        <v>2334.38</v>
      </c>
      <c r="P1615" s="8">
        <v>634.34</v>
      </c>
      <c r="Q1615" s="8">
        <v>168</v>
      </c>
      <c r="R1615" s="8">
        <v>0</v>
      </c>
      <c r="S1615" s="8">
        <v>0</v>
      </c>
      <c r="T1615" s="8">
        <v>18249.98</v>
      </c>
      <c r="U1615" s="8">
        <v>21017.919999999998</v>
      </c>
      <c r="V1615" s="8">
        <v>0</v>
      </c>
      <c r="W1615" s="8">
        <v>21017.919999999998</v>
      </c>
      <c r="X1615" s="8">
        <v>0</v>
      </c>
      <c r="Y1615" s="8">
        <v>0</v>
      </c>
      <c r="Z1615" s="8">
        <v>0</v>
      </c>
      <c r="AA1615" s="8">
        <v>0</v>
      </c>
      <c r="AB1615" s="8">
        <v>0</v>
      </c>
      <c r="AC1615" s="8">
        <v>0</v>
      </c>
      <c r="AD1615" s="8">
        <v>0</v>
      </c>
      <c r="AE1615" s="8">
        <v>0</v>
      </c>
      <c r="AF1615" s="8">
        <v>0</v>
      </c>
      <c r="AG1615" s="8">
        <v>0</v>
      </c>
      <c r="AH1615" s="8">
        <v>0</v>
      </c>
      <c r="AI1615" s="8">
        <v>0</v>
      </c>
      <c r="AJ1615" s="8"/>
      <c r="AK1615" s="8">
        <v>0</v>
      </c>
      <c r="AL1615" s="8">
        <v>0</v>
      </c>
      <c r="AM1615" s="8">
        <v>0</v>
      </c>
      <c r="AN1615" s="8">
        <f>AK1615+AL1615+AM1615</f>
        <v>0</v>
      </c>
      <c r="AO1615" s="8">
        <v>0</v>
      </c>
      <c r="AP1615" s="8">
        <v>0</v>
      </c>
      <c r="AQ1615" s="8">
        <v>0</v>
      </c>
      <c r="AR1615" s="8">
        <f>AO1615+AP1615+AQ1615</f>
        <v>0</v>
      </c>
      <c r="AS1615" s="8">
        <v>0</v>
      </c>
      <c r="AT1615" s="8">
        <v>0</v>
      </c>
      <c r="AU1615" s="8">
        <v>0</v>
      </c>
      <c r="AV1615" s="8">
        <f>AS1615+AT1615+AU1615</f>
        <v>0</v>
      </c>
      <c r="AW1615" s="8">
        <v>0</v>
      </c>
      <c r="AX1615" s="8">
        <v>0</v>
      </c>
      <c r="AY1615" s="8">
        <v>0</v>
      </c>
      <c r="AZ1615" s="8">
        <f>AW1615+AX1615+AY1615</f>
        <v>0</v>
      </c>
      <c r="BA1615" s="8">
        <v>0</v>
      </c>
      <c r="BB1615" s="8">
        <v>0</v>
      </c>
      <c r="BC1615" s="8">
        <v>0</v>
      </c>
      <c r="BD1615" s="8">
        <v>0</v>
      </c>
      <c r="BE1615" s="8">
        <f>BB1615+BC1615+BD1615</f>
        <v>0</v>
      </c>
      <c r="BF1615" s="8">
        <f>AK1615+AO1615+AS1615+AW1615+BA1615+BB1615</f>
        <v>0</v>
      </c>
      <c r="BG1615" s="8">
        <f>AL1615+AP1615+AT1615+AX1615+BC1615</f>
        <v>0</v>
      </c>
      <c r="BH1615" s="8">
        <f>AM1615+AQ1615+AU1615+AY1615+BD1615</f>
        <v>0</v>
      </c>
      <c r="BI1615" s="8">
        <v>52846.58</v>
      </c>
      <c r="BJ1615" s="8">
        <v>16059.3</v>
      </c>
      <c r="BK1615" s="8">
        <v>0</v>
      </c>
      <c r="BL1615" s="8"/>
      <c r="BM1615" s="8"/>
      <c r="BN1615" s="8"/>
      <c r="BO1615" s="8"/>
      <c r="BP1615" s="8"/>
      <c r="BQ1615" s="8"/>
    </row>
    <row r="1616" spans="1:69" x14ac:dyDescent="0.25">
      <c r="A1616" t="s">
        <v>65</v>
      </c>
      <c r="B1616" t="s">
        <v>1224</v>
      </c>
      <c r="C1616" t="s">
        <v>54</v>
      </c>
      <c r="D1616" t="s">
        <v>1225</v>
      </c>
      <c r="E1616">
        <v>2012</v>
      </c>
      <c r="F1616" s="1">
        <v>41291</v>
      </c>
      <c r="G1616" s="8">
        <v>2474.37</v>
      </c>
      <c r="H1616" s="8">
        <v>6721.27</v>
      </c>
      <c r="I1616" s="8">
        <v>72.03</v>
      </c>
      <c r="J1616" s="8">
        <v>9008.6</v>
      </c>
      <c r="K1616" s="8">
        <v>881.4</v>
      </c>
      <c r="L1616" s="8">
        <v>0</v>
      </c>
      <c r="M1616" s="8">
        <v>13897.27</v>
      </c>
      <c r="N1616" s="8">
        <v>28179.119999999999</v>
      </c>
      <c r="O1616" s="8">
        <v>3050.06</v>
      </c>
      <c r="P1616" s="8">
        <v>8991.1</v>
      </c>
      <c r="Q1616" s="8">
        <v>21</v>
      </c>
      <c r="R1616" s="8">
        <v>17311.47</v>
      </c>
      <c r="S1616" s="8">
        <v>0</v>
      </c>
      <c r="T1616" s="8">
        <v>35005.39</v>
      </c>
      <c r="U1616" s="8">
        <v>53284.14</v>
      </c>
      <c r="V1616" s="8">
        <v>0</v>
      </c>
      <c r="W1616" s="8">
        <v>53284.14</v>
      </c>
      <c r="X1616" s="8">
        <v>0</v>
      </c>
      <c r="Y1616" s="8">
        <v>0</v>
      </c>
      <c r="Z1616" s="8">
        <v>0</v>
      </c>
      <c r="AA1616" s="8">
        <v>72500</v>
      </c>
      <c r="AB1616" s="8">
        <v>0</v>
      </c>
      <c r="AC1616" s="8">
        <v>52699.95</v>
      </c>
      <c r="AD1616" s="8">
        <v>19791.97</v>
      </c>
      <c r="AE1616" s="8">
        <v>52699.95</v>
      </c>
      <c r="AF1616" s="8">
        <v>0</v>
      </c>
      <c r="AG1616" s="8">
        <v>72480</v>
      </c>
      <c r="AH1616" s="8">
        <v>0</v>
      </c>
      <c r="AI1616" s="8">
        <v>0</v>
      </c>
      <c r="AJ1616" s="8"/>
      <c r="AK1616" s="8">
        <v>0</v>
      </c>
      <c r="AL1616" s="8">
        <v>0</v>
      </c>
      <c r="AM1616" s="8">
        <v>0</v>
      </c>
      <c r="AN1616" s="8">
        <f>AK1616+AL1616+AM1616</f>
        <v>0</v>
      </c>
      <c r="AO1616" s="8">
        <v>0</v>
      </c>
      <c r="AP1616" s="8">
        <v>0</v>
      </c>
      <c r="AQ1616" s="8">
        <v>0</v>
      </c>
      <c r="AR1616" s="8">
        <f>AO1616+AP1616+AQ1616</f>
        <v>0</v>
      </c>
      <c r="AS1616" s="8">
        <v>0</v>
      </c>
      <c r="AT1616" s="8">
        <v>0</v>
      </c>
      <c r="AU1616" s="8">
        <v>0</v>
      </c>
      <c r="AV1616" s="8">
        <f>AS1616+AT1616+AU1616</f>
        <v>0</v>
      </c>
      <c r="AW1616" s="8">
        <v>0</v>
      </c>
      <c r="AX1616" s="8">
        <v>0</v>
      </c>
      <c r="AY1616" s="8">
        <v>0</v>
      </c>
      <c r="AZ1616" s="8">
        <f>AW1616+AX1616+AY1616</f>
        <v>0</v>
      </c>
      <c r="BA1616" s="8">
        <v>0</v>
      </c>
      <c r="BB1616" s="8">
        <v>0</v>
      </c>
      <c r="BC1616" s="8">
        <v>0</v>
      </c>
      <c r="BD1616" s="8">
        <v>0</v>
      </c>
      <c r="BE1616" s="8">
        <f>BB1616+BC1616+BD1616</f>
        <v>0</v>
      </c>
      <c r="BF1616" s="8">
        <f>AK1616+AO1616+AS1616+AW1616+BA1616+BB1616</f>
        <v>0</v>
      </c>
      <c r="BG1616" s="8">
        <f>AL1616+AP1616+AT1616+AX1616+BC1616</f>
        <v>0</v>
      </c>
      <c r="BH1616" s="8">
        <f>AM1616+AQ1616+AU1616+AY1616+BD1616</f>
        <v>0</v>
      </c>
      <c r="BI1616" s="8">
        <v>118851</v>
      </c>
      <c r="BJ1616" s="8">
        <v>16225.21</v>
      </c>
      <c r="BK1616" s="8">
        <v>196877.63</v>
      </c>
      <c r="BL1616" s="8"/>
      <c r="BM1616" s="8"/>
      <c r="BN1616" s="8"/>
      <c r="BO1616" s="8"/>
      <c r="BP1616" s="8"/>
      <c r="BQ1616" s="8"/>
    </row>
    <row r="1617" spans="1:69" x14ac:dyDescent="0.25">
      <c r="A1617" t="s">
        <v>65</v>
      </c>
      <c r="B1617" t="s">
        <v>1224</v>
      </c>
      <c r="C1617" t="s">
        <v>54</v>
      </c>
      <c r="D1617" t="s">
        <v>581</v>
      </c>
      <c r="E1617">
        <v>2012</v>
      </c>
      <c r="F1617" s="1">
        <v>41327</v>
      </c>
      <c r="G1617" s="8">
        <v>4438.2700000000004</v>
      </c>
      <c r="H1617" s="8">
        <v>0</v>
      </c>
      <c r="I1617" s="8">
        <v>69.33</v>
      </c>
      <c r="J1617" s="8">
        <v>16346.4</v>
      </c>
      <c r="K1617" s="8">
        <v>0</v>
      </c>
      <c r="L1617" s="8">
        <v>0</v>
      </c>
      <c r="M1617" s="8">
        <v>10235.879999999999</v>
      </c>
      <c r="N1617" s="8">
        <v>27934.86</v>
      </c>
      <c r="O1617" s="8">
        <v>6813.22</v>
      </c>
      <c r="P1617" s="8">
        <v>0</v>
      </c>
      <c r="Q1617" s="8">
        <v>60</v>
      </c>
      <c r="R1617" s="8">
        <v>31255.02</v>
      </c>
      <c r="S1617" s="8">
        <v>0</v>
      </c>
      <c r="T1617" s="8">
        <v>37553.03</v>
      </c>
      <c r="U1617" s="8">
        <v>57422.57</v>
      </c>
      <c r="V1617" s="8">
        <v>0</v>
      </c>
      <c r="W1617" s="8">
        <v>57422.57</v>
      </c>
      <c r="X1617" s="8">
        <v>0</v>
      </c>
      <c r="Y1617" s="8">
        <v>0</v>
      </c>
      <c r="Z1617" s="8">
        <v>0</v>
      </c>
      <c r="AA1617" s="8">
        <v>0</v>
      </c>
      <c r="AB1617" s="8">
        <v>0</v>
      </c>
      <c r="AC1617" s="8">
        <v>0</v>
      </c>
      <c r="AD1617" s="8">
        <v>0</v>
      </c>
      <c r="AE1617" s="8">
        <v>0</v>
      </c>
      <c r="AF1617" s="8">
        <v>0</v>
      </c>
      <c r="AG1617" s="8">
        <v>0</v>
      </c>
      <c r="AH1617" s="8">
        <v>0</v>
      </c>
      <c r="AI1617" s="8">
        <v>0</v>
      </c>
      <c r="AJ1617" s="8"/>
      <c r="AK1617" s="8">
        <v>0</v>
      </c>
      <c r="AL1617" s="8">
        <v>0</v>
      </c>
      <c r="AM1617" s="8">
        <v>0</v>
      </c>
      <c r="AN1617" s="8">
        <f>AK1617+AL1617+AM1617</f>
        <v>0</v>
      </c>
      <c r="AO1617" s="8">
        <v>0</v>
      </c>
      <c r="AP1617" s="8">
        <v>0</v>
      </c>
      <c r="AQ1617" s="8">
        <v>0</v>
      </c>
      <c r="AR1617" s="8">
        <f>AO1617+AP1617+AQ1617</f>
        <v>0</v>
      </c>
      <c r="AS1617" s="8">
        <v>0</v>
      </c>
      <c r="AT1617" s="8">
        <v>0</v>
      </c>
      <c r="AU1617" s="8">
        <v>0</v>
      </c>
      <c r="AV1617" s="8">
        <f>AS1617+AT1617+AU1617</f>
        <v>0</v>
      </c>
      <c r="AW1617" s="8">
        <v>0</v>
      </c>
      <c r="AX1617" s="8">
        <v>0</v>
      </c>
      <c r="AY1617" s="8">
        <v>0</v>
      </c>
      <c r="AZ1617" s="8">
        <f>AW1617+AX1617+AY1617</f>
        <v>0</v>
      </c>
      <c r="BA1617" s="8">
        <v>0</v>
      </c>
      <c r="BB1617" s="8">
        <v>0</v>
      </c>
      <c r="BC1617" s="8">
        <v>0</v>
      </c>
      <c r="BD1617" s="8">
        <v>0</v>
      </c>
      <c r="BE1617" s="8">
        <f>BB1617+BC1617+BD1617</f>
        <v>0</v>
      </c>
      <c r="BF1617" s="8">
        <f>AK1617+AO1617+AS1617+AW1617+BA1617+BB1617</f>
        <v>0</v>
      </c>
      <c r="BG1617" s="8">
        <f>AL1617+AP1617+AT1617+AX1617+BC1617</f>
        <v>0</v>
      </c>
      <c r="BH1617" s="8">
        <f>AM1617+AQ1617+AU1617+AY1617+BD1617</f>
        <v>0</v>
      </c>
      <c r="BI1617" s="8">
        <v>4067.14</v>
      </c>
      <c r="BJ1617" s="8">
        <v>39530.620000000003</v>
      </c>
      <c r="BK1617" s="8">
        <v>300093.31</v>
      </c>
      <c r="BL1617" s="8"/>
      <c r="BM1617" s="8"/>
      <c r="BN1617" s="8"/>
      <c r="BO1617" s="8"/>
      <c r="BP1617" s="8"/>
      <c r="BQ1617" s="8"/>
    </row>
    <row r="1618" spans="1:69" x14ac:dyDescent="0.25">
      <c r="A1618" t="s">
        <v>65</v>
      </c>
      <c r="B1618" t="s">
        <v>1224</v>
      </c>
      <c r="C1618" t="s">
        <v>54</v>
      </c>
      <c r="D1618" t="s">
        <v>1226</v>
      </c>
      <c r="E1618">
        <v>2012</v>
      </c>
      <c r="F1618" s="1">
        <v>41326</v>
      </c>
      <c r="G1618" s="8">
        <v>1312.85</v>
      </c>
      <c r="H1618" s="8">
        <v>10957.93</v>
      </c>
      <c r="I1618" s="8">
        <v>255.29</v>
      </c>
      <c r="J1618" s="8">
        <v>1076.9000000000001</v>
      </c>
      <c r="K1618" s="8">
        <v>0</v>
      </c>
      <c r="L1618" s="8">
        <v>1076.53</v>
      </c>
      <c r="M1618" s="8">
        <v>4566.42</v>
      </c>
      <c r="N1618" s="8">
        <v>17949.990000000002</v>
      </c>
      <c r="O1618" s="8">
        <v>3114.52</v>
      </c>
      <c r="P1618" s="8">
        <v>501.86</v>
      </c>
      <c r="Q1618" s="8">
        <v>0</v>
      </c>
      <c r="R1618" s="8">
        <v>6317.99</v>
      </c>
      <c r="S1618" s="8">
        <v>0</v>
      </c>
      <c r="T1618" s="8">
        <v>48271.33</v>
      </c>
      <c r="U1618" s="8">
        <v>13422.6</v>
      </c>
      <c r="V1618" s="8">
        <v>0</v>
      </c>
      <c r="W1618" s="8">
        <v>13422.6</v>
      </c>
      <c r="X1618" s="8">
        <v>0</v>
      </c>
      <c r="Y1618" s="8">
        <v>0</v>
      </c>
      <c r="Z1618" s="8">
        <v>0</v>
      </c>
      <c r="AA1618" s="8">
        <v>0</v>
      </c>
      <c r="AB1618" s="8">
        <v>0</v>
      </c>
      <c r="AC1618" s="8">
        <v>0</v>
      </c>
      <c r="AD1618" s="8">
        <v>0</v>
      </c>
      <c r="AE1618" s="8">
        <v>0</v>
      </c>
      <c r="AF1618" s="8">
        <v>0</v>
      </c>
      <c r="AG1618" s="8">
        <v>0</v>
      </c>
      <c r="AH1618" s="8">
        <v>0</v>
      </c>
      <c r="AI1618" s="8">
        <v>1076.53</v>
      </c>
      <c r="AJ1618" s="8"/>
      <c r="AK1618" s="8">
        <v>0</v>
      </c>
      <c r="AL1618" s="8">
        <v>0</v>
      </c>
      <c r="AM1618" s="8">
        <v>0</v>
      </c>
      <c r="AN1618" s="8">
        <f>AK1618+AL1618+AM1618</f>
        <v>0</v>
      </c>
      <c r="AO1618" s="8">
        <v>0</v>
      </c>
      <c r="AP1618" s="8">
        <v>0</v>
      </c>
      <c r="AQ1618" s="8">
        <v>0</v>
      </c>
      <c r="AR1618" s="8">
        <f>AO1618+AP1618+AQ1618</f>
        <v>0</v>
      </c>
      <c r="AS1618" s="8">
        <v>0</v>
      </c>
      <c r="AT1618" s="8">
        <v>0</v>
      </c>
      <c r="AU1618" s="8">
        <v>0</v>
      </c>
      <c r="AV1618" s="8">
        <f>AS1618+AT1618+AU1618</f>
        <v>0</v>
      </c>
      <c r="AW1618" s="8">
        <v>0</v>
      </c>
      <c r="AX1618" s="8">
        <v>0</v>
      </c>
      <c r="AY1618" s="8">
        <v>0</v>
      </c>
      <c r="AZ1618" s="8">
        <f>AW1618+AX1618+AY1618</f>
        <v>0</v>
      </c>
      <c r="BA1618" s="8">
        <v>0</v>
      </c>
      <c r="BB1618" s="8">
        <v>0</v>
      </c>
      <c r="BC1618" s="8">
        <v>0</v>
      </c>
      <c r="BD1618" s="8">
        <v>0</v>
      </c>
      <c r="BE1618" s="8">
        <f>BB1618+BC1618+BD1618</f>
        <v>0</v>
      </c>
      <c r="BF1618" s="8">
        <f>AK1618+AO1618+AS1618+AW1618+BA1618+BB1618</f>
        <v>0</v>
      </c>
      <c r="BG1618" s="8">
        <f>AL1618+AP1618+AT1618+AX1618+BC1618</f>
        <v>0</v>
      </c>
      <c r="BH1618" s="8">
        <f>AM1618+AQ1618+AU1618+AY1618+BD1618</f>
        <v>0</v>
      </c>
      <c r="BI1618" s="8">
        <v>7850.72</v>
      </c>
      <c r="BJ1618" s="8">
        <v>43922.65</v>
      </c>
      <c r="BK1618" s="8">
        <v>143810.32999999999</v>
      </c>
      <c r="BL1618" s="8"/>
      <c r="BM1618" s="8"/>
      <c r="BN1618" s="8"/>
      <c r="BO1618" s="8"/>
      <c r="BP1618" s="8"/>
      <c r="BQ1618" s="8"/>
    </row>
    <row r="1619" spans="1:69" x14ac:dyDescent="0.25">
      <c r="A1619" t="s">
        <v>65</v>
      </c>
      <c r="B1619" t="s">
        <v>1224</v>
      </c>
      <c r="C1619" t="s">
        <v>54</v>
      </c>
      <c r="D1619" t="s">
        <v>1227</v>
      </c>
      <c r="E1619">
        <v>2012</v>
      </c>
      <c r="F1619" s="1">
        <v>41331</v>
      </c>
      <c r="G1619" s="8">
        <v>1945.02</v>
      </c>
      <c r="H1619" s="8">
        <v>0</v>
      </c>
      <c r="I1619" s="8">
        <v>623.58000000000004</v>
      </c>
      <c r="J1619" s="8">
        <v>0</v>
      </c>
      <c r="K1619" s="8">
        <v>0</v>
      </c>
      <c r="L1619" s="8">
        <v>0</v>
      </c>
      <c r="M1619" s="8">
        <v>1980.98</v>
      </c>
      <c r="N1619" s="8">
        <v>20554.07</v>
      </c>
      <c r="O1619" s="8">
        <v>1363.14</v>
      </c>
      <c r="P1619" s="8">
        <v>0</v>
      </c>
      <c r="Q1619" s="8">
        <v>0</v>
      </c>
      <c r="R1619" s="8">
        <v>15226.53</v>
      </c>
      <c r="S1619" s="8">
        <v>0</v>
      </c>
      <c r="T1619" s="8">
        <v>22797.43</v>
      </c>
      <c r="U1619" s="8">
        <v>40294.47</v>
      </c>
      <c r="V1619" s="8">
        <v>0</v>
      </c>
      <c r="W1619" s="8">
        <v>40294.47</v>
      </c>
      <c r="X1619" s="8">
        <v>0</v>
      </c>
      <c r="Y1619" s="8">
        <v>0</v>
      </c>
      <c r="Z1619" s="8">
        <v>0</v>
      </c>
      <c r="AA1619" s="8">
        <v>0</v>
      </c>
      <c r="AB1619" s="8">
        <v>0</v>
      </c>
      <c r="AC1619" s="8">
        <v>0</v>
      </c>
      <c r="AD1619" s="8">
        <v>0</v>
      </c>
      <c r="AE1619" s="8">
        <v>0</v>
      </c>
      <c r="AF1619" s="8">
        <v>0</v>
      </c>
      <c r="AG1619" s="8">
        <v>0</v>
      </c>
      <c r="AH1619" s="8">
        <v>0</v>
      </c>
      <c r="AI1619" s="8">
        <v>0</v>
      </c>
      <c r="AJ1619" s="8"/>
      <c r="AK1619" s="8">
        <v>0</v>
      </c>
      <c r="AL1619" s="8">
        <v>0</v>
      </c>
      <c r="AM1619" s="8">
        <v>0</v>
      </c>
      <c r="AN1619" s="8">
        <f>AK1619+AL1619+AM1619</f>
        <v>0</v>
      </c>
      <c r="AO1619" s="8">
        <v>0</v>
      </c>
      <c r="AP1619" s="8">
        <v>0</v>
      </c>
      <c r="AQ1619" s="8">
        <v>0</v>
      </c>
      <c r="AR1619" s="8">
        <f>AO1619+AP1619+AQ1619</f>
        <v>0</v>
      </c>
      <c r="AS1619" s="8">
        <v>0</v>
      </c>
      <c r="AT1619" s="8">
        <v>0</v>
      </c>
      <c r="AU1619" s="8">
        <v>0</v>
      </c>
      <c r="AV1619" s="8">
        <f>AS1619+AT1619+AU1619</f>
        <v>0</v>
      </c>
      <c r="AW1619" s="8">
        <v>0</v>
      </c>
      <c r="AX1619" s="8">
        <v>0</v>
      </c>
      <c r="AY1619" s="8">
        <v>0</v>
      </c>
      <c r="AZ1619" s="8">
        <f>AW1619+AX1619+AY1619</f>
        <v>0</v>
      </c>
      <c r="BA1619" s="8">
        <v>0</v>
      </c>
      <c r="BB1619" s="8">
        <v>0</v>
      </c>
      <c r="BC1619" s="8">
        <v>0</v>
      </c>
      <c r="BD1619" s="8">
        <v>0</v>
      </c>
      <c r="BE1619" s="8">
        <f>BB1619+BC1619+BD1619</f>
        <v>0</v>
      </c>
      <c r="BF1619" s="8">
        <f>AK1619+AO1619+AS1619+AW1619+BA1619+BB1619</f>
        <v>0</v>
      </c>
      <c r="BG1619" s="8">
        <f>AL1619+AP1619+AT1619+AX1619+BC1619</f>
        <v>0</v>
      </c>
      <c r="BH1619" s="8">
        <f>AM1619+AQ1619+AU1619+AY1619+BD1619</f>
        <v>0</v>
      </c>
      <c r="BI1619" s="8">
        <v>22500</v>
      </c>
      <c r="BJ1619" s="8">
        <v>26535.78</v>
      </c>
      <c r="BK1619" s="8">
        <v>101613.71</v>
      </c>
      <c r="BL1619" s="8"/>
      <c r="BM1619" s="8"/>
      <c r="BN1619" s="8"/>
      <c r="BO1619" s="8"/>
      <c r="BP1619" s="8"/>
      <c r="BQ1619" s="8"/>
    </row>
    <row r="1620" spans="1:69" x14ac:dyDescent="0.25">
      <c r="A1620" t="s">
        <v>65</v>
      </c>
      <c r="B1620" t="s">
        <v>1224</v>
      </c>
      <c r="C1620" t="s">
        <v>54</v>
      </c>
      <c r="D1620" t="s">
        <v>1228</v>
      </c>
      <c r="E1620">
        <v>2012</v>
      </c>
      <c r="F1620" s="1">
        <v>41304</v>
      </c>
      <c r="G1620" s="8">
        <v>1691.25</v>
      </c>
      <c r="H1620" s="8">
        <v>0</v>
      </c>
      <c r="I1620" s="8">
        <v>1639.99</v>
      </c>
      <c r="J1620" s="8">
        <v>28926.52</v>
      </c>
      <c r="K1620" s="8">
        <v>0</v>
      </c>
      <c r="L1620" s="8">
        <v>0</v>
      </c>
      <c r="M1620" s="8">
        <v>3004.19</v>
      </c>
      <c r="N1620" s="8">
        <v>42444.26</v>
      </c>
      <c r="O1620" s="8">
        <v>2995.96</v>
      </c>
      <c r="P1620" s="8">
        <v>1703.25</v>
      </c>
      <c r="Q1620" s="8">
        <v>903</v>
      </c>
      <c r="R1620" s="8">
        <v>9752.2000000000007</v>
      </c>
      <c r="S1620" s="8">
        <v>0</v>
      </c>
      <c r="T1620" s="8">
        <v>41435.43</v>
      </c>
      <c r="U1620" s="8">
        <v>29401.13</v>
      </c>
      <c r="V1620" s="8">
        <v>0</v>
      </c>
      <c r="W1620" s="8">
        <v>29401.13</v>
      </c>
      <c r="X1620" s="8">
        <v>0</v>
      </c>
      <c r="Y1620" s="8">
        <v>0</v>
      </c>
      <c r="Z1620" s="8">
        <v>0</v>
      </c>
      <c r="AA1620" s="8">
        <v>0</v>
      </c>
      <c r="AB1620" s="8">
        <v>0</v>
      </c>
      <c r="AC1620" s="8">
        <v>0</v>
      </c>
      <c r="AD1620" s="8">
        <v>0</v>
      </c>
      <c r="AE1620" s="8">
        <v>0</v>
      </c>
      <c r="AF1620" s="8">
        <v>0</v>
      </c>
      <c r="AG1620" s="8">
        <v>0</v>
      </c>
      <c r="AH1620" s="8">
        <v>0</v>
      </c>
      <c r="AI1620" s="8">
        <v>0</v>
      </c>
      <c r="AJ1620" s="8"/>
      <c r="AK1620" s="8">
        <v>0</v>
      </c>
      <c r="AL1620" s="8">
        <v>0</v>
      </c>
      <c r="AM1620" s="8">
        <v>0</v>
      </c>
      <c r="AN1620" s="8">
        <f>AK1620+AL1620+AM1620</f>
        <v>0</v>
      </c>
      <c r="AO1620" s="8">
        <v>0</v>
      </c>
      <c r="AP1620" s="8">
        <v>0</v>
      </c>
      <c r="AQ1620" s="8">
        <v>0</v>
      </c>
      <c r="AR1620" s="8">
        <f>AO1620+AP1620+AQ1620</f>
        <v>0</v>
      </c>
      <c r="AS1620" s="8">
        <v>0</v>
      </c>
      <c r="AT1620" s="8">
        <v>0</v>
      </c>
      <c r="AU1620" s="8">
        <v>0</v>
      </c>
      <c r="AV1620" s="8">
        <f>AS1620+AT1620+AU1620</f>
        <v>0</v>
      </c>
      <c r="AW1620" s="8">
        <v>0</v>
      </c>
      <c r="AX1620" s="8">
        <v>0</v>
      </c>
      <c r="AY1620" s="8">
        <v>0</v>
      </c>
      <c r="AZ1620" s="8">
        <f>AW1620+AX1620+AY1620</f>
        <v>0</v>
      </c>
      <c r="BA1620" s="8">
        <v>0</v>
      </c>
      <c r="BB1620" s="8">
        <v>0</v>
      </c>
      <c r="BC1620" s="8">
        <v>0</v>
      </c>
      <c r="BD1620" s="8">
        <v>0</v>
      </c>
      <c r="BE1620" s="8">
        <f>BB1620+BC1620+BD1620</f>
        <v>0</v>
      </c>
      <c r="BF1620" s="8">
        <f>AK1620+AO1620+AS1620+AW1620+BA1620+BB1620</f>
        <v>0</v>
      </c>
      <c r="BG1620" s="8">
        <f>AL1620+AP1620+AT1620+AX1620+BC1620</f>
        <v>0</v>
      </c>
      <c r="BH1620" s="8">
        <f>AM1620+AQ1620+AU1620+AY1620+BD1620</f>
        <v>0</v>
      </c>
      <c r="BI1620" s="8">
        <v>164639.64000000001</v>
      </c>
      <c r="BJ1620" s="8">
        <v>42291.46</v>
      </c>
      <c r="BK1620" s="8">
        <v>0</v>
      </c>
      <c r="BL1620" s="8"/>
      <c r="BM1620" s="8"/>
      <c r="BN1620" s="8"/>
      <c r="BO1620" s="8"/>
      <c r="BP1620" s="8"/>
      <c r="BQ1620" s="8"/>
    </row>
    <row r="1621" spans="1:69" x14ac:dyDescent="0.25">
      <c r="A1621" t="s">
        <v>65</v>
      </c>
      <c r="B1621" t="s">
        <v>1229</v>
      </c>
      <c r="C1621" t="s">
        <v>54</v>
      </c>
      <c r="D1621" t="s">
        <v>1230</v>
      </c>
      <c r="E1621">
        <v>2012</v>
      </c>
      <c r="F1621" s="1">
        <v>41319</v>
      </c>
      <c r="G1621" s="8">
        <v>2453.2199999999998</v>
      </c>
      <c r="H1621" s="8">
        <v>50</v>
      </c>
      <c r="I1621" s="8">
        <v>683.78</v>
      </c>
      <c r="J1621" s="8">
        <v>5193.1099999999997</v>
      </c>
      <c r="K1621" s="8">
        <v>0</v>
      </c>
      <c r="L1621" s="8">
        <v>0</v>
      </c>
      <c r="M1621" s="8">
        <v>2765</v>
      </c>
      <c r="N1621" s="8">
        <v>2226.4499999999998</v>
      </c>
      <c r="O1621" s="8">
        <v>1846.65</v>
      </c>
      <c r="P1621" s="8">
        <v>1373.24</v>
      </c>
      <c r="Q1621" s="8">
        <v>0</v>
      </c>
      <c r="R1621" s="8">
        <v>0</v>
      </c>
      <c r="S1621" s="8">
        <v>0</v>
      </c>
      <c r="T1621" s="8">
        <v>38339.800000000003</v>
      </c>
      <c r="U1621" s="8">
        <v>0</v>
      </c>
      <c r="V1621" s="8">
        <v>0</v>
      </c>
      <c r="W1621" s="8">
        <v>0</v>
      </c>
      <c r="X1621" s="8">
        <v>0</v>
      </c>
      <c r="Y1621" s="8">
        <v>205931.41</v>
      </c>
      <c r="Z1621" s="8">
        <v>0</v>
      </c>
      <c r="AA1621" s="8">
        <v>5280</v>
      </c>
      <c r="AB1621" s="8">
        <v>0</v>
      </c>
      <c r="AC1621" s="8">
        <v>0</v>
      </c>
      <c r="AD1621" s="8">
        <v>0</v>
      </c>
      <c r="AE1621" s="8">
        <v>236040.45</v>
      </c>
      <c r="AF1621" s="8">
        <v>0</v>
      </c>
      <c r="AG1621" s="8">
        <v>5280</v>
      </c>
      <c r="AH1621" s="8">
        <v>0</v>
      </c>
      <c r="AI1621" s="8">
        <v>0</v>
      </c>
      <c r="AJ1621" s="8"/>
      <c r="AK1621" s="8">
        <v>0</v>
      </c>
      <c r="AL1621" s="8">
        <v>0</v>
      </c>
      <c r="AM1621" s="8">
        <v>0</v>
      </c>
      <c r="AN1621" s="8">
        <f>AK1621+AL1621+AM1621</f>
        <v>0</v>
      </c>
      <c r="AO1621" s="8">
        <v>130000</v>
      </c>
      <c r="AP1621" s="8">
        <v>0</v>
      </c>
      <c r="AQ1621" s="8">
        <v>75931.41</v>
      </c>
      <c r="AR1621" s="8">
        <f>AO1621+AP1621+AQ1621</f>
        <v>205931.41</v>
      </c>
      <c r="AS1621" s="8">
        <v>0</v>
      </c>
      <c r="AT1621" s="8">
        <v>0</v>
      </c>
      <c r="AU1621" s="8">
        <v>0</v>
      </c>
      <c r="AV1621" s="8">
        <f>AS1621+AT1621+AU1621</f>
        <v>0</v>
      </c>
      <c r="AW1621" s="8">
        <v>0</v>
      </c>
      <c r="AX1621" s="8">
        <v>0</v>
      </c>
      <c r="AY1621" s="8">
        <v>0</v>
      </c>
      <c r="AZ1621" s="8">
        <f>AW1621+AX1621+AY1621</f>
        <v>0</v>
      </c>
      <c r="BA1621" s="8">
        <v>0</v>
      </c>
      <c r="BB1621" s="8">
        <v>0</v>
      </c>
      <c r="BC1621" s="8">
        <v>0</v>
      </c>
      <c r="BD1621" s="8">
        <v>0</v>
      </c>
      <c r="BE1621" s="8">
        <f>BB1621+BC1621+BD1621</f>
        <v>0</v>
      </c>
      <c r="BF1621" s="8">
        <f>AK1621+AO1621+AS1621+AW1621+BA1621+BB1621</f>
        <v>130000</v>
      </c>
      <c r="BG1621" s="8">
        <f>AL1621+AP1621+AT1621+AX1621+BC1621</f>
        <v>0</v>
      </c>
      <c r="BH1621" s="8">
        <f>AM1621+AQ1621+AU1621+AY1621+BD1621</f>
        <v>75931.41</v>
      </c>
      <c r="BI1621" s="8">
        <v>204605</v>
      </c>
      <c r="BJ1621" s="8">
        <v>33710</v>
      </c>
      <c r="BK1621" s="8">
        <v>0</v>
      </c>
      <c r="BL1621" s="8"/>
      <c r="BM1621" s="8"/>
      <c r="BN1621" s="8"/>
      <c r="BO1621" s="8"/>
      <c r="BP1621" s="8"/>
      <c r="BQ1621" s="8"/>
    </row>
    <row r="1622" spans="1:69" x14ac:dyDescent="0.25">
      <c r="A1622" t="s">
        <v>65</v>
      </c>
      <c r="B1622" t="s">
        <v>1229</v>
      </c>
      <c r="C1622" t="s">
        <v>54</v>
      </c>
      <c r="D1622" t="s">
        <v>1231</v>
      </c>
      <c r="E1622">
        <v>2012</v>
      </c>
      <c r="F1622" s="1">
        <v>41320</v>
      </c>
      <c r="G1622" s="8">
        <v>8984.07</v>
      </c>
      <c r="H1622" s="8">
        <v>812.48</v>
      </c>
      <c r="I1622" s="8">
        <v>18.07</v>
      </c>
      <c r="J1622" s="8">
        <v>4816.95</v>
      </c>
      <c r="K1622" s="8">
        <v>0</v>
      </c>
      <c r="L1622" s="8">
        <v>0</v>
      </c>
      <c r="M1622" s="8">
        <v>30208.720000000001</v>
      </c>
      <c r="N1622" s="8">
        <v>31926.13</v>
      </c>
      <c r="O1622" s="8">
        <v>5176.7299999999996</v>
      </c>
      <c r="P1622" s="8">
        <v>1301.8399999999999</v>
      </c>
      <c r="Q1622" s="8">
        <v>0</v>
      </c>
      <c r="R1622" s="8">
        <v>0</v>
      </c>
      <c r="S1622" s="8">
        <v>0</v>
      </c>
      <c r="T1622" s="8">
        <v>25376.799999999999</v>
      </c>
      <c r="U1622" s="8">
        <v>45954.16</v>
      </c>
      <c r="V1622" s="8">
        <v>0</v>
      </c>
      <c r="W1622" s="8">
        <v>45954.16</v>
      </c>
      <c r="X1622" s="8">
        <v>0</v>
      </c>
      <c r="Y1622" s="8">
        <v>77671.39</v>
      </c>
      <c r="Z1622" s="8">
        <v>0</v>
      </c>
      <c r="AA1622" s="8">
        <v>0</v>
      </c>
      <c r="AB1622" s="8">
        <v>0</v>
      </c>
      <c r="AC1622" s="8">
        <v>0</v>
      </c>
      <c r="AD1622" s="8">
        <v>0</v>
      </c>
      <c r="AE1622" s="8">
        <v>66021.31</v>
      </c>
      <c r="AF1622" s="8">
        <v>0</v>
      </c>
      <c r="AG1622" s="8">
        <v>0</v>
      </c>
      <c r="AH1622" s="8">
        <v>0</v>
      </c>
      <c r="AI1622" s="8">
        <v>0</v>
      </c>
      <c r="AJ1622" s="8"/>
      <c r="AK1622" s="8">
        <v>0</v>
      </c>
      <c r="AL1622" s="8">
        <v>0</v>
      </c>
      <c r="AM1622" s="8">
        <v>0</v>
      </c>
      <c r="AN1622" s="8">
        <f>AK1622+AL1622+AM1622</f>
        <v>0</v>
      </c>
      <c r="AO1622" s="8">
        <v>56581.39</v>
      </c>
      <c r="AP1622" s="8">
        <v>0</v>
      </c>
      <c r="AQ1622" s="8">
        <v>21090</v>
      </c>
      <c r="AR1622" s="8">
        <f>AO1622+AP1622+AQ1622</f>
        <v>77671.39</v>
      </c>
      <c r="AS1622" s="8">
        <v>0</v>
      </c>
      <c r="AT1622" s="8">
        <v>0</v>
      </c>
      <c r="AU1622" s="8">
        <v>0</v>
      </c>
      <c r="AV1622" s="8">
        <f>AS1622+AT1622+AU1622</f>
        <v>0</v>
      </c>
      <c r="AW1622" s="8">
        <v>0</v>
      </c>
      <c r="AX1622" s="8">
        <v>0</v>
      </c>
      <c r="AY1622" s="8">
        <v>0</v>
      </c>
      <c r="AZ1622" s="8">
        <f>AW1622+AX1622+AY1622</f>
        <v>0</v>
      </c>
      <c r="BA1622" s="8">
        <v>0</v>
      </c>
      <c r="BB1622" s="8">
        <v>0</v>
      </c>
      <c r="BC1622" s="8">
        <v>0</v>
      </c>
      <c r="BD1622" s="8">
        <v>0</v>
      </c>
      <c r="BE1622" s="8">
        <f>BB1622+BC1622+BD1622</f>
        <v>0</v>
      </c>
      <c r="BF1622" s="8">
        <f>AK1622+AO1622+AS1622+AW1622+BA1622+BB1622</f>
        <v>56581.39</v>
      </c>
      <c r="BG1622" s="8">
        <f>AL1622+AP1622+AT1622+AX1622+BC1622</f>
        <v>0</v>
      </c>
      <c r="BH1622" s="8">
        <f>AM1622+AQ1622+AU1622+AY1622+BD1622</f>
        <v>21090</v>
      </c>
      <c r="BI1622" s="8">
        <v>0</v>
      </c>
      <c r="BJ1622" s="8">
        <v>26168.87</v>
      </c>
      <c r="BK1622" s="8">
        <v>0</v>
      </c>
      <c r="BL1622" s="8"/>
      <c r="BM1622" s="8"/>
      <c r="BN1622" s="8"/>
      <c r="BO1622" s="8"/>
      <c r="BP1622" s="8"/>
      <c r="BQ1622" s="8"/>
    </row>
    <row r="1623" spans="1:69" x14ac:dyDescent="0.25">
      <c r="A1623" t="s">
        <v>65</v>
      </c>
      <c r="B1623" t="s">
        <v>1229</v>
      </c>
      <c r="C1623" t="s">
        <v>54</v>
      </c>
      <c r="D1623" t="s">
        <v>771</v>
      </c>
      <c r="E1623">
        <v>2012</v>
      </c>
      <c r="F1623" s="1">
        <v>41290</v>
      </c>
      <c r="G1623" s="8">
        <v>6354.55</v>
      </c>
      <c r="H1623" s="8">
        <v>743.68</v>
      </c>
      <c r="I1623" s="8">
        <v>932.15</v>
      </c>
      <c r="J1623" s="8">
        <v>4984.33</v>
      </c>
      <c r="K1623" s="8">
        <v>203.71</v>
      </c>
      <c r="L1623" s="8">
        <v>0</v>
      </c>
      <c r="M1623" s="8">
        <v>22454.36</v>
      </c>
      <c r="N1623" s="8">
        <v>33011.69</v>
      </c>
      <c r="O1623" s="8">
        <v>4559.1499999999996</v>
      </c>
      <c r="P1623" s="8">
        <v>278.73</v>
      </c>
      <c r="Q1623" s="8">
        <v>170</v>
      </c>
      <c r="R1623" s="8">
        <v>0</v>
      </c>
      <c r="S1623" s="8">
        <v>0</v>
      </c>
      <c r="T1623" s="8">
        <v>98472.34</v>
      </c>
      <c r="U1623" s="8">
        <v>50602.55</v>
      </c>
      <c r="V1623" s="8">
        <v>0</v>
      </c>
      <c r="W1623" s="8">
        <v>50602.55</v>
      </c>
      <c r="X1623" s="8">
        <v>0</v>
      </c>
      <c r="Y1623" s="8">
        <v>114169.72</v>
      </c>
      <c r="Z1623" s="8">
        <v>0</v>
      </c>
      <c r="AA1623" s="8">
        <v>0</v>
      </c>
      <c r="AB1623" s="8">
        <v>0</v>
      </c>
      <c r="AC1623" s="8">
        <v>0</v>
      </c>
      <c r="AD1623" s="8">
        <v>0</v>
      </c>
      <c r="AE1623" s="8">
        <v>8154.19</v>
      </c>
      <c r="AF1623" s="8">
        <v>0</v>
      </c>
      <c r="AG1623" s="8">
        <v>0</v>
      </c>
      <c r="AH1623" s="8">
        <v>0</v>
      </c>
      <c r="AI1623" s="8">
        <v>0</v>
      </c>
      <c r="AJ1623" s="8"/>
      <c r="AK1623" s="8">
        <v>0</v>
      </c>
      <c r="AL1623" s="8">
        <v>0</v>
      </c>
      <c r="AM1623" s="8">
        <v>0</v>
      </c>
      <c r="AN1623" s="8">
        <f>AK1623+AL1623+AM1623</f>
        <v>0</v>
      </c>
      <c r="AO1623" s="8">
        <v>8154.19</v>
      </c>
      <c r="AP1623" s="8">
        <v>26503.88</v>
      </c>
      <c r="AQ1623" s="8">
        <v>79511.649999999994</v>
      </c>
      <c r="AR1623" s="8">
        <f>AO1623+AP1623+AQ1623</f>
        <v>114169.72</v>
      </c>
      <c r="AS1623" s="8">
        <v>0</v>
      </c>
      <c r="AT1623" s="8">
        <v>0</v>
      </c>
      <c r="AU1623" s="8">
        <v>0</v>
      </c>
      <c r="AV1623" s="8">
        <f>AS1623+AT1623+AU1623</f>
        <v>0</v>
      </c>
      <c r="AW1623" s="8">
        <v>0</v>
      </c>
      <c r="AX1623" s="8">
        <v>0</v>
      </c>
      <c r="AY1623" s="8">
        <v>0</v>
      </c>
      <c r="AZ1623" s="8">
        <f>AW1623+AX1623+AY1623</f>
        <v>0</v>
      </c>
      <c r="BA1623" s="8">
        <v>0</v>
      </c>
      <c r="BB1623" s="8">
        <v>0</v>
      </c>
      <c r="BC1623" s="8">
        <v>0</v>
      </c>
      <c r="BD1623" s="8">
        <v>0</v>
      </c>
      <c r="BE1623" s="8">
        <f>BB1623+BC1623+BD1623</f>
        <v>0</v>
      </c>
      <c r="BF1623" s="8">
        <f>AK1623+AO1623+AS1623+AW1623+BA1623+BB1623</f>
        <v>8154.19</v>
      </c>
      <c r="BG1623" s="8">
        <f>AL1623+AP1623+AT1623+AX1623+BC1623</f>
        <v>26503.88</v>
      </c>
      <c r="BH1623" s="8">
        <f>AM1623+AQ1623+AU1623+AY1623+BD1623</f>
        <v>79511.649999999994</v>
      </c>
      <c r="BI1623" s="8">
        <v>40111.96</v>
      </c>
      <c r="BJ1623" s="8">
        <v>207834.91</v>
      </c>
      <c r="BK1623" s="8">
        <v>0</v>
      </c>
      <c r="BL1623" s="8"/>
      <c r="BM1623" s="8"/>
      <c r="BN1623" s="8"/>
      <c r="BO1623" s="8"/>
      <c r="BP1623" s="8"/>
      <c r="BQ1623" s="8"/>
    </row>
    <row r="1624" spans="1:69" x14ac:dyDescent="0.25">
      <c r="A1624" t="s">
        <v>65</v>
      </c>
      <c r="B1624" t="s">
        <v>1232</v>
      </c>
      <c r="C1624" t="s">
        <v>56</v>
      </c>
      <c r="D1624" t="s">
        <v>1234</v>
      </c>
      <c r="E1624">
        <v>2012</v>
      </c>
      <c r="F1624" s="1">
        <v>41298</v>
      </c>
      <c r="G1624" s="8">
        <v>1588.06</v>
      </c>
      <c r="H1624" s="8">
        <v>3542.28</v>
      </c>
      <c r="I1624" s="8">
        <v>16.63</v>
      </c>
      <c r="J1624" s="8">
        <v>0</v>
      </c>
      <c r="K1624" s="8">
        <v>0</v>
      </c>
      <c r="L1624" s="8">
        <v>0</v>
      </c>
      <c r="M1624" s="8">
        <v>9021.34</v>
      </c>
      <c r="N1624" s="8">
        <v>19817.75</v>
      </c>
      <c r="O1624" s="8">
        <v>2694.76</v>
      </c>
      <c r="P1624" s="8">
        <v>0</v>
      </c>
      <c r="Q1624" s="8">
        <v>0</v>
      </c>
      <c r="R1624" s="8">
        <v>2128.75</v>
      </c>
      <c r="S1624" s="8">
        <v>0</v>
      </c>
      <c r="T1624" s="8">
        <v>13137.59</v>
      </c>
      <c r="U1624" s="8">
        <v>23127.66</v>
      </c>
      <c r="V1624" s="8">
        <v>0</v>
      </c>
      <c r="W1624" s="8">
        <v>23127.66</v>
      </c>
      <c r="X1624" s="8">
        <v>0</v>
      </c>
      <c r="Y1624" s="8">
        <v>6892.01</v>
      </c>
      <c r="Z1624" s="8">
        <v>0</v>
      </c>
      <c r="AA1624" s="8">
        <v>0</v>
      </c>
      <c r="AB1624" s="8">
        <v>0</v>
      </c>
      <c r="AC1624" s="8">
        <v>0</v>
      </c>
      <c r="AD1624" s="8">
        <v>0</v>
      </c>
      <c r="AE1624" s="8">
        <v>6892.01</v>
      </c>
      <c r="AF1624" s="8">
        <v>0</v>
      </c>
      <c r="AG1624" s="8">
        <v>0</v>
      </c>
      <c r="AH1624" s="8">
        <v>0</v>
      </c>
      <c r="AI1624" s="8">
        <v>0</v>
      </c>
      <c r="AJ1624" s="8"/>
      <c r="AK1624" s="8">
        <v>0</v>
      </c>
      <c r="AL1624" s="8">
        <v>0</v>
      </c>
      <c r="AM1624" s="8">
        <v>0</v>
      </c>
      <c r="AN1624" s="8">
        <f>AK1624+AL1624+AM1624</f>
        <v>0</v>
      </c>
      <c r="AO1624" s="8">
        <v>6892.01</v>
      </c>
      <c r="AP1624" s="8">
        <v>0</v>
      </c>
      <c r="AQ1624" s="8">
        <v>0</v>
      </c>
      <c r="AR1624" s="8">
        <f>AO1624+AP1624+AQ1624</f>
        <v>6892.01</v>
      </c>
      <c r="AS1624" s="8">
        <v>0</v>
      </c>
      <c r="AT1624" s="8">
        <v>0</v>
      </c>
      <c r="AU1624" s="8">
        <v>0</v>
      </c>
      <c r="AV1624" s="8">
        <f>AS1624+AT1624+AU1624</f>
        <v>0</v>
      </c>
      <c r="AW1624" s="8">
        <v>0</v>
      </c>
      <c r="AX1624" s="8">
        <v>0</v>
      </c>
      <c r="AY1624" s="8">
        <v>0</v>
      </c>
      <c r="AZ1624" s="8">
        <f>AW1624+AX1624+AY1624</f>
        <v>0</v>
      </c>
      <c r="BA1624" s="8">
        <v>0</v>
      </c>
      <c r="BB1624" s="8">
        <v>0</v>
      </c>
      <c r="BC1624" s="8">
        <v>0</v>
      </c>
      <c r="BD1624" s="8">
        <v>0</v>
      </c>
      <c r="BE1624" s="8">
        <f>BB1624+BC1624+BD1624</f>
        <v>0</v>
      </c>
      <c r="BF1624" s="8">
        <f>AK1624+AO1624+AS1624+AW1624+BA1624+BB1624</f>
        <v>6892.01</v>
      </c>
      <c r="BG1624" s="8">
        <f>AL1624+AP1624+AT1624+AX1624+BC1624</f>
        <v>0</v>
      </c>
      <c r="BH1624" s="8">
        <f>AM1624+AQ1624+AU1624+AY1624+BD1624</f>
        <v>0</v>
      </c>
      <c r="BI1624" s="8">
        <v>0</v>
      </c>
      <c r="BJ1624" s="8">
        <v>7749.62</v>
      </c>
      <c r="BK1624" s="8">
        <v>18528.88</v>
      </c>
      <c r="BL1624" s="8"/>
      <c r="BM1624" s="8"/>
      <c r="BN1624" s="8"/>
      <c r="BO1624" s="8"/>
      <c r="BP1624" s="8"/>
      <c r="BQ1624" s="8"/>
    </row>
    <row r="1625" spans="1:69" x14ac:dyDescent="0.25">
      <c r="A1625" t="s">
        <v>65</v>
      </c>
      <c r="B1625" t="s">
        <v>1232</v>
      </c>
      <c r="C1625" t="s">
        <v>58</v>
      </c>
      <c r="D1625" t="s">
        <v>1233</v>
      </c>
      <c r="E1625">
        <v>2012</v>
      </c>
      <c r="F1625" s="1">
        <v>41358</v>
      </c>
      <c r="G1625" s="8">
        <v>9183.2000000000007</v>
      </c>
      <c r="H1625" s="8">
        <v>0</v>
      </c>
      <c r="I1625" s="8">
        <v>0</v>
      </c>
      <c r="J1625" s="8">
        <v>0</v>
      </c>
      <c r="K1625" s="8">
        <v>0</v>
      </c>
      <c r="L1625" s="8">
        <v>0</v>
      </c>
      <c r="M1625" s="8">
        <v>4680.29</v>
      </c>
      <c r="N1625" s="8">
        <v>2722.8</v>
      </c>
      <c r="O1625" s="8">
        <v>1776.79</v>
      </c>
      <c r="P1625" s="8">
        <v>0</v>
      </c>
      <c r="Q1625" s="8">
        <v>0</v>
      </c>
      <c r="R1625" s="8">
        <v>0</v>
      </c>
      <c r="S1625" s="8">
        <v>0</v>
      </c>
      <c r="T1625" s="8">
        <v>0.6</v>
      </c>
      <c r="U1625" s="8">
        <v>0</v>
      </c>
      <c r="V1625" s="8">
        <v>0</v>
      </c>
      <c r="W1625" s="8">
        <v>0</v>
      </c>
      <c r="X1625" s="8">
        <v>0</v>
      </c>
      <c r="Y1625" s="8">
        <v>0</v>
      </c>
      <c r="Z1625" s="8">
        <v>0</v>
      </c>
      <c r="AA1625" s="8">
        <v>0</v>
      </c>
      <c r="AB1625" s="8">
        <v>0</v>
      </c>
      <c r="AC1625" s="8">
        <v>0</v>
      </c>
      <c r="AD1625" s="8">
        <v>0</v>
      </c>
      <c r="AE1625" s="8">
        <v>0</v>
      </c>
      <c r="AF1625" s="8">
        <v>0</v>
      </c>
      <c r="AG1625" s="8">
        <v>0</v>
      </c>
      <c r="AH1625" s="8">
        <v>0</v>
      </c>
      <c r="AI1625" s="8">
        <v>0</v>
      </c>
      <c r="AJ1625" s="8"/>
      <c r="AK1625" s="8">
        <v>0</v>
      </c>
      <c r="AL1625" s="8">
        <v>0</v>
      </c>
      <c r="AM1625" s="8">
        <v>0</v>
      </c>
      <c r="AN1625" s="8">
        <f>AK1625+AL1625+AM1625</f>
        <v>0</v>
      </c>
      <c r="AO1625" s="8">
        <v>0</v>
      </c>
      <c r="AP1625" s="8">
        <v>0</v>
      </c>
      <c r="AQ1625" s="8">
        <v>0</v>
      </c>
      <c r="AR1625" s="8">
        <f>AO1625+AP1625+AQ1625</f>
        <v>0</v>
      </c>
      <c r="AS1625" s="8">
        <v>0</v>
      </c>
      <c r="AT1625" s="8">
        <v>0</v>
      </c>
      <c r="AU1625" s="8">
        <v>0</v>
      </c>
      <c r="AV1625" s="8">
        <f>AS1625+AT1625+AU1625</f>
        <v>0</v>
      </c>
      <c r="AW1625" s="8">
        <v>0</v>
      </c>
      <c r="AX1625" s="8">
        <v>0</v>
      </c>
      <c r="AY1625" s="8">
        <v>0</v>
      </c>
      <c r="AZ1625" s="8">
        <f>AW1625+AX1625+AY1625</f>
        <v>0</v>
      </c>
      <c r="BA1625" s="8">
        <v>0</v>
      </c>
      <c r="BB1625" s="8">
        <v>0</v>
      </c>
      <c r="BC1625" s="8">
        <v>0</v>
      </c>
      <c r="BD1625" s="8">
        <v>0</v>
      </c>
      <c r="BE1625" s="8">
        <f>BB1625+BC1625+BD1625</f>
        <v>0</v>
      </c>
      <c r="BF1625" s="8">
        <f>AK1625+AO1625+AS1625+AW1625+BA1625+BB1625</f>
        <v>0</v>
      </c>
      <c r="BG1625" s="8">
        <f>AL1625+AP1625+AT1625+AX1625+BC1625</f>
        <v>0</v>
      </c>
      <c r="BH1625" s="8">
        <f>AM1625+AQ1625+AU1625+AY1625+BD1625</f>
        <v>0</v>
      </c>
      <c r="BI1625" s="8">
        <v>0</v>
      </c>
      <c r="BJ1625" s="8">
        <v>4.07</v>
      </c>
      <c r="BK1625" s="8">
        <v>0</v>
      </c>
      <c r="BL1625" s="8"/>
      <c r="BM1625" s="8"/>
      <c r="BN1625" s="8"/>
      <c r="BO1625" s="8"/>
      <c r="BP1625" s="8"/>
      <c r="BQ1625" s="8"/>
    </row>
    <row r="1626" spans="1:69" x14ac:dyDescent="0.25">
      <c r="A1626" t="s">
        <v>65</v>
      </c>
      <c r="B1626" t="s">
        <v>1232</v>
      </c>
      <c r="C1626" t="s">
        <v>58</v>
      </c>
      <c r="D1626" t="s">
        <v>433</v>
      </c>
      <c r="E1626">
        <v>2012</v>
      </c>
      <c r="F1626" s="1">
        <v>41352</v>
      </c>
      <c r="G1626" s="8">
        <v>1544.6</v>
      </c>
      <c r="H1626" s="8">
        <v>2627</v>
      </c>
      <c r="I1626" s="8">
        <v>921.42</v>
      </c>
      <c r="J1626" s="8">
        <v>17.34</v>
      </c>
      <c r="K1626" s="8">
        <v>0</v>
      </c>
      <c r="L1626" s="8">
        <v>0</v>
      </c>
      <c r="M1626" s="8">
        <v>5274.42</v>
      </c>
      <c r="N1626" s="8">
        <v>23907.13</v>
      </c>
      <c r="O1626" s="8">
        <v>2733.19</v>
      </c>
      <c r="P1626" s="8">
        <v>0</v>
      </c>
      <c r="Q1626" s="8">
        <v>0</v>
      </c>
      <c r="R1626" s="8">
        <v>19833.41</v>
      </c>
      <c r="S1626" s="8">
        <v>0</v>
      </c>
      <c r="T1626" s="8">
        <v>15872.85</v>
      </c>
      <c r="U1626" s="8">
        <v>42943.39</v>
      </c>
      <c r="V1626" s="8">
        <v>0</v>
      </c>
      <c r="W1626" s="8">
        <v>42943.39</v>
      </c>
      <c r="X1626" s="8">
        <v>0</v>
      </c>
      <c r="Y1626" s="8">
        <v>0</v>
      </c>
      <c r="Z1626" s="8">
        <v>0</v>
      </c>
      <c r="AA1626" s="8">
        <v>0</v>
      </c>
      <c r="AB1626" s="8">
        <v>0</v>
      </c>
      <c r="AC1626" s="8">
        <v>0</v>
      </c>
      <c r="AD1626" s="8">
        <v>0</v>
      </c>
      <c r="AE1626" s="8">
        <v>0</v>
      </c>
      <c r="AF1626" s="8">
        <v>0</v>
      </c>
      <c r="AG1626" s="8">
        <v>0</v>
      </c>
      <c r="AH1626" s="8">
        <v>0</v>
      </c>
      <c r="AI1626" s="8">
        <v>0</v>
      </c>
      <c r="AJ1626" s="8"/>
      <c r="AK1626" s="8">
        <v>0</v>
      </c>
      <c r="AL1626" s="8">
        <v>0</v>
      </c>
      <c r="AM1626" s="8">
        <v>0</v>
      </c>
      <c r="AN1626" s="8">
        <f>AK1626+AL1626+AM1626</f>
        <v>0</v>
      </c>
      <c r="AO1626" s="8">
        <v>0</v>
      </c>
      <c r="AP1626" s="8">
        <v>0</v>
      </c>
      <c r="AQ1626" s="8">
        <v>0</v>
      </c>
      <c r="AR1626" s="8">
        <f>AO1626+AP1626+AQ1626</f>
        <v>0</v>
      </c>
      <c r="AS1626" s="8">
        <v>0</v>
      </c>
      <c r="AT1626" s="8">
        <v>0</v>
      </c>
      <c r="AU1626" s="8">
        <v>0</v>
      </c>
      <c r="AV1626" s="8">
        <f>AS1626+AT1626+AU1626</f>
        <v>0</v>
      </c>
      <c r="AW1626" s="8">
        <v>0</v>
      </c>
      <c r="AX1626" s="8">
        <v>0</v>
      </c>
      <c r="AY1626" s="8">
        <v>0</v>
      </c>
      <c r="AZ1626" s="8">
        <f>AW1626+AX1626+AY1626</f>
        <v>0</v>
      </c>
      <c r="BA1626" s="8">
        <v>0</v>
      </c>
      <c r="BB1626" s="8">
        <v>0</v>
      </c>
      <c r="BC1626" s="8">
        <v>0</v>
      </c>
      <c r="BD1626" s="8">
        <v>0</v>
      </c>
      <c r="BE1626" s="8">
        <f>BB1626+BC1626+BD1626</f>
        <v>0</v>
      </c>
      <c r="BF1626" s="8">
        <f>AK1626+AO1626+AS1626+AW1626+BA1626+BB1626</f>
        <v>0</v>
      </c>
      <c r="BG1626" s="8">
        <f>AL1626+AP1626+AT1626+AX1626+BC1626</f>
        <v>0</v>
      </c>
      <c r="BH1626" s="8">
        <f>AM1626+AQ1626+AU1626+AY1626+BD1626</f>
        <v>0</v>
      </c>
      <c r="BI1626" s="8">
        <v>0</v>
      </c>
      <c r="BJ1626" s="8">
        <v>1980.06</v>
      </c>
      <c r="BK1626" s="8">
        <v>58433.01</v>
      </c>
      <c r="BL1626" s="8"/>
      <c r="BM1626" s="8"/>
      <c r="BN1626" s="8"/>
      <c r="BO1626" s="8"/>
      <c r="BP1626" s="8"/>
      <c r="BQ1626" s="8"/>
    </row>
    <row r="1627" spans="1:69" x14ac:dyDescent="0.25">
      <c r="A1627" t="s">
        <v>65</v>
      </c>
      <c r="B1627" t="s">
        <v>1232</v>
      </c>
      <c r="C1627" t="s">
        <v>54</v>
      </c>
      <c r="D1627" t="s">
        <v>708</v>
      </c>
      <c r="E1627">
        <v>2012</v>
      </c>
      <c r="F1627" s="1">
        <v>41277</v>
      </c>
      <c r="G1627" s="8">
        <v>1136.8599999999999</v>
      </c>
      <c r="H1627" s="8">
        <v>4566.28</v>
      </c>
      <c r="I1627" s="8">
        <v>24.6</v>
      </c>
      <c r="J1627" s="8">
        <v>519.79999999999995</v>
      </c>
      <c r="K1627" s="8">
        <v>0</v>
      </c>
      <c r="L1627" s="8">
        <v>0</v>
      </c>
      <c r="M1627" s="8">
        <v>4819.18</v>
      </c>
      <c r="N1627" s="8">
        <v>5087.55</v>
      </c>
      <c r="O1627" s="8">
        <v>1536.22</v>
      </c>
      <c r="P1627" s="8">
        <v>98.4</v>
      </c>
      <c r="Q1627" s="8">
        <v>135</v>
      </c>
      <c r="R1627" s="8">
        <v>15553.15</v>
      </c>
      <c r="S1627" s="8">
        <v>0</v>
      </c>
      <c r="T1627" s="8">
        <v>13496.34</v>
      </c>
      <c r="U1627" s="8">
        <v>25888.11</v>
      </c>
      <c r="V1627" s="8">
        <v>0</v>
      </c>
      <c r="W1627" s="8">
        <v>25888.11</v>
      </c>
      <c r="X1627" s="8">
        <v>0</v>
      </c>
      <c r="Y1627" s="8">
        <v>0</v>
      </c>
      <c r="Z1627" s="8">
        <v>0</v>
      </c>
      <c r="AA1627" s="8">
        <v>0</v>
      </c>
      <c r="AB1627" s="8">
        <v>0</v>
      </c>
      <c r="AC1627" s="8">
        <v>0</v>
      </c>
      <c r="AD1627" s="8">
        <v>0</v>
      </c>
      <c r="AE1627" s="8">
        <v>0</v>
      </c>
      <c r="AF1627" s="8">
        <v>0</v>
      </c>
      <c r="AG1627" s="8">
        <v>0</v>
      </c>
      <c r="AH1627" s="8">
        <v>0</v>
      </c>
      <c r="AI1627" s="8">
        <v>0</v>
      </c>
      <c r="AJ1627" s="8"/>
      <c r="AK1627" s="8">
        <v>0</v>
      </c>
      <c r="AL1627" s="8">
        <v>0</v>
      </c>
      <c r="AM1627" s="8">
        <v>0</v>
      </c>
      <c r="AN1627" s="8">
        <f>AK1627+AL1627+AM1627</f>
        <v>0</v>
      </c>
      <c r="AO1627" s="8">
        <v>0</v>
      </c>
      <c r="AP1627" s="8">
        <v>0</v>
      </c>
      <c r="AQ1627" s="8">
        <v>0</v>
      </c>
      <c r="AR1627" s="8">
        <f>AO1627+AP1627+AQ1627</f>
        <v>0</v>
      </c>
      <c r="AS1627" s="8">
        <v>0</v>
      </c>
      <c r="AT1627" s="8">
        <v>0</v>
      </c>
      <c r="AU1627" s="8">
        <v>0</v>
      </c>
      <c r="AV1627" s="8">
        <f>AS1627+AT1627+AU1627</f>
        <v>0</v>
      </c>
      <c r="AW1627" s="8">
        <v>0</v>
      </c>
      <c r="AX1627" s="8">
        <v>0</v>
      </c>
      <c r="AY1627" s="8">
        <v>0</v>
      </c>
      <c r="AZ1627" s="8">
        <f>AW1627+AX1627+AY1627</f>
        <v>0</v>
      </c>
      <c r="BA1627" s="8">
        <v>0</v>
      </c>
      <c r="BB1627" s="8">
        <v>0</v>
      </c>
      <c r="BC1627" s="8">
        <v>0</v>
      </c>
      <c r="BD1627" s="8">
        <v>0</v>
      </c>
      <c r="BE1627" s="8">
        <f>BB1627+BC1627+BD1627</f>
        <v>0</v>
      </c>
      <c r="BF1627" s="8">
        <f>AK1627+AO1627+AS1627+AW1627+BA1627+BB1627</f>
        <v>0</v>
      </c>
      <c r="BG1627" s="8">
        <f>AL1627+AP1627+AT1627+AX1627+BC1627</f>
        <v>0</v>
      </c>
      <c r="BH1627" s="8">
        <f>AM1627+AQ1627+AU1627+AY1627+BD1627</f>
        <v>0</v>
      </c>
      <c r="BI1627" s="8">
        <v>0</v>
      </c>
      <c r="BJ1627" s="8">
        <v>18802.490000000002</v>
      </c>
      <c r="BK1627" s="8">
        <v>59563.94</v>
      </c>
      <c r="BL1627" s="8"/>
      <c r="BM1627" s="8"/>
      <c r="BN1627" s="8"/>
      <c r="BO1627" s="8"/>
      <c r="BP1627" s="8"/>
      <c r="BQ1627" s="8"/>
    </row>
    <row r="1628" spans="1:69" x14ac:dyDescent="0.25">
      <c r="A1628" t="s">
        <v>65</v>
      </c>
      <c r="B1628" t="s">
        <v>1232</v>
      </c>
      <c r="C1628" t="s">
        <v>54</v>
      </c>
      <c r="D1628" t="s">
        <v>1235</v>
      </c>
      <c r="E1628">
        <v>2012</v>
      </c>
      <c r="F1628" s="1">
        <v>41330</v>
      </c>
      <c r="G1628" s="8">
        <v>2079.8200000000002</v>
      </c>
      <c r="H1628" s="8">
        <v>4818.4399999999996</v>
      </c>
      <c r="I1628" s="8">
        <v>55.23</v>
      </c>
      <c r="J1628" s="8">
        <v>450</v>
      </c>
      <c r="K1628" s="8">
        <v>0</v>
      </c>
      <c r="L1628" s="8">
        <v>0</v>
      </c>
      <c r="M1628" s="8">
        <v>7391.61</v>
      </c>
      <c r="N1628" s="8">
        <v>16125.44</v>
      </c>
      <c r="O1628" s="8">
        <v>1777.79</v>
      </c>
      <c r="P1628" s="8">
        <v>77.91</v>
      </c>
      <c r="Q1628" s="8">
        <v>7</v>
      </c>
      <c r="R1628" s="8">
        <v>15857.04</v>
      </c>
      <c r="S1628" s="8">
        <v>0</v>
      </c>
      <c r="T1628" s="8">
        <v>39271.47</v>
      </c>
      <c r="U1628" s="8">
        <v>35794.22</v>
      </c>
      <c r="V1628" s="8">
        <v>0</v>
      </c>
      <c r="W1628" s="8">
        <v>35794.22</v>
      </c>
      <c r="X1628" s="8">
        <v>0</v>
      </c>
      <c r="Y1628" s="8">
        <v>28320</v>
      </c>
      <c r="Z1628" s="8">
        <v>0</v>
      </c>
      <c r="AA1628" s="8">
        <v>0</v>
      </c>
      <c r="AB1628" s="8">
        <v>0</v>
      </c>
      <c r="AC1628" s="8">
        <v>71190</v>
      </c>
      <c r="AD1628" s="8">
        <v>0</v>
      </c>
      <c r="AE1628" s="8">
        <v>95897.5</v>
      </c>
      <c r="AF1628" s="8">
        <v>0</v>
      </c>
      <c r="AG1628" s="8">
        <v>0</v>
      </c>
      <c r="AH1628" s="8">
        <v>0</v>
      </c>
      <c r="AI1628" s="8">
        <v>0</v>
      </c>
      <c r="AJ1628" s="8"/>
      <c r="AK1628" s="8">
        <v>0</v>
      </c>
      <c r="AL1628" s="8">
        <v>0</v>
      </c>
      <c r="AM1628" s="8">
        <v>0</v>
      </c>
      <c r="AN1628" s="8">
        <f>AK1628+AL1628+AM1628</f>
        <v>0</v>
      </c>
      <c r="AO1628" s="8">
        <v>0</v>
      </c>
      <c r="AP1628" s="8">
        <v>0</v>
      </c>
      <c r="AQ1628" s="8">
        <v>28320</v>
      </c>
      <c r="AR1628" s="8">
        <f>AO1628+AP1628+AQ1628</f>
        <v>28320</v>
      </c>
      <c r="AS1628" s="8">
        <v>0</v>
      </c>
      <c r="AT1628" s="8">
        <v>0</v>
      </c>
      <c r="AU1628" s="8">
        <v>0</v>
      </c>
      <c r="AV1628" s="8">
        <f>AS1628+AT1628+AU1628</f>
        <v>0</v>
      </c>
      <c r="AW1628" s="8">
        <v>0</v>
      </c>
      <c r="AX1628" s="8">
        <v>0</v>
      </c>
      <c r="AY1628" s="8">
        <v>0</v>
      </c>
      <c r="AZ1628" s="8">
        <f>AW1628+AX1628+AY1628</f>
        <v>0</v>
      </c>
      <c r="BA1628" s="8">
        <v>0</v>
      </c>
      <c r="BB1628" s="8">
        <v>0</v>
      </c>
      <c r="BC1628" s="8">
        <v>0</v>
      </c>
      <c r="BD1628" s="8">
        <v>0</v>
      </c>
      <c r="BE1628" s="8">
        <f>BB1628+BC1628+BD1628</f>
        <v>0</v>
      </c>
      <c r="BF1628" s="8">
        <f>AK1628+AO1628+AS1628+AW1628+BA1628+BB1628</f>
        <v>0</v>
      </c>
      <c r="BG1628" s="8">
        <f>AL1628+AP1628+AT1628+AX1628+BC1628</f>
        <v>0</v>
      </c>
      <c r="BH1628" s="8">
        <f>AM1628+AQ1628+AU1628+AY1628+BD1628</f>
        <v>28320</v>
      </c>
      <c r="BI1628" s="8">
        <v>0</v>
      </c>
      <c r="BJ1628" s="8">
        <v>44844.89</v>
      </c>
      <c r="BK1628" s="8">
        <v>133188.32</v>
      </c>
      <c r="BL1628" s="8"/>
      <c r="BM1628" s="8"/>
      <c r="BN1628" s="8"/>
      <c r="BO1628" s="8"/>
      <c r="BP1628" s="8"/>
      <c r="BQ1628" s="8"/>
    </row>
    <row r="1629" spans="1:69" x14ac:dyDescent="0.25">
      <c r="A1629" t="s">
        <v>65</v>
      </c>
      <c r="B1629" t="s">
        <v>1232</v>
      </c>
      <c r="C1629" t="s">
        <v>54</v>
      </c>
      <c r="D1629" t="s">
        <v>672</v>
      </c>
      <c r="E1629">
        <v>2012</v>
      </c>
      <c r="F1629" s="1">
        <v>41281</v>
      </c>
      <c r="G1629" s="8">
        <v>7661.49</v>
      </c>
      <c r="H1629" s="8">
        <v>55.74</v>
      </c>
      <c r="I1629" s="8">
        <v>128.07</v>
      </c>
      <c r="J1629" s="8">
        <v>13414.07</v>
      </c>
      <c r="K1629" s="8">
        <v>0</v>
      </c>
      <c r="L1629" s="8">
        <v>0</v>
      </c>
      <c r="M1629" s="8">
        <v>32110.52</v>
      </c>
      <c r="N1629" s="8">
        <v>24783.05</v>
      </c>
      <c r="O1629" s="8">
        <v>4198.71</v>
      </c>
      <c r="P1629" s="8">
        <v>6016.8</v>
      </c>
      <c r="Q1629" s="8">
        <v>0</v>
      </c>
      <c r="R1629" s="8">
        <v>2636.4</v>
      </c>
      <c r="S1629" s="8">
        <v>0</v>
      </c>
      <c r="T1629" s="8">
        <v>11737.66</v>
      </c>
      <c r="U1629" s="8">
        <v>47548.11</v>
      </c>
      <c r="V1629" s="8">
        <v>0</v>
      </c>
      <c r="W1629" s="8">
        <v>47548.11</v>
      </c>
      <c r="X1629" s="8">
        <v>0</v>
      </c>
      <c r="Y1629" s="8">
        <v>19989.95</v>
      </c>
      <c r="Z1629" s="8">
        <v>0</v>
      </c>
      <c r="AA1629" s="8">
        <v>0</v>
      </c>
      <c r="AB1629" s="8">
        <v>0</v>
      </c>
      <c r="AC1629" s="8">
        <v>0</v>
      </c>
      <c r="AD1629" s="8">
        <v>0</v>
      </c>
      <c r="AE1629" s="8">
        <v>19989.95</v>
      </c>
      <c r="AF1629" s="8">
        <v>0</v>
      </c>
      <c r="AG1629" s="8">
        <v>0</v>
      </c>
      <c r="AH1629" s="8">
        <v>0</v>
      </c>
      <c r="AI1629" s="8">
        <v>0</v>
      </c>
      <c r="AJ1629" s="8"/>
      <c r="AK1629" s="8">
        <v>0</v>
      </c>
      <c r="AL1629" s="8">
        <v>0</v>
      </c>
      <c r="AM1629" s="8">
        <v>0</v>
      </c>
      <c r="AN1629" s="8">
        <f>AK1629+AL1629+AM1629</f>
        <v>0</v>
      </c>
      <c r="AO1629" s="8">
        <v>19989.95</v>
      </c>
      <c r="AP1629" s="8">
        <v>0</v>
      </c>
      <c r="AQ1629" s="8">
        <v>0</v>
      </c>
      <c r="AR1629" s="8">
        <f>AO1629+AP1629+AQ1629</f>
        <v>19989.95</v>
      </c>
      <c r="AS1629" s="8">
        <v>0</v>
      </c>
      <c r="AT1629" s="8">
        <v>0</v>
      </c>
      <c r="AU1629" s="8">
        <v>0</v>
      </c>
      <c r="AV1629" s="8">
        <f>AS1629+AT1629+AU1629</f>
        <v>0</v>
      </c>
      <c r="AW1629" s="8">
        <v>0</v>
      </c>
      <c r="AX1629" s="8">
        <v>0</v>
      </c>
      <c r="AY1629" s="8">
        <v>0</v>
      </c>
      <c r="AZ1629" s="8">
        <f>AW1629+AX1629+AY1629</f>
        <v>0</v>
      </c>
      <c r="BA1629" s="8">
        <v>0</v>
      </c>
      <c r="BB1629" s="8">
        <v>0</v>
      </c>
      <c r="BC1629" s="8">
        <v>0</v>
      </c>
      <c r="BD1629" s="8">
        <v>0</v>
      </c>
      <c r="BE1629" s="8">
        <f>BB1629+BC1629+BD1629</f>
        <v>0</v>
      </c>
      <c r="BF1629" s="8">
        <f>AK1629+AO1629+AS1629+AW1629+BA1629+BB1629</f>
        <v>19989.95</v>
      </c>
      <c r="BG1629" s="8">
        <f>AL1629+AP1629+AT1629+AX1629+BC1629</f>
        <v>0</v>
      </c>
      <c r="BH1629" s="8">
        <f>AM1629+AQ1629+AU1629+AY1629+BD1629</f>
        <v>0</v>
      </c>
      <c r="BI1629" s="8">
        <v>319000</v>
      </c>
      <c r="BJ1629" s="8">
        <v>10799.66</v>
      </c>
      <c r="BK1629" s="8">
        <v>7909.2</v>
      </c>
      <c r="BL1629" s="8"/>
      <c r="BM1629" s="8"/>
      <c r="BN1629" s="8"/>
      <c r="BO1629" s="8"/>
      <c r="BP1629" s="8"/>
      <c r="BQ1629" s="8"/>
    </row>
    <row r="1630" spans="1:69" x14ac:dyDescent="0.25">
      <c r="A1630" t="s">
        <v>65</v>
      </c>
      <c r="B1630" t="s">
        <v>1232</v>
      </c>
      <c r="C1630" t="s">
        <v>54</v>
      </c>
      <c r="D1630" t="s">
        <v>1236</v>
      </c>
      <c r="E1630">
        <v>2012</v>
      </c>
      <c r="F1630" s="1">
        <v>41323</v>
      </c>
      <c r="G1630" s="8">
        <v>1496.12</v>
      </c>
      <c r="H1630" s="8">
        <v>0</v>
      </c>
      <c r="I1630" s="8">
        <v>127.42</v>
      </c>
      <c r="J1630" s="8">
        <v>3634.44</v>
      </c>
      <c r="K1630" s="8">
        <v>12.5</v>
      </c>
      <c r="L1630" s="8">
        <v>0</v>
      </c>
      <c r="M1630" s="8">
        <v>2719.8</v>
      </c>
      <c r="N1630" s="8">
        <v>9255.59</v>
      </c>
      <c r="O1630" s="8">
        <v>1373.9</v>
      </c>
      <c r="P1630" s="8">
        <v>538.59</v>
      </c>
      <c r="Q1630" s="8">
        <v>28</v>
      </c>
      <c r="R1630" s="8">
        <v>1051.74</v>
      </c>
      <c r="S1630" s="8">
        <v>0</v>
      </c>
      <c r="T1630" s="8">
        <v>14846.49</v>
      </c>
      <c r="U1630" s="8">
        <v>21486.17</v>
      </c>
      <c r="V1630" s="8">
        <v>0</v>
      </c>
      <c r="W1630" s="8">
        <v>21486.17</v>
      </c>
      <c r="X1630" s="8">
        <v>0</v>
      </c>
      <c r="Y1630" s="8">
        <v>0</v>
      </c>
      <c r="Z1630" s="8">
        <v>0</v>
      </c>
      <c r="AA1630" s="8">
        <v>3000</v>
      </c>
      <c r="AB1630" s="8">
        <v>0</v>
      </c>
      <c r="AC1630" s="8">
        <v>0</v>
      </c>
      <c r="AD1630" s="8">
        <v>0</v>
      </c>
      <c r="AE1630" s="8">
        <v>0</v>
      </c>
      <c r="AF1630" s="8">
        <v>0</v>
      </c>
      <c r="AG1630" s="8">
        <v>3000</v>
      </c>
      <c r="AH1630" s="8">
        <v>0</v>
      </c>
      <c r="AI1630" s="8">
        <v>0</v>
      </c>
      <c r="AJ1630" s="8"/>
      <c r="AK1630" s="8">
        <v>0</v>
      </c>
      <c r="AL1630" s="8">
        <v>0</v>
      </c>
      <c r="AM1630" s="8">
        <v>0</v>
      </c>
      <c r="AN1630" s="8">
        <f>AK1630+AL1630+AM1630</f>
        <v>0</v>
      </c>
      <c r="AO1630" s="8">
        <v>0</v>
      </c>
      <c r="AP1630" s="8">
        <v>0</v>
      </c>
      <c r="AQ1630" s="8">
        <v>0</v>
      </c>
      <c r="AR1630" s="8">
        <f>AO1630+AP1630+AQ1630</f>
        <v>0</v>
      </c>
      <c r="AS1630" s="8">
        <v>0</v>
      </c>
      <c r="AT1630" s="8">
        <v>0</v>
      </c>
      <c r="AU1630" s="8">
        <v>0</v>
      </c>
      <c r="AV1630" s="8">
        <f>AS1630+AT1630+AU1630</f>
        <v>0</v>
      </c>
      <c r="AW1630" s="8">
        <v>0</v>
      </c>
      <c r="AX1630" s="8">
        <v>0</v>
      </c>
      <c r="AY1630" s="8">
        <v>0</v>
      </c>
      <c r="AZ1630" s="8">
        <f>AW1630+AX1630+AY1630</f>
        <v>0</v>
      </c>
      <c r="BA1630" s="8">
        <v>0</v>
      </c>
      <c r="BB1630" s="8">
        <v>0</v>
      </c>
      <c r="BC1630" s="8">
        <v>0</v>
      </c>
      <c r="BD1630" s="8">
        <v>0</v>
      </c>
      <c r="BE1630" s="8">
        <f>BB1630+BC1630+BD1630</f>
        <v>0</v>
      </c>
      <c r="BF1630" s="8">
        <f>AK1630+AO1630+AS1630+AW1630+BA1630+BB1630</f>
        <v>0</v>
      </c>
      <c r="BG1630" s="8">
        <f>AL1630+AP1630+AT1630+AX1630+BC1630</f>
        <v>0</v>
      </c>
      <c r="BH1630" s="8">
        <f>AM1630+AQ1630+AU1630+AY1630+BD1630</f>
        <v>0</v>
      </c>
      <c r="BI1630" s="8">
        <v>3000</v>
      </c>
      <c r="BJ1630" s="8">
        <v>26635.52</v>
      </c>
      <c r="BK1630" s="8">
        <v>13672.82</v>
      </c>
      <c r="BL1630" s="8"/>
      <c r="BM1630" s="8"/>
      <c r="BN1630" s="8"/>
      <c r="BO1630" s="8"/>
      <c r="BP1630" s="8"/>
      <c r="BQ1630" s="8"/>
    </row>
    <row r="1631" spans="1:69" x14ac:dyDescent="0.25">
      <c r="A1631" t="s">
        <v>65</v>
      </c>
      <c r="B1631" t="s">
        <v>1232</v>
      </c>
      <c r="C1631" t="s">
        <v>54</v>
      </c>
      <c r="D1631" t="s">
        <v>1237</v>
      </c>
      <c r="E1631">
        <v>2012</v>
      </c>
      <c r="F1631" s="1">
        <v>41326</v>
      </c>
      <c r="G1631" s="8">
        <v>2179.11</v>
      </c>
      <c r="H1631" s="8">
        <v>2376.87</v>
      </c>
      <c r="I1631" s="8">
        <v>152.18</v>
      </c>
      <c r="J1631" s="8">
        <v>9641.9</v>
      </c>
      <c r="K1631" s="8">
        <v>27</v>
      </c>
      <c r="L1631" s="8">
        <v>0</v>
      </c>
      <c r="M1631" s="8">
        <v>8799.26</v>
      </c>
      <c r="N1631" s="8">
        <v>30835.05</v>
      </c>
      <c r="O1631" s="8">
        <v>1248.44</v>
      </c>
      <c r="P1631" s="8">
        <v>2493.98</v>
      </c>
      <c r="Q1631" s="8">
        <v>478.5</v>
      </c>
      <c r="R1631" s="8">
        <v>1786.34</v>
      </c>
      <c r="S1631" s="8">
        <v>0</v>
      </c>
      <c r="T1631" s="8">
        <v>6790.69</v>
      </c>
      <c r="U1631" s="8">
        <v>41320.160000000003</v>
      </c>
      <c r="V1631" s="8">
        <v>0</v>
      </c>
      <c r="W1631" s="8">
        <v>41320.160000000003</v>
      </c>
      <c r="X1631" s="8">
        <v>0</v>
      </c>
      <c r="Y1631" s="8">
        <v>22494.06</v>
      </c>
      <c r="Z1631" s="8">
        <v>0</v>
      </c>
      <c r="AA1631" s="8">
        <v>0</v>
      </c>
      <c r="AB1631" s="8">
        <v>0</v>
      </c>
      <c r="AC1631" s="8">
        <v>0</v>
      </c>
      <c r="AD1631" s="8">
        <v>0</v>
      </c>
      <c r="AE1631" s="8">
        <v>16120.68</v>
      </c>
      <c r="AF1631" s="8">
        <v>0</v>
      </c>
      <c r="AG1631" s="8">
        <v>0</v>
      </c>
      <c r="AH1631" s="8">
        <v>0</v>
      </c>
      <c r="AI1631" s="8">
        <v>0</v>
      </c>
      <c r="AJ1631" s="8"/>
      <c r="AK1631" s="8">
        <v>0</v>
      </c>
      <c r="AL1631" s="8">
        <v>0</v>
      </c>
      <c r="AM1631" s="8">
        <v>0</v>
      </c>
      <c r="AN1631" s="8">
        <f>AK1631+AL1631+AM1631</f>
        <v>0</v>
      </c>
      <c r="AO1631" s="8">
        <v>16120.68</v>
      </c>
      <c r="AP1631" s="8">
        <v>0</v>
      </c>
      <c r="AQ1631" s="8">
        <v>6373.38</v>
      </c>
      <c r="AR1631" s="8">
        <f>AO1631+AP1631+AQ1631</f>
        <v>22494.06</v>
      </c>
      <c r="AS1631" s="8">
        <v>0</v>
      </c>
      <c r="AT1631" s="8">
        <v>0</v>
      </c>
      <c r="AU1631" s="8">
        <v>0</v>
      </c>
      <c r="AV1631" s="8">
        <f>AS1631+AT1631+AU1631</f>
        <v>0</v>
      </c>
      <c r="AW1631" s="8">
        <v>0</v>
      </c>
      <c r="AX1631" s="8">
        <v>0</v>
      </c>
      <c r="AY1631" s="8">
        <v>0</v>
      </c>
      <c r="AZ1631" s="8">
        <f>AW1631+AX1631+AY1631</f>
        <v>0</v>
      </c>
      <c r="BA1631" s="8">
        <v>0</v>
      </c>
      <c r="BB1631" s="8">
        <v>0</v>
      </c>
      <c r="BC1631" s="8">
        <v>0</v>
      </c>
      <c r="BD1631" s="8">
        <v>0</v>
      </c>
      <c r="BE1631" s="8">
        <f>BB1631+BC1631+BD1631</f>
        <v>0</v>
      </c>
      <c r="BF1631" s="8">
        <f>AK1631+AO1631+AS1631+AW1631+BA1631+BB1631</f>
        <v>16120.68</v>
      </c>
      <c r="BG1631" s="8">
        <f>AL1631+AP1631+AT1631+AX1631+BC1631</f>
        <v>0</v>
      </c>
      <c r="BH1631" s="8">
        <f>AM1631+AQ1631+AU1631+AY1631+BD1631</f>
        <v>6373.38</v>
      </c>
      <c r="BI1631" s="8">
        <v>22907.96</v>
      </c>
      <c r="BJ1631" s="8">
        <v>16846.34</v>
      </c>
      <c r="BK1631" s="8">
        <v>25008.959999999999</v>
      </c>
      <c r="BL1631" s="8"/>
      <c r="BM1631" s="8"/>
      <c r="BN1631" s="8"/>
      <c r="BO1631" s="8"/>
      <c r="BP1631" s="8"/>
      <c r="BQ1631" s="8"/>
    </row>
    <row r="1632" spans="1:69" x14ac:dyDescent="0.25">
      <c r="A1632" t="s">
        <v>65</v>
      </c>
      <c r="B1632" t="s">
        <v>1232</v>
      </c>
      <c r="C1632" t="s">
        <v>54</v>
      </c>
      <c r="D1632" t="s">
        <v>798</v>
      </c>
      <c r="E1632">
        <v>2012</v>
      </c>
      <c r="F1632" s="1">
        <v>41278</v>
      </c>
      <c r="G1632" s="8">
        <v>2842.95</v>
      </c>
      <c r="H1632" s="8">
        <v>5408.06</v>
      </c>
      <c r="I1632" s="8">
        <v>301.79000000000002</v>
      </c>
      <c r="J1632" s="8">
        <v>8786.07</v>
      </c>
      <c r="K1632" s="8">
        <v>0</v>
      </c>
      <c r="L1632" s="8">
        <v>0</v>
      </c>
      <c r="M1632" s="8">
        <v>10370.99</v>
      </c>
      <c r="N1632" s="8">
        <v>23078.400000000001</v>
      </c>
      <c r="O1632" s="8">
        <v>4210.05</v>
      </c>
      <c r="P1632" s="8">
        <v>228.21</v>
      </c>
      <c r="Q1632" s="8">
        <v>0</v>
      </c>
      <c r="R1632" s="8">
        <v>28307.919999999998</v>
      </c>
      <c r="S1632" s="8">
        <v>2320</v>
      </c>
      <c r="T1632" s="8">
        <v>24648.37</v>
      </c>
      <c r="U1632" s="8">
        <v>43763.1</v>
      </c>
      <c r="V1632" s="8">
        <v>0</v>
      </c>
      <c r="W1632" s="8">
        <v>43763.1</v>
      </c>
      <c r="X1632" s="8">
        <v>0</v>
      </c>
      <c r="Y1632" s="8">
        <v>0</v>
      </c>
      <c r="Z1632" s="8">
        <v>0</v>
      </c>
      <c r="AA1632" s="8">
        <v>0</v>
      </c>
      <c r="AB1632" s="8">
        <v>0</v>
      </c>
      <c r="AC1632" s="8">
        <v>0</v>
      </c>
      <c r="AD1632" s="8">
        <v>0</v>
      </c>
      <c r="AE1632" s="8">
        <v>0</v>
      </c>
      <c r="AF1632" s="8">
        <v>0</v>
      </c>
      <c r="AG1632" s="8">
        <v>2320</v>
      </c>
      <c r="AH1632" s="8">
        <v>0</v>
      </c>
      <c r="AI1632" s="8">
        <v>0</v>
      </c>
      <c r="AJ1632" s="8"/>
      <c r="AK1632" s="8">
        <v>0</v>
      </c>
      <c r="AL1632" s="8">
        <v>0</v>
      </c>
      <c r="AM1632" s="8">
        <v>0</v>
      </c>
      <c r="AN1632" s="8">
        <f>AK1632+AL1632+AM1632</f>
        <v>0</v>
      </c>
      <c r="AO1632" s="8">
        <v>0</v>
      </c>
      <c r="AP1632" s="8">
        <v>0</v>
      </c>
      <c r="AQ1632" s="8">
        <v>0</v>
      </c>
      <c r="AR1632" s="8">
        <f>AO1632+AP1632+AQ1632</f>
        <v>0</v>
      </c>
      <c r="AS1632" s="8">
        <v>0</v>
      </c>
      <c r="AT1632" s="8">
        <v>0</v>
      </c>
      <c r="AU1632" s="8">
        <v>0</v>
      </c>
      <c r="AV1632" s="8">
        <f>AS1632+AT1632+AU1632</f>
        <v>0</v>
      </c>
      <c r="AW1632" s="8">
        <v>0</v>
      </c>
      <c r="AX1632" s="8">
        <v>0</v>
      </c>
      <c r="AY1632" s="8">
        <v>0</v>
      </c>
      <c r="AZ1632" s="8">
        <f>AW1632+AX1632+AY1632</f>
        <v>0</v>
      </c>
      <c r="BA1632" s="8">
        <v>0</v>
      </c>
      <c r="BB1632" s="8">
        <v>0</v>
      </c>
      <c r="BC1632" s="8">
        <v>0</v>
      </c>
      <c r="BD1632" s="8">
        <v>0</v>
      </c>
      <c r="BE1632" s="8">
        <f>BB1632+BC1632+BD1632</f>
        <v>0</v>
      </c>
      <c r="BF1632" s="8">
        <f>AK1632+AO1632+AS1632+AW1632+BA1632+BB1632</f>
        <v>0</v>
      </c>
      <c r="BG1632" s="8">
        <f>AL1632+AP1632+AT1632+AX1632+BC1632</f>
        <v>0</v>
      </c>
      <c r="BH1632" s="8">
        <f>AM1632+AQ1632+AU1632+AY1632+BD1632</f>
        <v>0</v>
      </c>
      <c r="BI1632" s="8">
        <v>278340.08</v>
      </c>
      <c r="BJ1632" s="8">
        <v>17234.77</v>
      </c>
      <c r="BK1632" s="8">
        <v>20622.759999999998</v>
      </c>
      <c r="BL1632" s="8"/>
      <c r="BM1632" s="8"/>
      <c r="BN1632" s="8"/>
      <c r="BO1632" s="8"/>
      <c r="BP1632" s="8"/>
      <c r="BQ1632" s="8"/>
    </row>
    <row r="1633" spans="1:69" x14ac:dyDescent="0.25">
      <c r="A1633" t="s">
        <v>65</v>
      </c>
      <c r="B1633" t="s">
        <v>1232</v>
      </c>
      <c r="C1633" t="s">
        <v>54</v>
      </c>
      <c r="D1633" t="s">
        <v>580</v>
      </c>
      <c r="E1633">
        <v>2012</v>
      </c>
      <c r="F1633" s="1">
        <v>41309</v>
      </c>
      <c r="G1633" s="8">
        <v>5108.5600000000004</v>
      </c>
      <c r="H1633" s="8">
        <v>24433.83</v>
      </c>
      <c r="I1633" s="8">
        <v>381.33</v>
      </c>
      <c r="J1633" s="8">
        <v>8206.0300000000007</v>
      </c>
      <c r="K1633" s="8">
        <v>1.82</v>
      </c>
      <c r="L1633" s="8">
        <v>0</v>
      </c>
      <c r="M1633" s="8">
        <v>32122.23</v>
      </c>
      <c r="N1633" s="8">
        <v>74387.97</v>
      </c>
      <c r="O1633" s="8">
        <v>6386.91</v>
      </c>
      <c r="P1633" s="8">
        <v>3992.08</v>
      </c>
      <c r="Q1633" s="8">
        <v>3.72</v>
      </c>
      <c r="R1633" s="8">
        <v>13654.76</v>
      </c>
      <c r="S1633" s="8">
        <v>0</v>
      </c>
      <c r="T1633" s="8">
        <v>66.17</v>
      </c>
      <c r="U1633" s="8">
        <v>93750</v>
      </c>
      <c r="V1633" s="8">
        <v>0</v>
      </c>
      <c r="W1633" s="8">
        <v>93750</v>
      </c>
      <c r="X1633" s="8">
        <v>10000</v>
      </c>
      <c r="Y1633" s="8">
        <v>36300</v>
      </c>
      <c r="Z1633" s="8">
        <v>0</v>
      </c>
      <c r="AA1633" s="8">
        <v>0</v>
      </c>
      <c r="AB1633" s="8">
        <v>0</v>
      </c>
      <c r="AC1633" s="8">
        <v>0</v>
      </c>
      <c r="AD1633" s="8">
        <v>10000</v>
      </c>
      <c r="AE1633" s="8">
        <v>36300</v>
      </c>
      <c r="AF1633" s="8">
        <v>0</v>
      </c>
      <c r="AG1633" s="8">
        <v>0</v>
      </c>
      <c r="AH1633" s="8">
        <v>0</v>
      </c>
      <c r="AI1633" s="8">
        <v>0</v>
      </c>
      <c r="AJ1633" s="8"/>
      <c r="AK1633" s="8">
        <v>10000</v>
      </c>
      <c r="AL1633" s="8">
        <v>0</v>
      </c>
      <c r="AM1633" s="8">
        <v>0</v>
      </c>
      <c r="AN1633" s="8">
        <f>AK1633+AL1633+AM1633</f>
        <v>10000</v>
      </c>
      <c r="AO1633" s="8">
        <v>36300</v>
      </c>
      <c r="AP1633" s="8">
        <v>0</v>
      </c>
      <c r="AQ1633" s="8">
        <v>0</v>
      </c>
      <c r="AR1633" s="8">
        <f>AO1633+AP1633+AQ1633</f>
        <v>36300</v>
      </c>
      <c r="AS1633" s="8">
        <v>0</v>
      </c>
      <c r="AT1633" s="8">
        <v>0</v>
      </c>
      <c r="AU1633" s="8">
        <v>0</v>
      </c>
      <c r="AV1633" s="8">
        <f>AS1633+AT1633+AU1633</f>
        <v>0</v>
      </c>
      <c r="AW1633" s="8">
        <v>0</v>
      </c>
      <c r="AX1633" s="8">
        <v>0</v>
      </c>
      <c r="AY1633" s="8">
        <v>0</v>
      </c>
      <c r="AZ1633" s="8">
        <f>AW1633+AX1633+AY1633</f>
        <v>0</v>
      </c>
      <c r="BA1633" s="8">
        <v>0</v>
      </c>
      <c r="BB1633" s="8">
        <v>0</v>
      </c>
      <c r="BC1633" s="8">
        <v>0</v>
      </c>
      <c r="BD1633" s="8">
        <v>0</v>
      </c>
      <c r="BE1633" s="8">
        <f>BB1633+BC1633+BD1633</f>
        <v>0</v>
      </c>
      <c r="BF1633" s="8">
        <f>AK1633+AO1633+AS1633+AW1633+BA1633+BB1633</f>
        <v>46300</v>
      </c>
      <c r="BG1633" s="8">
        <f>AL1633+AP1633+AT1633+AX1633+BC1633</f>
        <v>0</v>
      </c>
      <c r="BH1633" s="8">
        <f>AM1633+AQ1633+AU1633+AY1633+BD1633</f>
        <v>0</v>
      </c>
      <c r="BI1633" s="8">
        <v>180084.89</v>
      </c>
      <c r="BJ1633" s="8">
        <v>1400.07</v>
      </c>
      <c r="BK1633" s="8">
        <v>58279.56</v>
      </c>
      <c r="BL1633" s="8"/>
      <c r="BM1633" s="8"/>
      <c r="BN1633" s="8"/>
      <c r="BO1633" s="8"/>
      <c r="BP1633" s="8"/>
      <c r="BQ1633" s="8"/>
    </row>
    <row r="1634" spans="1:69" x14ac:dyDescent="0.25">
      <c r="A1634" t="s">
        <v>65</v>
      </c>
      <c r="B1634" t="s">
        <v>1232</v>
      </c>
      <c r="C1634" t="s">
        <v>54</v>
      </c>
      <c r="D1634" t="s">
        <v>1238</v>
      </c>
      <c r="E1634">
        <v>2012</v>
      </c>
      <c r="F1634" s="1">
        <v>41323</v>
      </c>
      <c r="G1634" s="8">
        <v>1729.87</v>
      </c>
      <c r="H1634" s="8">
        <v>7643.31</v>
      </c>
      <c r="I1634" s="8">
        <v>354.35</v>
      </c>
      <c r="J1634" s="8">
        <v>1857.82</v>
      </c>
      <c r="K1634" s="8">
        <v>90</v>
      </c>
      <c r="L1634" s="8">
        <v>0</v>
      </c>
      <c r="M1634" s="8">
        <v>10874.39</v>
      </c>
      <c r="N1634" s="8">
        <v>25751.08</v>
      </c>
      <c r="O1634" s="8">
        <v>3185.7</v>
      </c>
      <c r="P1634" s="8">
        <v>97.33</v>
      </c>
      <c r="Q1634" s="8">
        <v>122</v>
      </c>
      <c r="R1634" s="8">
        <v>15364.82</v>
      </c>
      <c r="S1634" s="8">
        <v>0</v>
      </c>
      <c r="T1634" s="8">
        <v>58686.62</v>
      </c>
      <c r="U1634" s="8">
        <v>36538.76</v>
      </c>
      <c r="V1634" s="8">
        <v>0</v>
      </c>
      <c r="W1634" s="8">
        <v>36538.76</v>
      </c>
      <c r="X1634" s="8">
        <v>0</v>
      </c>
      <c r="Y1634" s="8">
        <v>20000</v>
      </c>
      <c r="Z1634" s="8">
        <v>0</v>
      </c>
      <c r="AA1634" s="8">
        <v>0</v>
      </c>
      <c r="AB1634" s="8">
        <v>0</v>
      </c>
      <c r="AC1634" s="8">
        <v>40140</v>
      </c>
      <c r="AD1634" s="8">
        <v>0</v>
      </c>
      <c r="AE1634" s="8">
        <v>66154.240000000005</v>
      </c>
      <c r="AF1634" s="8">
        <v>0</v>
      </c>
      <c r="AG1634" s="8">
        <v>0</v>
      </c>
      <c r="AH1634" s="8">
        <v>0</v>
      </c>
      <c r="AI1634" s="8">
        <v>0</v>
      </c>
      <c r="AJ1634" s="8"/>
      <c r="AK1634" s="8">
        <v>0</v>
      </c>
      <c r="AL1634" s="8">
        <v>0</v>
      </c>
      <c r="AM1634" s="8">
        <v>0</v>
      </c>
      <c r="AN1634" s="8">
        <f>AK1634+AL1634+AM1634</f>
        <v>0</v>
      </c>
      <c r="AO1634" s="8">
        <v>0</v>
      </c>
      <c r="AP1634" s="8">
        <v>0</v>
      </c>
      <c r="AQ1634" s="8">
        <v>0</v>
      </c>
      <c r="AR1634" s="8">
        <f>AO1634+AP1634+AQ1634</f>
        <v>0</v>
      </c>
      <c r="AS1634" s="8">
        <v>0</v>
      </c>
      <c r="AT1634" s="8">
        <v>0</v>
      </c>
      <c r="AU1634" s="8">
        <v>0</v>
      </c>
      <c r="AV1634" s="8">
        <f>AS1634+AT1634+AU1634</f>
        <v>0</v>
      </c>
      <c r="AW1634" s="8">
        <v>20000</v>
      </c>
      <c r="AX1634" s="8">
        <v>0</v>
      </c>
      <c r="AY1634" s="8">
        <v>0</v>
      </c>
      <c r="AZ1634" s="8">
        <f>AW1634+AX1634+AY1634</f>
        <v>20000</v>
      </c>
      <c r="BA1634" s="8">
        <v>0</v>
      </c>
      <c r="BB1634" s="8">
        <v>0</v>
      </c>
      <c r="BC1634" s="8">
        <v>0</v>
      </c>
      <c r="BD1634" s="8">
        <v>0</v>
      </c>
      <c r="BE1634" s="8">
        <f>BB1634+BC1634+BD1634</f>
        <v>0</v>
      </c>
      <c r="BF1634" s="8">
        <f>AK1634+AO1634+AS1634+AW1634+BA1634+BB1634</f>
        <v>20000</v>
      </c>
      <c r="BG1634" s="8">
        <f>AL1634+AP1634+AT1634+AX1634+BC1634</f>
        <v>0</v>
      </c>
      <c r="BH1634" s="8">
        <f>AM1634+AQ1634+AU1634+AY1634+BD1634</f>
        <v>0</v>
      </c>
      <c r="BI1634" s="8">
        <v>51036.14</v>
      </c>
      <c r="BJ1634" s="8">
        <v>34689.03</v>
      </c>
      <c r="BK1634" s="8">
        <v>161011.54</v>
      </c>
      <c r="BL1634" s="8"/>
      <c r="BM1634" s="8"/>
      <c r="BN1634" s="8"/>
      <c r="BO1634" s="8"/>
      <c r="BP1634" s="8"/>
      <c r="BQ1634" s="8"/>
    </row>
    <row r="1635" spans="1:69" x14ac:dyDescent="0.25">
      <c r="A1635" t="s">
        <v>65</v>
      </c>
      <c r="B1635" t="s">
        <v>1232</v>
      </c>
      <c r="C1635" t="s">
        <v>54</v>
      </c>
      <c r="D1635" t="s">
        <v>1239</v>
      </c>
      <c r="E1635">
        <v>2012</v>
      </c>
      <c r="F1635" s="1">
        <v>41282</v>
      </c>
      <c r="G1635" s="8">
        <v>284.39999999999998</v>
      </c>
      <c r="H1635" s="8">
        <v>902.88</v>
      </c>
      <c r="I1635" s="8">
        <v>31.72</v>
      </c>
      <c r="J1635" s="8">
        <v>2281.2199999999998</v>
      </c>
      <c r="K1635" s="8">
        <v>2703.31</v>
      </c>
      <c r="L1635" s="8">
        <v>0</v>
      </c>
      <c r="M1635" s="8">
        <v>7764.39</v>
      </c>
      <c r="N1635" s="8">
        <v>36872.120000000003</v>
      </c>
      <c r="O1635" s="8">
        <v>3034.35</v>
      </c>
      <c r="P1635" s="8">
        <v>1751.31</v>
      </c>
      <c r="Q1635" s="8">
        <v>1090</v>
      </c>
      <c r="R1635" s="8">
        <v>29042.46</v>
      </c>
      <c r="S1635" s="8">
        <v>0</v>
      </c>
      <c r="T1635" s="8">
        <v>15598.78</v>
      </c>
      <c r="U1635" s="8">
        <v>71000</v>
      </c>
      <c r="V1635" s="8">
        <v>0</v>
      </c>
      <c r="W1635" s="8">
        <v>71000</v>
      </c>
      <c r="X1635" s="8">
        <v>0</v>
      </c>
      <c r="Y1635" s="8">
        <v>5210</v>
      </c>
      <c r="Z1635" s="8">
        <v>0</v>
      </c>
      <c r="AA1635" s="8">
        <v>0</v>
      </c>
      <c r="AB1635" s="8">
        <v>0</v>
      </c>
      <c r="AC1635" s="8">
        <v>28540</v>
      </c>
      <c r="AD1635" s="8">
        <v>0</v>
      </c>
      <c r="AE1635" s="8">
        <v>36091.760000000002</v>
      </c>
      <c r="AF1635" s="8">
        <v>0</v>
      </c>
      <c r="AG1635" s="8">
        <v>0</v>
      </c>
      <c r="AH1635" s="8">
        <v>0</v>
      </c>
      <c r="AI1635" s="8">
        <v>0</v>
      </c>
      <c r="AJ1635" s="8"/>
      <c r="AK1635" s="8">
        <v>0</v>
      </c>
      <c r="AL1635" s="8">
        <v>0</v>
      </c>
      <c r="AM1635" s="8">
        <v>0</v>
      </c>
      <c r="AN1635" s="8">
        <f>AK1635+AL1635+AM1635</f>
        <v>0</v>
      </c>
      <c r="AO1635" s="8">
        <v>0</v>
      </c>
      <c r="AP1635" s="8">
        <v>0</v>
      </c>
      <c r="AQ1635" s="8">
        <v>5210</v>
      </c>
      <c r="AR1635" s="8">
        <f>AO1635+AP1635+AQ1635</f>
        <v>5210</v>
      </c>
      <c r="AS1635" s="8">
        <v>0</v>
      </c>
      <c r="AT1635" s="8">
        <v>0</v>
      </c>
      <c r="AU1635" s="8">
        <v>0</v>
      </c>
      <c r="AV1635" s="8">
        <f>AS1635+AT1635+AU1635</f>
        <v>0</v>
      </c>
      <c r="AW1635" s="8">
        <v>0</v>
      </c>
      <c r="AX1635" s="8">
        <v>0</v>
      </c>
      <c r="AY1635" s="8">
        <v>0</v>
      </c>
      <c r="AZ1635" s="8">
        <f>AW1635+AX1635+AY1635</f>
        <v>0</v>
      </c>
      <c r="BA1635" s="8">
        <v>0</v>
      </c>
      <c r="BB1635" s="8">
        <v>0</v>
      </c>
      <c r="BC1635" s="8">
        <v>0</v>
      </c>
      <c r="BD1635" s="8">
        <v>0</v>
      </c>
      <c r="BE1635" s="8">
        <f>BB1635+BC1635+BD1635</f>
        <v>0</v>
      </c>
      <c r="BF1635" s="8">
        <f>AK1635+AO1635+AS1635+AW1635+BA1635+BB1635</f>
        <v>0</v>
      </c>
      <c r="BG1635" s="8">
        <f>AL1635+AP1635+AT1635+AX1635+BC1635</f>
        <v>0</v>
      </c>
      <c r="BH1635" s="8">
        <f>AM1635+AQ1635+AU1635+AY1635+BD1635</f>
        <v>5210</v>
      </c>
      <c r="BI1635" s="8">
        <v>61744.1</v>
      </c>
      <c r="BJ1635" s="8">
        <v>10905.92</v>
      </c>
      <c r="BK1635" s="8">
        <v>213289.06</v>
      </c>
      <c r="BL1635" s="8"/>
      <c r="BM1635" s="8"/>
      <c r="BN1635" s="8"/>
      <c r="BO1635" s="8"/>
      <c r="BP1635" s="8"/>
      <c r="BQ1635" s="8"/>
    </row>
    <row r="1636" spans="1:69" x14ac:dyDescent="0.25">
      <c r="A1636" t="s">
        <v>65</v>
      </c>
      <c r="B1636" t="s">
        <v>1232</v>
      </c>
      <c r="C1636" t="s">
        <v>54</v>
      </c>
      <c r="D1636" t="s">
        <v>1240</v>
      </c>
      <c r="E1636">
        <v>2012</v>
      </c>
      <c r="F1636" s="1">
        <v>41626</v>
      </c>
      <c r="G1636" s="8">
        <v>11139.49</v>
      </c>
      <c r="H1636" s="8">
        <v>20533.95</v>
      </c>
      <c r="I1636" s="8">
        <v>87.2</v>
      </c>
      <c r="J1636" s="8">
        <v>8050.58</v>
      </c>
      <c r="K1636" s="8">
        <v>13.28</v>
      </c>
      <c r="L1636" s="8">
        <v>0</v>
      </c>
      <c r="M1636" s="8">
        <v>50001.98</v>
      </c>
      <c r="N1636" s="8">
        <v>107494.15</v>
      </c>
      <c r="O1636" s="8">
        <v>8833.2000000000007</v>
      </c>
      <c r="P1636" s="8">
        <v>1661.68</v>
      </c>
      <c r="Q1636" s="8">
        <v>1910.88</v>
      </c>
      <c r="R1636" s="8">
        <v>35574.79</v>
      </c>
      <c r="S1636" s="8">
        <v>366</v>
      </c>
      <c r="T1636" s="8">
        <v>7145.66</v>
      </c>
      <c r="U1636" s="8">
        <v>181150.66</v>
      </c>
      <c r="V1636" s="8">
        <v>0</v>
      </c>
      <c r="W1636" s="8">
        <v>181150.66</v>
      </c>
      <c r="X1636" s="8">
        <v>19999.560000000001</v>
      </c>
      <c r="Y1636" s="8">
        <v>102946.12</v>
      </c>
      <c r="Z1636" s="8">
        <v>0</v>
      </c>
      <c r="AA1636" s="8">
        <v>0</v>
      </c>
      <c r="AB1636" s="8">
        <v>0</v>
      </c>
      <c r="AC1636" s="8">
        <v>0</v>
      </c>
      <c r="AD1636" s="8">
        <v>19999.560000000001</v>
      </c>
      <c r="AE1636" s="8">
        <v>102946.12</v>
      </c>
      <c r="AF1636" s="8">
        <v>0</v>
      </c>
      <c r="AG1636" s="8">
        <v>0</v>
      </c>
      <c r="AH1636" s="8">
        <v>0</v>
      </c>
      <c r="AI1636" s="8">
        <v>0</v>
      </c>
      <c r="AJ1636" s="8"/>
      <c r="AK1636" s="8">
        <v>19999.560000000001</v>
      </c>
      <c r="AL1636" s="8">
        <v>0</v>
      </c>
      <c r="AM1636" s="8">
        <v>0</v>
      </c>
      <c r="AN1636" s="8">
        <f>AK1636+AL1636+AM1636</f>
        <v>19999.560000000001</v>
      </c>
      <c r="AO1636" s="8">
        <v>52946.12</v>
      </c>
      <c r="AP1636" s="8">
        <v>0</v>
      </c>
      <c r="AQ1636" s="8">
        <v>0</v>
      </c>
      <c r="AR1636" s="8">
        <f>AO1636+AP1636+AQ1636</f>
        <v>52946.12</v>
      </c>
      <c r="AS1636" s="8">
        <v>25000</v>
      </c>
      <c r="AT1636" s="8">
        <v>0</v>
      </c>
      <c r="AU1636" s="8">
        <v>0</v>
      </c>
      <c r="AV1636" s="8">
        <f>AS1636+AT1636+AU1636</f>
        <v>25000</v>
      </c>
      <c r="AW1636" s="8">
        <v>0</v>
      </c>
      <c r="AX1636" s="8">
        <v>0</v>
      </c>
      <c r="AY1636" s="8">
        <v>0</v>
      </c>
      <c r="AZ1636" s="8">
        <f>AW1636+AX1636+AY1636</f>
        <v>0</v>
      </c>
      <c r="BA1636" s="8">
        <v>0</v>
      </c>
      <c r="BB1636" s="8">
        <v>0</v>
      </c>
      <c r="BC1636" s="8">
        <v>0</v>
      </c>
      <c r="BD1636" s="8">
        <v>0</v>
      </c>
      <c r="BE1636" s="8">
        <f>BB1636+BC1636+BD1636</f>
        <v>0</v>
      </c>
      <c r="BF1636" s="8">
        <f>AK1636+AO1636+AS1636+AW1636+BA1636+BB1636</f>
        <v>97945.680000000008</v>
      </c>
      <c r="BG1636" s="8">
        <f>AL1636+AP1636+AT1636+AX1636+BC1636</f>
        <v>0</v>
      </c>
      <c r="BH1636" s="8">
        <f>AM1636+AQ1636+AU1636+AY1636+BD1636</f>
        <v>0</v>
      </c>
      <c r="BI1636" s="8">
        <v>70230.06</v>
      </c>
      <c r="BJ1636" s="8">
        <v>22278.14</v>
      </c>
      <c r="BK1636" s="8">
        <v>215161.61</v>
      </c>
      <c r="BL1636" s="8"/>
      <c r="BM1636" s="8"/>
      <c r="BN1636" s="8"/>
      <c r="BO1636" s="8"/>
      <c r="BP1636" s="8"/>
      <c r="BQ1636" s="8"/>
    </row>
    <row r="1637" spans="1:69" x14ac:dyDescent="0.25">
      <c r="A1637" t="s">
        <v>65</v>
      </c>
      <c r="B1637" t="s">
        <v>1232</v>
      </c>
      <c r="C1637" t="s">
        <v>54</v>
      </c>
      <c r="D1637" t="s">
        <v>771</v>
      </c>
      <c r="E1637">
        <v>2012</v>
      </c>
      <c r="F1637" s="1">
        <v>41303</v>
      </c>
      <c r="G1637" s="8">
        <v>2425.12</v>
      </c>
      <c r="H1637" s="8">
        <v>7307.16</v>
      </c>
      <c r="I1637" s="8">
        <v>576.20000000000005</v>
      </c>
      <c r="J1637" s="8">
        <v>2443.4499999999998</v>
      </c>
      <c r="K1637" s="8">
        <v>15</v>
      </c>
      <c r="L1637" s="8">
        <v>0</v>
      </c>
      <c r="M1637" s="8">
        <v>7290.95</v>
      </c>
      <c r="N1637" s="8">
        <v>47760.4</v>
      </c>
      <c r="O1637" s="8">
        <v>9939.58</v>
      </c>
      <c r="P1637" s="8">
        <v>386.73</v>
      </c>
      <c r="Q1637" s="8">
        <v>260</v>
      </c>
      <c r="R1637" s="8">
        <v>49444.14</v>
      </c>
      <c r="S1637" s="8">
        <v>0</v>
      </c>
      <c r="T1637" s="8">
        <v>12491.49</v>
      </c>
      <c r="U1637" s="8">
        <v>111301.15</v>
      </c>
      <c r="V1637" s="8">
        <v>0</v>
      </c>
      <c r="W1637" s="8">
        <v>111301.15</v>
      </c>
      <c r="X1637" s="8">
        <v>0</v>
      </c>
      <c r="Y1637" s="8">
        <v>97787.56</v>
      </c>
      <c r="Z1637" s="8">
        <v>0</v>
      </c>
      <c r="AA1637" s="8">
        <v>423360</v>
      </c>
      <c r="AB1637" s="8">
        <v>0</v>
      </c>
      <c r="AC1637" s="8">
        <v>0</v>
      </c>
      <c r="AD1637" s="8">
        <v>0</v>
      </c>
      <c r="AE1637" s="8">
        <v>712150.45</v>
      </c>
      <c r="AF1637" s="8">
        <v>0</v>
      </c>
      <c r="AG1637" s="8">
        <v>0</v>
      </c>
      <c r="AH1637" s="8">
        <v>0</v>
      </c>
      <c r="AI1637" s="8">
        <v>0</v>
      </c>
      <c r="AJ1637" s="8"/>
      <c r="AK1637" s="8">
        <v>0</v>
      </c>
      <c r="AL1637" s="8">
        <v>0</v>
      </c>
      <c r="AM1637" s="8">
        <v>0</v>
      </c>
      <c r="AN1637" s="8">
        <f>AK1637+AL1637+AM1637</f>
        <v>0</v>
      </c>
      <c r="AO1637" s="8">
        <v>97787.56</v>
      </c>
      <c r="AP1637" s="8">
        <v>0</v>
      </c>
      <c r="AQ1637" s="8">
        <v>0</v>
      </c>
      <c r="AR1637" s="8">
        <f>AO1637+AP1637+AQ1637</f>
        <v>97787.56</v>
      </c>
      <c r="AS1637" s="8">
        <v>0</v>
      </c>
      <c r="AT1637" s="8">
        <v>0</v>
      </c>
      <c r="AU1637" s="8">
        <v>0</v>
      </c>
      <c r="AV1637" s="8">
        <f>AS1637+AT1637+AU1637</f>
        <v>0</v>
      </c>
      <c r="AW1637" s="8">
        <v>0</v>
      </c>
      <c r="AX1637" s="8">
        <v>0</v>
      </c>
      <c r="AY1637" s="8">
        <v>0</v>
      </c>
      <c r="AZ1637" s="8">
        <f>AW1637+AX1637+AY1637</f>
        <v>0</v>
      </c>
      <c r="BA1637" s="8">
        <v>0</v>
      </c>
      <c r="BB1637" s="8">
        <v>0</v>
      </c>
      <c r="BC1637" s="8">
        <v>0</v>
      </c>
      <c r="BD1637" s="8">
        <v>0</v>
      </c>
      <c r="BE1637" s="8">
        <f>BB1637+BC1637+BD1637</f>
        <v>0</v>
      </c>
      <c r="BF1637" s="8">
        <f>AK1637+AO1637+AS1637+AW1637+BA1637+BB1637</f>
        <v>97787.56</v>
      </c>
      <c r="BG1637" s="8">
        <f>AL1637+AP1637+AT1637+AX1637+BC1637</f>
        <v>0</v>
      </c>
      <c r="BH1637" s="8">
        <f>AM1637+AQ1637+AU1637+AY1637+BD1637</f>
        <v>0</v>
      </c>
      <c r="BI1637" s="8">
        <v>85902.59</v>
      </c>
      <c r="BJ1637" s="8">
        <v>-131348.97</v>
      </c>
      <c r="BK1637" s="8">
        <v>282354.75</v>
      </c>
      <c r="BL1637" s="8"/>
      <c r="BM1637" s="8"/>
      <c r="BN1637" s="8"/>
      <c r="BO1637" s="8"/>
      <c r="BP1637" s="8"/>
      <c r="BQ1637" s="8"/>
    </row>
    <row r="1638" spans="1:69" x14ac:dyDescent="0.25">
      <c r="A1638" t="s">
        <v>65</v>
      </c>
      <c r="B1638" t="s">
        <v>1232</v>
      </c>
      <c r="C1638" t="s">
        <v>54</v>
      </c>
      <c r="D1638" t="s">
        <v>758</v>
      </c>
      <c r="E1638">
        <v>2012</v>
      </c>
      <c r="F1638" s="1">
        <v>41324</v>
      </c>
      <c r="G1638" s="8">
        <v>4119.78</v>
      </c>
      <c r="H1638" s="8">
        <v>3086.76</v>
      </c>
      <c r="I1638" s="8">
        <v>12.78</v>
      </c>
      <c r="J1638" s="8">
        <v>8653.35</v>
      </c>
      <c r="K1638" s="8">
        <v>6.5</v>
      </c>
      <c r="L1638" s="8">
        <v>0</v>
      </c>
      <c r="M1638" s="8">
        <v>4542.51</v>
      </c>
      <c r="N1638" s="8">
        <v>50524.95</v>
      </c>
      <c r="O1638" s="8">
        <v>5457.64</v>
      </c>
      <c r="P1638" s="8">
        <v>2477.19</v>
      </c>
      <c r="Q1638" s="8">
        <v>0</v>
      </c>
      <c r="R1638" s="8">
        <v>12357.31</v>
      </c>
      <c r="S1638" s="8">
        <v>0</v>
      </c>
      <c r="T1638" s="8">
        <v>24617.23</v>
      </c>
      <c r="U1638" s="8">
        <v>72110.179999999993</v>
      </c>
      <c r="V1638" s="8">
        <v>0</v>
      </c>
      <c r="W1638" s="8">
        <v>72110.179999999993</v>
      </c>
      <c r="X1638" s="8">
        <v>0</v>
      </c>
      <c r="Y1638" s="8">
        <v>17462.95</v>
      </c>
      <c r="Z1638" s="8">
        <v>0</v>
      </c>
      <c r="AA1638" s="8">
        <v>0</v>
      </c>
      <c r="AB1638" s="8">
        <v>0</v>
      </c>
      <c r="AC1638" s="8">
        <v>0</v>
      </c>
      <c r="AD1638" s="8">
        <v>0</v>
      </c>
      <c r="AE1638" s="8">
        <v>12562.36</v>
      </c>
      <c r="AF1638" s="8">
        <v>0</v>
      </c>
      <c r="AG1638" s="8">
        <v>0</v>
      </c>
      <c r="AH1638" s="8">
        <v>0</v>
      </c>
      <c r="AI1638" s="8">
        <v>0</v>
      </c>
      <c r="AJ1638" s="8"/>
      <c r="AK1638" s="8">
        <v>0</v>
      </c>
      <c r="AL1638" s="8">
        <v>0</v>
      </c>
      <c r="AM1638" s="8">
        <v>0</v>
      </c>
      <c r="AN1638" s="8">
        <f>AK1638+AL1638+AM1638</f>
        <v>0</v>
      </c>
      <c r="AO1638" s="8">
        <v>6882.48</v>
      </c>
      <c r="AP1638" s="8">
        <v>0</v>
      </c>
      <c r="AQ1638" s="8">
        <v>0</v>
      </c>
      <c r="AR1638" s="8">
        <f>AO1638+AP1638+AQ1638</f>
        <v>6882.48</v>
      </c>
      <c r="AS1638" s="8">
        <v>0</v>
      </c>
      <c r="AT1638" s="8">
        <v>0</v>
      </c>
      <c r="AU1638" s="8">
        <v>0</v>
      </c>
      <c r="AV1638" s="8">
        <f>AS1638+AT1638+AU1638</f>
        <v>0</v>
      </c>
      <c r="AW1638" s="8">
        <v>10580.47</v>
      </c>
      <c r="AX1638" s="8">
        <v>0</v>
      </c>
      <c r="AY1638" s="8">
        <v>0</v>
      </c>
      <c r="AZ1638" s="8">
        <f>AW1638+AX1638+AY1638</f>
        <v>10580.47</v>
      </c>
      <c r="BA1638" s="8">
        <v>0</v>
      </c>
      <c r="BB1638" s="8">
        <v>0</v>
      </c>
      <c r="BC1638" s="8">
        <v>0</v>
      </c>
      <c r="BD1638" s="8">
        <v>0</v>
      </c>
      <c r="BE1638" s="8">
        <f>BB1638+BC1638+BD1638</f>
        <v>0</v>
      </c>
      <c r="BF1638" s="8">
        <f>AK1638+AO1638+AS1638+AW1638+BA1638+BB1638</f>
        <v>17462.949999999997</v>
      </c>
      <c r="BG1638" s="8">
        <f>AL1638+AP1638+AT1638+AX1638+BC1638</f>
        <v>0</v>
      </c>
      <c r="BH1638" s="8">
        <f>AM1638+AQ1638+AU1638+AY1638+BD1638</f>
        <v>0</v>
      </c>
      <c r="BI1638" s="8">
        <v>143548.76</v>
      </c>
      <c r="BJ1638" s="8">
        <v>37211.58</v>
      </c>
      <c r="BK1638" s="8">
        <v>180838.55</v>
      </c>
      <c r="BL1638" s="8"/>
      <c r="BM1638" s="8"/>
      <c r="BN1638" s="8"/>
      <c r="BO1638" s="8"/>
      <c r="BP1638" s="8"/>
      <c r="BQ1638" s="8"/>
    </row>
    <row r="1639" spans="1:69" x14ac:dyDescent="0.25">
      <c r="A1639" t="s">
        <v>65</v>
      </c>
      <c r="B1639" t="s">
        <v>1232</v>
      </c>
      <c r="C1639" t="s">
        <v>54</v>
      </c>
      <c r="D1639" t="s">
        <v>1241</v>
      </c>
      <c r="E1639">
        <v>2012</v>
      </c>
      <c r="F1639" s="1">
        <v>41324</v>
      </c>
      <c r="G1639" s="8">
        <v>8168.53</v>
      </c>
      <c r="H1639" s="8">
        <v>0</v>
      </c>
      <c r="I1639" s="8">
        <v>357.68</v>
      </c>
      <c r="J1639" s="8">
        <v>10839.46</v>
      </c>
      <c r="K1639" s="8">
        <v>0</v>
      </c>
      <c r="L1639" s="8">
        <v>0</v>
      </c>
      <c r="M1639" s="8">
        <v>24830.21</v>
      </c>
      <c r="N1639" s="8">
        <v>65976.19</v>
      </c>
      <c r="O1639" s="8">
        <v>4972.7299999999996</v>
      </c>
      <c r="P1639" s="8">
        <v>2643.34</v>
      </c>
      <c r="Q1639" s="8">
        <v>0</v>
      </c>
      <c r="R1639" s="8">
        <v>1476.8</v>
      </c>
      <c r="S1639" s="8">
        <v>0</v>
      </c>
      <c r="T1639" s="8">
        <v>33361.19</v>
      </c>
      <c r="U1639" s="8">
        <v>79577.14</v>
      </c>
      <c r="V1639" s="8">
        <v>0</v>
      </c>
      <c r="W1639" s="8">
        <v>79577.14</v>
      </c>
      <c r="X1639" s="8">
        <v>0</v>
      </c>
      <c r="Y1639" s="8">
        <v>15000</v>
      </c>
      <c r="Z1639" s="8">
        <v>0</v>
      </c>
      <c r="AA1639" s="8">
        <v>0</v>
      </c>
      <c r="AB1639" s="8">
        <v>0</v>
      </c>
      <c r="AC1639" s="8">
        <v>0</v>
      </c>
      <c r="AD1639" s="8">
        <v>0</v>
      </c>
      <c r="AE1639" s="8">
        <v>15000</v>
      </c>
      <c r="AF1639" s="8">
        <v>0</v>
      </c>
      <c r="AG1639" s="8">
        <v>0</v>
      </c>
      <c r="AH1639" s="8">
        <v>0</v>
      </c>
      <c r="AI1639" s="8">
        <v>0</v>
      </c>
      <c r="AJ1639" s="8"/>
      <c r="AK1639" s="8">
        <v>0</v>
      </c>
      <c r="AL1639" s="8">
        <v>0</v>
      </c>
      <c r="AM1639" s="8">
        <v>0</v>
      </c>
      <c r="AN1639" s="8">
        <f>AK1639+AL1639+AM1639</f>
        <v>0</v>
      </c>
      <c r="AO1639" s="8">
        <v>0</v>
      </c>
      <c r="AP1639" s="8">
        <v>0</v>
      </c>
      <c r="AQ1639" s="8">
        <v>0</v>
      </c>
      <c r="AR1639" s="8">
        <f>AO1639+AP1639+AQ1639</f>
        <v>0</v>
      </c>
      <c r="AS1639" s="8">
        <v>15000</v>
      </c>
      <c r="AT1639" s="8">
        <v>0</v>
      </c>
      <c r="AU1639" s="8">
        <v>0</v>
      </c>
      <c r="AV1639" s="8">
        <f>AS1639+AT1639+AU1639</f>
        <v>15000</v>
      </c>
      <c r="AW1639" s="8">
        <v>0</v>
      </c>
      <c r="AX1639" s="8">
        <v>0</v>
      </c>
      <c r="AY1639" s="8">
        <v>0</v>
      </c>
      <c r="AZ1639" s="8">
        <f>AW1639+AX1639+AY1639</f>
        <v>0</v>
      </c>
      <c r="BA1639" s="8">
        <v>0</v>
      </c>
      <c r="BB1639" s="8">
        <v>0</v>
      </c>
      <c r="BC1639" s="8">
        <v>0</v>
      </c>
      <c r="BD1639" s="8">
        <v>0</v>
      </c>
      <c r="BE1639" s="8">
        <f>BB1639+BC1639+BD1639</f>
        <v>0</v>
      </c>
      <c r="BF1639" s="8">
        <f>AK1639+AO1639+AS1639+AW1639+BA1639+BB1639</f>
        <v>15000</v>
      </c>
      <c r="BG1639" s="8">
        <f>AL1639+AP1639+AT1639+AX1639+BC1639</f>
        <v>0</v>
      </c>
      <c r="BH1639" s="8">
        <f>AM1639+AQ1639+AU1639+AY1639+BD1639</f>
        <v>0</v>
      </c>
      <c r="BI1639" s="8">
        <v>9320.0499999999993</v>
      </c>
      <c r="BJ1639" s="8">
        <v>34341.589999999997</v>
      </c>
      <c r="BK1639" s="8">
        <v>1445.7</v>
      </c>
      <c r="BL1639" s="8"/>
      <c r="BM1639" s="8"/>
      <c r="BN1639" s="8"/>
      <c r="BO1639" s="8"/>
      <c r="BP1639" s="8"/>
      <c r="BQ1639" s="8"/>
    </row>
    <row r="1640" spans="1:69" x14ac:dyDescent="0.25">
      <c r="A1640" t="s">
        <v>65</v>
      </c>
      <c r="B1640" t="s">
        <v>1232</v>
      </c>
      <c r="C1640" t="s">
        <v>54</v>
      </c>
      <c r="D1640" t="s">
        <v>1242</v>
      </c>
      <c r="E1640">
        <v>2012</v>
      </c>
      <c r="F1640" s="1">
        <v>41289</v>
      </c>
      <c r="G1640" s="8">
        <v>2947.71</v>
      </c>
      <c r="H1640" s="8">
        <v>6663.13</v>
      </c>
      <c r="I1640" s="8">
        <v>418.78</v>
      </c>
      <c r="J1640" s="8">
        <v>11168.5</v>
      </c>
      <c r="K1640" s="8">
        <v>3231.3</v>
      </c>
      <c r="L1640" s="8">
        <v>0</v>
      </c>
      <c r="M1640" s="8">
        <v>7466.35</v>
      </c>
      <c r="N1640" s="8">
        <v>28126.1</v>
      </c>
      <c r="O1640" s="8">
        <v>4097.76</v>
      </c>
      <c r="P1640" s="8">
        <v>4061.63</v>
      </c>
      <c r="Q1640" s="8">
        <v>365.74</v>
      </c>
      <c r="R1640" s="8">
        <v>6752.18</v>
      </c>
      <c r="S1640" s="8">
        <v>0</v>
      </c>
      <c r="T1640" s="8">
        <v>28308.65</v>
      </c>
      <c r="U1640" s="8">
        <v>10945.33</v>
      </c>
      <c r="V1640" s="8">
        <v>0</v>
      </c>
      <c r="W1640" s="8">
        <v>10945.33</v>
      </c>
      <c r="X1640" s="8">
        <v>0</v>
      </c>
      <c r="Y1640" s="8">
        <v>0</v>
      </c>
      <c r="Z1640" s="8">
        <v>0</v>
      </c>
      <c r="AA1640" s="8">
        <v>6632</v>
      </c>
      <c r="AB1640" s="8">
        <v>0</v>
      </c>
      <c r="AC1640" s="8">
        <v>0</v>
      </c>
      <c r="AD1640" s="8">
        <v>0</v>
      </c>
      <c r="AE1640" s="8">
        <v>0</v>
      </c>
      <c r="AF1640" s="8">
        <v>0</v>
      </c>
      <c r="AG1640" s="8">
        <v>6632</v>
      </c>
      <c r="AH1640" s="8">
        <v>0</v>
      </c>
      <c r="AI1640" s="8">
        <v>0</v>
      </c>
      <c r="AJ1640" s="8"/>
      <c r="AK1640" s="8">
        <v>0</v>
      </c>
      <c r="AL1640" s="8">
        <v>0</v>
      </c>
      <c r="AM1640" s="8">
        <v>0</v>
      </c>
      <c r="AN1640" s="8">
        <f>AK1640+AL1640+AM1640</f>
        <v>0</v>
      </c>
      <c r="AO1640" s="8">
        <v>0</v>
      </c>
      <c r="AP1640" s="8">
        <v>0</v>
      </c>
      <c r="AQ1640" s="8">
        <v>0</v>
      </c>
      <c r="AR1640" s="8">
        <f>AO1640+AP1640+AQ1640</f>
        <v>0</v>
      </c>
      <c r="AS1640" s="8">
        <v>0</v>
      </c>
      <c r="AT1640" s="8">
        <v>0</v>
      </c>
      <c r="AU1640" s="8">
        <v>0</v>
      </c>
      <c r="AV1640" s="8">
        <f>AS1640+AT1640+AU1640</f>
        <v>0</v>
      </c>
      <c r="AW1640" s="8">
        <v>0</v>
      </c>
      <c r="AX1640" s="8">
        <v>0</v>
      </c>
      <c r="AY1640" s="8">
        <v>0</v>
      </c>
      <c r="AZ1640" s="8">
        <f>AW1640+AX1640+AY1640</f>
        <v>0</v>
      </c>
      <c r="BA1640" s="8">
        <v>0</v>
      </c>
      <c r="BB1640" s="8">
        <v>0</v>
      </c>
      <c r="BC1640" s="8">
        <v>0</v>
      </c>
      <c r="BD1640" s="8">
        <v>0</v>
      </c>
      <c r="BE1640" s="8">
        <f>BB1640+BC1640+BD1640</f>
        <v>0</v>
      </c>
      <c r="BF1640" s="8">
        <f>AK1640+AO1640+AS1640+AW1640+BA1640+BB1640</f>
        <v>0</v>
      </c>
      <c r="BG1640" s="8">
        <f>AL1640+AP1640+AT1640+AX1640+BC1640</f>
        <v>0</v>
      </c>
      <c r="BH1640" s="8">
        <f>AM1640+AQ1640+AU1640+AY1640+BD1640</f>
        <v>0</v>
      </c>
      <c r="BI1640" s="8">
        <v>326532.34999999998</v>
      </c>
      <c r="BJ1640" s="8">
        <v>12813.64</v>
      </c>
      <c r="BK1640" s="8">
        <v>84809.91</v>
      </c>
      <c r="BL1640" s="8"/>
      <c r="BM1640" s="8"/>
      <c r="BN1640" s="8"/>
      <c r="BO1640" s="8"/>
      <c r="BP1640" s="8"/>
      <c r="BQ1640" s="8"/>
    </row>
    <row r="1641" spans="1:69" x14ac:dyDescent="0.25">
      <c r="A1641" t="s">
        <v>65</v>
      </c>
      <c r="B1641" t="s">
        <v>1243</v>
      </c>
      <c r="C1641" t="s">
        <v>54</v>
      </c>
      <c r="D1641" t="s">
        <v>696</v>
      </c>
      <c r="E1641">
        <v>2012</v>
      </c>
      <c r="F1641" s="1">
        <v>41330</v>
      </c>
      <c r="G1641" s="8">
        <v>2981.75</v>
      </c>
      <c r="H1641" s="8">
        <v>0</v>
      </c>
      <c r="I1641" s="8">
        <v>639.12</v>
      </c>
      <c r="J1641" s="8">
        <v>7660.17</v>
      </c>
      <c r="K1641" s="8">
        <v>0</v>
      </c>
      <c r="L1641" s="8">
        <v>0</v>
      </c>
      <c r="M1641" s="8">
        <v>17622.25</v>
      </c>
      <c r="N1641" s="8">
        <v>12442.23</v>
      </c>
      <c r="O1641" s="8">
        <v>2901.26</v>
      </c>
      <c r="P1641" s="8">
        <v>2267.27</v>
      </c>
      <c r="Q1641" s="8">
        <v>0</v>
      </c>
      <c r="R1641" s="8">
        <v>0</v>
      </c>
      <c r="S1641" s="8">
        <v>0</v>
      </c>
      <c r="T1641" s="8">
        <v>52174.09</v>
      </c>
      <c r="U1641" s="8">
        <v>32020</v>
      </c>
      <c r="V1641" s="8">
        <v>0</v>
      </c>
      <c r="W1641" s="8">
        <v>32020</v>
      </c>
      <c r="X1641" s="8">
        <v>0</v>
      </c>
      <c r="Y1641" s="8">
        <v>0</v>
      </c>
      <c r="Z1641" s="8">
        <v>0</v>
      </c>
      <c r="AA1641" s="8">
        <v>0</v>
      </c>
      <c r="AB1641" s="8">
        <v>0</v>
      </c>
      <c r="AC1641" s="8">
        <v>0</v>
      </c>
      <c r="AD1641" s="8">
        <v>0</v>
      </c>
      <c r="AE1641" s="8">
        <v>0</v>
      </c>
      <c r="AF1641" s="8">
        <v>0</v>
      </c>
      <c r="AG1641" s="8">
        <v>0</v>
      </c>
      <c r="AH1641" s="8">
        <v>0</v>
      </c>
      <c r="AI1641" s="8">
        <v>0</v>
      </c>
      <c r="AJ1641" s="8"/>
      <c r="AK1641" s="8">
        <v>0</v>
      </c>
      <c r="AL1641" s="8">
        <v>0</v>
      </c>
      <c r="AM1641" s="8">
        <v>0</v>
      </c>
      <c r="AN1641" s="8">
        <f>AK1641+AL1641+AM1641</f>
        <v>0</v>
      </c>
      <c r="AO1641" s="8">
        <v>0</v>
      </c>
      <c r="AP1641" s="8">
        <v>0</v>
      </c>
      <c r="AQ1641" s="8">
        <v>0</v>
      </c>
      <c r="AR1641" s="8">
        <f>AO1641+AP1641+AQ1641</f>
        <v>0</v>
      </c>
      <c r="AS1641" s="8">
        <v>0</v>
      </c>
      <c r="AT1641" s="8">
        <v>0</v>
      </c>
      <c r="AU1641" s="8">
        <v>0</v>
      </c>
      <c r="AV1641" s="8">
        <f>AS1641+AT1641+AU1641</f>
        <v>0</v>
      </c>
      <c r="AW1641" s="8">
        <v>0</v>
      </c>
      <c r="AX1641" s="8">
        <v>0</v>
      </c>
      <c r="AY1641" s="8">
        <v>0</v>
      </c>
      <c r="AZ1641" s="8">
        <f>AW1641+AX1641+AY1641</f>
        <v>0</v>
      </c>
      <c r="BA1641" s="8">
        <v>0</v>
      </c>
      <c r="BB1641" s="8">
        <v>0</v>
      </c>
      <c r="BC1641" s="8">
        <v>0</v>
      </c>
      <c r="BD1641" s="8">
        <v>0</v>
      </c>
      <c r="BE1641" s="8">
        <f>BB1641+BC1641+BD1641</f>
        <v>0</v>
      </c>
      <c r="BF1641" s="8">
        <f>AK1641+AO1641+AS1641+AW1641+BA1641+BB1641</f>
        <v>0</v>
      </c>
      <c r="BG1641" s="8">
        <f>AL1641+AP1641+AT1641+AX1641+BC1641</f>
        <v>0</v>
      </c>
      <c r="BH1641" s="8">
        <f>AM1641+AQ1641+AU1641+AY1641+BD1641</f>
        <v>0</v>
      </c>
      <c r="BI1641" s="8">
        <v>149438.76999999999</v>
      </c>
      <c r="BJ1641" s="8">
        <v>60242.12</v>
      </c>
      <c r="BK1641" s="8">
        <v>0</v>
      </c>
      <c r="BL1641" s="8"/>
      <c r="BM1641" s="8"/>
      <c r="BN1641" s="8"/>
      <c r="BO1641" s="8"/>
      <c r="BP1641" s="8"/>
      <c r="BQ1641" s="8"/>
    </row>
    <row r="1642" spans="1:69" x14ac:dyDescent="0.25">
      <c r="A1642" t="s">
        <v>65</v>
      </c>
      <c r="B1642" t="s">
        <v>1243</v>
      </c>
      <c r="C1642" t="s">
        <v>54</v>
      </c>
      <c r="D1642" t="s">
        <v>476</v>
      </c>
      <c r="E1642">
        <v>2012</v>
      </c>
      <c r="F1642" s="1">
        <v>41332</v>
      </c>
      <c r="G1642" s="8">
        <v>8606.15</v>
      </c>
      <c r="H1642" s="8">
        <v>3170.68</v>
      </c>
      <c r="I1642" s="8">
        <v>261.39999999999998</v>
      </c>
      <c r="J1642" s="8">
        <v>7234.2</v>
      </c>
      <c r="K1642" s="8">
        <v>12290.95</v>
      </c>
      <c r="L1642" s="8">
        <v>0</v>
      </c>
      <c r="M1642" s="8">
        <v>40827.57</v>
      </c>
      <c r="N1642" s="8">
        <v>34208.120000000003</v>
      </c>
      <c r="O1642" s="8">
        <v>6292.93</v>
      </c>
      <c r="P1642" s="8">
        <v>2337.4699999999998</v>
      </c>
      <c r="Q1642" s="8">
        <v>805</v>
      </c>
      <c r="R1642" s="8">
        <v>0</v>
      </c>
      <c r="S1642" s="8">
        <v>0</v>
      </c>
      <c r="T1642" s="8">
        <v>3315.29</v>
      </c>
      <c r="U1642" s="8">
        <v>66144</v>
      </c>
      <c r="V1642" s="8">
        <v>0</v>
      </c>
      <c r="W1642" s="8">
        <v>66144</v>
      </c>
      <c r="X1642" s="8">
        <v>0</v>
      </c>
      <c r="Y1642" s="8">
        <v>36003.67</v>
      </c>
      <c r="Z1642" s="8">
        <v>0</v>
      </c>
      <c r="AA1642" s="8">
        <v>10000</v>
      </c>
      <c r="AB1642" s="8">
        <v>0</v>
      </c>
      <c r="AC1642" s="8">
        <v>0</v>
      </c>
      <c r="AD1642" s="8">
        <v>0</v>
      </c>
      <c r="AE1642" s="8">
        <v>36003.67</v>
      </c>
      <c r="AF1642" s="8">
        <v>0</v>
      </c>
      <c r="AG1642" s="8">
        <v>10000</v>
      </c>
      <c r="AH1642" s="8">
        <v>0</v>
      </c>
      <c r="AI1642" s="8">
        <v>0</v>
      </c>
      <c r="AJ1642" s="8"/>
      <c r="AK1642" s="8">
        <v>0</v>
      </c>
      <c r="AL1642" s="8">
        <v>0</v>
      </c>
      <c r="AM1642" s="8">
        <v>0</v>
      </c>
      <c r="AN1642" s="8">
        <f>AK1642+AL1642+AM1642</f>
        <v>0</v>
      </c>
      <c r="AO1642" s="8">
        <v>0</v>
      </c>
      <c r="AP1642" s="8">
        <v>0</v>
      </c>
      <c r="AQ1642" s="8">
        <v>0</v>
      </c>
      <c r="AR1642" s="8">
        <f>AO1642+AP1642+AQ1642</f>
        <v>0</v>
      </c>
      <c r="AS1642" s="8">
        <v>0</v>
      </c>
      <c r="AT1642" s="8">
        <v>0</v>
      </c>
      <c r="AU1642" s="8">
        <v>0</v>
      </c>
      <c r="AV1642" s="8">
        <f>AS1642+AT1642+AU1642</f>
        <v>0</v>
      </c>
      <c r="AW1642" s="8">
        <v>0</v>
      </c>
      <c r="AX1642" s="8">
        <v>0</v>
      </c>
      <c r="AY1642" s="8">
        <v>0</v>
      </c>
      <c r="AZ1642" s="8">
        <f>AW1642+AX1642+AY1642</f>
        <v>0</v>
      </c>
      <c r="BA1642" s="8">
        <v>0</v>
      </c>
      <c r="BB1642" s="8">
        <v>0</v>
      </c>
      <c r="BC1642" s="8">
        <v>0</v>
      </c>
      <c r="BD1642" s="8">
        <v>0</v>
      </c>
      <c r="BE1642" s="8">
        <f>BB1642+BC1642+BD1642</f>
        <v>0</v>
      </c>
      <c r="BF1642" s="8">
        <f>AK1642+AO1642+AS1642+AW1642+BA1642+BB1642</f>
        <v>0</v>
      </c>
      <c r="BG1642" s="8">
        <f>AL1642+AP1642+AT1642+AX1642+BC1642</f>
        <v>0</v>
      </c>
      <c r="BH1642" s="8">
        <f>AM1642+AQ1642+AU1642+AY1642+BD1642</f>
        <v>0</v>
      </c>
      <c r="BI1642" s="8">
        <v>424834.77</v>
      </c>
      <c r="BJ1642" s="8">
        <v>16551.580000000002</v>
      </c>
      <c r="BK1642" s="8">
        <v>0</v>
      </c>
      <c r="BL1642" s="8"/>
      <c r="BM1642" s="8"/>
      <c r="BN1642" s="8"/>
      <c r="BO1642" s="8"/>
      <c r="BP1642" s="8"/>
      <c r="BQ1642" s="8"/>
    </row>
    <row r="1643" spans="1:69" x14ac:dyDescent="0.25">
      <c r="A1643" t="s">
        <v>65</v>
      </c>
      <c r="B1643" t="s">
        <v>1244</v>
      </c>
      <c r="C1643" t="s">
        <v>54</v>
      </c>
      <c r="D1643" t="s">
        <v>616</v>
      </c>
      <c r="E1643">
        <v>2012</v>
      </c>
      <c r="F1643" s="1">
        <v>41297</v>
      </c>
      <c r="G1643" s="8">
        <v>6227.39</v>
      </c>
      <c r="H1643" s="8">
        <v>6741.34</v>
      </c>
      <c r="I1643" s="8">
        <v>271.70999999999998</v>
      </c>
      <c r="J1643" s="8">
        <v>5614.18</v>
      </c>
      <c r="K1643" s="8">
        <v>0</v>
      </c>
      <c r="L1643" s="8">
        <v>0</v>
      </c>
      <c r="M1643" s="8">
        <v>17062.490000000002</v>
      </c>
      <c r="N1643" s="8">
        <v>28436.75</v>
      </c>
      <c r="O1643" s="8">
        <v>5572.94</v>
      </c>
      <c r="P1643" s="8">
        <v>2072.5</v>
      </c>
      <c r="Q1643" s="8">
        <v>0</v>
      </c>
      <c r="R1643" s="8">
        <v>17328.62</v>
      </c>
      <c r="S1643" s="8">
        <v>0</v>
      </c>
      <c r="T1643" s="8">
        <v>50501.11</v>
      </c>
      <c r="U1643" s="8">
        <v>38312.36</v>
      </c>
      <c r="V1643" s="8">
        <v>0</v>
      </c>
      <c r="W1643" s="8">
        <v>38312.36</v>
      </c>
      <c r="X1643" s="8">
        <v>0</v>
      </c>
      <c r="Y1643" s="8">
        <v>0</v>
      </c>
      <c r="Z1643" s="8">
        <v>0</v>
      </c>
      <c r="AA1643" s="8">
        <v>0</v>
      </c>
      <c r="AB1643" s="8">
        <v>0</v>
      </c>
      <c r="AC1643" s="8">
        <v>0</v>
      </c>
      <c r="AD1643" s="8">
        <v>0</v>
      </c>
      <c r="AE1643" s="8">
        <v>0</v>
      </c>
      <c r="AF1643" s="8">
        <v>0</v>
      </c>
      <c r="AG1643" s="8">
        <v>0</v>
      </c>
      <c r="AH1643" s="8">
        <v>0</v>
      </c>
      <c r="AI1643" s="8">
        <v>0</v>
      </c>
      <c r="AJ1643" s="8"/>
      <c r="AK1643" s="8">
        <v>0</v>
      </c>
      <c r="AL1643" s="8">
        <v>0</v>
      </c>
      <c r="AM1643" s="8">
        <v>0</v>
      </c>
      <c r="AN1643" s="8">
        <f>AK1643+AL1643+AM1643</f>
        <v>0</v>
      </c>
      <c r="AO1643" s="8">
        <v>0</v>
      </c>
      <c r="AP1643" s="8">
        <v>0</v>
      </c>
      <c r="AQ1643" s="8">
        <v>0</v>
      </c>
      <c r="AR1643" s="8">
        <f>AO1643+AP1643+AQ1643</f>
        <v>0</v>
      </c>
      <c r="AS1643" s="8">
        <v>0</v>
      </c>
      <c r="AT1643" s="8">
        <v>0</v>
      </c>
      <c r="AU1643" s="8">
        <v>0</v>
      </c>
      <c r="AV1643" s="8">
        <f>AS1643+AT1643+AU1643</f>
        <v>0</v>
      </c>
      <c r="AW1643" s="8">
        <v>0</v>
      </c>
      <c r="AX1643" s="8">
        <v>0</v>
      </c>
      <c r="AY1643" s="8">
        <v>0</v>
      </c>
      <c r="AZ1643" s="8">
        <f>AW1643+AX1643+AY1643</f>
        <v>0</v>
      </c>
      <c r="BA1643" s="8">
        <v>0</v>
      </c>
      <c r="BB1643" s="8">
        <v>0</v>
      </c>
      <c r="BC1643" s="8">
        <v>0</v>
      </c>
      <c r="BD1643" s="8">
        <v>0</v>
      </c>
      <c r="BE1643" s="8">
        <f>BB1643+BC1643+BD1643</f>
        <v>0</v>
      </c>
      <c r="BF1643" s="8">
        <f>AK1643+AO1643+AS1643+AW1643+BA1643+BB1643</f>
        <v>0</v>
      </c>
      <c r="BG1643" s="8">
        <f>AL1643+AP1643+AT1643+AX1643+BC1643</f>
        <v>0</v>
      </c>
      <c r="BH1643" s="8">
        <f>AM1643+AQ1643+AU1643+AY1643+BD1643</f>
        <v>0</v>
      </c>
      <c r="BI1643" s="8">
        <v>129588.94</v>
      </c>
      <c r="BJ1643" s="8">
        <v>37194.79</v>
      </c>
      <c r="BK1643" s="8">
        <v>151466.32999999999</v>
      </c>
      <c r="BL1643" s="8"/>
      <c r="BM1643" s="8"/>
      <c r="BN1643" s="8"/>
      <c r="BO1643" s="8"/>
      <c r="BP1643" s="8"/>
      <c r="BQ1643" s="8"/>
    </row>
    <row r="1644" spans="1:69" x14ac:dyDescent="0.25">
      <c r="A1644" t="s">
        <v>65</v>
      </c>
      <c r="B1644" t="s">
        <v>1244</v>
      </c>
      <c r="C1644" t="s">
        <v>54</v>
      </c>
      <c r="D1644" t="s">
        <v>427</v>
      </c>
      <c r="E1644">
        <v>2012</v>
      </c>
      <c r="F1644" s="1">
        <v>41325</v>
      </c>
      <c r="G1644" s="8">
        <v>5479.97</v>
      </c>
      <c r="H1644" s="8">
        <v>549.76</v>
      </c>
      <c r="I1644" s="8">
        <v>35.26</v>
      </c>
      <c r="J1644" s="8">
        <v>43927.16</v>
      </c>
      <c r="K1644" s="8">
        <v>0</v>
      </c>
      <c r="L1644" s="8">
        <v>0</v>
      </c>
      <c r="M1644" s="8">
        <v>15634.23</v>
      </c>
      <c r="N1644" s="8">
        <v>47136.13</v>
      </c>
      <c r="O1644" s="8">
        <v>5770.45</v>
      </c>
      <c r="P1644" s="8">
        <v>0</v>
      </c>
      <c r="Q1644" s="8">
        <v>147</v>
      </c>
      <c r="R1644" s="8">
        <v>15672.96</v>
      </c>
      <c r="S1644" s="8">
        <v>0</v>
      </c>
      <c r="T1644" s="8">
        <v>64982.19</v>
      </c>
      <c r="U1644" s="8">
        <v>56061.09</v>
      </c>
      <c r="V1644" s="8">
        <v>0</v>
      </c>
      <c r="W1644" s="8">
        <v>56061.09</v>
      </c>
      <c r="X1644" s="8">
        <v>0</v>
      </c>
      <c r="Y1644" s="8">
        <v>0</v>
      </c>
      <c r="Z1644" s="8">
        <v>0</v>
      </c>
      <c r="AA1644" s="8">
        <v>46976.2</v>
      </c>
      <c r="AB1644" s="8">
        <v>0</v>
      </c>
      <c r="AC1644" s="8">
        <v>0</v>
      </c>
      <c r="AD1644" s="8">
        <v>0</v>
      </c>
      <c r="AE1644" s="8">
        <v>0</v>
      </c>
      <c r="AF1644" s="8">
        <v>0</v>
      </c>
      <c r="AG1644" s="8">
        <v>868</v>
      </c>
      <c r="AH1644" s="8">
        <v>0</v>
      </c>
      <c r="AI1644" s="8">
        <v>0</v>
      </c>
      <c r="AJ1644" s="8"/>
      <c r="AK1644" s="8">
        <v>0</v>
      </c>
      <c r="AL1644" s="8">
        <v>0</v>
      </c>
      <c r="AM1644" s="8">
        <v>0</v>
      </c>
      <c r="AN1644" s="8">
        <f>AK1644+AL1644+AM1644</f>
        <v>0</v>
      </c>
      <c r="AO1644" s="8">
        <v>0</v>
      </c>
      <c r="AP1644" s="8">
        <v>0</v>
      </c>
      <c r="AQ1644" s="8">
        <v>0</v>
      </c>
      <c r="AR1644" s="8">
        <f>AO1644+AP1644+AQ1644</f>
        <v>0</v>
      </c>
      <c r="AS1644" s="8">
        <v>0</v>
      </c>
      <c r="AT1644" s="8">
        <v>0</v>
      </c>
      <c r="AU1644" s="8">
        <v>0</v>
      </c>
      <c r="AV1644" s="8">
        <f>AS1644+AT1644+AU1644</f>
        <v>0</v>
      </c>
      <c r="AW1644" s="8">
        <v>0</v>
      </c>
      <c r="AX1644" s="8">
        <v>0</v>
      </c>
      <c r="AY1644" s="8">
        <v>0</v>
      </c>
      <c r="AZ1644" s="8">
        <f>AW1644+AX1644+AY1644</f>
        <v>0</v>
      </c>
      <c r="BA1644" s="8">
        <v>0</v>
      </c>
      <c r="BB1644" s="8">
        <v>0</v>
      </c>
      <c r="BC1644" s="8">
        <v>0</v>
      </c>
      <c r="BD1644" s="8">
        <v>0</v>
      </c>
      <c r="BE1644" s="8">
        <f>BB1644+BC1644+BD1644</f>
        <v>0</v>
      </c>
      <c r="BF1644" s="8">
        <f>AK1644+AO1644+AS1644+AW1644+BA1644+BB1644</f>
        <v>0</v>
      </c>
      <c r="BG1644" s="8">
        <f>AL1644+AP1644+AT1644+AX1644+BC1644</f>
        <v>0</v>
      </c>
      <c r="BH1644" s="8">
        <f>AM1644+AQ1644+AU1644+AY1644+BD1644</f>
        <v>0</v>
      </c>
      <c r="BI1644" s="8">
        <v>0</v>
      </c>
      <c r="BJ1644" s="8">
        <v>81238.490000000005</v>
      </c>
      <c r="BK1644" s="8">
        <v>148004.45000000001</v>
      </c>
      <c r="BL1644" s="8"/>
      <c r="BM1644" s="8"/>
      <c r="BN1644" s="8"/>
      <c r="BO1644" s="8"/>
      <c r="BP1644" s="8"/>
      <c r="BQ1644" s="8"/>
    </row>
    <row r="1645" spans="1:69" x14ac:dyDescent="0.25">
      <c r="A1645" t="s">
        <v>65</v>
      </c>
      <c r="B1645" t="s">
        <v>1244</v>
      </c>
      <c r="C1645" t="s">
        <v>54</v>
      </c>
      <c r="D1645" t="s">
        <v>1245</v>
      </c>
      <c r="E1645">
        <v>2012</v>
      </c>
      <c r="F1645" s="1">
        <v>41319</v>
      </c>
      <c r="G1645" s="8">
        <v>8528.06</v>
      </c>
      <c r="H1645" s="8">
        <v>315.32</v>
      </c>
      <c r="I1645" s="8">
        <v>944.63</v>
      </c>
      <c r="J1645" s="8">
        <v>24070.799999999999</v>
      </c>
      <c r="K1645" s="8">
        <v>2038.54</v>
      </c>
      <c r="L1645" s="8">
        <v>0</v>
      </c>
      <c r="M1645" s="8">
        <v>35417.51</v>
      </c>
      <c r="N1645" s="8">
        <v>80559.100000000006</v>
      </c>
      <c r="O1645" s="8">
        <v>7555.86</v>
      </c>
      <c r="P1645" s="8">
        <v>17469.11</v>
      </c>
      <c r="Q1645" s="8">
        <v>56</v>
      </c>
      <c r="R1645" s="8">
        <v>32058.41</v>
      </c>
      <c r="S1645" s="8">
        <v>0</v>
      </c>
      <c r="T1645" s="8">
        <v>160806.98000000001</v>
      </c>
      <c r="U1645" s="8">
        <v>167155</v>
      </c>
      <c r="V1645" s="8">
        <v>0</v>
      </c>
      <c r="W1645" s="8">
        <v>167155</v>
      </c>
      <c r="X1645" s="8">
        <v>0</v>
      </c>
      <c r="Y1645" s="8">
        <v>0</v>
      </c>
      <c r="Z1645" s="8">
        <v>0</v>
      </c>
      <c r="AA1645" s="8">
        <v>54349</v>
      </c>
      <c r="AB1645" s="8">
        <v>17172</v>
      </c>
      <c r="AC1645" s="8">
        <v>0</v>
      </c>
      <c r="AD1645" s="8">
        <v>0</v>
      </c>
      <c r="AE1645" s="8">
        <v>0</v>
      </c>
      <c r="AF1645" s="8">
        <v>0</v>
      </c>
      <c r="AG1645" s="8">
        <v>54349</v>
      </c>
      <c r="AH1645" s="8">
        <v>17172</v>
      </c>
      <c r="AI1645" s="8">
        <v>0</v>
      </c>
      <c r="AJ1645" s="8"/>
      <c r="AK1645" s="8">
        <v>0</v>
      </c>
      <c r="AL1645" s="8">
        <v>0</v>
      </c>
      <c r="AM1645" s="8">
        <v>0</v>
      </c>
      <c r="AN1645" s="8">
        <f>AK1645+AL1645+AM1645</f>
        <v>0</v>
      </c>
      <c r="AO1645" s="8">
        <v>0</v>
      </c>
      <c r="AP1645" s="8">
        <v>0</v>
      </c>
      <c r="AQ1645" s="8">
        <v>0</v>
      </c>
      <c r="AR1645" s="8">
        <f>AO1645+AP1645+AQ1645</f>
        <v>0</v>
      </c>
      <c r="AS1645" s="8">
        <v>0</v>
      </c>
      <c r="AT1645" s="8">
        <v>0</v>
      </c>
      <c r="AU1645" s="8">
        <v>0</v>
      </c>
      <c r="AV1645" s="8">
        <f>AS1645+AT1645+AU1645</f>
        <v>0</v>
      </c>
      <c r="AW1645" s="8">
        <v>0</v>
      </c>
      <c r="AX1645" s="8">
        <v>0</v>
      </c>
      <c r="AY1645" s="8">
        <v>0</v>
      </c>
      <c r="AZ1645" s="8">
        <f>AW1645+AX1645+AY1645</f>
        <v>0</v>
      </c>
      <c r="BA1645" s="8">
        <v>0</v>
      </c>
      <c r="BB1645" s="8">
        <v>0</v>
      </c>
      <c r="BC1645" s="8">
        <v>0</v>
      </c>
      <c r="BD1645" s="8">
        <v>0</v>
      </c>
      <c r="BE1645" s="8">
        <f>BB1645+BC1645+BD1645</f>
        <v>0</v>
      </c>
      <c r="BF1645" s="8">
        <f>AK1645+AO1645+AS1645+AW1645+BA1645+BB1645</f>
        <v>0</v>
      </c>
      <c r="BG1645" s="8">
        <f>AL1645+AP1645+AT1645+AX1645+BC1645</f>
        <v>0</v>
      </c>
      <c r="BH1645" s="8">
        <f>AM1645+AQ1645+AU1645+AY1645+BD1645</f>
        <v>0</v>
      </c>
      <c r="BI1645" s="8">
        <v>314656.59999999998</v>
      </c>
      <c r="BJ1645" s="8">
        <v>219181.95</v>
      </c>
      <c r="BK1645" s="8">
        <v>400332.67</v>
      </c>
      <c r="BL1645" s="8"/>
      <c r="BM1645" s="8"/>
      <c r="BN1645" s="8"/>
      <c r="BO1645" s="8"/>
      <c r="BP1645" s="8"/>
      <c r="BQ1645" s="8"/>
    </row>
    <row r="1646" spans="1:69" x14ac:dyDescent="0.25">
      <c r="A1646" t="s">
        <v>65</v>
      </c>
      <c r="B1646" t="s">
        <v>1244</v>
      </c>
      <c r="C1646" t="s">
        <v>54</v>
      </c>
      <c r="D1646" t="s">
        <v>1246</v>
      </c>
      <c r="E1646">
        <v>2012</v>
      </c>
      <c r="F1646" s="1">
        <v>41331</v>
      </c>
      <c r="G1646" s="8">
        <v>3156.95</v>
      </c>
      <c r="H1646" s="8">
        <v>1272.02</v>
      </c>
      <c r="I1646" s="8">
        <v>443.49</v>
      </c>
      <c r="J1646" s="8">
        <v>10339.49</v>
      </c>
      <c r="K1646" s="8">
        <v>0</v>
      </c>
      <c r="L1646" s="8">
        <v>0.44</v>
      </c>
      <c r="M1646" s="8">
        <v>16169.08</v>
      </c>
      <c r="N1646" s="8">
        <v>45781.279999999999</v>
      </c>
      <c r="O1646" s="8">
        <v>3734.33</v>
      </c>
      <c r="P1646" s="8">
        <v>7461.21</v>
      </c>
      <c r="Q1646" s="8">
        <v>175</v>
      </c>
      <c r="R1646" s="8">
        <v>30282.68</v>
      </c>
      <c r="S1646" s="8">
        <v>0</v>
      </c>
      <c r="T1646" s="8">
        <v>65939.83</v>
      </c>
      <c r="U1646" s="8">
        <v>57722.59</v>
      </c>
      <c r="V1646" s="8">
        <v>0</v>
      </c>
      <c r="W1646" s="8">
        <v>57722.59</v>
      </c>
      <c r="X1646" s="8">
        <v>0</v>
      </c>
      <c r="Y1646" s="8">
        <v>0</v>
      </c>
      <c r="Z1646" s="8">
        <v>0</v>
      </c>
      <c r="AA1646" s="8">
        <v>0</v>
      </c>
      <c r="AB1646" s="8">
        <v>0</v>
      </c>
      <c r="AC1646" s="8">
        <v>6600</v>
      </c>
      <c r="AD1646" s="8">
        <v>0</v>
      </c>
      <c r="AE1646" s="8">
        <v>6599.56</v>
      </c>
      <c r="AF1646" s="8">
        <v>0</v>
      </c>
      <c r="AG1646" s="8">
        <v>0</v>
      </c>
      <c r="AH1646" s="8">
        <v>0</v>
      </c>
      <c r="AI1646" s="8">
        <v>0.44</v>
      </c>
      <c r="AJ1646" s="8"/>
      <c r="AK1646" s="8">
        <v>0</v>
      </c>
      <c r="AL1646" s="8">
        <v>0</v>
      </c>
      <c r="AM1646" s="8">
        <v>0</v>
      </c>
      <c r="AN1646" s="8">
        <f>AK1646+AL1646+AM1646</f>
        <v>0</v>
      </c>
      <c r="AO1646" s="8">
        <v>0</v>
      </c>
      <c r="AP1646" s="8">
        <v>0</v>
      </c>
      <c r="AQ1646" s="8">
        <v>0</v>
      </c>
      <c r="AR1646" s="8">
        <f>AO1646+AP1646+AQ1646</f>
        <v>0</v>
      </c>
      <c r="AS1646" s="8">
        <v>0</v>
      </c>
      <c r="AT1646" s="8">
        <v>0</v>
      </c>
      <c r="AU1646" s="8">
        <v>0</v>
      </c>
      <c r="AV1646" s="8">
        <f>AS1646+AT1646+AU1646</f>
        <v>0</v>
      </c>
      <c r="AW1646" s="8">
        <v>0</v>
      </c>
      <c r="AX1646" s="8">
        <v>0</v>
      </c>
      <c r="AY1646" s="8">
        <v>0</v>
      </c>
      <c r="AZ1646" s="8">
        <f>AW1646+AX1646+AY1646</f>
        <v>0</v>
      </c>
      <c r="BA1646" s="8">
        <v>0</v>
      </c>
      <c r="BB1646" s="8">
        <v>0</v>
      </c>
      <c r="BC1646" s="8">
        <v>0</v>
      </c>
      <c r="BD1646" s="8">
        <v>0</v>
      </c>
      <c r="BE1646" s="8">
        <f>BB1646+BC1646+BD1646</f>
        <v>0</v>
      </c>
      <c r="BF1646" s="8">
        <f>AK1646+AO1646+AS1646+AW1646+BA1646+BB1646</f>
        <v>0</v>
      </c>
      <c r="BG1646" s="8">
        <f>AL1646+AP1646+AT1646+AX1646+BC1646</f>
        <v>0</v>
      </c>
      <c r="BH1646" s="8">
        <f>AM1646+AQ1646+AU1646+AY1646+BD1646</f>
        <v>0</v>
      </c>
      <c r="BI1646" s="8">
        <v>105541.04</v>
      </c>
      <c r="BJ1646" s="8">
        <v>35271.230000000003</v>
      </c>
      <c r="BK1646" s="8">
        <v>351157.13</v>
      </c>
      <c r="BL1646" s="8"/>
      <c r="BM1646" s="8"/>
      <c r="BN1646" s="8"/>
      <c r="BO1646" s="8"/>
      <c r="BP1646" s="8"/>
      <c r="BQ1646" s="8"/>
    </row>
    <row r="1647" spans="1:69" x14ac:dyDescent="0.25">
      <c r="A1647" t="s">
        <v>65</v>
      </c>
      <c r="B1647" t="s">
        <v>1244</v>
      </c>
      <c r="C1647" t="s">
        <v>54</v>
      </c>
      <c r="D1647" t="s">
        <v>1247</v>
      </c>
      <c r="E1647">
        <v>2012</v>
      </c>
      <c r="F1647" s="1">
        <v>41339</v>
      </c>
      <c r="G1647" s="8">
        <v>11382.33</v>
      </c>
      <c r="H1647" s="8">
        <v>0</v>
      </c>
      <c r="I1647" s="8">
        <v>644.74</v>
      </c>
      <c r="J1647" s="8">
        <v>7008.36</v>
      </c>
      <c r="K1647" s="8">
        <v>0</v>
      </c>
      <c r="L1647" s="8">
        <v>0</v>
      </c>
      <c r="M1647" s="8">
        <v>32593.7</v>
      </c>
      <c r="N1647" s="8">
        <v>28190.880000000001</v>
      </c>
      <c r="O1647" s="8">
        <v>5505.51</v>
      </c>
      <c r="P1647" s="8">
        <v>2119.4499999999998</v>
      </c>
      <c r="Q1647" s="8">
        <v>20</v>
      </c>
      <c r="R1647" s="8">
        <v>3161.3</v>
      </c>
      <c r="S1647" s="8">
        <v>0</v>
      </c>
      <c r="T1647" s="8">
        <v>57690.6</v>
      </c>
      <c r="U1647" s="8">
        <v>54726.34</v>
      </c>
      <c r="V1647" s="8">
        <v>0</v>
      </c>
      <c r="W1647" s="8">
        <v>54726.34</v>
      </c>
      <c r="X1647" s="8">
        <v>0</v>
      </c>
      <c r="Y1647" s="8">
        <v>0</v>
      </c>
      <c r="Z1647" s="8">
        <v>0</v>
      </c>
      <c r="AA1647" s="8">
        <v>0</v>
      </c>
      <c r="AB1647" s="8">
        <v>0</v>
      </c>
      <c r="AC1647" s="8">
        <v>0</v>
      </c>
      <c r="AD1647" s="8">
        <v>0</v>
      </c>
      <c r="AE1647" s="8">
        <v>0</v>
      </c>
      <c r="AF1647" s="8">
        <v>0</v>
      </c>
      <c r="AG1647" s="8">
        <v>0</v>
      </c>
      <c r="AH1647" s="8">
        <v>0</v>
      </c>
      <c r="AI1647" s="8">
        <v>0</v>
      </c>
      <c r="AJ1647" s="8"/>
      <c r="AK1647" s="8">
        <v>0</v>
      </c>
      <c r="AL1647" s="8">
        <v>0</v>
      </c>
      <c r="AM1647" s="8">
        <v>0</v>
      </c>
      <c r="AN1647" s="8">
        <f>AK1647+AL1647+AM1647</f>
        <v>0</v>
      </c>
      <c r="AO1647" s="8">
        <v>0</v>
      </c>
      <c r="AP1647" s="8">
        <v>0</v>
      </c>
      <c r="AQ1647" s="8">
        <v>0</v>
      </c>
      <c r="AR1647" s="8">
        <f>AO1647+AP1647+AQ1647</f>
        <v>0</v>
      </c>
      <c r="AS1647" s="8">
        <v>0</v>
      </c>
      <c r="AT1647" s="8">
        <v>0</v>
      </c>
      <c r="AU1647" s="8">
        <v>0</v>
      </c>
      <c r="AV1647" s="8">
        <f>AS1647+AT1647+AU1647</f>
        <v>0</v>
      </c>
      <c r="AW1647" s="8">
        <v>0</v>
      </c>
      <c r="AX1647" s="8">
        <v>0</v>
      </c>
      <c r="AY1647" s="8">
        <v>0</v>
      </c>
      <c r="AZ1647" s="8">
        <f>AW1647+AX1647+AY1647</f>
        <v>0</v>
      </c>
      <c r="BA1647" s="8">
        <v>0</v>
      </c>
      <c r="BB1647" s="8">
        <v>0</v>
      </c>
      <c r="BC1647" s="8">
        <v>0</v>
      </c>
      <c r="BD1647" s="8">
        <v>0</v>
      </c>
      <c r="BE1647" s="8">
        <f>BB1647+BC1647+BD1647</f>
        <v>0</v>
      </c>
      <c r="BF1647" s="8">
        <f>AK1647+AO1647+AS1647+AW1647+BA1647+BB1647</f>
        <v>0</v>
      </c>
      <c r="BG1647" s="8">
        <f>AL1647+AP1647+AT1647+AX1647+BC1647</f>
        <v>0</v>
      </c>
      <c r="BH1647" s="8">
        <f>AM1647+AQ1647+AU1647+AY1647+BD1647</f>
        <v>0</v>
      </c>
      <c r="BI1647" s="8">
        <v>1591.26</v>
      </c>
      <c r="BJ1647" s="8">
        <v>59861.53</v>
      </c>
      <c r="BK1647" s="8">
        <v>93666.92</v>
      </c>
      <c r="BL1647" s="8"/>
      <c r="BM1647" s="8"/>
      <c r="BN1647" s="8"/>
      <c r="BO1647" s="8"/>
      <c r="BP1647" s="8"/>
      <c r="BQ1647" s="8"/>
    </row>
    <row r="1648" spans="1:69" x14ac:dyDescent="0.25">
      <c r="A1648" t="s">
        <v>65</v>
      </c>
      <c r="B1648" t="s">
        <v>1244</v>
      </c>
      <c r="C1648" t="s">
        <v>54</v>
      </c>
      <c r="D1648" t="s">
        <v>1248</v>
      </c>
      <c r="E1648">
        <v>2012</v>
      </c>
      <c r="F1648" s="1">
        <v>41323</v>
      </c>
      <c r="G1648" s="8">
        <v>2118.38</v>
      </c>
      <c r="H1648" s="8">
        <v>0</v>
      </c>
      <c r="I1648" s="8">
        <v>57.4</v>
      </c>
      <c r="J1648" s="8">
        <v>6206.79</v>
      </c>
      <c r="K1648" s="8">
        <v>0</v>
      </c>
      <c r="L1648" s="8">
        <v>0</v>
      </c>
      <c r="M1648" s="8">
        <v>8032.58</v>
      </c>
      <c r="N1648" s="8">
        <v>9163.27</v>
      </c>
      <c r="O1648" s="8">
        <v>3824.04</v>
      </c>
      <c r="P1648" s="8">
        <v>2900.43</v>
      </c>
      <c r="Q1648" s="8">
        <v>0</v>
      </c>
      <c r="R1648" s="8">
        <v>0</v>
      </c>
      <c r="S1648" s="8">
        <v>0</v>
      </c>
      <c r="T1648" s="8">
        <v>45062.239999999998</v>
      </c>
      <c r="U1648" s="8">
        <v>29298.76</v>
      </c>
      <c r="V1648" s="8">
        <v>0</v>
      </c>
      <c r="W1648" s="8">
        <v>29298.76</v>
      </c>
      <c r="X1648" s="8">
        <v>0</v>
      </c>
      <c r="Y1648" s="8">
        <v>0</v>
      </c>
      <c r="Z1648" s="8">
        <v>0</v>
      </c>
      <c r="AA1648" s="8">
        <v>0</v>
      </c>
      <c r="AB1648" s="8">
        <v>0</v>
      </c>
      <c r="AC1648" s="8">
        <v>0</v>
      </c>
      <c r="AD1648" s="8">
        <v>0</v>
      </c>
      <c r="AE1648" s="8">
        <v>0</v>
      </c>
      <c r="AF1648" s="8">
        <v>0</v>
      </c>
      <c r="AG1648" s="8">
        <v>0</v>
      </c>
      <c r="AH1648" s="8">
        <v>0</v>
      </c>
      <c r="AI1648" s="8">
        <v>0</v>
      </c>
      <c r="AJ1648" s="8"/>
      <c r="AK1648" s="8">
        <v>0</v>
      </c>
      <c r="AL1648" s="8">
        <v>0</v>
      </c>
      <c r="AM1648" s="8">
        <v>0</v>
      </c>
      <c r="AN1648" s="8">
        <f>AK1648+AL1648+AM1648</f>
        <v>0</v>
      </c>
      <c r="AO1648" s="8">
        <v>0</v>
      </c>
      <c r="AP1648" s="8">
        <v>0</v>
      </c>
      <c r="AQ1648" s="8">
        <v>0</v>
      </c>
      <c r="AR1648" s="8">
        <f>AO1648+AP1648+AQ1648</f>
        <v>0</v>
      </c>
      <c r="AS1648" s="8">
        <v>0</v>
      </c>
      <c r="AT1648" s="8">
        <v>0</v>
      </c>
      <c r="AU1648" s="8">
        <v>0</v>
      </c>
      <c r="AV1648" s="8">
        <f>AS1648+AT1648+AU1648</f>
        <v>0</v>
      </c>
      <c r="AW1648" s="8">
        <v>0</v>
      </c>
      <c r="AX1648" s="8">
        <v>0</v>
      </c>
      <c r="AY1648" s="8">
        <v>0</v>
      </c>
      <c r="AZ1648" s="8">
        <f>AW1648+AX1648+AY1648</f>
        <v>0</v>
      </c>
      <c r="BA1648" s="8">
        <v>0</v>
      </c>
      <c r="BB1648" s="8">
        <v>0</v>
      </c>
      <c r="BC1648" s="8">
        <v>0</v>
      </c>
      <c r="BD1648" s="8">
        <v>0</v>
      </c>
      <c r="BE1648" s="8">
        <f>BB1648+BC1648+BD1648</f>
        <v>0</v>
      </c>
      <c r="BF1648" s="8">
        <f>AK1648+AO1648+AS1648+AW1648+BA1648+BB1648</f>
        <v>0</v>
      </c>
      <c r="BG1648" s="8">
        <f>AL1648+AP1648+AT1648+AX1648+BC1648</f>
        <v>0</v>
      </c>
      <c r="BH1648" s="8">
        <f>AM1648+AQ1648+AU1648+AY1648+BD1648</f>
        <v>0</v>
      </c>
      <c r="BI1648" s="8">
        <v>52315.94</v>
      </c>
      <c r="BJ1648" s="8">
        <v>58823.25</v>
      </c>
      <c r="BK1648" s="8">
        <v>0</v>
      </c>
      <c r="BL1648" s="8"/>
      <c r="BM1648" s="8"/>
      <c r="BN1648" s="8"/>
      <c r="BO1648" s="8"/>
      <c r="BP1648" s="8"/>
      <c r="BQ1648" s="8"/>
    </row>
    <row r="1649" spans="1:69" x14ac:dyDescent="0.25">
      <c r="A1649" t="s">
        <v>65</v>
      </c>
      <c r="B1649" t="s">
        <v>1249</v>
      </c>
      <c r="C1649" t="s">
        <v>54</v>
      </c>
      <c r="D1649" t="s">
        <v>1250</v>
      </c>
      <c r="E1649">
        <v>2012</v>
      </c>
      <c r="F1649" s="1">
        <v>41296</v>
      </c>
      <c r="G1649" s="8">
        <v>5440.88</v>
      </c>
      <c r="H1649" s="8">
        <v>12383.38</v>
      </c>
      <c r="I1649" s="8">
        <v>31799.66</v>
      </c>
      <c r="J1649" s="8">
        <v>15740.03</v>
      </c>
      <c r="K1649" s="8">
        <v>6987</v>
      </c>
      <c r="L1649" s="8">
        <v>0</v>
      </c>
      <c r="M1649" s="8">
        <v>13700.45</v>
      </c>
      <c r="N1649" s="8">
        <v>16082.41</v>
      </c>
      <c r="O1649" s="8">
        <v>7694.37</v>
      </c>
      <c r="P1649" s="8">
        <v>3943.84</v>
      </c>
      <c r="Q1649" s="8">
        <v>0</v>
      </c>
      <c r="R1649" s="8">
        <v>0</v>
      </c>
      <c r="S1649" s="8">
        <v>34615.43</v>
      </c>
      <c r="T1649" s="8">
        <v>50418.75</v>
      </c>
      <c r="U1649" s="8">
        <v>0</v>
      </c>
      <c r="V1649" s="8">
        <v>0</v>
      </c>
      <c r="W1649" s="8">
        <v>0</v>
      </c>
      <c r="X1649" s="8">
        <v>0</v>
      </c>
      <c r="Y1649" s="8">
        <v>0</v>
      </c>
      <c r="Z1649" s="8">
        <v>0</v>
      </c>
      <c r="AA1649" s="8">
        <v>978252.38</v>
      </c>
      <c r="AB1649" s="8">
        <v>0</v>
      </c>
      <c r="AC1649" s="8">
        <v>0</v>
      </c>
      <c r="AD1649" s="8">
        <v>0</v>
      </c>
      <c r="AE1649" s="8">
        <v>15365.82</v>
      </c>
      <c r="AF1649" s="8">
        <v>0</v>
      </c>
      <c r="AG1649" s="8">
        <v>997501.99</v>
      </c>
      <c r="AH1649" s="8">
        <v>0</v>
      </c>
      <c r="AI1649" s="8">
        <v>0</v>
      </c>
      <c r="AJ1649" s="8"/>
      <c r="AK1649" s="8">
        <v>0</v>
      </c>
      <c r="AL1649" s="8">
        <v>0</v>
      </c>
      <c r="AM1649" s="8">
        <v>0</v>
      </c>
      <c r="AN1649" s="8">
        <f>AK1649+AL1649+AM1649</f>
        <v>0</v>
      </c>
      <c r="AO1649" s="8">
        <v>0</v>
      </c>
      <c r="AP1649" s="8">
        <v>0</v>
      </c>
      <c r="AQ1649" s="8">
        <v>0</v>
      </c>
      <c r="AR1649" s="8">
        <f>AO1649+AP1649+AQ1649</f>
        <v>0</v>
      </c>
      <c r="AS1649" s="8">
        <v>0</v>
      </c>
      <c r="AT1649" s="8">
        <v>0</v>
      </c>
      <c r="AU1649" s="8">
        <v>0</v>
      </c>
      <c r="AV1649" s="8">
        <f>AS1649+AT1649+AU1649</f>
        <v>0</v>
      </c>
      <c r="AW1649" s="8">
        <v>0</v>
      </c>
      <c r="AX1649" s="8">
        <v>0</v>
      </c>
      <c r="AY1649" s="8">
        <v>0</v>
      </c>
      <c r="AZ1649" s="8">
        <f>AW1649+AX1649+AY1649</f>
        <v>0</v>
      </c>
      <c r="BA1649" s="8">
        <v>0</v>
      </c>
      <c r="BB1649" s="8">
        <v>0</v>
      </c>
      <c r="BC1649" s="8">
        <v>0</v>
      </c>
      <c r="BD1649" s="8">
        <v>0</v>
      </c>
      <c r="BE1649" s="8">
        <f>BB1649+BC1649+BD1649</f>
        <v>0</v>
      </c>
      <c r="BF1649" s="8">
        <f>AK1649+AO1649+AS1649+AW1649+BA1649+BB1649</f>
        <v>0</v>
      </c>
      <c r="BG1649" s="8">
        <f>AL1649+AP1649+AT1649+AX1649+BC1649</f>
        <v>0</v>
      </c>
      <c r="BH1649" s="8">
        <f>AM1649+AQ1649+AU1649+AY1649+BD1649</f>
        <v>0</v>
      </c>
      <c r="BI1649" s="8">
        <v>1849204</v>
      </c>
      <c r="BJ1649" s="8">
        <v>46733.2</v>
      </c>
      <c r="BK1649" s="8">
        <v>0</v>
      </c>
      <c r="BL1649" s="8"/>
      <c r="BM1649" s="8"/>
      <c r="BN1649" s="8"/>
      <c r="BO1649" s="8"/>
      <c r="BP1649" s="8"/>
      <c r="BQ1649" s="8"/>
    </row>
    <row r="1650" spans="1:69" x14ac:dyDescent="0.25">
      <c r="A1650" t="s">
        <v>65</v>
      </c>
      <c r="B1650" t="s">
        <v>1249</v>
      </c>
      <c r="C1650" t="s">
        <v>54</v>
      </c>
      <c r="D1650" t="s">
        <v>1251</v>
      </c>
      <c r="E1650">
        <v>2012</v>
      </c>
      <c r="F1650" s="1">
        <v>41325</v>
      </c>
      <c r="G1650" s="8">
        <v>5052.6000000000004</v>
      </c>
      <c r="H1650" s="8">
        <v>11743.47</v>
      </c>
      <c r="I1650" s="8">
        <v>972.33</v>
      </c>
      <c r="J1650" s="8">
        <v>23858.52</v>
      </c>
      <c r="K1650" s="8">
        <v>0</v>
      </c>
      <c r="L1650" s="8">
        <v>0</v>
      </c>
      <c r="M1650" s="8">
        <v>23657.64</v>
      </c>
      <c r="N1650" s="8">
        <v>61953.53</v>
      </c>
      <c r="O1650" s="8">
        <v>7176.9</v>
      </c>
      <c r="P1650" s="8">
        <v>6586.39</v>
      </c>
      <c r="Q1650" s="8">
        <v>63</v>
      </c>
      <c r="R1650" s="8">
        <v>81589.009999999995</v>
      </c>
      <c r="S1650" s="8">
        <v>0</v>
      </c>
      <c r="T1650" s="8">
        <v>106729.36</v>
      </c>
      <c r="U1650" s="8">
        <v>142444.19</v>
      </c>
      <c r="V1650" s="8">
        <v>0</v>
      </c>
      <c r="W1650" s="8">
        <v>142444.19</v>
      </c>
      <c r="X1650" s="8">
        <v>0</v>
      </c>
      <c r="Y1650" s="8">
        <v>0</v>
      </c>
      <c r="Z1650" s="8">
        <v>0</v>
      </c>
      <c r="AA1650" s="8">
        <v>0</v>
      </c>
      <c r="AB1650" s="8">
        <v>0</v>
      </c>
      <c r="AC1650" s="8">
        <v>0</v>
      </c>
      <c r="AD1650" s="8">
        <v>0</v>
      </c>
      <c r="AE1650" s="8">
        <v>22326.55</v>
      </c>
      <c r="AF1650" s="8">
        <v>0</v>
      </c>
      <c r="AG1650" s="8">
        <v>0</v>
      </c>
      <c r="AH1650" s="8">
        <v>0</v>
      </c>
      <c r="AI1650" s="8">
        <v>0</v>
      </c>
      <c r="AJ1650" s="8"/>
      <c r="AK1650" s="8">
        <v>0</v>
      </c>
      <c r="AL1650" s="8">
        <v>0</v>
      </c>
      <c r="AM1650" s="8">
        <v>0</v>
      </c>
      <c r="AN1650" s="8">
        <f>AK1650+AL1650+AM1650</f>
        <v>0</v>
      </c>
      <c r="AO1650" s="8">
        <v>0</v>
      </c>
      <c r="AP1650" s="8">
        <v>0</v>
      </c>
      <c r="AQ1650" s="8">
        <v>0</v>
      </c>
      <c r="AR1650" s="8">
        <f>AO1650+AP1650+AQ1650</f>
        <v>0</v>
      </c>
      <c r="AS1650" s="8">
        <v>0</v>
      </c>
      <c r="AT1650" s="8">
        <v>0</v>
      </c>
      <c r="AU1650" s="8">
        <v>0</v>
      </c>
      <c r="AV1650" s="8">
        <f>AS1650+AT1650+AU1650</f>
        <v>0</v>
      </c>
      <c r="AW1650" s="8">
        <v>0</v>
      </c>
      <c r="AX1650" s="8">
        <v>0</v>
      </c>
      <c r="AY1650" s="8">
        <v>0</v>
      </c>
      <c r="AZ1650" s="8">
        <f>AW1650+AX1650+AY1650</f>
        <v>0</v>
      </c>
      <c r="BA1650" s="8">
        <v>0</v>
      </c>
      <c r="BB1650" s="8">
        <v>0</v>
      </c>
      <c r="BC1650" s="8">
        <v>0</v>
      </c>
      <c r="BD1650" s="8">
        <v>0</v>
      </c>
      <c r="BE1650" s="8">
        <f>BB1650+BC1650+BD1650</f>
        <v>0</v>
      </c>
      <c r="BF1650" s="8">
        <f>AK1650+AO1650+AS1650+AW1650+BA1650+BB1650</f>
        <v>0</v>
      </c>
      <c r="BG1650" s="8">
        <f>AL1650+AP1650+AT1650+AX1650+BC1650</f>
        <v>0</v>
      </c>
      <c r="BH1650" s="8">
        <f>AM1650+AQ1650+AU1650+AY1650+BD1650</f>
        <v>0</v>
      </c>
      <c r="BI1650" s="8">
        <v>91972.76</v>
      </c>
      <c r="BJ1650" s="8">
        <v>57950.7</v>
      </c>
      <c r="BK1650" s="8">
        <v>1007058.56</v>
      </c>
      <c r="BL1650" s="8"/>
      <c r="BM1650" s="8"/>
      <c r="BN1650" s="8"/>
      <c r="BO1650" s="8"/>
      <c r="BP1650" s="8"/>
      <c r="BQ1650" s="8"/>
    </row>
    <row r="1651" spans="1:69" x14ac:dyDescent="0.25">
      <c r="A1651" t="s">
        <v>65</v>
      </c>
      <c r="B1651" t="s">
        <v>1249</v>
      </c>
      <c r="C1651" t="s">
        <v>54</v>
      </c>
      <c r="D1651" t="s">
        <v>1252</v>
      </c>
      <c r="E1651">
        <v>2012</v>
      </c>
      <c r="F1651" s="1">
        <v>41291</v>
      </c>
      <c r="G1651" s="8">
        <v>2192.2800000000002</v>
      </c>
      <c r="H1651" s="8">
        <v>3065.53</v>
      </c>
      <c r="I1651" s="8">
        <v>484.77</v>
      </c>
      <c r="J1651" s="8">
        <v>1761.39</v>
      </c>
      <c r="K1651" s="8">
        <v>2279.16</v>
      </c>
      <c r="L1651" s="8">
        <v>0</v>
      </c>
      <c r="M1651" s="8">
        <v>6905.98</v>
      </c>
      <c r="N1651" s="8">
        <v>29491.4</v>
      </c>
      <c r="O1651" s="8">
        <v>2651.53</v>
      </c>
      <c r="P1651" s="8">
        <v>2456.67</v>
      </c>
      <c r="Q1651" s="8">
        <v>0</v>
      </c>
      <c r="R1651" s="8">
        <v>16731.759999999998</v>
      </c>
      <c r="S1651" s="8">
        <v>0</v>
      </c>
      <c r="T1651" s="8">
        <v>45579.38</v>
      </c>
      <c r="U1651" s="8">
        <v>66281.149999999994</v>
      </c>
      <c r="V1651" s="8">
        <v>0</v>
      </c>
      <c r="W1651" s="8">
        <v>66281.149999999994</v>
      </c>
      <c r="X1651" s="8">
        <v>0</v>
      </c>
      <c r="Y1651" s="8">
        <v>0</v>
      </c>
      <c r="Z1651" s="8">
        <v>0</v>
      </c>
      <c r="AA1651" s="8">
        <v>0</v>
      </c>
      <c r="AB1651" s="8">
        <v>0</v>
      </c>
      <c r="AC1651" s="8">
        <v>0</v>
      </c>
      <c r="AD1651" s="8">
        <v>0</v>
      </c>
      <c r="AE1651" s="8">
        <v>0</v>
      </c>
      <c r="AF1651" s="8">
        <v>0</v>
      </c>
      <c r="AG1651" s="8">
        <v>0</v>
      </c>
      <c r="AH1651" s="8">
        <v>0</v>
      </c>
      <c r="AI1651" s="8">
        <v>0</v>
      </c>
      <c r="AJ1651" s="8"/>
      <c r="AK1651" s="8">
        <v>0</v>
      </c>
      <c r="AL1651" s="8">
        <v>0</v>
      </c>
      <c r="AM1651" s="8">
        <v>0</v>
      </c>
      <c r="AN1651" s="8">
        <f>AK1651+AL1651+AM1651</f>
        <v>0</v>
      </c>
      <c r="AO1651" s="8">
        <v>0</v>
      </c>
      <c r="AP1651" s="8">
        <v>0</v>
      </c>
      <c r="AQ1651" s="8">
        <v>0</v>
      </c>
      <c r="AR1651" s="8">
        <f>AO1651+AP1651+AQ1651</f>
        <v>0</v>
      </c>
      <c r="AS1651" s="8">
        <v>0</v>
      </c>
      <c r="AT1651" s="8">
        <v>0</v>
      </c>
      <c r="AU1651" s="8">
        <v>0</v>
      </c>
      <c r="AV1651" s="8">
        <f>AS1651+AT1651+AU1651</f>
        <v>0</v>
      </c>
      <c r="AW1651" s="8">
        <v>0</v>
      </c>
      <c r="AX1651" s="8">
        <v>0</v>
      </c>
      <c r="AY1651" s="8">
        <v>0</v>
      </c>
      <c r="AZ1651" s="8">
        <f>AW1651+AX1651+AY1651</f>
        <v>0</v>
      </c>
      <c r="BA1651" s="8">
        <v>0</v>
      </c>
      <c r="BB1651" s="8">
        <v>0</v>
      </c>
      <c r="BC1651" s="8">
        <v>0</v>
      </c>
      <c r="BD1651" s="8">
        <v>0</v>
      </c>
      <c r="BE1651" s="8">
        <f>BB1651+BC1651+BD1651</f>
        <v>0</v>
      </c>
      <c r="BF1651" s="8">
        <f>AK1651+AO1651+AS1651+AW1651+BA1651+BB1651</f>
        <v>0</v>
      </c>
      <c r="BG1651" s="8">
        <f>AL1651+AP1651+AT1651+AX1651+BC1651</f>
        <v>0</v>
      </c>
      <c r="BH1651" s="8">
        <f>AM1651+AQ1651+AU1651+AY1651+BD1651</f>
        <v>0</v>
      </c>
      <c r="BI1651" s="8">
        <v>47662.55</v>
      </c>
      <c r="BJ1651" s="8">
        <v>63406.32</v>
      </c>
      <c r="BK1651" s="8">
        <v>210654.72</v>
      </c>
      <c r="BL1651" s="8"/>
      <c r="BM1651" s="8"/>
      <c r="BN1651" s="8"/>
      <c r="BO1651" s="8"/>
      <c r="BP1651" s="8"/>
      <c r="BQ1651" s="8"/>
    </row>
    <row r="1652" spans="1:69" x14ac:dyDescent="0.25">
      <c r="A1652" t="s">
        <v>65</v>
      </c>
      <c r="B1652" t="s">
        <v>1249</v>
      </c>
      <c r="C1652" t="s">
        <v>54</v>
      </c>
      <c r="D1652" t="s">
        <v>1253</v>
      </c>
      <c r="E1652">
        <v>2012</v>
      </c>
      <c r="F1652" s="1">
        <v>41353</v>
      </c>
      <c r="G1652" s="8">
        <v>1305.49</v>
      </c>
      <c r="H1652" s="8">
        <v>25.57</v>
      </c>
      <c r="I1652" s="8">
        <v>61.19</v>
      </c>
      <c r="J1652" s="8">
        <v>7606.05</v>
      </c>
      <c r="K1652" s="8">
        <v>1586.96</v>
      </c>
      <c r="L1652" s="8">
        <v>0</v>
      </c>
      <c r="M1652" s="8">
        <v>8658.65</v>
      </c>
      <c r="N1652" s="8">
        <v>18321.22</v>
      </c>
      <c r="O1652" s="8">
        <v>2963.01</v>
      </c>
      <c r="P1652" s="8">
        <v>5861.85</v>
      </c>
      <c r="Q1652" s="8">
        <v>336</v>
      </c>
      <c r="R1652" s="8">
        <v>21500</v>
      </c>
      <c r="S1652" s="8">
        <v>0</v>
      </c>
      <c r="T1652" s="8">
        <v>31740.36</v>
      </c>
      <c r="U1652" s="8">
        <v>45273.55</v>
      </c>
      <c r="V1652" s="8">
        <v>0</v>
      </c>
      <c r="W1652" s="8">
        <v>45273.55</v>
      </c>
      <c r="X1652" s="8">
        <v>0</v>
      </c>
      <c r="Y1652" s="8">
        <v>0</v>
      </c>
      <c r="Z1652" s="8">
        <v>0</v>
      </c>
      <c r="AA1652" s="8">
        <v>0</v>
      </c>
      <c r="AB1652" s="8">
        <v>0</v>
      </c>
      <c r="AC1652" s="8">
        <v>0</v>
      </c>
      <c r="AD1652" s="8">
        <v>0</v>
      </c>
      <c r="AE1652" s="8">
        <v>0</v>
      </c>
      <c r="AF1652" s="8">
        <v>0</v>
      </c>
      <c r="AG1652" s="8">
        <v>0</v>
      </c>
      <c r="AH1652" s="8">
        <v>0</v>
      </c>
      <c r="AI1652" s="8">
        <v>0</v>
      </c>
      <c r="AJ1652" s="8"/>
      <c r="AK1652" s="8">
        <v>0</v>
      </c>
      <c r="AL1652" s="8">
        <v>0</v>
      </c>
      <c r="AM1652" s="8">
        <v>0</v>
      </c>
      <c r="AN1652" s="8">
        <f>AK1652+AL1652+AM1652</f>
        <v>0</v>
      </c>
      <c r="AO1652" s="8">
        <v>0</v>
      </c>
      <c r="AP1652" s="8">
        <v>0</v>
      </c>
      <c r="AQ1652" s="8">
        <v>0</v>
      </c>
      <c r="AR1652" s="8">
        <f>AO1652+AP1652+AQ1652</f>
        <v>0</v>
      </c>
      <c r="AS1652" s="8">
        <v>0</v>
      </c>
      <c r="AT1652" s="8">
        <v>0</v>
      </c>
      <c r="AU1652" s="8">
        <v>0</v>
      </c>
      <c r="AV1652" s="8">
        <f>AS1652+AT1652+AU1652</f>
        <v>0</v>
      </c>
      <c r="AW1652" s="8">
        <v>0</v>
      </c>
      <c r="AX1652" s="8">
        <v>0</v>
      </c>
      <c r="AY1652" s="8">
        <v>0</v>
      </c>
      <c r="AZ1652" s="8">
        <f>AW1652+AX1652+AY1652</f>
        <v>0</v>
      </c>
      <c r="BA1652" s="8">
        <v>0</v>
      </c>
      <c r="BB1652" s="8">
        <v>0</v>
      </c>
      <c r="BC1652" s="8">
        <v>0</v>
      </c>
      <c r="BD1652" s="8">
        <v>0</v>
      </c>
      <c r="BE1652" s="8">
        <f>BB1652+BC1652+BD1652</f>
        <v>0</v>
      </c>
      <c r="BF1652" s="8">
        <f>AK1652+AO1652+AS1652+AW1652+BA1652+BB1652</f>
        <v>0</v>
      </c>
      <c r="BG1652" s="8">
        <f>AL1652+AP1652+AT1652+AX1652+BC1652</f>
        <v>0</v>
      </c>
      <c r="BH1652" s="8">
        <f>AM1652+AQ1652+AU1652+AY1652+BD1652</f>
        <v>0</v>
      </c>
      <c r="BI1652" s="8">
        <v>144581.01</v>
      </c>
      <c r="BJ1652" s="8">
        <v>28832.49</v>
      </c>
      <c r="BK1652" s="8">
        <v>122826.16</v>
      </c>
      <c r="BL1652" s="8"/>
      <c r="BM1652" s="8"/>
      <c r="BN1652" s="8"/>
      <c r="BO1652" s="8"/>
      <c r="BP1652" s="8"/>
      <c r="BQ1652" s="8"/>
    </row>
    <row r="1653" spans="1:69" x14ac:dyDescent="0.25">
      <c r="A1653" t="s">
        <v>65</v>
      </c>
      <c r="B1653" t="s">
        <v>1249</v>
      </c>
      <c r="C1653" t="s">
        <v>54</v>
      </c>
      <c r="D1653" t="s">
        <v>1254</v>
      </c>
      <c r="E1653">
        <v>2012</v>
      </c>
      <c r="F1653" s="1">
        <v>41330</v>
      </c>
      <c r="G1653" s="8">
        <v>2013.14</v>
      </c>
      <c r="H1653" s="8">
        <v>136.28</v>
      </c>
      <c r="I1653" s="8">
        <v>121.13</v>
      </c>
      <c r="J1653" s="8">
        <v>4339.34</v>
      </c>
      <c r="K1653" s="8">
        <v>0</v>
      </c>
      <c r="L1653" s="8">
        <v>0</v>
      </c>
      <c r="M1653" s="8">
        <v>7138.38</v>
      </c>
      <c r="N1653" s="8">
        <v>29990.95</v>
      </c>
      <c r="O1653" s="8">
        <v>7961.46</v>
      </c>
      <c r="P1653" s="8">
        <v>2494.98</v>
      </c>
      <c r="Q1653" s="8">
        <v>89</v>
      </c>
      <c r="R1653" s="8">
        <v>27574.93</v>
      </c>
      <c r="S1653" s="8">
        <v>0</v>
      </c>
      <c r="T1653" s="8">
        <v>22540.16</v>
      </c>
      <c r="U1653" s="8">
        <v>67624.7</v>
      </c>
      <c r="V1653" s="8">
        <v>0</v>
      </c>
      <c r="W1653" s="8">
        <v>67624.7</v>
      </c>
      <c r="X1653" s="8">
        <v>0</v>
      </c>
      <c r="Y1653" s="8">
        <v>0</v>
      </c>
      <c r="Z1653" s="8">
        <v>0</v>
      </c>
      <c r="AA1653" s="8">
        <v>0</v>
      </c>
      <c r="AB1653" s="8">
        <v>0</v>
      </c>
      <c r="AC1653" s="8">
        <v>0</v>
      </c>
      <c r="AD1653" s="8">
        <v>0</v>
      </c>
      <c r="AE1653" s="8">
        <v>3338.18</v>
      </c>
      <c r="AF1653" s="8">
        <v>0</v>
      </c>
      <c r="AG1653" s="8">
        <v>0</v>
      </c>
      <c r="AH1653" s="8">
        <v>0</v>
      </c>
      <c r="AI1653" s="8">
        <v>0</v>
      </c>
      <c r="AJ1653" s="8"/>
      <c r="AK1653" s="8">
        <v>0</v>
      </c>
      <c r="AL1653" s="8">
        <v>0</v>
      </c>
      <c r="AM1653" s="8">
        <v>0</v>
      </c>
      <c r="AN1653" s="8">
        <f>AK1653+AL1653+AM1653</f>
        <v>0</v>
      </c>
      <c r="AO1653" s="8">
        <v>0</v>
      </c>
      <c r="AP1653" s="8">
        <v>0</v>
      </c>
      <c r="AQ1653" s="8">
        <v>0</v>
      </c>
      <c r="AR1653" s="8">
        <f>AO1653+AP1653+AQ1653</f>
        <v>0</v>
      </c>
      <c r="AS1653" s="8">
        <v>0</v>
      </c>
      <c r="AT1653" s="8">
        <v>0</v>
      </c>
      <c r="AU1653" s="8">
        <v>0</v>
      </c>
      <c r="AV1653" s="8">
        <f>AS1653+AT1653+AU1653</f>
        <v>0</v>
      </c>
      <c r="AW1653" s="8">
        <v>0</v>
      </c>
      <c r="AX1653" s="8">
        <v>0</v>
      </c>
      <c r="AY1653" s="8">
        <v>0</v>
      </c>
      <c r="AZ1653" s="8">
        <f>AW1653+AX1653+AY1653</f>
        <v>0</v>
      </c>
      <c r="BA1653" s="8">
        <v>0</v>
      </c>
      <c r="BB1653" s="8">
        <v>0</v>
      </c>
      <c r="BC1653" s="8">
        <v>0</v>
      </c>
      <c r="BD1653" s="8">
        <v>0</v>
      </c>
      <c r="BE1653" s="8">
        <f>BB1653+BC1653+BD1653</f>
        <v>0</v>
      </c>
      <c r="BF1653" s="8">
        <f>AK1653+AO1653+AS1653+AW1653+BA1653+BB1653</f>
        <v>0</v>
      </c>
      <c r="BG1653" s="8">
        <f>AL1653+AP1653+AT1653+AX1653+BC1653</f>
        <v>0</v>
      </c>
      <c r="BH1653" s="8">
        <f>AM1653+AQ1653+AU1653+AY1653+BD1653</f>
        <v>0</v>
      </c>
      <c r="BI1653" s="8">
        <v>166004</v>
      </c>
      <c r="BJ1653" s="8">
        <v>51827.4</v>
      </c>
      <c r="BK1653" s="8">
        <v>640050.98</v>
      </c>
      <c r="BL1653" s="8"/>
      <c r="BM1653" s="8"/>
      <c r="BN1653" s="8"/>
      <c r="BO1653" s="8"/>
      <c r="BP1653" s="8"/>
      <c r="BQ1653" s="8"/>
    </row>
    <row r="1654" spans="1:69" x14ac:dyDescent="0.25">
      <c r="A1654" t="s">
        <v>65</v>
      </c>
      <c r="B1654" t="s">
        <v>1255</v>
      </c>
      <c r="C1654" t="s">
        <v>56</v>
      </c>
      <c r="D1654" t="s">
        <v>1256</v>
      </c>
      <c r="E1654">
        <v>2012</v>
      </c>
      <c r="F1654" s="1">
        <v>41377</v>
      </c>
      <c r="G1654" s="8">
        <v>0</v>
      </c>
      <c r="H1654" s="8">
        <v>0</v>
      </c>
      <c r="I1654" s="8">
        <v>248.93</v>
      </c>
      <c r="J1654" s="8">
        <v>0</v>
      </c>
      <c r="K1654" s="8">
        <v>0</v>
      </c>
      <c r="L1654" s="8">
        <v>0</v>
      </c>
      <c r="M1654" s="8">
        <v>413.85</v>
      </c>
      <c r="N1654" s="8">
        <v>5923.14</v>
      </c>
      <c r="O1654" s="8">
        <v>1234.95</v>
      </c>
      <c r="P1654" s="8">
        <v>0</v>
      </c>
      <c r="Q1654" s="8">
        <v>0</v>
      </c>
      <c r="R1654" s="8">
        <v>10192.57</v>
      </c>
      <c r="S1654" s="8">
        <v>0</v>
      </c>
      <c r="T1654" s="8">
        <v>30484.78</v>
      </c>
      <c r="U1654" s="8">
        <v>31171</v>
      </c>
      <c r="V1654" s="8">
        <v>0</v>
      </c>
      <c r="W1654" s="8">
        <v>31171</v>
      </c>
      <c r="X1654" s="8">
        <v>0</v>
      </c>
      <c r="Y1654" s="8">
        <v>0</v>
      </c>
      <c r="Z1654" s="8">
        <v>0</v>
      </c>
      <c r="AA1654" s="8">
        <v>0</v>
      </c>
      <c r="AB1654" s="8">
        <v>0</v>
      </c>
      <c r="AC1654" s="8">
        <v>0</v>
      </c>
      <c r="AD1654" s="8">
        <v>0</v>
      </c>
      <c r="AE1654" s="8">
        <v>0</v>
      </c>
      <c r="AF1654" s="8">
        <v>0</v>
      </c>
      <c r="AG1654" s="8">
        <v>0</v>
      </c>
      <c r="AH1654" s="8">
        <v>0</v>
      </c>
      <c r="AI1654" s="8">
        <v>0</v>
      </c>
      <c r="AJ1654" s="8"/>
      <c r="AK1654" s="8">
        <v>0</v>
      </c>
      <c r="AL1654" s="8">
        <v>0</v>
      </c>
      <c r="AM1654" s="8">
        <v>0</v>
      </c>
      <c r="AN1654" s="8">
        <f>AK1654+AL1654+AM1654</f>
        <v>0</v>
      </c>
      <c r="AO1654" s="8">
        <v>0</v>
      </c>
      <c r="AP1654" s="8">
        <v>0</v>
      </c>
      <c r="AQ1654" s="8">
        <v>0</v>
      </c>
      <c r="AR1654" s="8">
        <f>AO1654+AP1654+AQ1654</f>
        <v>0</v>
      </c>
      <c r="AS1654" s="8">
        <v>0</v>
      </c>
      <c r="AT1654" s="8">
        <v>0</v>
      </c>
      <c r="AU1654" s="8">
        <v>0</v>
      </c>
      <c r="AV1654" s="8">
        <f>AS1654+AT1654+AU1654</f>
        <v>0</v>
      </c>
      <c r="AW1654" s="8">
        <v>0</v>
      </c>
      <c r="AX1654" s="8">
        <v>0</v>
      </c>
      <c r="AY1654" s="8">
        <v>0</v>
      </c>
      <c r="AZ1654" s="8">
        <f>AW1654+AX1654+AY1654</f>
        <v>0</v>
      </c>
      <c r="BA1654" s="8">
        <v>0</v>
      </c>
      <c r="BB1654" s="8">
        <v>0</v>
      </c>
      <c r="BC1654" s="8">
        <v>0</v>
      </c>
      <c r="BD1654" s="8">
        <v>0</v>
      </c>
      <c r="BE1654" s="8">
        <f>BB1654+BC1654+BD1654</f>
        <v>0</v>
      </c>
      <c r="BF1654" s="8">
        <f>AK1654+AO1654+AS1654+AW1654+BA1654+BB1654</f>
        <v>0</v>
      </c>
      <c r="BG1654" s="8">
        <f>AL1654+AP1654+AT1654+AX1654+BC1654</f>
        <v>0</v>
      </c>
      <c r="BH1654" s="8">
        <f>AM1654+AQ1654+AU1654+AY1654+BD1654</f>
        <v>0</v>
      </c>
      <c r="BI1654" s="8">
        <v>0</v>
      </c>
      <c r="BJ1654" s="8">
        <v>48572.44</v>
      </c>
      <c r="BK1654" s="8">
        <v>30736.16</v>
      </c>
      <c r="BL1654" s="8"/>
      <c r="BM1654" s="8"/>
      <c r="BN1654" s="8"/>
      <c r="BO1654" s="8"/>
      <c r="BP1654" s="8"/>
      <c r="BQ1654" s="8"/>
    </row>
    <row r="1655" spans="1:69" x14ac:dyDescent="0.25">
      <c r="A1655" t="s">
        <v>65</v>
      </c>
      <c r="B1655" t="s">
        <v>1255</v>
      </c>
      <c r="C1655" t="s">
        <v>59</v>
      </c>
      <c r="D1655" t="s">
        <v>1257</v>
      </c>
      <c r="E1655">
        <v>2012</v>
      </c>
      <c r="F1655" s="1">
        <v>41354</v>
      </c>
      <c r="G1655" s="8">
        <v>17000</v>
      </c>
      <c r="H1655" s="8">
        <v>18848.68</v>
      </c>
      <c r="I1655" s="8">
        <v>1.82</v>
      </c>
      <c r="J1655" s="8">
        <v>0</v>
      </c>
      <c r="K1655" s="8">
        <v>0</v>
      </c>
      <c r="L1655" s="8">
        <v>0</v>
      </c>
      <c r="M1655" s="8">
        <v>0</v>
      </c>
      <c r="N1655" s="8">
        <v>36391.120000000003</v>
      </c>
      <c r="O1655" s="8">
        <v>1347.36</v>
      </c>
      <c r="P1655" s="8">
        <v>0</v>
      </c>
      <c r="Q1655" s="8">
        <v>0</v>
      </c>
      <c r="R1655" s="8">
        <v>0</v>
      </c>
      <c r="S1655" s="8">
        <v>0</v>
      </c>
      <c r="T1655" s="8">
        <v>4328.88</v>
      </c>
      <c r="U1655" s="8">
        <v>0</v>
      </c>
      <c r="V1655" s="8">
        <v>0</v>
      </c>
      <c r="W1655" s="8">
        <v>0</v>
      </c>
      <c r="X1655" s="8">
        <v>0</v>
      </c>
      <c r="Y1655" s="8">
        <v>0</v>
      </c>
      <c r="Z1655" s="8">
        <v>0</v>
      </c>
      <c r="AA1655" s="8">
        <v>0</v>
      </c>
      <c r="AB1655" s="8">
        <v>0</v>
      </c>
      <c r="AC1655" s="8">
        <v>0</v>
      </c>
      <c r="AD1655" s="8">
        <v>0</v>
      </c>
      <c r="AE1655" s="8">
        <v>0</v>
      </c>
      <c r="AF1655" s="8">
        <v>0</v>
      </c>
      <c r="AG1655" s="8">
        <v>0</v>
      </c>
      <c r="AH1655" s="8">
        <v>0</v>
      </c>
      <c r="AI1655" s="8">
        <v>0</v>
      </c>
      <c r="AJ1655" s="8"/>
      <c r="AK1655" s="8">
        <v>0</v>
      </c>
      <c r="AL1655" s="8">
        <v>0</v>
      </c>
      <c r="AM1655" s="8">
        <v>0</v>
      </c>
      <c r="AN1655" s="8">
        <f>AK1655+AL1655+AM1655</f>
        <v>0</v>
      </c>
      <c r="AO1655" s="8">
        <v>0</v>
      </c>
      <c r="AP1655" s="8">
        <v>0</v>
      </c>
      <c r="AQ1655" s="8">
        <v>0</v>
      </c>
      <c r="AR1655" s="8">
        <f>AO1655+AP1655+AQ1655</f>
        <v>0</v>
      </c>
      <c r="AS1655" s="8">
        <v>0</v>
      </c>
      <c r="AT1655" s="8">
        <v>0</v>
      </c>
      <c r="AU1655" s="8">
        <v>0</v>
      </c>
      <c r="AV1655" s="8">
        <f>AS1655+AT1655+AU1655</f>
        <v>0</v>
      </c>
      <c r="AW1655" s="8">
        <v>0</v>
      </c>
      <c r="AX1655" s="8">
        <v>0</v>
      </c>
      <c r="AY1655" s="8">
        <v>0</v>
      </c>
      <c r="AZ1655" s="8">
        <f>AW1655+AX1655+AY1655</f>
        <v>0</v>
      </c>
      <c r="BA1655" s="8">
        <v>0</v>
      </c>
      <c r="BB1655" s="8">
        <v>0</v>
      </c>
      <c r="BC1655" s="8">
        <v>0</v>
      </c>
      <c r="BD1655" s="8">
        <v>0</v>
      </c>
      <c r="BE1655" s="8">
        <f>BB1655+BC1655+BD1655</f>
        <v>0</v>
      </c>
      <c r="BF1655" s="8">
        <f>AK1655+AO1655+AS1655+AW1655+BA1655+BB1655</f>
        <v>0</v>
      </c>
      <c r="BG1655" s="8">
        <f>AL1655+AP1655+AT1655+AX1655+BC1655</f>
        <v>0</v>
      </c>
      <c r="BH1655" s="8">
        <f>AM1655+AQ1655+AU1655+AY1655+BD1655</f>
        <v>0</v>
      </c>
      <c r="BI1655" s="8">
        <v>0</v>
      </c>
      <c r="BJ1655" s="8">
        <v>2440.9</v>
      </c>
      <c r="BK1655" s="8">
        <v>0</v>
      </c>
      <c r="BL1655" s="8"/>
      <c r="BM1655" s="8"/>
      <c r="BN1655" s="8"/>
      <c r="BO1655" s="8"/>
      <c r="BP1655" s="8"/>
      <c r="BQ1655" s="8"/>
    </row>
    <row r="1656" spans="1:69" x14ac:dyDescent="0.25">
      <c r="A1656" t="s">
        <v>65</v>
      </c>
      <c r="B1656" t="s">
        <v>1255</v>
      </c>
      <c r="C1656" t="s">
        <v>58</v>
      </c>
      <c r="D1656" t="s">
        <v>1258</v>
      </c>
      <c r="E1656">
        <v>2012</v>
      </c>
      <c r="F1656" s="1">
        <v>41326</v>
      </c>
      <c r="G1656" s="8">
        <v>924.41</v>
      </c>
      <c r="H1656" s="8">
        <v>0</v>
      </c>
      <c r="I1656" s="8">
        <v>314.20999999999998</v>
      </c>
      <c r="J1656" s="8">
        <v>0</v>
      </c>
      <c r="K1656" s="8">
        <v>0</v>
      </c>
      <c r="L1656" s="8">
        <v>0</v>
      </c>
      <c r="M1656" s="8">
        <v>2747.82</v>
      </c>
      <c r="N1656" s="8">
        <v>9015.7800000000007</v>
      </c>
      <c r="O1656" s="8">
        <v>3301.67</v>
      </c>
      <c r="P1656" s="8">
        <v>0</v>
      </c>
      <c r="Q1656" s="8">
        <v>0</v>
      </c>
      <c r="R1656" s="8">
        <v>0</v>
      </c>
      <c r="S1656" s="8">
        <v>0</v>
      </c>
      <c r="T1656" s="8">
        <v>2671.47</v>
      </c>
      <c r="U1656" s="8">
        <v>12403</v>
      </c>
      <c r="V1656" s="8">
        <v>0</v>
      </c>
      <c r="W1656" s="8">
        <v>12403</v>
      </c>
      <c r="X1656" s="8">
        <v>0</v>
      </c>
      <c r="Y1656" s="8">
        <v>0</v>
      </c>
      <c r="Z1656" s="8">
        <v>0</v>
      </c>
      <c r="AA1656" s="8">
        <v>0</v>
      </c>
      <c r="AB1656" s="8">
        <v>0</v>
      </c>
      <c r="AC1656" s="8">
        <v>0</v>
      </c>
      <c r="AD1656" s="8">
        <v>0</v>
      </c>
      <c r="AE1656" s="8">
        <v>0</v>
      </c>
      <c r="AF1656" s="8">
        <v>0</v>
      </c>
      <c r="AG1656" s="8">
        <v>0</v>
      </c>
      <c r="AH1656" s="8">
        <v>0</v>
      </c>
      <c r="AI1656" s="8">
        <v>0</v>
      </c>
      <c r="AJ1656" s="8"/>
      <c r="AK1656" s="8">
        <v>0</v>
      </c>
      <c r="AL1656" s="8">
        <v>0</v>
      </c>
      <c r="AM1656" s="8">
        <v>0</v>
      </c>
      <c r="AN1656" s="8">
        <f>AK1656+AL1656+AM1656</f>
        <v>0</v>
      </c>
      <c r="AO1656" s="8">
        <v>0</v>
      </c>
      <c r="AP1656" s="8">
        <v>0</v>
      </c>
      <c r="AQ1656" s="8">
        <v>0</v>
      </c>
      <c r="AR1656" s="8">
        <f>AO1656+AP1656+AQ1656</f>
        <v>0</v>
      </c>
      <c r="AS1656" s="8">
        <v>0</v>
      </c>
      <c r="AT1656" s="8">
        <v>0</v>
      </c>
      <c r="AU1656" s="8">
        <v>0</v>
      </c>
      <c r="AV1656" s="8">
        <f>AS1656+AT1656+AU1656</f>
        <v>0</v>
      </c>
      <c r="AW1656" s="8">
        <v>0</v>
      </c>
      <c r="AX1656" s="8">
        <v>0</v>
      </c>
      <c r="AY1656" s="8">
        <v>0</v>
      </c>
      <c r="AZ1656" s="8">
        <f>AW1656+AX1656+AY1656</f>
        <v>0</v>
      </c>
      <c r="BA1656" s="8">
        <v>0</v>
      </c>
      <c r="BB1656" s="8">
        <v>0</v>
      </c>
      <c r="BC1656" s="8">
        <v>0</v>
      </c>
      <c r="BD1656" s="8">
        <v>0</v>
      </c>
      <c r="BE1656" s="8">
        <f>BB1656+BC1656+BD1656</f>
        <v>0</v>
      </c>
      <c r="BF1656" s="8">
        <f>AK1656+AO1656+AS1656+AW1656+BA1656+BB1656</f>
        <v>0</v>
      </c>
      <c r="BG1656" s="8">
        <f>AL1656+AP1656+AT1656+AX1656+BC1656</f>
        <v>0</v>
      </c>
      <c r="BH1656" s="8">
        <f>AM1656+AQ1656+AU1656+AY1656+BD1656</f>
        <v>0</v>
      </c>
      <c r="BI1656" s="8">
        <v>0</v>
      </c>
      <c r="BJ1656" s="8">
        <v>1247.82</v>
      </c>
      <c r="BK1656" s="8">
        <v>0</v>
      </c>
      <c r="BL1656" s="8"/>
      <c r="BM1656" s="8"/>
      <c r="BN1656" s="8"/>
      <c r="BO1656" s="8"/>
      <c r="BP1656" s="8"/>
      <c r="BQ1656" s="8"/>
    </row>
    <row r="1657" spans="1:69" x14ac:dyDescent="0.25">
      <c r="A1657" t="s">
        <v>65</v>
      </c>
      <c r="B1657" t="s">
        <v>1255</v>
      </c>
      <c r="C1657" t="s">
        <v>54</v>
      </c>
      <c r="D1657" t="s">
        <v>1259</v>
      </c>
      <c r="E1657">
        <v>2012</v>
      </c>
      <c r="F1657" s="1">
        <v>41325</v>
      </c>
      <c r="G1657" s="8">
        <v>16359.98</v>
      </c>
      <c r="H1657" s="8">
        <v>12424.16</v>
      </c>
      <c r="I1657" s="8">
        <v>1161.76</v>
      </c>
      <c r="J1657" s="8">
        <v>0</v>
      </c>
      <c r="K1657" s="8">
        <v>0</v>
      </c>
      <c r="L1657" s="8">
        <v>0</v>
      </c>
      <c r="M1657" s="8">
        <v>26909.32</v>
      </c>
      <c r="N1657" s="8">
        <v>124372.99</v>
      </c>
      <c r="O1657" s="8">
        <v>6011.49</v>
      </c>
      <c r="P1657" s="8">
        <v>0</v>
      </c>
      <c r="Q1657" s="8">
        <v>0</v>
      </c>
      <c r="R1657" s="8">
        <v>57352.57</v>
      </c>
      <c r="S1657" s="8">
        <v>0</v>
      </c>
      <c r="T1657" s="8">
        <v>158811.06</v>
      </c>
      <c r="U1657" s="8">
        <v>166579</v>
      </c>
      <c r="V1657" s="8">
        <v>0</v>
      </c>
      <c r="W1657" s="8">
        <v>166579</v>
      </c>
      <c r="X1657" s="8">
        <v>0</v>
      </c>
      <c r="Y1657" s="8">
        <v>9448.94</v>
      </c>
      <c r="Z1657" s="8">
        <v>0</v>
      </c>
      <c r="AA1657" s="8">
        <v>0</v>
      </c>
      <c r="AB1657" s="8">
        <v>0</v>
      </c>
      <c r="AC1657" s="8">
        <v>184060.43</v>
      </c>
      <c r="AD1657" s="8">
        <v>0</v>
      </c>
      <c r="AE1657" s="8">
        <v>184060.43</v>
      </c>
      <c r="AF1657" s="8">
        <v>0</v>
      </c>
      <c r="AG1657" s="8">
        <v>0</v>
      </c>
      <c r="AH1657" s="8">
        <v>0</v>
      </c>
      <c r="AI1657" s="8">
        <v>0</v>
      </c>
      <c r="AJ1657" s="8"/>
      <c r="AK1657" s="8">
        <v>0</v>
      </c>
      <c r="AL1657" s="8">
        <v>0</v>
      </c>
      <c r="AM1657" s="8">
        <v>0</v>
      </c>
      <c r="AN1657" s="8">
        <f>AK1657+AL1657+AM1657</f>
        <v>0</v>
      </c>
      <c r="AO1657" s="8">
        <v>0</v>
      </c>
      <c r="AP1657" s="8">
        <v>0</v>
      </c>
      <c r="AQ1657" s="8">
        <v>9448.94</v>
      </c>
      <c r="AR1657" s="8">
        <f>AO1657+AP1657+AQ1657</f>
        <v>9448.94</v>
      </c>
      <c r="AS1657" s="8">
        <v>0</v>
      </c>
      <c r="AT1657" s="8">
        <v>0</v>
      </c>
      <c r="AU1657" s="8">
        <v>0</v>
      </c>
      <c r="AV1657" s="8">
        <f>AS1657+AT1657+AU1657</f>
        <v>0</v>
      </c>
      <c r="AW1657" s="8">
        <v>0</v>
      </c>
      <c r="AX1657" s="8">
        <v>0</v>
      </c>
      <c r="AY1657" s="8">
        <v>0</v>
      </c>
      <c r="AZ1657" s="8">
        <f>AW1657+AX1657+AY1657</f>
        <v>0</v>
      </c>
      <c r="BA1657" s="8">
        <v>0</v>
      </c>
      <c r="BB1657" s="8">
        <v>0</v>
      </c>
      <c r="BC1657" s="8">
        <v>0</v>
      </c>
      <c r="BD1657" s="8">
        <v>0</v>
      </c>
      <c r="BE1657" s="8">
        <f>BB1657+BC1657+BD1657</f>
        <v>0</v>
      </c>
      <c r="BF1657" s="8">
        <f>AK1657+AO1657+AS1657+AW1657+BA1657+BB1657</f>
        <v>0</v>
      </c>
      <c r="BG1657" s="8">
        <f>AL1657+AP1657+AT1657+AX1657+BC1657</f>
        <v>0</v>
      </c>
      <c r="BH1657" s="8">
        <f>AM1657+AQ1657+AU1657+AY1657+BD1657</f>
        <v>9448.94</v>
      </c>
      <c r="BI1657" s="8">
        <v>0</v>
      </c>
      <c r="BJ1657" s="8">
        <v>150138.53</v>
      </c>
      <c r="BK1657" s="8">
        <v>1145089.3</v>
      </c>
      <c r="BL1657" s="8"/>
      <c r="BM1657" s="8"/>
      <c r="BN1657" s="8"/>
      <c r="BO1657" s="8"/>
      <c r="BP1657" s="8"/>
      <c r="BQ1657" s="8"/>
    </row>
    <row r="1658" spans="1:69" x14ac:dyDescent="0.25">
      <c r="A1658" t="s">
        <v>65</v>
      </c>
      <c r="B1658" t="s">
        <v>1255</v>
      </c>
      <c r="C1658" t="s">
        <v>54</v>
      </c>
      <c r="D1658" t="s">
        <v>1260</v>
      </c>
      <c r="E1658">
        <v>2012</v>
      </c>
      <c r="F1658" s="1">
        <v>41328</v>
      </c>
      <c r="G1658" s="8">
        <v>10142.74</v>
      </c>
      <c r="H1658" s="8">
        <v>6374.94</v>
      </c>
      <c r="I1658" s="8">
        <v>1018.31</v>
      </c>
      <c r="J1658" s="8">
        <v>15603.88</v>
      </c>
      <c r="K1658" s="8">
        <v>0</v>
      </c>
      <c r="L1658" s="8">
        <v>0</v>
      </c>
      <c r="M1658" s="8">
        <v>25256.05</v>
      </c>
      <c r="N1658" s="8">
        <v>64006.8</v>
      </c>
      <c r="O1658" s="8">
        <v>5423.8</v>
      </c>
      <c r="P1658" s="8">
        <v>6191.05</v>
      </c>
      <c r="Q1658" s="8">
        <v>0</v>
      </c>
      <c r="R1658" s="8">
        <v>113055.07</v>
      </c>
      <c r="S1658" s="8">
        <v>0</v>
      </c>
      <c r="T1658" s="8">
        <v>31197.22</v>
      </c>
      <c r="U1658" s="8">
        <v>183928</v>
      </c>
      <c r="V1658" s="8">
        <v>0</v>
      </c>
      <c r="W1658" s="8">
        <v>183928</v>
      </c>
      <c r="X1658" s="8">
        <v>0</v>
      </c>
      <c r="Y1658" s="8">
        <v>0</v>
      </c>
      <c r="Z1658" s="8">
        <v>0</v>
      </c>
      <c r="AA1658" s="8">
        <v>0</v>
      </c>
      <c r="AB1658" s="8">
        <v>0</v>
      </c>
      <c r="AC1658" s="8">
        <v>80000</v>
      </c>
      <c r="AD1658" s="8">
        <v>0</v>
      </c>
      <c r="AE1658" s="8">
        <v>50000</v>
      </c>
      <c r="AF1658" s="8">
        <v>0</v>
      </c>
      <c r="AG1658" s="8">
        <v>0</v>
      </c>
      <c r="AH1658" s="8">
        <v>0</v>
      </c>
      <c r="AI1658" s="8">
        <v>30000</v>
      </c>
      <c r="AJ1658" s="8"/>
      <c r="AK1658" s="8">
        <v>0</v>
      </c>
      <c r="AL1658" s="8">
        <v>0</v>
      </c>
      <c r="AM1658" s="8">
        <v>0</v>
      </c>
      <c r="AN1658" s="8">
        <f>AK1658+AL1658+AM1658</f>
        <v>0</v>
      </c>
      <c r="AO1658" s="8">
        <v>0</v>
      </c>
      <c r="AP1658" s="8">
        <v>0</v>
      </c>
      <c r="AQ1658" s="8">
        <v>0</v>
      </c>
      <c r="AR1658" s="8">
        <f>AO1658+AP1658+AQ1658</f>
        <v>0</v>
      </c>
      <c r="AS1658" s="8">
        <v>0</v>
      </c>
      <c r="AT1658" s="8">
        <v>0</v>
      </c>
      <c r="AU1658" s="8">
        <v>0</v>
      </c>
      <c r="AV1658" s="8">
        <f>AS1658+AT1658+AU1658</f>
        <v>0</v>
      </c>
      <c r="AW1658" s="8">
        <v>0</v>
      </c>
      <c r="AX1658" s="8">
        <v>0</v>
      </c>
      <c r="AY1658" s="8">
        <v>0</v>
      </c>
      <c r="AZ1658" s="8">
        <f>AW1658+AX1658+AY1658</f>
        <v>0</v>
      </c>
      <c r="BA1658" s="8">
        <v>0</v>
      </c>
      <c r="BB1658" s="8">
        <v>0</v>
      </c>
      <c r="BC1658" s="8">
        <v>0</v>
      </c>
      <c r="BD1658" s="8">
        <v>0</v>
      </c>
      <c r="BE1658" s="8">
        <f>BB1658+BC1658+BD1658</f>
        <v>0</v>
      </c>
      <c r="BF1658" s="8">
        <f>AK1658+AO1658+AS1658+AW1658+BA1658+BB1658</f>
        <v>0</v>
      </c>
      <c r="BG1658" s="8">
        <f>AL1658+AP1658+AT1658+AX1658+BC1658</f>
        <v>0</v>
      </c>
      <c r="BH1658" s="8">
        <f>AM1658+AQ1658+AU1658+AY1658+BD1658</f>
        <v>0</v>
      </c>
      <c r="BI1658" s="8">
        <v>378292.8</v>
      </c>
      <c r="BJ1658" s="8">
        <v>34332.32</v>
      </c>
      <c r="BK1658" s="8">
        <v>690266.05</v>
      </c>
      <c r="BL1658" s="8"/>
      <c r="BM1658" s="8"/>
      <c r="BN1658" s="8"/>
      <c r="BO1658" s="8"/>
      <c r="BP1658" s="8"/>
      <c r="BQ1658" s="8"/>
    </row>
    <row r="1659" spans="1:69" x14ac:dyDescent="0.25">
      <c r="A1659" t="s">
        <v>65</v>
      </c>
      <c r="B1659" t="s">
        <v>1255</v>
      </c>
      <c r="C1659" t="s">
        <v>54</v>
      </c>
      <c r="D1659" t="s">
        <v>1261</v>
      </c>
      <c r="E1659">
        <v>2012</v>
      </c>
      <c r="F1659" s="1">
        <v>41325</v>
      </c>
      <c r="G1659" s="8">
        <v>12395.48</v>
      </c>
      <c r="H1659" s="8">
        <v>29744.62</v>
      </c>
      <c r="I1659" s="8">
        <v>1829.65</v>
      </c>
      <c r="J1659" s="8">
        <v>13753.55</v>
      </c>
      <c r="K1659" s="8">
        <v>0</v>
      </c>
      <c r="L1659" s="8">
        <v>0</v>
      </c>
      <c r="M1659" s="8">
        <v>46257.57</v>
      </c>
      <c r="N1659" s="8">
        <v>68648.539999999994</v>
      </c>
      <c r="O1659" s="8">
        <v>5972.89</v>
      </c>
      <c r="P1659" s="8">
        <v>7138.95</v>
      </c>
      <c r="Q1659" s="8">
        <v>0</v>
      </c>
      <c r="R1659" s="8">
        <v>39229.19</v>
      </c>
      <c r="S1659" s="8">
        <v>0</v>
      </c>
      <c r="T1659" s="8">
        <v>159652.37</v>
      </c>
      <c r="U1659" s="8">
        <v>110968</v>
      </c>
      <c r="V1659" s="8">
        <v>0</v>
      </c>
      <c r="W1659" s="8">
        <v>110968</v>
      </c>
      <c r="X1659" s="8">
        <v>0</v>
      </c>
      <c r="Y1659" s="8">
        <v>0</v>
      </c>
      <c r="Z1659" s="8">
        <v>0</v>
      </c>
      <c r="AA1659" s="8">
        <v>0</v>
      </c>
      <c r="AB1659" s="8">
        <v>0</v>
      </c>
      <c r="AC1659" s="8">
        <v>0</v>
      </c>
      <c r="AD1659" s="8">
        <v>0</v>
      </c>
      <c r="AE1659" s="8">
        <v>0</v>
      </c>
      <c r="AF1659" s="8">
        <v>0</v>
      </c>
      <c r="AG1659" s="8">
        <v>0</v>
      </c>
      <c r="AH1659" s="8">
        <v>0</v>
      </c>
      <c r="AI1659" s="8">
        <v>0</v>
      </c>
      <c r="AJ1659" s="8"/>
      <c r="AK1659" s="8">
        <v>0</v>
      </c>
      <c r="AL1659" s="8">
        <v>0</v>
      </c>
      <c r="AM1659" s="8">
        <v>0</v>
      </c>
      <c r="AN1659" s="8">
        <f>AK1659+AL1659+AM1659</f>
        <v>0</v>
      </c>
      <c r="AO1659" s="8">
        <v>0</v>
      </c>
      <c r="AP1659" s="8">
        <v>0</v>
      </c>
      <c r="AQ1659" s="8">
        <v>0</v>
      </c>
      <c r="AR1659" s="8">
        <f>AO1659+AP1659+AQ1659</f>
        <v>0</v>
      </c>
      <c r="AS1659" s="8">
        <v>0</v>
      </c>
      <c r="AT1659" s="8">
        <v>0</v>
      </c>
      <c r="AU1659" s="8">
        <v>0</v>
      </c>
      <c r="AV1659" s="8">
        <f>AS1659+AT1659+AU1659</f>
        <v>0</v>
      </c>
      <c r="AW1659" s="8">
        <v>0</v>
      </c>
      <c r="AX1659" s="8">
        <v>0</v>
      </c>
      <c r="AY1659" s="8">
        <v>0</v>
      </c>
      <c r="AZ1659" s="8">
        <f>AW1659+AX1659+AY1659</f>
        <v>0</v>
      </c>
      <c r="BA1659" s="8">
        <v>0</v>
      </c>
      <c r="BB1659" s="8">
        <v>0</v>
      </c>
      <c r="BC1659" s="8">
        <v>0</v>
      </c>
      <c r="BD1659" s="8">
        <v>0</v>
      </c>
      <c r="BE1659" s="8">
        <f>BB1659+BC1659+BD1659</f>
        <v>0</v>
      </c>
      <c r="BF1659" s="8">
        <f>AK1659+AO1659+AS1659+AW1659+BA1659+BB1659</f>
        <v>0</v>
      </c>
      <c r="BG1659" s="8">
        <f>AL1659+AP1659+AT1659+AX1659+BC1659</f>
        <v>0</v>
      </c>
      <c r="BH1659" s="8">
        <f>AM1659+AQ1659+AU1659+AY1659+BD1659</f>
        <v>0</v>
      </c>
      <c r="BI1659" s="8">
        <v>400772.85</v>
      </c>
      <c r="BJ1659" s="8">
        <v>161096.53</v>
      </c>
      <c r="BK1659" s="8">
        <v>405295.25</v>
      </c>
      <c r="BL1659" s="8"/>
      <c r="BM1659" s="8"/>
      <c r="BN1659" s="8"/>
      <c r="BO1659" s="8"/>
      <c r="BP1659" s="8"/>
      <c r="BQ1659" s="8"/>
    </row>
    <row r="1660" spans="1:69" x14ac:dyDescent="0.25">
      <c r="A1660" t="s">
        <v>65</v>
      </c>
      <c r="B1660" t="s">
        <v>1255</v>
      </c>
      <c r="C1660" t="s">
        <v>54</v>
      </c>
      <c r="D1660" t="s">
        <v>1262</v>
      </c>
      <c r="E1660">
        <v>2012</v>
      </c>
      <c r="F1660" s="1">
        <v>41281</v>
      </c>
      <c r="G1660" s="8">
        <v>7820.63</v>
      </c>
      <c r="H1660" s="8">
        <v>0</v>
      </c>
      <c r="I1660" s="8">
        <v>576.41</v>
      </c>
      <c r="J1660" s="8">
        <v>21947.200000000001</v>
      </c>
      <c r="K1660" s="8">
        <v>0</v>
      </c>
      <c r="L1660" s="8">
        <v>0</v>
      </c>
      <c r="M1660" s="8">
        <v>37559.96</v>
      </c>
      <c r="N1660" s="8">
        <v>84208.5</v>
      </c>
      <c r="O1660" s="8">
        <v>5728.98</v>
      </c>
      <c r="P1660" s="8">
        <v>7774.43</v>
      </c>
      <c r="Q1660" s="8">
        <v>42</v>
      </c>
      <c r="R1660" s="8">
        <v>87814.63</v>
      </c>
      <c r="S1660" s="8">
        <v>0</v>
      </c>
      <c r="T1660" s="8">
        <v>51395.06</v>
      </c>
      <c r="U1660" s="8">
        <v>205256</v>
      </c>
      <c r="V1660" s="8">
        <v>0</v>
      </c>
      <c r="W1660" s="8">
        <v>205256</v>
      </c>
      <c r="X1660" s="8">
        <v>0</v>
      </c>
      <c r="Y1660" s="8">
        <v>0</v>
      </c>
      <c r="Z1660" s="8">
        <v>0</v>
      </c>
      <c r="AA1660" s="8">
        <v>0</v>
      </c>
      <c r="AB1660" s="8">
        <v>0</v>
      </c>
      <c r="AC1660" s="8">
        <v>0</v>
      </c>
      <c r="AD1660" s="8">
        <v>0</v>
      </c>
      <c r="AE1660" s="8">
        <v>0</v>
      </c>
      <c r="AF1660" s="8">
        <v>0</v>
      </c>
      <c r="AG1660" s="8">
        <v>0</v>
      </c>
      <c r="AH1660" s="8">
        <v>0</v>
      </c>
      <c r="AI1660" s="8">
        <v>0</v>
      </c>
      <c r="AJ1660" s="8"/>
      <c r="AK1660" s="8">
        <v>0</v>
      </c>
      <c r="AL1660" s="8">
        <v>0</v>
      </c>
      <c r="AM1660" s="8">
        <v>0</v>
      </c>
      <c r="AN1660" s="8">
        <f>AK1660+AL1660+AM1660</f>
        <v>0</v>
      </c>
      <c r="AO1660" s="8">
        <v>0</v>
      </c>
      <c r="AP1660" s="8">
        <v>0</v>
      </c>
      <c r="AQ1660" s="8">
        <v>0</v>
      </c>
      <c r="AR1660" s="8">
        <f>AO1660+AP1660+AQ1660</f>
        <v>0</v>
      </c>
      <c r="AS1660" s="8">
        <v>0</v>
      </c>
      <c r="AT1660" s="8">
        <v>0</v>
      </c>
      <c r="AU1660" s="8">
        <v>0</v>
      </c>
      <c r="AV1660" s="8">
        <f>AS1660+AT1660+AU1660</f>
        <v>0</v>
      </c>
      <c r="AW1660" s="8">
        <v>0</v>
      </c>
      <c r="AX1660" s="8">
        <v>0</v>
      </c>
      <c r="AY1660" s="8">
        <v>0</v>
      </c>
      <c r="AZ1660" s="8">
        <f>AW1660+AX1660+AY1660</f>
        <v>0</v>
      </c>
      <c r="BA1660" s="8">
        <v>0</v>
      </c>
      <c r="BB1660" s="8">
        <v>0</v>
      </c>
      <c r="BC1660" s="8">
        <v>0</v>
      </c>
      <c r="BD1660" s="8">
        <v>0</v>
      </c>
      <c r="BE1660" s="8">
        <f>BB1660+BC1660+BD1660</f>
        <v>0</v>
      </c>
      <c r="BF1660" s="8">
        <f>AK1660+AO1660+AS1660+AW1660+BA1660+BB1660</f>
        <v>0</v>
      </c>
      <c r="BG1660" s="8">
        <f>AL1660+AP1660+AT1660+AX1660+BC1660</f>
        <v>0</v>
      </c>
      <c r="BH1660" s="8">
        <f>AM1660+AQ1660+AU1660+AY1660+BD1660</f>
        <v>0</v>
      </c>
      <c r="BI1660" s="8">
        <v>20325</v>
      </c>
      <c r="BJ1660" s="8">
        <v>63866.8</v>
      </c>
      <c r="BK1660" s="8">
        <v>890975.35</v>
      </c>
      <c r="BL1660" s="8"/>
      <c r="BM1660" s="8"/>
      <c r="BN1660" s="8"/>
      <c r="BO1660" s="8"/>
      <c r="BP1660" s="8"/>
      <c r="BQ1660" s="8"/>
    </row>
    <row r="1661" spans="1:69" x14ac:dyDescent="0.25">
      <c r="A1661" t="s">
        <v>65</v>
      </c>
      <c r="B1661" t="s">
        <v>1255</v>
      </c>
      <c r="C1661" t="s">
        <v>54</v>
      </c>
      <c r="D1661" t="s">
        <v>1263</v>
      </c>
      <c r="E1661">
        <v>2012</v>
      </c>
      <c r="F1661" s="1">
        <v>41324</v>
      </c>
      <c r="G1661" s="8">
        <v>3841.24</v>
      </c>
      <c r="H1661" s="8">
        <v>0</v>
      </c>
      <c r="I1661" s="8">
        <v>296.08</v>
      </c>
      <c r="J1661" s="8">
        <v>17852.29</v>
      </c>
      <c r="K1661" s="8">
        <v>0</v>
      </c>
      <c r="L1661" s="8">
        <v>0</v>
      </c>
      <c r="M1661" s="8">
        <v>6182.97</v>
      </c>
      <c r="N1661" s="8">
        <v>56309.9</v>
      </c>
      <c r="O1661" s="8">
        <v>14194.55</v>
      </c>
      <c r="P1661" s="8">
        <v>209</v>
      </c>
      <c r="Q1661" s="8">
        <v>0</v>
      </c>
      <c r="R1661" s="8">
        <v>56478.47</v>
      </c>
      <c r="S1661" s="8">
        <v>0</v>
      </c>
      <c r="T1661" s="8">
        <v>189274.71</v>
      </c>
      <c r="U1661" s="8">
        <v>96544</v>
      </c>
      <c r="V1661" s="8">
        <v>0</v>
      </c>
      <c r="W1661" s="8">
        <v>96544</v>
      </c>
      <c r="X1661" s="8">
        <v>0</v>
      </c>
      <c r="Y1661" s="8">
        <v>0</v>
      </c>
      <c r="Z1661" s="8">
        <v>0</v>
      </c>
      <c r="AA1661" s="8">
        <v>0</v>
      </c>
      <c r="AB1661" s="8">
        <v>0</v>
      </c>
      <c r="AC1661" s="8">
        <v>0</v>
      </c>
      <c r="AD1661" s="8">
        <v>0</v>
      </c>
      <c r="AE1661" s="8">
        <v>0</v>
      </c>
      <c r="AF1661" s="8">
        <v>0</v>
      </c>
      <c r="AG1661" s="8">
        <v>0</v>
      </c>
      <c r="AH1661" s="8">
        <v>0</v>
      </c>
      <c r="AI1661" s="8">
        <v>0</v>
      </c>
      <c r="AJ1661" s="8"/>
      <c r="AK1661" s="8">
        <v>0</v>
      </c>
      <c r="AL1661" s="8">
        <v>0</v>
      </c>
      <c r="AM1661" s="8">
        <v>0</v>
      </c>
      <c r="AN1661" s="8">
        <f>AK1661+AL1661+AM1661</f>
        <v>0</v>
      </c>
      <c r="AO1661" s="8">
        <v>0</v>
      </c>
      <c r="AP1661" s="8">
        <v>0</v>
      </c>
      <c r="AQ1661" s="8">
        <v>0</v>
      </c>
      <c r="AR1661" s="8">
        <f>AO1661+AP1661+AQ1661</f>
        <v>0</v>
      </c>
      <c r="AS1661" s="8">
        <v>0</v>
      </c>
      <c r="AT1661" s="8">
        <v>0</v>
      </c>
      <c r="AU1661" s="8">
        <v>0</v>
      </c>
      <c r="AV1661" s="8">
        <f>AS1661+AT1661+AU1661</f>
        <v>0</v>
      </c>
      <c r="AW1661" s="8">
        <v>0</v>
      </c>
      <c r="AX1661" s="8">
        <v>0</v>
      </c>
      <c r="AY1661" s="8">
        <v>0</v>
      </c>
      <c r="AZ1661" s="8">
        <f>AW1661+AX1661+AY1661</f>
        <v>0</v>
      </c>
      <c r="BA1661" s="8">
        <v>0</v>
      </c>
      <c r="BB1661" s="8">
        <v>0</v>
      </c>
      <c r="BC1661" s="8">
        <v>0</v>
      </c>
      <c r="BD1661" s="8">
        <v>0</v>
      </c>
      <c r="BE1661" s="8">
        <f>BB1661+BC1661+BD1661</f>
        <v>0</v>
      </c>
      <c r="BF1661" s="8">
        <f>AK1661+AO1661+AS1661+AW1661+BA1661+BB1661</f>
        <v>0</v>
      </c>
      <c r="BG1661" s="8">
        <f>AL1661+AP1661+AT1661+AX1661+BC1661</f>
        <v>0</v>
      </c>
      <c r="BH1661" s="8">
        <f>AM1661+AQ1661+AU1661+AY1661+BD1661</f>
        <v>0</v>
      </c>
      <c r="BI1661" s="8">
        <v>431842.19</v>
      </c>
      <c r="BJ1661" s="8">
        <v>174433.43</v>
      </c>
      <c r="BK1661" s="8">
        <v>121036.5</v>
      </c>
      <c r="BL1661" s="8"/>
      <c r="BM1661" s="8"/>
      <c r="BN1661" s="8"/>
      <c r="BO1661" s="8"/>
      <c r="BP1661" s="8"/>
      <c r="BQ1661" s="8"/>
    </row>
    <row r="1662" spans="1:69" x14ac:dyDescent="0.25">
      <c r="A1662" t="s">
        <v>65</v>
      </c>
      <c r="B1662" t="s">
        <v>1255</v>
      </c>
      <c r="C1662" t="s">
        <v>54</v>
      </c>
      <c r="D1662" t="s">
        <v>1264</v>
      </c>
      <c r="E1662">
        <v>2012</v>
      </c>
      <c r="F1662" s="1">
        <v>41305</v>
      </c>
      <c r="G1662" s="8">
        <v>3192.95</v>
      </c>
      <c r="H1662" s="8">
        <v>7983.84</v>
      </c>
      <c r="I1662" s="8">
        <v>106.86</v>
      </c>
      <c r="J1662" s="8">
        <v>2279.7800000000002</v>
      </c>
      <c r="K1662" s="8">
        <v>1020.15</v>
      </c>
      <c r="L1662" s="8">
        <v>0</v>
      </c>
      <c r="M1662" s="8">
        <v>16095.79</v>
      </c>
      <c r="N1662" s="8">
        <v>105831.75</v>
      </c>
      <c r="O1662" s="8">
        <v>3425.24</v>
      </c>
      <c r="P1662" s="8">
        <v>0</v>
      </c>
      <c r="Q1662" s="8">
        <v>321</v>
      </c>
      <c r="R1662" s="8">
        <v>61179.6</v>
      </c>
      <c r="S1662" s="8">
        <v>0</v>
      </c>
      <c r="T1662" s="8">
        <v>34426.94</v>
      </c>
      <c r="U1662" s="8">
        <v>177060</v>
      </c>
      <c r="V1662" s="8">
        <v>0</v>
      </c>
      <c r="W1662" s="8">
        <v>177060</v>
      </c>
      <c r="X1662" s="8">
        <v>0</v>
      </c>
      <c r="Y1662" s="8">
        <v>0</v>
      </c>
      <c r="Z1662" s="8">
        <v>0</v>
      </c>
      <c r="AA1662" s="8">
        <v>0</v>
      </c>
      <c r="AB1662" s="8">
        <v>0</v>
      </c>
      <c r="AC1662" s="8">
        <v>0</v>
      </c>
      <c r="AD1662" s="8">
        <v>0</v>
      </c>
      <c r="AE1662" s="8">
        <v>0</v>
      </c>
      <c r="AF1662" s="8">
        <v>0</v>
      </c>
      <c r="AG1662" s="8">
        <v>0</v>
      </c>
      <c r="AH1662" s="8">
        <v>0</v>
      </c>
      <c r="AI1662" s="8">
        <v>0</v>
      </c>
      <c r="AJ1662" s="8"/>
      <c r="AK1662" s="8">
        <v>0</v>
      </c>
      <c r="AL1662" s="8">
        <v>0</v>
      </c>
      <c r="AM1662" s="8">
        <v>0</v>
      </c>
      <c r="AN1662" s="8">
        <f>AK1662+AL1662+AM1662</f>
        <v>0</v>
      </c>
      <c r="AO1662" s="8">
        <v>0</v>
      </c>
      <c r="AP1662" s="8">
        <v>0</v>
      </c>
      <c r="AQ1662" s="8">
        <v>0</v>
      </c>
      <c r="AR1662" s="8">
        <f>AO1662+AP1662+AQ1662</f>
        <v>0</v>
      </c>
      <c r="AS1662" s="8">
        <v>0</v>
      </c>
      <c r="AT1662" s="8">
        <v>0</v>
      </c>
      <c r="AU1662" s="8">
        <v>0</v>
      </c>
      <c r="AV1662" s="8">
        <f>AS1662+AT1662+AU1662</f>
        <v>0</v>
      </c>
      <c r="AW1662" s="8">
        <v>0</v>
      </c>
      <c r="AX1662" s="8">
        <v>0</v>
      </c>
      <c r="AY1662" s="8">
        <v>0</v>
      </c>
      <c r="AZ1662" s="8">
        <f>AW1662+AX1662+AY1662</f>
        <v>0</v>
      </c>
      <c r="BA1662" s="8">
        <v>0</v>
      </c>
      <c r="BB1662" s="8">
        <v>0</v>
      </c>
      <c r="BC1662" s="8">
        <v>0</v>
      </c>
      <c r="BD1662" s="8">
        <v>0</v>
      </c>
      <c r="BE1662" s="8">
        <f>BB1662+BC1662+BD1662</f>
        <v>0</v>
      </c>
      <c r="BF1662" s="8">
        <f>AK1662+AO1662+AS1662+AW1662+BA1662+BB1662</f>
        <v>0</v>
      </c>
      <c r="BG1662" s="8">
        <f>AL1662+AP1662+AT1662+AX1662+BC1662</f>
        <v>0</v>
      </c>
      <c r="BH1662" s="8">
        <f>AM1662+AQ1662+AU1662+AY1662+BD1662</f>
        <v>0</v>
      </c>
      <c r="BI1662" s="8">
        <v>0</v>
      </c>
      <c r="BJ1662" s="8">
        <v>39217.14</v>
      </c>
      <c r="BK1662" s="8">
        <v>377799.14</v>
      </c>
      <c r="BL1662" s="8"/>
      <c r="BM1662" s="8"/>
      <c r="BN1662" s="8"/>
      <c r="BO1662" s="8"/>
      <c r="BP1662" s="8"/>
      <c r="BQ1662" s="8"/>
    </row>
    <row r="1663" spans="1:69" x14ac:dyDescent="0.25">
      <c r="A1663" t="s">
        <v>65</v>
      </c>
      <c r="B1663" t="s">
        <v>1265</v>
      </c>
      <c r="C1663" t="s">
        <v>54</v>
      </c>
      <c r="D1663" t="s">
        <v>1266</v>
      </c>
      <c r="E1663">
        <v>2012</v>
      </c>
      <c r="F1663" s="1">
        <v>41290</v>
      </c>
      <c r="G1663" s="8">
        <v>1603.04</v>
      </c>
      <c r="H1663" s="8">
        <v>0</v>
      </c>
      <c r="I1663" s="8">
        <v>32.1</v>
      </c>
      <c r="J1663" s="8">
        <v>7.44</v>
      </c>
      <c r="K1663" s="8">
        <v>440.84</v>
      </c>
      <c r="L1663" s="8">
        <v>0</v>
      </c>
      <c r="M1663" s="8">
        <v>2552.54</v>
      </c>
      <c r="N1663" s="8">
        <v>19277.53</v>
      </c>
      <c r="O1663" s="8">
        <v>1745.69</v>
      </c>
      <c r="P1663" s="8">
        <v>125.3</v>
      </c>
      <c r="Q1663" s="8">
        <v>28</v>
      </c>
      <c r="R1663" s="8">
        <v>2309.08</v>
      </c>
      <c r="S1663" s="8">
        <v>0</v>
      </c>
      <c r="T1663" s="8">
        <v>22796.3</v>
      </c>
      <c r="U1663" s="8">
        <v>33858.9</v>
      </c>
      <c r="V1663" s="8">
        <v>0</v>
      </c>
      <c r="W1663" s="8">
        <v>33858.9</v>
      </c>
      <c r="X1663" s="8">
        <v>0</v>
      </c>
      <c r="Y1663" s="8">
        <v>0</v>
      </c>
      <c r="Z1663" s="8">
        <v>0</v>
      </c>
      <c r="AA1663" s="8">
        <v>0</v>
      </c>
      <c r="AB1663" s="8">
        <v>0</v>
      </c>
      <c r="AC1663" s="8">
        <v>85000</v>
      </c>
      <c r="AD1663" s="8">
        <v>0</v>
      </c>
      <c r="AE1663" s="8">
        <v>85000</v>
      </c>
      <c r="AF1663" s="8">
        <v>0</v>
      </c>
      <c r="AG1663" s="8">
        <v>0</v>
      </c>
      <c r="AH1663" s="8">
        <v>0</v>
      </c>
      <c r="AI1663" s="8">
        <v>0</v>
      </c>
      <c r="AJ1663" s="8"/>
      <c r="AK1663" s="8">
        <v>0</v>
      </c>
      <c r="AL1663" s="8">
        <v>0</v>
      </c>
      <c r="AM1663" s="8">
        <v>0</v>
      </c>
      <c r="AN1663" s="8">
        <f>AK1663+AL1663+AM1663</f>
        <v>0</v>
      </c>
      <c r="AO1663" s="8">
        <v>0</v>
      </c>
      <c r="AP1663" s="8">
        <v>0</v>
      </c>
      <c r="AQ1663" s="8">
        <v>0</v>
      </c>
      <c r="AR1663" s="8">
        <f>AO1663+AP1663+AQ1663</f>
        <v>0</v>
      </c>
      <c r="AS1663" s="8">
        <v>0</v>
      </c>
      <c r="AT1663" s="8">
        <v>0</v>
      </c>
      <c r="AU1663" s="8">
        <v>0</v>
      </c>
      <c r="AV1663" s="8">
        <f>AS1663+AT1663+AU1663</f>
        <v>0</v>
      </c>
      <c r="AW1663" s="8">
        <v>0</v>
      </c>
      <c r="AX1663" s="8">
        <v>0</v>
      </c>
      <c r="AY1663" s="8">
        <v>0</v>
      </c>
      <c r="AZ1663" s="8">
        <f>AW1663+AX1663+AY1663</f>
        <v>0</v>
      </c>
      <c r="BA1663" s="8">
        <v>0</v>
      </c>
      <c r="BB1663" s="8">
        <v>0</v>
      </c>
      <c r="BC1663" s="8">
        <v>0</v>
      </c>
      <c r="BD1663" s="8">
        <v>0</v>
      </c>
      <c r="BE1663" s="8">
        <f>BB1663+BC1663+BD1663</f>
        <v>0</v>
      </c>
      <c r="BF1663" s="8">
        <f>AK1663+AO1663+AS1663+AW1663+BA1663+BB1663</f>
        <v>0</v>
      </c>
      <c r="BG1663" s="8">
        <f>AL1663+AP1663+AT1663+AX1663+BC1663</f>
        <v>0</v>
      </c>
      <c r="BH1663" s="8">
        <f>AM1663+AQ1663+AU1663+AY1663+BD1663</f>
        <v>0</v>
      </c>
      <c r="BI1663" s="8">
        <v>22703.32</v>
      </c>
      <c r="BJ1663" s="8">
        <v>32700.48</v>
      </c>
      <c r="BK1663" s="8">
        <v>100290.72</v>
      </c>
      <c r="BL1663" s="8"/>
      <c r="BM1663" s="8"/>
      <c r="BN1663" s="8"/>
      <c r="BO1663" s="8"/>
      <c r="BP1663" s="8"/>
      <c r="BQ1663" s="8"/>
    </row>
    <row r="1664" spans="1:69" x14ac:dyDescent="0.25">
      <c r="A1664" t="s">
        <v>65</v>
      </c>
      <c r="B1664" t="s">
        <v>1265</v>
      </c>
      <c r="C1664" t="s">
        <v>54</v>
      </c>
      <c r="D1664" t="s">
        <v>1267</v>
      </c>
      <c r="E1664">
        <v>2012</v>
      </c>
      <c r="F1664" s="1">
        <v>41305</v>
      </c>
      <c r="G1664" s="8">
        <v>709.16</v>
      </c>
      <c r="H1664" s="8">
        <v>0</v>
      </c>
      <c r="I1664" s="8">
        <v>0</v>
      </c>
      <c r="J1664" s="8">
        <v>8447.25</v>
      </c>
      <c r="K1664" s="8">
        <v>0</v>
      </c>
      <c r="L1664" s="8">
        <v>0</v>
      </c>
      <c r="M1664" s="8">
        <v>2738.73</v>
      </c>
      <c r="N1664" s="8">
        <v>18788.8</v>
      </c>
      <c r="O1664" s="8">
        <v>2265.67</v>
      </c>
      <c r="P1664" s="8">
        <v>1138.95</v>
      </c>
      <c r="Q1664" s="8">
        <v>10</v>
      </c>
      <c r="R1664" s="8">
        <v>12786.75</v>
      </c>
      <c r="S1664" s="8">
        <v>0</v>
      </c>
      <c r="T1664" s="8">
        <v>23154.94</v>
      </c>
      <c r="U1664" s="8">
        <v>26794.39</v>
      </c>
      <c r="V1664" s="8">
        <v>0</v>
      </c>
      <c r="W1664" s="8">
        <v>26794.39</v>
      </c>
      <c r="X1664" s="8">
        <v>0</v>
      </c>
      <c r="Y1664" s="8">
        <v>0</v>
      </c>
      <c r="Z1664" s="8">
        <v>0</v>
      </c>
      <c r="AA1664" s="8">
        <v>0</v>
      </c>
      <c r="AB1664" s="8">
        <v>0</v>
      </c>
      <c r="AC1664" s="8">
        <v>0</v>
      </c>
      <c r="AD1664" s="8">
        <v>0</v>
      </c>
      <c r="AE1664" s="8">
        <v>0</v>
      </c>
      <c r="AF1664" s="8">
        <v>0</v>
      </c>
      <c r="AG1664" s="8">
        <v>0</v>
      </c>
      <c r="AH1664" s="8">
        <v>0</v>
      </c>
      <c r="AI1664" s="8">
        <v>0</v>
      </c>
      <c r="AJ1664" s="8"/>
      <c r="AK1664" s="8">
        <v>0</v>
      </c>
      <c r="AL1664" s="8">
        <v>0</v>
      </c>
      <c r="AM1664" s="8">
        <v>0</v>
      </c>
      <c r="AN1664" s="8">
        <f>AK1664+AL1664+AM1664</f>
        <v>0</v>
      </c>
      <c r="AO1664" s="8">
        <v>0</v>
      </c>
      <c r="AP1664" s="8">
        <v>0</v>
      </c>
      <c r="AQ1664" s="8">
        <v>0</v>
      </c>
      <c r="AR1664" s="8">
        <f>AO1664+AP1664+AQ1664</f>
        <v>0</v>
      </c>
      <c r="AS1664" s="8">
        <v>0</v>
      </c>
      <c r="AT1664" s="8">
        <v>0</v>
      </c>
      <c r="AU1664" s="8">
        <v>0</v>
      </c>
      <c r="AV1664" s="8">
        <f>AS1664+AT1664+AU1664</f>
        <v>0</v>
      </c>
      <c r="AW1664" s="8">
        <v>0</v>
      </c>
      <c r="AX1664" s="8">
        <v>0</v>
      </c>
      <c r="AY1664" s="8">
        <v>0</v>
      </c>
      <c r="AZ1664" s="8">
        <f>AW1664+AX1664+AY1664</f>
        <v>0</v>
      </c>
      <c r="BA1664" s="8">
        <v>0</v>
      </c>
      <c r="BB1664" s="8">
        <v>0</v>
      </c>
      <c r="BC1664" s="8">
        <v>0</v>
      </c>
      <c r="BD1664" s="8">
        <v>0</v>
      </c>
      <c r="BE1664" s="8">
        <f>BB1664+BC1664+BD1664</f>
        <v>0</v>
      </c>
      <c r="BF1664" s="8">
        <f>AK1664+AO1664+AS1664+AW1664+BA1664+BB1664</f>
        <v>0</v>
      </c>
      <c r="BG1664" s="8">
        <f>AL1664+AP1664+AT1664+AX1664+BC1664</f>
        <v>0</v>
      </c>
      <c r="BH1664" s="8">
        <f>AM1664+AQ1664+AU1664+AY1664+BD1664</f>
        <v>0</v>
      </c>
      <c r="BI1664" s="8">
        <v>93100</v>
      </c>
      <c r="BJ1664" s="8">
        <v>18876.84</v>
      </c>
      <c r="BK1664" s="8">
        <v>91422.03</v>
      </c>
      <c r="BL1664" s="8"/>
      <c r="BM1664" s="8"/>
      <c r="BN1664" s="8"/>
      <c r="BO1664" s="8"/>
      <c r="BP1664" s="8"/>
      <c r="BQ1664" s="8"/>
    </row>
    <row r="1665" spans="1:69" x14ac:dyDescent="0.25">
      <c r="A1665" t="s">
        <v>65</v>
      </c>
      <c r="B1665" t="s">
        <v>1265</v>
      </c>
      <c r="C1665" t="s">
        <v>54</v>
      </c>
      <c r="D1665" t="s">
        <v>805</v>
      </c>
      <c r="E1665">
        <v>2012</v>
      </c>
      <c r="F1665" s="1">
        <v>41303</v>
      </c>
      <c r="G1665" s="8">
        <v>1726.99</v>
      </c>
      <c r="H1665" s="8">
        <v>5526.4</v>
      </c>
      <c r="I1665" s="8">
        <v>14.19</v>
      </c>
      <c r="J1665" s="8">
        <v>3.55</v>
      </c>
      <c r="K1665" s="8">
        <v>275</v>
      </c>
      <c r="L1665" s="8">
        <v>0</v>
      </c>
      <c r="M1665" s="8">
        <v>6611.63</v>
      </c>
      <c r="N1665" s="8">
        <v>12287.24</v>
      </c>
      <c r="O1665" s="8">
        <v>3107.2</v>
      </c>
      <c r="P1665" s="8">
        <v>104.21</v>
      </c>
      <c r="Q1665" s="8">
        <v>40</v>
      </c>
      <c r="R1665" s="8">
        <v>0</v>
      </c>
      <c r="S1665" s="8">
        <v>0</v>
      </c>
      <c r="T1665" s="8">
        <v>12413.57</v>
      </c>
      <c r="U1665" s="8">
        <v>9776.06</v>
      </c>
      <c r="V1665" s="8">
        <v>0</v>
      </c>
      <c r="W1665" s="8">
        <v>9776.06</v>
      </c>
      <c r="X1665" s="8">
        <v>0</v>
      </c>
      <c r="Y1665" s="8">
        <v>0</v>
      </c>
      <c r="Z1665" s="8">
        <v>0</v>
      </c>
      <c r="AA1665" s="8">
        <v>0</v>
      </c>
      <c r="AB1665" s="8">
        <v>0</v>
      </c>
      <c r="AC1665" s="8">
        <v>0</v>
      </c>
      <c r="AD1665" s="8">
        <v>0</v>
      </c>
      <c r="AE1665" s="8">
        <v>0</v>
      </c>
      <c r="AF1665" s="8">
        <v>0</v>
      </c>
      <c r="AG1665" s="8">
        <v>0</v>
      </c>
      <c r="AH1665" s="8">
        <v>0</v>
      </c>
      <c r="AI1665" s="8">
        <v>0</v>
      </c>
      <c r="AJ1665" s="8"/>
      <c r="AK1665" s="8">
        <v>0</v>
      </c>
      <c r="AL1665" s="8">
        <v>0</v>
      </c>
      <c r="AM1665" s="8">
        <v>0</v>
      </c>
      <c r="AN1665" s="8">
        <f>AK1665+AL1665+AM1665</f>
        <v>0</v>
      </c>
      <c r="AO1665" s="8">
        <v>0</v>
      </c>
      <c r="AP1665" s="8">
        <v>0</v>
      </c>
      <c r="AQ1665" s="8">
        <v>0</v>
      </c>
      <c r="AR1665" s="8">
        <f>AO1665+AP1665+AQ1665</f>
        <v>0</v>
      </c>
      <c r="AS1665" s="8">
        <v>0</v>
      </c>
      <c r="AT1665" s="8">
        <v>0</v>
      </c>
      <c r="AU1665" s="8">
        <v>0</v>
      </c>
      <c r="AV1665" s="8">
        <f>AS1665+AT1665+AU1665</f>
        <v>0</v>
      </c>
      <c r="AW1665" s="8">
        <v>0</v>
      </c>
      <c r="AX1665" s="8">
        <v>0</v>
      </c>
      <c r="AY1665" s="8">
        <v>0</v>
      </c>
      <c r="AZ1665" s="8">
        <f>AW1665+AX1665+AY1665</f>
        <v>0</v>
      </c>
      <c r="BA1665" s="8">
        <v>0</v>
      </c>
      <c r="BB1665" s="8">
        <v>0</v>
      </c>
      <c r="BC1665" s="8">
        <v>0</v>
      </c>
      <c r="BD1665" s="8">
        <v>0</v>
      </c>
      <c r="BE1665" s="8">
        <f>BB1665+BC1665+BD1665</f>
        <v>0</v>
      </c>
      <c r="BF1665" s="8">
        <f>AK1665+AO1665+AS1665+AW1665+BA1665+BB1665</f>
        <v>0</v>
      </c>
      <c r="BG1665" s="8">
        <f>AL1665+AP1665+AT1665+AX1665+BC1665</f>
        <v>0</v>
      </c>
      <c r="BH1665" s="8">
        <f>AM1665+AQ1665+AU1665+AY1665+BD1665</f>
        <v>0</v>
      </c>
      <c r="BI1665" s="8">
        <v>104</v>
      </c>
      <c r="BJ1665" s="8">
        <v>7585.48</v>
      </c>
      <c r="BK1665" s="8">
        <v>0</v>
      </c>
      <c r="BL1665" s="8"/>
      <c r="BM1665" s="8"/>
      <c r="BN1665" s="8"/>
      <c r="BO1665" s="8"/>
      <c r="BP1665" s="8"/>
      <c r="BQ1665" s="8"/>
    </row>
    <row r="1666" spans="1:69" x14ac:dyDescent="0.25">
      <c r="A1666" t="s">
        <v>65</v>
      </c>
      <c r="B1666" t="s">
        <v>1265</v>
      </c>
      <c r="C1666" t="s">
        <v>54</v>
      </c>
      <c r="D1666" t="s">
        <v>438</v>
      </c>
      <c r="E1666">
        <v>2012</v>
      </c>
      <c r="F1666" s="1">
        <v>41319</v>
      </c>
      <c r="G1666" s="8">
        <v>7475.77</v>
      </c>
      <c r="H1666" s="8">
        <v>5017</v>
      </c>
      <c r="I1666" s="8">
        <v>698.61</v>
      </c>
      <c r="J1666" s="8">
        <v>33336.089999999997</v>
      </c>
      <c r="K1666" s="8">
        <v>4955.1000000000004</v>
      </c>
      <c r="L1666" s="8">
        <v>0</v>
      </c>
      <c r="M1666" s="8">
        <v>19251.95</v>
      </c>
      <c r="N1666" s="8">
        <v>47382.35</v>
      </c>
      <c r="O1666" s="8">
        <v>5338.19</v>
      </c>
      <c r="P1666" s="8">
        <v>12741.38</v>
      </c>
      <c r="Q1666" s="8">
        <v>35</v>
      </c>
      <c r="R1666" s="8">
        <v>13895.71</v>
      </c>
      <c r="S1666" s="8">
        <v>8009.53</v>
      </c>
      <c r="T1666" s="8">
        <v>10271.08</v>
      </c>
      <c r="U1666" s="8">
        <v>49745.63</v>
      </c>
      <c r="V1666" s="8">
        <v>0</v>
      </c>
      <c r="W1666" s="8">
        <v>49745.63</v>
      </c>
      <c r="X1666" s="8">
        <v>0</v>
      </c>
      <c r="Y1666" s="8">
        <v>0</v>
      </c>
      <c r="Z1666" s="8">
        <v>0</v>
      </c>
      <c r="AA1666" s="8">
        <v>193442.57</v>
      </c>
      <c r="AB1666" s="8">
        <v>0</v>
      </c>
      <c r="AC1666" s="8">
        <v>0</v>
      </c>
      <c r="AD1666" s="8">
        <v>0</v>
      </c>
      <c r="AE1666" s="8">
        <v>0</v>
      </c>
      <c r="AF1666" s="8">
        <v>0</v>
      </c>
      <c r="AG1666" s="8">
        <v>201452.1</v>
      </c>
      <c r="AH1666" s="8">
        <v>0</v>
      </c>
      <c r="AI1666" s="8">
        <v>0</v>
      </c>
      <c r="AJ1666" s="8"/>
      <c r="AK1666" s="8">
        <v>0</v>
      </c>
      <c r="AL1666" s="8">
        <v>0</v>
      </c>
      <c r="AM1666" s="8">
        <v>0</v>
      </c>
      <c r="AN1666" s="8">
        <f>AK1666+AL1666+AM1666</f>
        <v>0</v>
      </c>
      <c r="AO1666" s="8">
        <v>0</v>
      </c>
      <c r="AP1666" s="8">
        <v>0</v>
      </c>
      <c r="AQ1666" s="8">
        <v>0</v>
      </c>
      <c r="AR1666" s="8">
        <f>AO1666+AP1666+AQ1666</f>
        <v>0</v>
      </c>
      <c r="AS1666" s="8">
        <v>0</v>
      </c>
      <c r="AT1666" s="8">
        <v>0</v>
      </c>
      <c r="AU1666" s="8">
        <v>0</v>
      </c>
      <c r="AV1666" s="8">
        <f>AS1666+AT1666+AU1666</f>
        <v>0</v>
      </c>
      <c r="AW1666" s="8">
        <v>0</v>
      </c>
      <c r="AX1666" s="8">
        <v>0</v>
      </c>
      <c r="AY1666" s="8">
        <v>0</v>
      </c>
      <c r="AZ1666" s="8">
        <f>AW1666+AX1666+AY1666</f>
        <v>0</v>
      </c>
      <c r="BA1666" s="8">
        <v>0</v>
      </c>
      <c r="BB1666" s="8">
        <v>0</v>
      </c>
      <c r="BC1666" s="8">
        <v>0</v>
      </c>
      <c r="BD1666" s="8">
        <v>0</v>
      </c>
      <c r="BE1666" s="8">
        <f>BB1666+BC1666+BD1666</f>
        <v>0</v>
      </c>
      <c r="BF1666" s="8">
        <f>AK1666+AO1666+AS1666+AW1666+BA1666+BB1666</f>
        <v>0</v>
      </c>
      <c r="BG1666" s="8">
        <f>AL1666+AP1666+AT1666+AX1666+BC1666</f>
        <v>0</v>
      </c>
      <c r="BH1666" s="8">
        <f>AM1666+AQ1666+AU1666+AY1666+BD1666</f>
        <v>0</v>
      </c>
      <c r="BI1666" s="8">
        <v>260909.43</v>
      </c>
      <c r="BJ1666" s="8">
        <v>4845.17</v>
      </c>
      <c r="BK1666" s="8">
        <v>157972.35999999999</v>
      </c>
      <c r="BL1666" s="8"/>
      <c r="BM1666" s="8"/>
      <c r="BN1666" s="8"/>
      <c r="BO1666" s="8"/>
      <c r="BP1666" s="8"/>
      <c r="BQ1666" s="8"/>
    </row>
    <row r="1667" spans="1:69" x14ac:dyDescent="0.25">
      <c r="A1667" t="s">
        <v>65</v>
      </c>
      <c r="B1667" t="s">
        <v>1268</v>
      </c>
      <c r="C1667" t="s">
        <v>54</v>
      </c>
      <c r="D1667" t="s">
        <v>1269</v>
      </c>
      <c r="E1667">
        <v>2012</v>
      </c>
      <c r="F1667" s="1">
        <v>41325</v>
      </c>
      <c r="G1667" s="8">
        <v>12987.38</v>
      </c>
      <c r="H1667" s="8">
        <v>2000</v>
      </c>
      <c r="I1667" s="8">
        <v>5723.12</v>
      </c>
      <c r="J1667" s="8">
        <v>0</v>
      </c>
      <c r="K1667" s="8">
        <v>0</v>
      </c>
      <c r="L1667" s="8">
        <v>0</v>
      </c>
      <c r="M1667" s="8">
        <v>77402.42</v>
      </c>
      <c r="N1667" s="8">
        <v>114898.06</v>
      </c>
      <c r="O1667" s="8">
        <v>14668.05</v>
      </c>
      <c r="P1667" s="8">
        <v>0</v>
      </c>
      <c r="Q1667" s="8">
        <v>0</v>
      </c>
      <c r="R1667" s="8">
        <v>125348.85</v>
      </c>
      <c r="S1667" s="8">
        <v>0</v>
      </c>
      <c r="T1667" s="8">
        <v>97622.31</v>
      </c>
      <c r="U1667" s="8">
        <v>306465.08</v>
      </c>
      <c r="V1667" s="8">
        <v>0</v>
      </c>
      <c r="W1667" s="8">
        <v>306465.08</v>
      </c>
      <c r="X1667" s="8">
        <v>0</v>
      </c>
      <c r="Y1667" s="8">
        <v>0</v>
      </c>
      <c r="Z1667" s="8">
        <v>0</v>
      </c>
      <c r="AA1667" s="8">
        <v>0</v>
      </c>
      <c r="AB1667" s="8">
        <v>0</v>
      </c>
      <c r="AC1667" s="8">
        <v>0</v>
      </c>
      <c r="AD1667" s="8">
        <v>0</v>
      </c>
      <c r="AE1667" s="8">
        <v>0</v>
      </c>
      <c r="AF1667" s="8">
        <v>0</v>
      </c>
      <c r="AG1667" s="8">
        <v>0</v>
      </c>
      <c r="AH1667" s="8">
        <v>0</v>
      </c>
      <c r="AI1667" s="8">
        <v>0</v>
      </c>
      <c r="AJ1667" s="8"/>
      <c r="AK1667" s="8">
        <v>0</v>
      </c>
      <c r="AL1667" s="8">
        <v>0</v>
      </c>
      <c r="AM1667" s="8">
        <v>0</v>
      </c>
      <c r="AN1667" s="8">
        <f>AK1667+AL1667+AM1667</f>
        <v>0</v>
      </c>
      <c r="AO1667" s="8">
        <v>0</v>
      </c>
      <c r="AP1667" s="8">
        <v>0</v>
      </c>
      <c r="AQ1667" s="8">
        <v>0</v>
      </c>
      <c r="AR1667" s="8">
        <f>AO1667+AP1667+AQ1667</f>
        <v>0</v>
      </c>
      <c r="AS1667" s="8">
        <v>0</v>
      </c>
      <c r="AT1667" s="8">
        <v>0</v>
      </c>
      <c r="AU1667" s="8">
        <v>0</v>
      </c>
      <c r="AV1667" s="8">
        <f>AS1667+AT1667+AU1667</f>
        <v>0</v>
      </c>
      <c r="AW1667" s="8">
        <v>0</v>
      </c>
      <c r="AX1667" s="8">
        <v>0</v>
      </c>
      <c r="AY1667" s="8">
        <v>0</v>
      </c>
      <c r="AZ1667" s="8">
        <f>AW1667+AX1667+AY1667</f>
        <v>0</v>
      </c>
      <c r="BA1667" s="8">
        <v>0</v>
      </c>
      <c r="BB1667" s="8">
        <v>0</v>
      </c>
      <c r="BC1667" s="8">
        <v>0</v>
      </c>
      <c r="BD1667" s="8">
        <v>0</v>
      </c>
      <c r="BE1667" s="8">
        <f>BB1667+BC1667+BD1667</f>
        <v>0</v>
      </c>
      <c r="BF1667" s="8">
        <f>AK1667+AO1667+AS1667+AW1667+BA1667+BB1667</f>
        <v>0</v>
      </c>
      <c r="BG1667" s="8">
        <f>AL1667+AP1667+AT1667+AX1667+BC1667</f>
        <v>0</v>
      </c>
      <c r="BH1667" s="8">
        <f>AM1667+AQ1667+AU1667+AY1667+BD1667</f>
        <v>0</v>
      </c>
      <c r="BI1667" s="8">
        <v>0</v>
      </c>
      <c r="BJ1667" s="8">
        <v>92480.51</v>
      </c>
      <c r="BK1667" s="8">
        <v>588020.77</v>
      </c>
      <c r="BL1667" s="8"/>
      <c r="BM1667" s="8"/>
      <c r="BN1667" s="8"/>
      <c r="BO1667" s="8"/>
      <c r="BP1667" s="8"/>
      <c r="BQ1667" s="8"/>
    </row>
    <row r="1668" spans="1:69" x14ac:dyDescent="0.25">
      <c r="A1668" t="s">
        <v>65</v>
      </c>
      <c r="B1668" t="s">
        <v>1268</v>
      </c>
      <c r="C1668" t="s">
        <v>54</v>
      </c>
      <c r="D1668" t="s">
        <v>1270</v>
      </c>
      <c r="E1668">
        <v>2012</v>
      </c>
      <c r="F1668" s="1">
        <v>41345</v>
      </c>
      <c r="G1668" s="8">
        <v>4946.0600000000004</v>
      </c>
      <c r="H1668" s="8">
        <v>66</v>
      </c>
      <c r="I1668" s="8">
        <v>434.68</v>
      </c>
      <c r="J1668" s="8">
        <v>0</v>
      </c>
      <c r="K1668" s="8">
        <v>0</v>
      </c>
      <c r="L1668" s="8">
        <v>18332.64</v>
      </c>
      <c r="M1668" s="8">
        <v>22464.14</v>
      </c>
      <c r="N1668" s="8">
        <v>28036.46</v>
      </c>
      <c r="O1668" s="8">
        <v>3316.16</v>
      </c>
      <c r="P1668" s="8">
        <v>0</v>
      </c>
      <c r="Q1668" s="8">
        <v>0</v>
      </c>
      <c r="R1668" s="8">
        <v>13191.04</v>
      </c>
      <c r="S1668" s="8">
        <v>0</v>
      </c>
      <c r="T1668" s="8">
        <v>17404.64</v>
      </c>
      <c r="U1668" s="8">
        <v>72525.77</v>
      </c>
      <c r="V1668" s="8">
        <v>0</v>
      </c>
      <c r="W1668" s="8">
        <v>72525.77</v>
      </c>
      <c r="X1668" s="8">
        <v>0</v>
      </c>
      <c r="Y1668" s="8">
        <v>0</v>
      </c>
      <c r="Z1668" s="8">
        <v>0</v>
      </c>
      <c r="AA1668" s="8">
        <v>0</v>
      </c>
      <c r="AB1668" s="8">
        <v>0</v>
      </c>
      <c r="AC1668" s="8">
        <v>0</v>
      </c>
      <c r="AD1668" s="8">
        <v>5500</v>
      </c>
      <c r="AE1668" s="8">
        <v>0</v>
      </c>
      <c r="AF1668" s="8">
        <v>0</v>
      </c>
      <c r="AG1668" s="8">
        <v>0</v>
      </c>
      <c r="AH1668" s="8">
        <v>0</v>
      </c>
      <c r="AI1668" s="8">
        <v>18332.64</v>
      </c>
      <c r="AJ1668" s="8"/>
      <c r="AK1668" s="8">
        <v>0</v>
      </c>
      <c r="AL1668" s="8">
        <v>0</v>
      </c>
      <c r="AM1668" s="8">
        <v>0</v>
      </c>
      <c r="AN1668" s="8">
        <f>AK1668+AL1668+AM1668</f>
        <v>0</v>
      </c>
      <c r="AO1668" s="8">
        <v>0</v>
      </c>
      <c r="AP1668" s="8">
        <v>0</v>
      </c>
      <c r="AQ1668" s="8">
        <v>0</v>
      </c>
      <c r="AR1668" s="8">
        <f>AO1668+AP1668+AQ1668</f>
        <v>0</v>
      </c>
      <c r="AS1668" s="8">
        <v>0</v>
      </c>
      <c r="AT1668" s="8">
        <v>0</v>
      </c>
      <c r="AU1668" s="8">
        <v>0</v>
      </c>
      <c r="AV1668" s="8">
        <f>AS1668+AT1668+AU1668</f>
        <v>0</v>
      </c>
      <c r="AW1668" s="8">
        <v>0</v>
      </c>
      <c r="AX1668" s="8">
        <v>0</v>
      </c>
      <c r="AY1668" s="8">
        <v>0</v>
      </c>
      <c r="AZ1668" s="8">
        <f>AW1668+AX1668+AY1668</f>
        <v>0</v>
      </c>
      <c r="BA1668" s="8">
        <v>0</v>
      </c>
      <c r="BB1668" s="8">
        <v>0</v>
      </c>
      <c r="BC1668" s="8">
        <v>0</v>
      </c>
      <c r="BD1668" s="8">
        <v>0</v>
      </c>
      <c r="BE1668" s="8">
        <f>BB1668+BC1668+BD1668</f>
        <v>0</v>
      </c>
      <c r="BF1668" s="8">
        <f>AK1668+AO1668+AS1668+AW1668+BA1668+BB1668</f>
        <v>0</v>
      </c>
      <c r="BG1668" s="8">
        <f>AL1668+AP1668+AT1668+AX1668+BC1668</f>
        <v>0</v>
      </c>
      <c r="BH1668" s="8">
        <f>AM1668+AQ1668+AU1668+AY1668+BD1668</f>
        <v>0</v>
      </c>
      <c r="BI1668" s="8">
        <v>0</v>
      </c>
      <c r="BJ1668" s="8">
        <v>46701.99</v>
      </c>
      <c r="BK1668" s="8">
        <v>117419.69</v>
      </c>
      <c r="BL1668" s="8"/>
      <c r="BM1668" s="8"/>
      <c r="BN1668" s="8"/>
      <c r="BO1668" s="8"/>
      <c r="BP1668" s="8"/>
      <c r="BQ1668" s="8"/>
    </row>
    <row r="1669" spans="1:69" x14ac:dyDescent="0.25">
      <c r="A1669" t="s">
        <v>65</v>
      </c>
      <c r="B1669" t="s">
        <v>1268</v>
      </c>
      <c r="C1669" t="s">
        <v>54</v>
      </c>
      <c r="D1669" t="s">
        <v>1271</v>
      </c>
      <c r="E1669">
        <v>2012</v>
      </c>
      <c r="F1669" s="1">
        <v>41313</v>
      </c>
      <c r="G1669" s="8">
        <v>12162.06</v>
      </c>
      <c r="H1669" s="8">
        <v>17956.04</v>
      </c>
      <c r="I1669" s="8">
        <v>17.149999999999999</v>
      </c>
      <c r="J1669" s="8">
        <v>2278.88</v>
      </c>
      <c r="K1669" s="8">
        <v>17511.63</v>
      </c>
      <c r="L1669" s="8">
        <v>0</v>
      </c>
      <c r="M1669" s="8">
        <v>23477.8</v>
      </c>
      <c r="N1669" s="8">
        <v>46825.79</v>
      </c>
      <c r="O1669" s="8">
        <v>10704.87</v>
      </c>
      <c r="P1669" s="8">
        <v>5980.91</v>
      </c>
      <c r="Q1669" s="8">
        <v>777</v>
      </c>
      <c r="R1669" s="8">
        <v>27980.38</v>
      </c>
      <c r="S1669" s="8">
        <v>374</v>
      </c>
      <c r="T1669" s="8">
        <v>9983.15</v>
      </c>
      <c r="U1669" s="8">
        <v>65362.96</v>
      </c>
      <c r="V1669" s="8">
        <v>0</v>
      </c>
      <c r="W1669" s="8">
        <v>65362.96</v>
      </c>
      <c r="X1669" s="8">
        <v>0</v>
      </c>
      <c r="Y1669" s="8">
        <v>0</v>
      </c>
      <c r="Z1669" s="8">
        <v>0</v>
      </c>
      <c r="AA1669" s="8">
        <v>13213.2</v>
      </c>
      <c r="AB1669" s="8">
        <v>0</v>
      </c>
      <c r="AC1669" s="8">
        <v>0</v>
      </c>
      <c r="AD1669" s="8">
        <v>0</v>
      </c>
      <c r="AE1669" s="8">
        <v>0</v>
      </c>
      <c r="AF1669" s="8">
        <v>0</v>
      </c>
      <c r="AG1669" s="8">
        <v>13587.2</v>
      </c>
      <c r="AH1669" s="8">
        <v>0</v>
      </c>
      <c r="AI1669" s="8">
        <v>0</v>
      </c>
      <c r="AJ1669" s="8"/>
      <c r="AK1669" s="8">
        <v>0</v>
      </c>
      <c r="AL1669" s="8">
        <v>0</v>
      </c>
      <c r="AM1669" s="8">
        <v>0</v>
      </c>
      <c r="AN1669" s="8">
        <f>AK1669+AL1669+AM1669</f>
        <v>0</v>
      </c>
      <c r="AO1669" s="8">
        <v>0</v>
      </c>
      <c r="AP1669" s="8">
        <v>0</v>
      </c>
      <c r="AQ1669" s="8">
        <v>0</v>
      </c>
      <c r="AR1669" s="8">
        <f>AO1669+AP1669+AQ1669</f>
        <v>0</v>
      </c>
      <c r="AS1669" s="8">
        <v>0</v>
      </c>
      <c r="AT1669" s="8">
        <v>0</v>
      </c>
      <c r="AU1669" s="8">
        <v>0</v>
      </c>
      <c r="AV1669" s="8">
        <f>AS1669+AT1669+AU1669</f>
        <v>0</v>
      </c>
      <c r="AW1669" s="8">
        <v>0</v>
      </c>
      <c r="AX1669" s="8">
        <v>0</v>
      </c>
      <c r="AY1669" s="8">
        <v>0</v>
      </c>
      <c r="AZ1669" s="8">
        <f>AW1669+AX1669+AY1669</f>
        <v>0</v>
      </c>
      <c r="BA1669" s="8">
        <v>0</v>
      </c>
      <c r="BB1669" s="8">
        <v>0</v>
      </c>
      <c r="BC1669" s="8">
        <v>0</v>
      </c>
      <c r="BD1669" s="8">
        <v>0</v>
      </c>
      <c r="BE1669" s="8">
        <f>BB1669+BC1669+BD1669</f>
        <v>0</v>
      </c>
      <c r="BF1669" s="8">
        <f>AK1669+AO1669+AS1669+AW1669+BA1669+BB1669</f>
        <v>0</v>
      </c>
      <c r="BG1669" s="8">
        <f>AL1669+AP1669+AT1669+AX1669+BC1669</f>
        <v>0</v>
      </c>
      <c r="BH1669" s="8">
        <f>AM1669+AQ1669+AU1669+AY1669+BD1669</f>
        <v>0</v>
      </c>
      <c r="BI1669" s="8">
        <v>79998.539999999994</v>
      </c>
      <c r="BJ1669" s="8">
        <v>9151.1200000000008</v>
      </c>
      <c r="BK1669" s="8">
        <v>155722.09</v>
      </c>
      <c r="BL1669" s="8"/>
      <c r="BM1669" s="8"/>
      <c r="BN1669" s="8"/>
      <c r="BO1669" s="8"/>
      <c r="BP1669" s="8"/>
      <c r="BQ1669" s="8"/>
    </row>
    <row r="1670" spans="1:69" x14ac:dyDescent="0.25">
      <c r="A1670" t="s">
        <v>65</v>
      </c>
      <c r="B1670" t="s">
        <v>1268</v>
      </c>
      <c r="C1670" t="s">
        <v>54</v>
      </c>
      <c r="D1670" t="s">
        <v>758</v>
      </c>
      <c r="E1670">
        <v>2012</v>
      </c>
      <c r="F1670" s="1">
        <v>41323</v>
      </c>
      <c r="G1670" s="8">
        <v>6553.91</v>
      </c>
      <c r="H1670" s="8">
        <v>0</v>
      </c>
      <c r="I1670" s="8">
        <v>255.2</v>
      </c>
      <c r="J1670" s="8">
        <v>8455.16</v>
      </c>
      <c r="K1670" s="8">
        <v>291</v>
      </c>
      <c r="L1670" s="8">
        <v>0</v>
      </c>
      <c r="M1670" s="8">
        <v>35015.71</v>
      </c>
      <c r="N1670" s="8">
        <v>20884.57</v>
      </c>
      <c r="O1670" s="8">
        <v>6246.4</v>
      </c>
      <c r="P1670" s="8">
        <v>0</v>
      </c>
      <c r="Q1670" s="8">
        <v>910</v>
      </c>
      <c r="R1670" s="8">
        <v>1835.45</v>
      </c>
      <c r="S1670" s="8">
        <v>0</v>
      </c>
      <c r="T1670" s="8">
        <v>50573.23</v>
      </c>
      <c r="U1670" s="8">
        <v>50043.24</v>
      </c>
      <c r="V1670" s="8">
        <v>0</v>
      </c>
      <c r="W1670" s="8">
        <v>50043.24</v>
      </c>
      <c r="X1670" s="8">
        <v>0</v>
      </c>
      <c r="Y1670" s="8">
        <v>0</v>
      </c>
      <c r="Z1670" s="8">
        <v>0</v>
      </c>
      <c r="AA1670" s="8">
        <v>223180.4</v>
      </c>
      <c r="AB1670" s="8">
        <v>0</v>
      </c>
      <c r="AC1670" s="8">
        <v>5000</v>
      </c>
      <c r="AD1670" s="8">
        <v>0</v>
      </c>
      <c r="AE1670" s="8">
        <v>0</v>
      </c>
      <c r="AF1670" s="8">
        <v>0</v>
      </c>
      <c r="AG1670" s="8">
        <v>223180.4</v>
      </c>
      <c r="AH1670" s="8">
        <v>0</v>
      </c>
      <c r="AI1670" s="8">
        <v>0</v>
      </c>
      <c r="AJ1670" s="8"/>
      <c r="AK1670" s="8">
        <v>0</v>
      </c>
      <c r="AL1670" s="8">
        <v>0</v>
      </c>
      <c r="AM1670" s="8">
        <v>0</v>
      </c>
      <c r="AN1670" s="8">
        <f>AK1670+AL1670+AM1670</f>
        <v>0</v>
      </c>
      <c r="AO1670" s="8">
        <v>0</v>
      </c>
      <c r="AP1670" s="8">
        <v>0</v>
      </c>
      <c r="AQ1670" s="8">
        <v>0</v>
      </c>
      <c r="AR1670" s="8">
        <f>AO1670+AP1670+AQ1670</f>
        <v>0</v>
      </c>
      <c r="AS1670" s="8">
        <v>0</v>
      </c>
      <c r="AT1670" s="8">
        <v>0</v>
      </c>
      <c r="AU1670" s="8">
        <v>0</v>
      </c>
      <c r="AV1670" s="8">
        <f>AS1670+AT1670+AU1670</f>
        <v>0</v>
      </c>
      <c r="AW1670" s="8">
        <v>0</v>
      </c>
      <c r="AX1670" s="8">
        <v>0</v>
      </c>
      <c r="AY1670" s="8">
        <v>0</v>
      </c>
      <c r="AZ1670" s="8">
        <f>AW1670+AX1670+AY1670</f>
        <v>0</v>
      </c>
      <c r="BA1670" s="8">
        <v>0</v>
      </c>
      <c r="BB1670" s="8">
        <v>0</v>
      </c>
      <c r="BC1670" s="8">
        <v>0</v>
      </c>
      <c r="BD1670" s="8">
        <v>0</v>
      </c>
      <c r="BE1670" s="8">
        <f>BB1670+BC1670+BD1670</f>
        <v>0</v>
      </c>
      <c r="BF1670" s="8">
        <f>AK1670+AO1670+AS1670+AW1670+BA1670+BB1670</f>
        <v>0</v>
      </c>
      <c r="BG1670" s="8">
        <f>AL1670+AP1670+AT1670+AX1670+BC1670</f>
        <v>0</v>
      </c>
      <c r="BH1670" s="8">
        <f>AM1670+AQ1670+AU1670+AY1670+BD1670</f>
        <v>0</v>
      </c>
      <c r="BI1670" s="8">
        <v>223308.9</v>
      </c>
      <c r="BJ1670" s="8">
        <v>56279.61</v>
      </c>
      <c r="BK1670" s="8">
        <v>17936.87</v>
      </c>
      <c r="BL1670" s="8"/>
      <c r="BM1670" s="8"/>
      <c r="BN1670" s="8"/>
      <c r="BO1670" s="8"/>
      <c r="BP1670" s="8"/>
      <c r="BQ1670" s="8"/>
    </row>
    <row r="1671" spans="1:69" x14ac:dyDescent="0.25">
      <c r="A1671" t="s">
        <v>65</v>
      </c>
      <c r="B1671" t="s">
        <v>1268</v>
      </c>
      <c r="C1671" t="s">
        <v>54</v>
      </c>
      <c r="D1671" t="s">
        <v>1272</v>
      </c>
      <c r="E1671">
        <v>2012</v>
      </c>
      <c r="F1671" s="1">
        <v>41327</v>
      </c>
      <c r="G1671" s="8">
        <v>1235.77</v>
      </c>
      <c r="H1671" s="8">
        <v>1000</v>
      </c>
      <c r="I1671" s="8">
        <v>910.7</v>
      </c>
      <c r="J1671" s="8">
        <v>2772.31</v>
      </c>
      <c r="K1671" s="8">
        <v>543.84</v>
      </c>
      <c r="L1671" s="8">
        <v>0</v>
      </c>
      <c r="M1671" s="8">
        <v>7115.74</v>
      </c>
      <c r="N1671" s="8">
        <v>13563.59</v>
      </c>
      <c r="O1671" s="8">
        <v>3238.18</v>
      </c>
      <c r="P1671" s="8">
        <v>544.45000000000005</v>
      </c>
      <c r="Q1671" s="8">
        <v>49</v>
      </c>
      <c r="R1671" s="8">
        <v>30463.83</v>
      </c>
      <c r="S1671" s="8">
        <v>319</v>
      </c>
      <c r="T1671" s="8">
        <v>91537.21</v>
      </c>
      <c r="U1671" s="8">
        <v>74352.490000000005</v>
      </c>
      <c r="V1671" s="8">
        <v>0</v>
      </c>
      <c r="W1671" s="8">
        <v>74352.490000000005</v>
      </c>
      <c r="X1671" s="8">
        <v>0</v>
      </c>
      <c r="Y1671" s="8">
        <v>135070</v>
      </c>
      <c r="Z1671" s="8">
        <v>0</v>
      </c>
      <c r="AA1671" s="8">
        <v>0</v>
      </c>
      <c r="AB1671" s="8">
        <v>0</v>
      </c>
      <c r="AC1671" s="8">
        <v>438820.48</v>
      </c>
      <c r="AD1671" s="8">
        <v>0</v>
      </c>
      <c r="AE1671" s="8">
        <v>555367.22</v>
      </c>
      <c r="AF1671" s="8">
        <v>0</v>
      </c>
      <c r="AG1671" s="8">
        <v>319</v>
      </c>
      <c r="AH1671" s="8">
        <v>0</v>
      </c>
      <c r="AI1671" s="8">
        <v>0</v>
      </c>
      <c r="AJ1671" s="8"/>
      <c r="AK1671" s="8">
        <v>0</v>
      </c>
      <c r="AL1671" s="8">
        <v>0</v>
      </c>
      <c r="AM1671" s="8">
        <v>0</v>
      </c>
      <c r="AN1671" s="8">
        <f>AK1671+AL1671+AM1671</f>
        <v>0</v>
      </c>
      <c r="AO1671" s="8">
        <v>0</v>
      </c>
      <c r="AP1671" s="8">
        <v>0</v>
      </c>
      <c r="AQ1671" s="8">
        <v>135070</v>
      </c>
      <c r="AR1671" s="8">
        <f>AO1671+AP1671+AQ1671</f>
        <v>135070</v>
      </c>
      <c r="AS1671" s="8">
        <v>0</v>
      </c>
      <c r="AT1671" s="8">
        <v>0</v>
      </c>
      <c r="AU1671" s="8">
        <v>0</v>
      </c>
      <c r="AV1671" s="8">
        <f>AS1671+AT1671+AU1671</f>
        <v>0</v>
      </c>
      <c r="AW1671" s="8">
        <v>0</v>
      </c>
      <c r="AX1671" s="8">
        <v>0</v>
      </c>
      <c r="AY1671" s="8">
        <v>0</v>
      </c>
      <c r="AZ1671" s="8">
        <f>AW1671+AX1671+AY1671</f>
        <v>0</v>
      </c>
      <c r="BA1671" s="8">
        <v>0</v>
      </c>
      <c r="BB1671" s="8">
        <v>0</v>
      </c>
      <c r="BC1671" s="8">
        <v>0</v>
      </c>
      <c r="BD1671" s="8">
        <v>0</v>
      </c>
      <c r="BE1671" s="8">
        <f>BB1671+BC1671+BD1671</f>
        <v>0</v>
      </c>
      <c r="BF1671" s="8">
        <f>AK1671+AO1671+AS1671+AW1671+BA1671+BB1671</f>
        <v>0</v>
      </c>
      <c r="BG1671" s="8">
        <f>AL1671+AP1671+AT1671+AX1671+BC1671</f>
        <v>0</v>
      </c>
      <c r="BH1671" s="8">
        <f>AM1671+AQ1671+AU1671+AY1671+BD1671</f>
        <v>135070</v>
      </c>
      <c r="BI1671" s="8">
        <v>55426.77</v>
      </c>
      <c r="BJ1671" s="8">
        <v>168485.37</v>
      </c>
      <c r="BK1671" s="8">
        <v>483623.62</v>
      </c>
      <c r="BL1671" s="8"/>
      <c r="BM1671" s="8"/>
      <c r="BN1671" s="8"/>
      <c r="BO1671" s="8"/>
      <c r="BP1671" s="8"/>
      <c r="BQ1671" s="8"/>
    </row>
    <row r="1672" spans="1:69" x14ac:dyDescent="0.25">
      <c r="A1672" t="s">
        <v>65</v>
      </c>
      <c r="B1672" t="s">
        <v>1273</v>
      </c>
      <c r="C1672" t="s">
        <v>54</v>
      </c>
      <c r="D1672" t="s">
        <v>1274</v>
      </c>
      <c r="E1672">
        <v>2012</v>
      </c>
      <c r="F1672" s="1">
        <v>41284</v>
      </c>
      <c r="G1672" s="8">
        <v>1189.57</v>
      </c>
      <c r="H1672" s="8">
        <v>0</v>
      </c>
      <c r="I1672" s="8">
        <v>2.98</v>
      </c>
      <c r="J1672" s="8">
        <v>467.75</v>
      </c>
      <c r="K1672" s="8">
        <v>0</v>
      </c>
      <c r="L1672" s="8">
        <v>0</v>
      </c>
      <c r="M1672" s="8">
        <v>2146.29</v>
      </c>
      <c r="N1672" s="8">
        <v>6814.46</v>
      </c>
      <c r="O1672" s="8">
        <v>1126.78</v>
      </c>
      <c r="P1672" s="8">
        <v>64.72</v>
      </c>
      <c r="Q1672" s="8">
        <v>35</v>
      </c>
      <c r="R1672" s="8">
        <v>2379.52</v>
      </c>
      <c r="S1672" s="8">
        <v>0</v>
      </c>
      <c r="T1672" s="8">
        <v>13953.81</v>
      </c>
      <c r="U1672" s="8">
        <v>7527.61</v>
      </c>
      <c r="V1672" s="8">
        <v>0</v>
      </c>
      <c r="W1672" s="8">
        <v>7527.61</v>
      </c>
      <c r="X1672" s="8">
        <v>0</v>
      </c>
      <c r="Y1672" s="8">
        <v>0</v>
      </c>
      <c r="Z1672" s="8">
        <v>0</v>
      </c>
      <c r="AA1672" s="8">
        <v>0</v>
      </c>
      <c r="AB1672" s="8">
        <v>0</v>
      </c>
      <c r="AC1672" s="8">
        <v>0</v>
      </c>
      <c r="AD1672" s="8">
        <v>0</v>
      </c>
      <c r="AE1672" s="8">
        <v>0</v>
      </c>
      <c r="AF1672" s="8">
        <v>0</v>
      </c>
      <c r="AG1672" s="8">
        <v>0</v>
      </c>
      <c r="AH1672" s="8">
        <v>0</v>
      </c>
      <c r="AI1672" s="8">
        <v>0</v>
      </c>
      <c r="AJ1672" s="8"/>
      <c r="AK1672" s="8">
        <v>0</v>
      </c>
      <c r="AL1672" s="8">
        <v>0</v>
      </c>
      <c r="AM1672" s="8">
        <v>0</v>
      </c>
      <c r="AN1672" s="8">
        <f>AK1672+AL1672+AM1672</f>
        <v>0</v>
      </c>
      <c r="AO1672" s="8">
        <v>0</v>
      </c>
      <c r="AP1672" s="8">
        <v>0</v>
      </c>
      <c r="AQ1672" s="8">
        <v>0</v>
      </c>
      <c r="AR1672" s="8">
        <f>AO1672+AP1672+AQ1672</f>
        <v>0</v>
      </c>
      <c r="AS1672" s="8">
        <v>0</v>
      </c>
      <c r="AT1672" s="8">
        <v>0</v>
      </c>
      <c r="AU1672" s="8">
        <v>0</v>
      </c>
      <c r="AV1672" s="8">
        <f>AS1672+AT1672+AU1672</f>
        <v>0</v>
      </c>
      <c r="AW1672" s="8">
        <v>0</v>
      </c>
      <c r="AX1672" s="8">
        <v>0</v>
      </c>
      <c r="AY1672" s="8">
        <v>0</v>
      </c>
      <c r="AZ1672" s="8">
        <f>AW1672+AX1672+AY1672</f>
        <v>0</v>
      </c>
      <c r="BA1672" s="8">
        <v>0</v>
      </c>
      <c r="BB1672" s="8">
        <v>0</v>
      </c>
      <c r="BC1672" s="8">
        <v>0</v>
      </c>
      <c r="BD1672" s="8">
        <v>0</v>
      </c>
      <c r="BE1672" s="8">
        <f>BB1672+BC1672+BD1672</f>
        <v>0</v>
      </c>
      <c r="BF1672" s="8">
        <f>AK1672+AO1672+AS1672+AW1672+BA1672+BB1672</f>
        <v>0</v>
      </c>
      <c r="BG1672" s="8">
        <f>AL1672+AP1672+AT1672+AX1672+BC1672</f>
        <v>0</v>
      </c>
      <c r="BH1672" s="8">
        <f>AM1672+AQ1672+AU1672+AY1672+BD1672</f>
        <v>0</v>
      </c>
      <c r="BI1672" s="8">
        <v>0</v>
      </c>
      <c r="BJ1672" s="8">
        <v>10574.95</v>
      </c>
      <c r="BK1672" s="8">
        <v>38072.5</v>
      </c>
      <c r="BL1672" s="8"/>
      <c r="BM1672" s="8"/>
      <c r="BN1672" s="8"/>
      <c r="BO1672" s="8"/>
      <c r="BP1672" s="8"/>
      <c r="BQ1672" s="8"/>
    </row>
    <row r="1673" spans="1:69" x14ac:dyDescent="0.25">
      <c r="A1673" t="s">
        <v>65</v>
      </c>
      <c r="B1673" t="s">
        <v>1273</v>
      </c>
      <c r="C1673" t="s">
        <v>54</v>
      </c>
      <c r="D1673" t="s">
        <v>605</v>
      </c>
      <c r="E1673">
        <v>2012</v>
      </c>
      <c r="F1673" s="1">
        <v>41299</v>
      </c>
      <c r="G1673" s="8">
        <v>9992.6</v>
      </c>
      <c r="H1673" s="8">
        <v>0</v>
      </c>
      <c r="I1673" s="8">
        <v>44.13</v>
      </c>
      <c r="J1673" s="8">
        <v>19681.73</v>
      </c>
      <c r="K1673" s="8">
        <v>134.47999999999999</v>
      </c>
      <c r="L1673" s="8">
        <v>85771</v>
      </c>
      <c r="M1673" s="8">
        <v>50138.98</v>
      </c>
      <c r="N1673" s="8">
        <v>30788.29</v>
      </c>
      <c r="O1673" s="8">
        <v>5455.69</v>
      </c>
      <c r="P1673" s="8">
        <v>722.28</v>
      </c>
      <c r="Q1673" s="8">
        <v>0</v>
      </c>
      <c r="R1673" s="8">
        <v>3810.19</v>
      </c>
      <c r="S1673" s="8">
        <v>0</v>
      </c>
      <c r="T1673" s="8">
        <v>22897.4</v>
      </c>
      <c r="U1673" s="8">
        <v>0</v>
      </c>
      <c r="V1673" s="8">
        <v>0</v>
      </c>
      <c r="W1673" s="8">
        <v>0</v>
      </c>
      <c r="X1673" s="8">
        <v>0</v>
      </c>
      <c r="Y1673" s="8">
        <v>0</v>
      </c>
      <c r="Z1673" s="8">
        <v>0</v>
      </c>
      <c r="AA1673" s="8">
        <v>0</v>
      </c>
      <c r="AB1673" s="8">
        <v>0</v>
      </c>
      <c r="AC1673" s="8">
        <v>0</v>
      </c>
      <c r="AD1673" s="8">
        <v>0</v>
      </c>
      <c r="AE1673" s="8">
        <v>0</v>
      </c>
      <c r="AF1673" s="8">
        <v>0</v>
      </c>
      <c r="AG1673" s="8">
        <v>2840</v>
      </c>
      <c r="AH1673" s="8">
        <v>0</v>
      </c>
      <c r="AI1673" s="8">
        <v>0</v>
      </c>
      <c r="AJ1673" s="8"/>
      <c r="AK1673" s="8">
        <v>0</v>
      </c>
      <c r="AL1673" s="8">
        <v>0</v>
      </c>
      <c r="AM1673" s="8">
        <v>0</v>
      </c>
      <c r="AN1673" s="8">
        <f>AK1673+AL1673+AM1673</f>
        <v>0</v>
      </c>
      <c r="AO1673" s="8">
        <v>0</v>
      </c>
      <c r="AP1673" s="8">
        <v>0</v>
      </c>
      <c r="AQ1673" s="8">
        <v>0</v>
      </c>
      <c r="AR1673" s="8">
        <f>AO1673+AP1673+AQ1673</f>
        <v>0</v>
      </c>
      <c r="AS1673" s="8">
        <v>0</v>
      </c>
      <c r="AT1673" s="8">
        <v>0</v>
      </c>
      <c r="AU1673" s="8">
        <v>0</v>
      </c>
      <c r="AV1673" s="8">
        <f>AS1673+AT1673+AU1673</f>
        <v>0</v>
      </c>
      <c r="AW1673" s="8">
        <v>0</v>
      </c>
      <c r="AX1673" s="8">
        <v>0</v>
      </c>
      <c r="AY1673" s="8">
        <v>0</v>
      </c>
      <c r="AZ1673" s="8">
        <f>AW1673+AX1673+AY1673</f>
        <v>0</v>
      </c>
      <c r="BA1673" s="8">
        <v>0</v>
      </c>
      <c r="BB1673" s="8">
        <v>0</v>
      </c>
      <c r="BC1673" s="8">
        <v>0</v>
      </c>
      <c r="BD1673" s="8">
        <v>0</v>
      </c>
      <c r="BE1673" s="8">
        <f>BB1673+BC1673+BD1673</f>
        <v>0</v>
      </c>
      <c r="BF1673" s="8">
        <f>AK1673+AO1673+AS1673+AW1673+BA1673+BB1673</f>
        <v>0</v>
      </c>
      <c r="BG1673" s="8">
        <f>AL1673+AP1673+AT1673+AX1673+BC1673</f>
        <v>0</v>
      </c>
      <c r="BH1673" s="8">
        <f>AM1673+AQ1673+AU1673+AY1673+BD1673</f>
        <v>0</v>
      </c>
      <c r="BI1673" s="8">
        <v>7600.49</v>
      </c>
      <c r="BJ1673" s="8">
        <v>44765.91</v>
      </c>
      <c r="BK1673" s="8">
        <v>0</v>
      </c>
      <c r="BL1673" s="8"/>
      <c r="BM1673" s="8"/>
      <c r="BN1673" s="8"/>
      <c r="BO1673" s="8"/>
      <c r="BP1673" s="8"/>
      <c r="BQ1673" s="8"/>
    </row>
    <row r="1674" spans="1:69" x14ac:dyDescent="0.25">
      <c r="A1674" t="s">
        <v>65</v>
      </c>
      <c r="B1674" t="s">
        <v>1273</v>
      </c>
      <c r="C1674" t="s">
        <v>54</v>
      </c>
      <c r="D1674" t="s">
        <v>1275</v>
      </c>
      <c r="E1674">
        <v>2012</v>
      </c>
      <c r="F1674" s="1">
        <v>41333</v>
      </c>
      <c r="G1674" s="8">
        <v>3670.32</v>
      </c>
      <c r="H1674" s="8">
        <v>892</v>
      </c>
      <c r="I1674" s="8">
        <v>138.52000000000001</v>
      </c>
      <c r="J1674" s="8">
        <v>9636.2900000000009</v>
      </c>
      <c r="K1674" s="8">
        <v>0</v>
      </c>
      <c r="L1674" s="8">
        <v>0</v>
      </c>
      <c r="M1674" s="8">
        <v>15975.54</v>
      </c>
      <c r="N1674" s="8">
        <v>27626.71</v>
      </c>
      <c r="O1674" s="8">
        <v>3430.71</v>
      </c>
      <c r="P1674" s="8">
        <v>480.14</v>
      </c>
      <c r="Q1674" s="8">
        <v>0</v>
      </c>
      <c r="R1674" s="8">
        <v>5702.81</v>
      </c>
      <c r="S1674" s="8">
        <v>0</v>
      </c>
      <c r="T1674" s="8">
        <v>51085.15</v>
      </c>
      <c r="U1674" s="8">
        <v>5970</v>
      </c>
      <c r="V1674" s="8">
        <v>0</v>
      </c>
      <c r="W1674" s="8">
        <v>5970</v>
      </c>
      <c r="X1674" s="8">
        <v>0</v>
      </c>
      <c r="Y1674" s="8">
        <v>0</v>
      </c>
      <c r="Z1674" s="8">
        <v>0</v>
      </c>
      <c r="AA1674" s="8">
        <v>0</v>
      </c>
      <c r="AB1674" s="8">
        <v>0</v>
      </c>
      <c r="AC1674" s="8">
        <v>0</v>
      </c>
      <c r="AD1674" s="8">
        <v>0</v>
      </c>
      <c r="AE1674" s="8">
        <v>0</v>
      </c>
      <c r="AF1674" s="8">
        <v>0</v>
      </c>
      <c r="AG1674" s="8">
        <v>0</v>
      </c>
      <c r="AH1674" s="8">
        <v>0</v>
      </c>
      <c r="AI1674" s="8">
        <v>0</v>
      </c>
      <c r="AJ1674" s="8"/>
      <c r="AK1674" s="8">
        <v>0</v>
      </c>
      <c r="AL1674" s="8">
        <v>0</v>
      </c>
      <c r="AM1674" s="8">
        <v>0</v>
      </c>
      <c r="AN1674" s="8">
        <f>AK1674+AL1674+AM1674</f>
        <v>0</v>
      </c>
      <c r="AO1674" s="8">
        <v>0</v>
      </c>
      <c r="AP1674" s="8">
        <v>0</v>
      </c>
      <c r="AQ1674" s="8">
        <v>0</v>
      </c>
      <c r="AR1674" s="8">
        <f>AO1674+AP1674+AQ1674</f>
        <v>0</v>
      </c>
      <c r="AS1674" s="8">
        <v>0</v>
      </c>
      <c r="AT1674" s="8">
        <v>0</v>
      </c>
      <c r="AU1674" s="8">
        <v>0</v>
      </c>
      <c r="AV1674" s="8">
        <f>AS1674+AT1674+AU1674</f>
        <v>0</v>
      </c>
      <c r="AW1674" s="8">
        <v>0</v>
      </c>
      <c r="AX1674" s="8">
        <v>0</v>
      </c>
      <c r="AY1674" s="8">
        <v>0</v>
      </c>
      <c r="AZ1674" s="8">
        <f>AW1674+AX1674+AY1674</f>
        <v>0</v>
      </c>
      <c r="BA1674" s="8">
        <v>0</v>
      </c>
      <c r="BB1674" s="8">
        <v>0</v>
      </c>
      <c r="BC1674" s="8">
        <v>0</v>
      </c>
      <c r="BD1674" s="8">
        <v>0</v>
      </c>
      <c r="BE1674" s="8">
        <f>BB1674+BC1674+BD1674</f>
        <v>0</v>
      </c>
      <c r="BF1674" s="8">
        <f>AK1674+AO1674+AS1674+AW1674+BA1674+BB1674</f>
        <v>0</v>
      </c>
      <c r="BG1674" s="8">
        <f>AL1674+AP1674+AT1674+AX1674+BC1674</f>
        <v>0</v>
      </c>
      <c r="BH1674" s="8">
        <f>AM1674+AQ1674+AU1674+AY1674+BD1674</f>
        <v>0</v>
      </c>
      <c r="BI1674" s="8">
        <v>148678.91</v>
      </c>
      <c r="BJ1674" s="8">
        <v>18176.37</v>
      </c>
      <c r="BK1674" s="8">
        <v>47909.07</v>
      </c>
      <c r="BL1674" s="8"/>
      <c r="BM1674" s="8"/>
      <c r="BN1674" s="8"/>
      <c r="BO1674" s="8"/>
      <c r="BP1674" s="8"/>
      <c r="BQ1674" s="8"/>
    </row>
    <row r="1675" spans="1:69" x14ac:dyDescent="0.25">
      <c r="A1675" t="s">
        <v>65</v>
      </c>
      <c r="B1675" t="s">
        <v>1273</v>
      </c>
      <c r="C1675" t="s">
        <v>54</v>
      </c>
      <c r="D1675" t="s">
        <v>1276</v>
      </c>
      <c r="E1675">
        <v>2012</v>
      </c>
      <c r="F1675" s="1">
        <v>41316</v>
      </c>
      <c r="G1675" s="8">
        <v>3346.05</v>
      </c>
      <c r="H1675" s="8">
        <v>5471.66</v>
      </c>
      <c r="I1675" s="8">
        <v>130.04</v>
      </c>
      <c r="J1675" s="8">
        <v>18867.62</v>
      </c>
      <c r="K1675" s="8">
        <v>1258.3599999999999</v>
      </c>
      <c r="L1675" s="8">
        <v>0</v>
      </c>
      <c r="M1675" s="8">
        <v>13896.84</v>
      </c>
      <c r="N1675" s="8">
        <v>30740.63</v>
      </c>
      <c r="O1675" s="8">
        <v>4532.74</v>
      </c>
      <c r="P1675" s="8">
        <v>4651.2700000000004</v>
      </c>
      <c r="Q1675" s="8">
        <v>315</v>
      </c>
      <c r="R1675" s="8">
        <v>13255.03</v>
      </c>
      <c r="S1675" s="8">
        <v>0</v>
      </c>
      <c r="T1675" s="8">
        <v>108340.41</v>
      </c>
      <c r="U1675" s="8">
        <v>52145</v>
      </c>
      <c r="V1675" s="8">
        <v>0</v>
      </c>
      <c r="W1675" s="8">
        <v>52145</v>
      </c>
      <c r="X1675" s="8">
        <v>0</v>
      </c>
      <c r="Y1675" s="8">
        <v>0</v>
      </c>
      <c r="Z1675" s="8">
        <v>0</v>
      </c>
      <c r="AA1675" s="8">
        <v>0</v>
      </c>
      <c r="AB1675" s="8">
        <v>0</v>
      </c>
      <c r="AC1675" s="8">
        <v>0</v>
      </c>
      <c r="AD1675" s="8">
        <v>0</v>
      </c>
      <c r="AE1675" s="8">
        <v>0</v>
      </c>
      <c r="AF1675" s="8">
        <v>0</v>
      </c>
      <c r="AG1675" s="8">
        <v>0</v>
      </c>
      <c r="AH1675" s="8">
        <v>0</v>
      </c>
      <c r="AI1675" s="8">
        <v>0</v>
      </c>
      <c r="AJ1675" s="8"/>
      <c r="AK1675" s="8">
        <v>0</v>
      </c>
      <c r="AL1675" s="8">
        <v>0</v>
      </c>
      <c r="AM1675" s="8">
        <v>0</v>
      </c>
      <c r="AN1675" s="8">
        <f>AK1675+AL1675+AM1675</f>
        <v>0</v>
      </c>
      <c r="AO1675" s="8">
        <v>0</v>
      </c>
      <c r="AP1675" s="8">
        <v>0</v>
      </c>
      <c r="AQ1675" s="8">
        <v>0</v>
      </c>
      <c r="AR1675" s="8">
        <f>AO1675+AP1675+AQ1675</f>
        <v>0</v>
      </c>
      <c r="AS1675" s="8">
        <v>0</v>
      </c>
      <c r="AT1675" s="8">
        <v>0</v>
      </c>
      <c r="AU1675" s="8">
        <v>0</v>
      </c>
      <c r="AV1675" s="8">
        <f>AS1675+AT1675+AU1675</f>
        <v>0</v>
      </c>
      <c r="AW1675" s="8">
        <v>0</v>
      </c>
      <c r="AX1675" s="8">
        <v>0</v>
      </c>
      <c r="AY1675" s="8">
        <v>0</v>
      </c>
      <c r="AZ1675" s="8">
        <f>AW1675+AX1675+AY1675</f>
        <v>0</v>
      </c>
      <c r="BA1675" s="8">
        <v>0</v>
      </c>
      <c r="BB1675" s="8">
        <v>0</v>
      </c>
      <c r="BC1675" s="8">
        <v>0</v>
      </c>
      <c r="BD1675" s="8">
        <v>0</v>
      </c>
      <c r="BE1675" s="8">
        <f>BB1675+BC1675+BD1675</f>
        <v>0</v>
      </c>
      <c r="BF1675" s="8">
        <f>AK1675+AO1675+AS1675+AW1675+BA1675+BB1675</f>
        <v>0</v>
      </c>
      <c r="BG1675" s="8">
        <f>AL1675+AP1675+AT1675+AX1675+BC1675</f>
        <v>0</v>
      </c>
      <c r="BH1675" s="8">
        <f>AM1675+AQ1675+AU1675+AY1675+BD1675</f>
        <v>0</v>
      </c>
      <c r="BI1675" s="8">
        <v>23908.22</v>
      </c>
      <c r="BJ1675" s="8">
        <v>122167.63</v>
      </c>
      <c r="BK1675" s="8">
        <v>220026.65</v>
      </c>
      <c r="BL1675" s="8"/>
      <c r="BM1675" s="8"/>
      <c r="BN1675" s="8"/>
      <c r="BO1675" s="8"/>
      <c r="BP1675" s="8"/>
      <c r="BQ1675" s="8"/>
    </row>
    <row r="1676" spans="1:69" x14ac:dyDescent="0.25">
      <c r="A1676" t="s">
        <v>65</v>
      </c>
      <c r="B1676" t="s">
        <v>1273</v>
      </c>
      <c r="C1676" t="s">
        <v>54</v>
      </c>
      <c r="D1676" t="s">
        <v>1277</v>
      </c>
      <c r="E1676">
        <v>2012</v>
      </c>
      <c r="F1676" s="1">
        <v>41281</v>
      </c>
      <c r="G1676" s="8">
        <v>1639.74</v>
      </c>
      <c r="H1676" s="8">
        <v>0</v>
      </c>
      <c r="I1676" s="8">
        <v>866.02</v>
      </c>
      <c r="J1676" s="8">
        <v>7229.94</v>
      </c>
      <c r="K1676" s="8">
        <v>0</v>
      </c>
      <c r="L1676" s="8">
        <v>0</v>
      </c>
      <c r="M1676" s="8">
        <v>9995.9599999999991</v>
      </c>
      <c r="N1676" s="8">
        <v>16934.18</v>
      </c>
      <c r="O1676" s="8">
        <v>4865.6099999999997</v>
      </c>
      <c r="P1676" s="8">
        <v>7790.52</v>
      </c>
      <c r="Q1676" s="8">
        <v>0</v>
      </c>
      <c r="R1676" s="8">
        <v>0</v>
      </c>
      <c r="S1676" s="8">
        <v>2.08</v>
      </c>
      <c r="T1676" s="8">
        <v>60691.66</v>
      </c>
      <c r="U1676" s="8">
        <v>26167</v>
      </c>
      <c r="V1676" s="8">
        <v>0</v>
      </c>
      <c r="W1676" s="8">
        <v>26167</v>
      </c>
      <c r="X1676" s="8">
        <v>0</v>
      </c>
      <c r="Y1676" s="8">
        <v>186325.48</v>
      </c>
      <c r="Z1676" s="8">
        <v>0</v>
      </c>
      <c r="AA1676" s="8">
        <v>0</v>
      </c>
      <c r="AB1676" s="8">
        <v>0</v>
      </c>
      <c r="AC1676" s="8">
        <v>474713.63</v>
      </c>
      <c r="AD1676" s="8">
        <v>0</v>
      </c>
      <c r="AE1676" s="8">
        <v>476563.86</v>
      </c>
      <c r="AF1676" s="8">
        <v>0</v>
      </c>
      <c r="AG1676" s="8">
        <v>249.97</v>
      </c>
      <c r="AH1676" s="8">
        <v>0</v>
      </c>
      <c r="AI1676" s="8">
        <v>186325.48</v>
      </c>
      <c r="AJ1676" s="8"/>
      <c r="AK1676" s="8">
        <v>0</v>
      </c>
      <c r="AL1676" s="8">
        <v>0</v>
      </c>
      <c r="AM1676" s="8">
        <v>0</v>
      </c>
      <c r="AN1676" s="8">
        <f>AK1676+AL1676+AM1676</f>
        <v>0</v>
      </c>
      <c r="AO1676" s="8">
        <v>0</v>
      </c>
      <c r="AP1676" s="8">
        <v>0</v>
      </c>
      <c r="AQ1676" s="8">
        <v>186325.48</v>
      </c>
      <c r="AR1676" s="8">
        <f>AO1676+AP1676+AQ1676</f>
        <v>186325.48</v>
      </c>
      <c r="AS1676" s="8">
        <v>0</v>
      </c>
      <c r="AT1676" s="8">
        <v>0</v>
      </c>
      <c r="AU1676" s="8">
        <v>0</v>
      </c>
      <c r="AV1676" s="8">
        <f>AS1676+AT1676+AU1676</f>
        <v>0</v>
      </c>
      <c r="AW1676" s="8">
        <v>0</v>
      </c>
      <c r="AX1676" s="8">
        <v>0</v>
      </c>
      <c r="AY1676" s="8">
        <v>0</v>
      </c>
      <c r="AZ1676" s="8">
        <f>AW1676+AX1676+AY1676</f>
        <v>0</v>
      </c>
      <c r="BA1676" s="8">
        <v>0</v>
      </c>
      <c r="BB1676" s="8">
        <v>0</v>
      </c>
      <c r="BC1676" s="8">
        <v>0</v>
      </c>
      <c r="BD1676" s="8">
        <v>0</v>
      </c>
      <c r="BE1676" s="8">
        <f>BB1676+BC1676+BD1676</f>
        <v>0</v>
      </c>
      <c r="BF1676" s="8">
        <f>AK1676+AO1676+AS1676+AW1676+BA1676+BB1676</f>
        <v>0</v>
      </c>
      <c r="BG1676" s="8">
        <f>AL1676+AP1676+AT1676+AX1676+BC1676</f>
        <v>0</v>
      </c>
      <c r="BH1676" s="8">
        <f>AM1676+AQ1676+AU1676+AY1676+BD1676</f>
        <v>186325.48</v>
      </c>
      <c r="BI1676" s="8">
        <v>58250</v>
      </c>
      <c r="BJ1676" s="8">
        <v>48381.11</v>
      </c>
      <c r="BK1676" s="8">
        <v>286195</v>
      </c>
      <c r="BL1676" s="8"/>
      <c r="BM1676" s="8"/>
      <c r="BN1676" s="8"/>
      <c r="BO1676" s="8"/>
      <c r="BP1676" s="8"/>
      <c r="BQ1676" s="8"/>
    </row>
    <row r="1677" spans="1:69" x14ac:dyDescent="0.25">
      <c r="A1677" t="s">
        <v>65</v>
      </c>
      <c r="B1677" t="s">
        <v>1278</v>
      </c>
      <c r="C1677" t="s">
        <v>61</v>
      </c>
      <c r="D1677" t="s">
        <v>1279</v>
      </c>
      <c r="E1677">
        <v>2012</v>
      </c>
      <c r="F1677" s="1">
        <v>41308</v>
      </c>
      <c r="G1677" s="8">
        <v>1011.44</v>
      </c>
      <c r="H1677" s="8">
        <v>414.39</v>
      </c>
      <c r="I1677" s="8">
        <v>23.41</v>
      </c>
      <c r="J1677" s="8">
        <v>0</v>
      </c>
      <c r="K1677" s="8">
        <v>0</v>
      </c>
      <c r="L1677" s="8">
        <v>0</v>
      </c>
      <c r="M1677" s="8">
        <v>9743.8799999999992</v>
      </c>
      <c r="N1677" s="8">
        <v>19557.93</v>
      </c>
      <c r="O1677" s="8">
        <v>3699.52</v>
      </c>
      <c r="P1677" s="8">
        <v>0</v>
      </c>
      <c r="Q1677" s="8">
        <v>0</v>
      </c>
      <c r="R1677" s="8">
        <v>0</v>
      </c>
      <c r="S1677" s="8">
        <v>0</v>
      </c>
      <c r="T1677" s="8">
        <v>13402.28</v>
      </c>
      <c r="U1677" s="8">
        <v>28060.58</v>
      </c>
      <c r="V1677" s="8">
        <v>0</v>
      </c>
      <c r="W1677" s="8">
        <v>28060.58</v>
      </c>
      <c r="X1677" s="8">
        <v>2184.8000000000002</v>
      </c>
      <c r="Y1677" s="8">
        <v>476.7</v>
      </c>
      <c r="Z1677" s="8">
        <v>0</v>
      </c>
      <c r="AA1677" s="8">
        <v>0</v>
      </c>
      <c r="AB1677" s="8">
        <v>0</v>
      </c>
      <c r="AC1677" s="8">
        <v>0</v>
      </c>
      <c r="AD1677" s="8">
        <v>1700</v>
      </c>
      <c r="AE1677" s="8">
        <v>0</v>
      </c>
      <c r="AF1677" s="8">
        <v>0</v>
      </c>
      <c r="AG1677" s="8">
        <v>0</v>
      </c>
      <c r="AH1677" s="8">
        <v>0</v>
      </c>
      <c r="AI1677" s="8">
        <v>0</v>
      </c>
      <c r="AJ1677" s="8"/>
      <c r="AK1677" s="8">
        <v>0</v>
      </c>
      <c r="AL1677" s="8">
        <v>2184.8000000000002</v>
      </c>
      <c r="AM1677" s="8">
        <v>0</v>
      </c>
      <c r="AN1677" s="8">
        <f>AK1677+AL1677+AM1677</f>
        <v>2184.8000000000002</v>
      </c>
      <c r="AO1677" s="8">
        <v>0</v>
      </c>
      <c r="AP1677" s="8">
        <v>476.7</v>
      </c>
      <c r="AQ1677" s="8">
        <v>0</v>
      </c>
      <c r="AR1677" s="8">
        <f>AO1677+AP1677+AQ1677</f>
        <v>476.7</v>
      </c>
      <c r="AS1677" s="8">
        <v>0</v>
      </c>
      <c r="AT1677" s="8">
        <v>0</v>
      </c>
      <c r="AU1677" s="8">
        <v>0</v>
      </c>
      <c r="AV1677" s="8">
        <f>AS1677+AT1677+AU1677</f>
        <v>0</v>
      </c>
      <c r="AW1677" s="8">
        <v>0</v>
      </c>
      <c r="AX1677" s="8">
        <v>0</v>
      </c>
      <c r="AY1677" s="8">
        <v>0</v>
      </c>
      <c r="AZ1677" s="8">
        <f>AW1677+AX1677+AY1677</f>
        <v>0</v>
      </c>
      <c r="BA1677" s="8">
        <v>0</v>
      </c>
      <c r="BB1677" s="8">
        <v>0</v>
      </c>
      <c r="BC1677" s="8">
        <v>0</v>
      </c>
      <c r="BD1677" s="8">
        <v>0</v>
      </c>
      <c r="BE1677" s="8">
        <f>BB1677+BC1677+BD1677</f>
        <v>0</v>
      </c>
      <c r="BF1677" s="8">
        <f>AK1677+AO1677+AS1677+AW1677+BA1677+BB1677</f>
        <v>0</v>
      </c>
      <c r="BG1677" s="8">
        <f>AL1677+AP1677+AT1677+AX1677+BC1677</f>
        <v>2661.5</v>
      </c>
      <c r="BH1677" s="8">
        <f>AM1677+AQ1677+AU1677+AY1677+BD1677</f>
        <v>0</v>
      </c>
      <c r="BI1677" s="8">
        <v>0</v>
      </c>
      <c r="BJ1677" s="8">
        <v>9910.77</v>
      </c>
      <c r="BK1677" s="8">
        <v>0</v>
      </c>
      <c r="BL1677" s="8"/>
      <c r="BM1677" s="8"/>
      <c r="BN1677" s="8"/>
      <c r="BO1677" s="8"/>
      <c r="BP1677" s="8"/>
      <c r="BQ1677" s="8"/>
    </row>
    <row r="1678" spans="1:69" x14ac:dyDescent="0.25">
      <c r="A1678" t="s">
        <v>65</v>
      </c>
      <c r="B1678" t="s">
        <v>1278</v>
      </c>
      <c r="C1678" t="s">
        <v>58</v>
      </c>
      <c r="D1678" t="s">
        <v>1258</v>
      </c>
      <c r="E1678">
        <v>2012</v>
      </c>
      <c r="F1678" s="1">
        <v>41340</v>
      </c>
      <c r="G1678" s="8">
        <v>0</v>
      </c>
      <c r="H1678" s="8">
        <v>843.95</v>
      </c>
      <c r="I1678" s="8">
        <v>11.02</v>
      </c>
      <c r="J1678" s="8">
        <v>0</v>
      </c>
      <c r="K1678" s="8">
        <v>0</v>
      </c>
      <c r="L1678" s="8">
        <v>0</v>
      </c>
      <c r="M1678" s="8">
        <v>9019.26</v>
      </c>
      <c r="N1678" s="8">
        <v>13181.47</v>
      </c>
      <c r="O1678" s="8">
        <v>8692.02</v>
      </c>
      <c r="P1678" s="8">
        <v>0</v>
      </c>
      <c r="Q1678" s="8">
        <v>0</v>
      </c>
      <c r="R1678" s="8">
        <v>342.27</v>
      </c>
      <c r="S1678" s="8">
        <v>0</v>
      </c>
      <c r="T1678" s="8">
        <v>2541.02</v>
      </c>
      <c r="U1678" s="8">
        <v>32222</v>
      </c>
      <c r="V1678" s="8">
        <v>0</v>
      </c>
      <c r="W1678" s="8">
        <v>32222</v>
      </c>
      <c r="X1678" s="8">
        <v>0</v>
      </c>
      <c r="Y1678" s="8">
        <v>60600</v>
      </c>
      <c r="Z1678" s="8">
        <v>0</v>
      </c>
      <c r="AA1678" s="8">
        <v>0</v>
      </c>
      <c r="AB1678" s="8">
        <v>0</v>
      </c>
      <c r="AC1678" s="8">
        <v>0</v>
      </c>
      <c r="AD1678" s="8">
        <v>0</v>
      </c>
      <c r="AE1678" s="8">
        <v>5324</v>
      </c>
      <c r="AF1678" s="8">
        <v>0</v>
      </c>
      <c r="AG1678" s="8">
        <v>0</v>
      </c>
      <c r="AH1678" s="8">
        <v>0</v>
      </c>
      <c r="AI1678" s="8">
        <v>0</v>
      </c>
      <c r="AJ1678" s="8"/>
      <c r="AK1678" s="8">
        <v>0</v>
      </c>
      <c r="AL1678" s="8">
        <v>0</v>
      </c>
      <c r="AM1678" s="8">
        <v>0</v>
      </c>
      <c r="AN1678" s="8">
        <f>AK1678+AL1678+AM1678</f>
        <v>0</v>
      </c>
      <c r="AO1678" s="8">
        <v>0</v>
      </c>
      <c r="AP1678" s="8">
        <v>0</v>
      </c>
      <c r="AQ1678" s="8">
        <v>0</v>
      </c>
      <c r="AR1678" s="8">
        <f>AO1678+AP1678+AQ1678</f>
        <v>0</v>
      </c>
      <c r="AS1678" s="8">
        <v>0</v>
      </c>
      <c r="AT1678" s="8">
        <v>0</v>
      </c>
      <c r="AU1678" s="8">
        <v>0</v>
      </c>
      <c r="AV1678" s="8">
        <f>AS1678+AT1678+AU1678</f>
        <v>0</v>
      </c>
      <c r="AW1678" s="8">
        <v>0</v>
      </c>
      <c r="AX1678" s="8">
        <v>0</v>
      </c>
      <c r="AY1678" s="8">
        <v>0</v>
      </c>
      <c r="AZ1678" s="8">
        <f>AW1678+AX1678+AY1678</f>
        <v>0</v>
      </c>
      <c r="BA1678" s="8">
        <v>0</v>
      </c>
      <c r="BB1678" s="8">
        <v>0</v>
      </c>
      <c r="BC1678" s="8">
        <v>0</v>
      </c>
      <c r="BD1678" s="8">
        <v>0</v>
      </c>
      <c r="BE1678" s="8">
        <f>BB1678+BC1678+BD1678</f>
        <v>0</v>
      </c>
      <c r="BF1678" s="8">
        <f>AK1678+AO1678+AS1678+AW1678+BA1678+BB1678</f>
        <v>0</v>
      </c>
      <c r="BG1678" s="8">
        <f>AL1678+AP1678+AT1678+AX1678+BC1678</f>
        <v>0</v>
      </c>
      <c r="BH1678" s="8">
        <f>AM1678+AQ1678+AU1678+AY1678+BD1678</f>
        <v>0</v>
      </c>
      <c r="BI1678" s="8">
        <v>0</v>
      </c>
      <c r="BJ1678" s="8">
        <v>59658.97</v>
      </c>
      <c r="BK1678" s="8">
        <v>52470</v>
      </c>
      <c r="BL1678" s="8"/>
      <c r="BM1678" s="8"/>
      <c r="BN1678" s="8"/>
      <c r="BO1678" s="8"/>
      <c r="BP1678" s="8"/>
      <c r="BQ1678" s="8"/>
    </row>
    <row r="1679" spans="1:69" x14ac:dyDescent="0.25">
      <c r="A1679" t="s">
        <v>65</v>
      </c>
      <c r="B1679" t="s">
        <v>1278</v>
      </c>
      <c r="C1679" t="s">
        <v>54</v>
      </c>
      <c r="D1679" t="s">
        <v>432</v>
      </c>
      <c r="E1679">
        <v>2012</v>
      </c>
      <c r="F1679" s="1">
        <v>41331</v>
      </c>
      <c r="G1679" s="8">
        <v>14364.69</v>
      </c>
      <c r="H1679" s="8">
        <v>8936.25</v>
      </c>
      <c r="I1679" s="8">
        <v>53.92</v>
      </c>
      <c r="J1679" s="8">
        <v>20019.560000000001</v>
      </c>
      <c r="K1679" s="8">
        <v>0</v>
      </c>
      <c r="L1679" s="8">
        <v>0</v>
      </c>
      <c r="M1679" s="8">
        <v>75254.62</v>
      </c>
      <c r="N1679" s="8">
        <v>132457.92000000001</v>
      </c>
      <c r="O1679" s="8">
        <v>12623.85</v>
      </c>
      <c r="P1679" s="8">
        <v>7053.66</v>
      </c>
      <c r="Q1679" s="8">
        <v>200</v>
      </c>
      <c r="R1679" s="8">
        <v>39050.94</v>
      </c>
      <c r="S1679" s="8">
        <v>120.9</v>
      </c>
      <c r="T1679" s="8">
        <v>12443.1</v>
      </c>
      <c r="U1679" s="8">
        <v>250504</v>
      </c>
      <c r="V1679" s="8">
        <v>0</v>
      </c>
      <c r="W1679" s="8">
        <v>250504</v>
      </c>
      <c r="X1679" s="8">
        <v>0</v>
      </c>
      <c r="Y1679" s="8">
        <v>104542.77</v>
      </c>
      <c r="Z1679" s="8">
        <v>0</v>
      </c>
      <c r="AA1679" s="8">
        <v>0</v>
      </c>
      <c r="AB1679" s="8">
        <v>0</v>
      </c>
      <c r="AC1679" s="8">
        <v>110599</v>
      </c>
      <c r="AD1679" s="8">
        <v>0</v>
      </c>
      <c r="AE1679" s="8">
        <v>176053.35</v>
      </c>
      <c r="AF1679" s="8">
        <v>0</v>
      </c>
      <c r="AG1679" s="8">
        <v>9895.7800000000007</v>
      </c>
      <c r="AH1679" s="8">
        <v>0</v>
      </c>
      <c r="AI1679" s="8">
        <v>0</v>
      </c>
      <c r="AJ1679" s="8"/>
      <c r="AK1679" s="8">
        <v>0</v>
      </c>
      <c r="AL1679" s="8">
        <v>0</v>
      </c>
      <c r="AM1679" s="8">
        <v>0</v>
      </c>
      <c r="AN1679" s="8">
        <f>AK1679+AL1679+AM1679</f>
        <v>0</v>
      </c>
      <c r="AO1679" s="8">
        <v>0</v>
      </c>
      <c r="AP1679" s="8">
        <v>26135.69</v>
      </c>
      <c r="AQ1679" s="8">
        <v>78407.08</v>
      </c>
      <c r="AR1679" s="8">
        <f>AO1679+AP1679+AQ1679</f>
        <v>104542.77</v>
      </c>
      <c r="AS1679" s="8">
        <v>0</v>
      </c>
      <c r="AT1679" s="8">
        <v>0</v>
      </c>
      <c r="AU1679" s="8">
        <v>0</v>
      </c>
      <c r="AV1679" s="8">
        <f>AS1679+AT1679+AU1679</f>
        <v>0</v>
      </c>
      <c r="AW1679" s="8">
        <v>0</v>
      </c>
      <c r="AX1679" s="8">
        <v>0</v>
      </c>
      <c r="AY1679" s="8">
        <v>0</v>
      </c>
      <c r="AZ1679" s="8">
        <f>AW1679+AX1679+AY1679</f>
        <v>0</v>
      </c>
      <c r="BA1679" s="8">
        <v>0</v>
      </c>
      <c r="BB1679" s="8">
        <v>0</v>
      </c>
      <c r="BC1679" s="8">
        <v>0</v>
      </c>
      <c r="BD1679" s="8">
        <v>0</v>
      </c>
      <c r="BE1679" s="8">
        <f>BB1679+BC1679+BD1679</f>
        <v>0</v>
      </c>
      <c r="BF1679" s="8">
        <f>AK1679+AO1679+AS1679+AW1679+BA1679+BB1679</f>
        <v>0</v>
      </c>
      <c r="BG1679" s="8">
        <f>AL1679+AP1679+AT1679+AX1679+BC1679</f>
        <v>26135.69</v>
      </c>
      <c r="BH1679" s="8">
        <f>AM1679+AQ1679+AU1679+AY1679+BD1679</f>
        <v>78407.08</v>
      </c>
      <c r="BI1679" s="8">
        <v>40264.74</v>
      </c>
      <c r="BJ1679" s="8">
        <v>56547.79</v>
      </c>
      <c r="BK1679" s="8">
        <v>311071.35999999999</v>
      </c>
      <c r="BL1679" s="8"/>
      <c r="BM1679" s="8"/>
      <c r="BN1679" s="8"/>
      <c r="BO1679" s="8"/>
      <c r="BP1679" s="8"/>
      <c r="BQ1679" s="8"/>
    </row>
    <row r="1680" spans="1:69" x14ac:dyDescent="0.25">
      <c r="A1680" t="s">
        <v>65</v>
      </c>
      <c r="B1680" t="s">
        <v>1278</v>
      </c>
      <c r="C1680" t="s">
        <v>54</v>
      </c>
      <c r="D1680" t="s">
        <v>1280</v>
      </c>
      <c r="E1680">
        <v>2012</v>
      </c>
      <c r="F1680" s="1">
        <v>41296</v>
      </c>
      <c r="G1680" s="8">
        <v>2939.01</v>
      </c>
      <c r="H1680" s="8">
        <v>0</v>
      </c>
      <c r="I1680" s="8">
        <v>0.44</v>
      </c>
      <c r="J1680" s="8">
        <v>284.73</v>
      </c>
      <c r="K1680" s="8">
        <v>0</v>
      </c>
      <c r="L1680" s="8">
        <v>0</v>
      </c>
      <c r="M1680" s="8">
        <v>7115.12</v>
      </c>
      <c r="N1680" s="8">
        <v>13862.72</v>
      </c>
      <c r="O1680" s="8">
        <v>2225.06</v>
      </c>
      <c r="P1680" s="8">
        <v>0</v>
      </c>
      <c r="Q1680" s="8">
        <v>0</v>
      </c>
      <c r="R1680" s="8">
        <v>1532.1</v>
      </c>
      <c r="S1680" s="8">
        <v>0</v>
      </c>
      <c r="T1680" s="8">
        <v>10222.15</v>
      </c>
      <c r="U1680" s="8">
        <v>35405</v>
      </c>
      <c r="V1680" s="8">
        <v>0</v>
      </c>
      <c r="W1680" s="8">
        <v>35405</v>
      </c>
      <c r="X1680" s="8">
        <v>0</v>
      </c>
      <c r="Y1680" s="8">
        <v>0</v>
      </c>
      <c r="Z1680" s="8">
        <v>0</v>
      </c>
      <c r="AA1680" s="8">
        <v>0</v>
      </c>
      <c r="AB1680" s="8">
        <v>0</v>
      </c>
      <c r="AC1680" s="8">
        <v>0</v>
      </c>
      <c r="AD1680" s="8">
        <v>0</v>
      </c>
      <c r="AE1680" s="8">
        <v>0</v>
      </c>
      <c r="AF1680" s="8">
        <v>0</v>
      </c>
      <c r="AG1680" s="8">
        <v>0</v>
      </c>
      <c r="AH1680" s="8">
        <v>0</v>
      </c>
      <c r="AI1680" s="8">
        <v>0</v>
      </c>
      <c r="AJ1680" s="8"/>
      <c r="AK1680" s="8">
        <v>0</v>
      </c>
      <c r="AL1680" s="8">
        <v>0</v>
      </c>
      <c r="AM1680" s="8">
        <v>0</v>
      </c>
      <c r="AN1680" s="8">
        <f>AK1680+AL1680+AM1680</f>
        <v>0</v>
      </c>
      <c r="AO1680" s="8">
        <v>0</v>
      </c>
      <c r="AP1680" s="8">
        <v>0</v>
      </c>
      <c r="AQ1680" s="8">
        <v>0</v>
      </c>
      <c r="AR1680" s="8">
        <f>AO1680+AP1680+AQ1680</f>
        <v>0</v>
      </c>
      <c r="AS1680" s="8">
        <v>0</v>
      </c>
      <c r="AT1680" s="8">
        <v>0</v>
      </c>
      <c r="AU1680" s="8">
        <v>0</v>
      </c>
      <c r="AV1680" s="8">
        <f>AS1680+AT1680+AU1680</f>
        <v>0</v>
      </c>
      <c r="AW1680" s="8">
        <v>0</v>
      </c>
      <c r="AX1680" s="8">
        <v>0</v>
      </c>
      <c r="AY1680" s="8">
        <v>0</v>
      </c>
      <c r="AZ1680" s="8">
        <f>AW1680+AX1680+AY1680</f>
        <v>0</v>
      </c>
      <c r="BA1680" s="8">
        <v>0</v>
      </c>
      <c r="BB1680" s="8">
        <v>0</v>
      </c>
      <c r="BC1680" s="8">
        <v>0</v>
      </c>
      <c r="BD1680" s="8">
        <v>0</v>
      </c>
      <c r="BE1680" s="8">
        <f>BB1680+BC1680+BD1680</f>
        <v>0</v>
      </c>
      <c r="BF1680" s="8">
        <f>AK1680+AO1680+AS1680+AW1680+BA1680+BB1680</f>
        <v>0</v>
      </c>
      <c r="BG1680" s="8">
        <f>AL1680+AP1680+AT1680+AX1680+BC1680</f>
        <v>0</v>
      </c>
      <c r="BH1680" s="8">
        <f>AM1680+AQ1680+AU1680+AY1680+BD1680</f>
        <v>0</v>
      </c>
      <c r="BI1680" s="8">
        <v>3304.23</v>
      </c>
      <c r="BJ1680" s="8">
        <v>24116.33</v>
      </c>
      <c r="BK1680" s="8">
        <v>1497.12</v>
      </c>
      <c r="BL1680" s="8"/>
      <c r="BM1680" s="8"/>
      <c r="BN1680" s="8"/>
      <c r="BO1680" s="8"/>
      <c r="BP1680" s="8"/>
      <c r="BQ1680" s="8"/>
    </row>
    <row r="1681" spans="1:69" x14ac:dyDescent="0.25">
      <c r="A1681" t="s">
        <v>65</v>
      </c>
      <c r="B1681" t="s">
        <v>1278</v>
      </c>
      <c r="C1681" t="s">
        <v>54</v>
      </c>
      <c r="D1681" t="s">
        <v>1281</v>
      </c>
      <c r="E1681">
        <v>2012</v>
      </c>
      <c r="F1681" s="1">
        <v>41297</v>
      </c>
      <c r="G1681" s="8">
        <v>5004.8599999999997</v>
      </c>
      <c r="H1681" s="8">
        <v>11219.66</v>
      </c>
      <c r="I1681" s="8">
        <v>75.5</v>
      </c>
      <c r="J1681" s="8">
        <v>12089.43</v>
      </c>
      <c r="K1681" s="8">
        <v>0</v>
      </c>
      <c r="L1681" s="8">
        <v>0</v>
      </c>
      <c r="M1681" s="8">
        <v>32814.629999999997</v>
      </c>
      <c r="N1681" s="8">
        <v>20063.689999999999</v>
      </c>
      <c r="O1681" s="8">
        <v>4189.3100000000004</v>
      </c>
      <c r="P1681" s="8">
        <v>5758.7</v>
      </c>
      <c r="Q1681" s="8">
        <v>0</v>
      </c>
      <c r="R1681" s="8">
        <v>9661.51</v>
      </c>
      <c r="S1681" s="8">
        <v>0</v>
      </c>
      <c r="T1681" s="8">
        <v>36504.019999999997</v>
      </c>
      <c r="U1681" s="8">
        <v>44807</v>
      </c>
      <c r="V1681" s="8">
        <v>0</v>
      </c>
      <c r="W1681" s="8">
        <v>44807</v>
      </c>
      <c r="X1681" s="8">
        <v>0</v>
      </c>
      <c r="Y1681" s="8">
        <v>0</v>
      </c>
      <c r="Z1681" s="8">
        <v>0</v>
      </c>
      <c r="AA1681" s="8">
        <v>0</v>
      </c>
      <c r="AB1681" s="8">
        <v>0</v>
      </c>
      <c r="AC1681" s="8">
        <v>0</v>
      </c>
      <c r="AD1681" s="8">
        <v>0</v>
      </c>
      <c r="AE1681" s="8">
        <v>0</v>
      </c>
      <c r="AF1681" s="8">
        <v>0</v>
      </c>
      <c r="AG1681" s="8">
        <v>0</v>
      </c>
      <c r="AH1681" s="8">
        <v>0</v>
      </c>
      <c r="AI1681" s="8">
        <v>0</v>
      </c>
      <c r="AJ1681" s="8"/>
      <c r="AK1681" s="8">
        <v>0</v>
      </c>
      <c r="AL1681" s="8">
        <v>0</v>
      </c>
      <c r="AM1681" s="8">
        <v>0</v>
      </c>
      <c r="AN1681" s="8">
        <f>AK1681+AL1681+AM1681</f>
        <v>0</v>
      </c>
      <c r="AO1681" s="8">
        <v>0</v>
      </c>
      <c r="AP1681" s="8">
        <v>0</v>
      </c>
      <c r="AQ1681" s="8">
        <v>0</v>
      </c>
      <c r="AR1681" s="8">
        <f>AO1681+AP1681+AQ1681</f>
        <v>0</v>
      </c>
      <c r="AS1681" s="8">
        <v>0</v>
      </c>
      <c r="AT1681" s="8">
        <v>0</v>
      </c>
      <c r="AU1681" s="8">
        <v>0</v>
      </c>
      <c r="AV1681" s="8">
        <f>AS1681+AT1681+AU1681</f>
        <v>0</v>
      </c>
      <c r="AW1681" s="8">
        <v>0</v>
      </c>
      <c r="AX1681" s="8">
        <v>0</v>
      </c>
      <c r="AY1681" s="8">
        <v>0</v>
      </c>
      <c r="AZ1681" s="8">
        <f>AW1681+AX1681+AY1681</f>
        <v>0</v>
      </c>
      <c r="BA1681" s="8">
        <v>0</v>
      </c>
      <c r="BB1681" s="8">
        <v>0</v>
      </c>
      <c r="BC1681" s="8">
        <v>0</v>
      </c>
      <c r="BD1681" s="8">
        <v>0</v>
      </c>
      <c r="BE1681" s="8">
        <f>BB1681+BC1681+BD1681</f>
        <v>0</v>
      </c>
      <c r="BF1681" s="8">
        <f>AK1681+AO1681+AS1681+AW1681+BA1681+BB1681</f>
        <v>0</v>
      </c>
      <c r="BG1681" s="8">
        <f>AL1681+AP1681+AT1681+AX1681+BC1681</f>
        <v>0</v>
      </c>
      <c r="BH1681" s="8">
        <f>AM1681+AQ1681+AU1681+AY1681+BD1681</f>
        <v>0</v>
      </c>
      <c r="BI1681" s="8">
        <v>0</v>
      </c>
      <c r="BJ1681" s="8">
        <v>53500.76</v>
      </c>
      <c r="BK1681" s="8">
        <v>81095.240000000005</v>
      </c>
      <c r="BL1681" s="8"/>
      <c r="BM1681" s="8"/>
      <c r="BN1681" s="8"/>
      <c r="BO1681" s="8"/>
      <c r="BP1681" s="8"/>
      <c r="BQ1681" s="8"/>
    </row>
    <row r="1682" spans="1:69" x14ac:dyDescent="0.25">
      <c r="A1682" t="s">
        <v>65</v>
      </c>
      <c r="B1682" t="s">
        <v>1278</v>
      </c>
      <c r="C1682" t="s">
        <v>54</v>
      </c>
      <c r="D1682" t="s">
        <v>1282</v>
      </c>
      <c r="E1682">
        <v>2012</v>
      </c>
      <c r="F1682" s="1">
        <v>41312</v>
      </c>
      <c r="G1682" s="8">
        <v>4614.1899999999996</v>
      </c>
      <c r="H1682" s="8">
        <v>2874.89</v>
      </c>
      <c r="I1682" s="8">
        <v>34.33</v>
      </c>
      <c r="J1682" s="8">
        <v>613.63</v>
      </c>
      <c r="K1682" s="8">
        <v>4386.68</v>
      </c>
      <c r="L1682" s="8">
        <v>0</v>
      </c>
      <c r="M1682" s="8">
        <v>14674.35</v>
      </c>
      <c r="N1682" s="8">
        <v>35118.730000000003</v>
      </c>
      <c r="O1682" s="8">
        <v>3812.92</v>
      </c>
      <c r="P1682" s="8">
        <v>3460.57</v>
      </c>
      <c r="Q1682" s="8">
        <v>362</v>
      </c>
      <c r="R1682" s="8">
        <v>2211.58</v>
      </c>
      <c r="S1682" s="8">
        <v>0</v>
      </c>
      <c r="T1682" s="8">
        <v>39980</v>
      </c>
      <c r="U1682" s="8">
        <v>36072</v>
      </c>
      <c r="V1682" s="8">
        <v>0</v>
      </c>
      <c r="W1682" s="8">
        <v>36072</v>
      </c>
      <c r="X1682" s="8">
        <v>0</v>
      </c>
      <c r="Y1682" s="8">
        <v>0</v>
      </c>
      <c r="Z1682" s="8">
        <v>0</v>
      </c>
      <c r="AA1682" s="8">
        <v>0</v>
      </c>
      <c r="AB1682" s="8">
        <v>0</v>
      </c>
      <c r="AC1682" s="8">
        <v>18014</v>
      </c>
      <c r="AD1682" s="8">
        <v>0</v>
      </c>
      <c r="AE1682" s="8">
        <v>1718.2</v>
      </c>
      <c r="AF1682" s="8">
        <v>0</v>
      </c>
      <c r="AG1682" s="8">
        <v>0</v>
      </c>
      <c r="AH1682" s="8">
        <v>0</v>
      </c>
      <c r="AI1682" s="8">
        <v>0</v>
      </c>
      <c r="AJ1682" s="8"/>
      <c r="AK1682" s="8">
        <v>0</v>
      </c>
      <c r="AL1682" s="8">
        <v>0</v>
      </c>
      <c r="AM1682" s="8">
        <v>0</v>
      </c>
      <c r="AN1682" s="8">
        <f>AK1682+AL1682+AM1682</f>
        <v>0</v>
      </c>
      <c r="AO1682" s="8">
        <v>0</v>
      </c>
      <c r="AP1682" s="8">
        <v>0</v>
      </c>
      <c r="AQ1682" s="8">
        <v>0</v>
      </c>
      <c r="AR1682" s="8">
        <f>AO1682+AP1682+AQ1682</f>
        <v>0</v>
      </c>
      <c r="AS1682" s="8">
        <v>0</v>
      </c>
      <c r="AT1682" s="8">
        <v>0</v>
      </c>
      <c r="AU1682" s="8">
        <v>0</v>
      </c>
      <c r="AV1682" s="8">
        <f>AS1682+AT1682+AU1682</f>
        <v>0</v>
      </c>
      <c r="AW1682" s="8">
        <v>0</v>
      </c>
      <c r="AX1682" s="8">
        <v>0</v>
      </c>
      <c r="AY1682" s="8">
        <v>0</v>
      </c>
      <c r="AZ1682" s="8">
        <f>AW1682+AX1682+AY1682</f>
        <v>0</v>
      </c>
      <c r="BA1682" s="8">
        <v>0</v>
      </c>
      <c r="BB1682" s="8">
        <v>0</v>
      </c>
      <c r="BC1682" s="8">
        <v>0</v>
      </c>
      <c r="BD1682" s="8">
        <v>0</v>
      </c>
      <c r="BE1682" s="8">
        <f>BB1682+BC1682+BD1682</f>
        <v>0</v>
      </c>
      <c r="BF1682" s="8">
        <f>AK1682+AO1682+AS1682+AW1682+BA1682+BB1682</f>
        <v>0</v>
      </c>
      <c r="BG1682" s="8">
        <f>AL1682+AP1682+AT1682+AX1682+BC1682</f>
        <v>0</v>
      </c>
      <c r="BH1682" s="8">
        <f>AM1682+AQ1682+AU1682+AY1682+BD1682</f>
        <v>0</v>
      </c>
      <c r="BI1682" s="8">
        <v>12745.36</v>
      </c>
      <c r="BJ1682" s="8">
        <v>46193.51</v>
      </c>
      <c r="BK1682" s="8">
        <v>20517.240000000002</v>
      </c>
      <c r="BL1682" s="8"/>
      <c r="BM1682" s="8"/>
      <c r="BN1682" s="8"/>
      <c r="BO1682" s="8"/>
      <c r="BP1682" s="8"/>
      <c r="BQ1682" s="8"/>
    </row>
    <row r="1683" spans="1:69" x14ac:dyDescent="0.25">
      <c r="A1683" t="s">
        <v>65</v>
      </c>
      <c r="B1683" t="s">
        <v>1278</v>
      </c>
      <c r="C1683" t="s">
        <v>54</v>
      </c>
      <c r="D1683" t="s">
        <v>1283</v>
      </c>
      <c r="E1683">
        <v>2012</v>
      </c>
      <c r="F1683" s="1">
        <v>41316</v>
      </c>
      <c r="G1683" s="8">
        <v>7582.36</v>
      </c>
      <c r="H1683" s="8">
        <v>14710.9</v>
      </c>
      <c r="I1683" s="8">
        <v>88.42</v>
      </c>
      <c r="J1683" s="8">
        <v>19223.7</v>
      </c>
      <c r="K1683" s="8">
        <v>0</v>
      </c>
      <c r="L1683" s="8">
        <v>0</v>
      </c>
      <c r="M1683" s="8">
        <v>28753.3</v>
      </c>
      <c r="N1683" s="8">
        <v>69677.87</v>
      </c>
      <c r="O1683" s="8">
        <v>7236.7</v>
      </c>
      <c r="P1683" s="8">
        <v>3456.75</v>
      </c>
      <c r="Q1683" s="8">
        <v>638</v>
      </c>
      <c r="R1683" s="8">
        <v>1350.06</v>
      </c>
      <c r="S1683" s="8">
        <v>0</v>
      </c>
      <c r="T1683" s="8">
        <v>15279.05</v>
      </c>
      <c r="U1683" s="8">
        <v>82782.62</v>
      </c>
      <c r="V1683" s="8">
        <v>0</v>
      </c>
      <c r="W1683" s="8">
        <v>82782.62</v>
      </c>
      <c r="X1683" s="8">
        <v>0</v>
      </c>
      <c r="Y1683" s="8">
        <v>0</v>
      </c>
      <c r="Z1683" s="8">
        <v>0</v>
      </c>
      <c r="AA1683" s="8">
        <v>1239.46</v>
      </c>
      <c r="AB1683" s="8">
        <v>0</v>
      </c>
      <c r="AC1683" s="8">
        <v>0</v>
      </c>
      <c r="AD1683" s="8">
        <v>0</v>
      </c>
      <c r="AE1683" s="8">
        <v>220</v>
      </c>
      <c r="AF1683" s="8">
        <v>0</v>
      </c>
      <c r="AG1683" s="8">
        <v>0</v>
      </c>
      <c r="AH1683" s="8">
        <v>0</v>
      </c>
      <c r="AI1683" s="8">
        <v>0</v>
      </c>
      <c r="AJ1683" s="8"/>
      <c r="AK1683" s="8">
        <v>0</v>
      </c>
      <c r="AL1683" s="8">
        <v>0</v>
      </c>
      <c r="AM1683" s="8">
        <v>0</v>
      </c>
      <c r="AN1683" s="8">
        <f>AK1683+AL1683+AM1683</f>
        <v>0</v>
      </c>
      <c r="AO1683" s="8">
        <v>0</v>
      </c>
      <c r="AP1683" s="8">
        <v>0</v>
      </c>
      <c r="AQ1683" s="8">
        <v>0</v>
      </c>
      <c r="AR1683" s="8">
        <f>AO1683+AP1683+AQ1683</f>
        <v>0</v>
      </c>
      <c r="AS1683" s="8">
        <v>0</v>
      </c>
      <c r="AT1683" s="8">
        <v>0</v>
      </c>
      <c r="AU1683" s="8">
        <v>0</v>
      </c>
      <c r="AV1683" s="8">
        <f>AS1683+AT1683+AU1683</f>
        <v>0</v>
      </c>
      <c r="AW1683" s="8">
        <v>0</v>
      </c>
      <c r="AX1683" s="8">
        <v>0</v>
      </c>
      <c r="AY1683" s="8">
        <v>0</v>
      </c>
      <c r="AZ1683" s="8">
        <f>AW1683+AX1683+AY1683</f>
        <v>0</v>
      </c>
      <c r="BA1683" s="8">
        <v>0</v>
      </c>
      <c r="BB1683" s="8">
        <v>0</v>
      </c>
      <c r="BC1683" s="8">
        <v>0</v>
      </c>
      <c r="BD1683" s="8">
        <v>0</v>
      </c>
      <c r="BE1683" s="8">
        <f>BB1683+BC1683+BD1683</f>
        <v>0</v>
      </c>
      <c r="BF1683" s="8">
        <f>AK1683+AO1683+AS1683+AW1683+BA1683+BB1683</f>
        <v>0</v>
      </c>
      <c r="BG1683" s="8">
        <f>AL1683+AP1683+AT1683+AX1683+BC1683</f>
        <v>0</v>
      </c>
      <c r="BH1683" s="8">
        <f>AM1683+AQ1683+AU1683+AY1683+BD1683</f>
        <v>0</v>
      </c>
      <c r="BI1683" s="8">
        <v>2139.1</v>
      </c>
      <c r="BJ1683" s="8">
        <v>29573.83</v>
      </c>
      <c r="BK1683" s="8">
        <v>1967.78</v>
      </c>
      <c r="BL1683" s="8"/>
      <c r="BM1683" s="8"/>
      <c r="BN1683" s="8"/>
      <c r="BO1683" s="8"/>
      <c r="BP1683" s="8"/>
      <c r="BQ1683" s="8"/>
    </row>
    <row r="1684" spans="1:69" x14ac:dyDescent="0.25">
      <c r="A1684" t="s">
        <v>65</v>
      </c>
      <c r="B1684" t="s">
        <v>1278</v>
      </c>
      <c r="C1684" t="s">
        <v>54</v>
      </c>
      <c r="D1684" t="s">
        <v>1284</v>
      </c>
      <c r="E1684">
        <v>2012</v>
      </c>
      <c r="F1684" s="1">
        <v>41295</v>
      </c>
      <c r="G1684" s="8">
        <v>11570.46</v>
      </c>
      <c r="H1684" s="8">
        <v>10407.11</v>
      </c>
      <c r="I1684" s="8">
        <v>399.48</v>
      </c>
      <c r="J1684" s="8">
        <v>1595</v>
      </c>
      <c r="K1684" s="8">
        <v>672</v>
      </c>
      <c r="L1684" s="8">
        <v>0</v>
      </c>
      <c r="M1684" s="8">
        <v>47983.199999999997</v>
      </c>
      <c r="N1684" s="8">
        <v>53970.3</v>
      </c>
      <c r="O1684" s="8">
        <v>17120.28</v>
      </c>
      <c r="P1684" s="8">
        <v>5108.04</v>
      </c>
      <c r="Q1684" s="8">
        <v>278</v>
      </c>
      <c r="R1684" s="8">
        <v>28904.21</v>
      </c>
      <c r="S1684" s="8">
        <v>0</v>
      </c>
      <c r="T1684" s="8">
        <v>9418.49</v>
      </c>
      <c r="U1684" s="8">
        <v>138090</v>
      </c>
      <c r="V1684" s="8">
        <v>0</v>
      </c>
      <c r="W1684" s="8">
        <v>138090</v>
      </c>
      <c r="X1684" s="8">
        <v>0</v>
      </c>
      <c r="Y1684" s="8">
        <v>0</v>
      </c>
      <c r="Z1684" s="8">
        <v>0</v>
      </c>
      <c r="AA1684" s="8">
        <v>0</v>
      </c>
      <c r="AB1684" s="8">
        <v>0</v>
      </c>
      <c r="AC1684" s="8">
        <v>0</v>
      </c>
      <c r="AD1684" s="8">
        <v>0</v>
      </c>
      <c r="AE1684" s="8">
        <v>20596.02</v>
      </c>
      <c r="AF1684" s="8">
        <v>0</v>
      </c>
      <c r="AG1684" s="8">
        <v>8830.5300000000007</v>
      </c>
      <c r="AH1684" s="8">
        <v>0</v>
      </c>
      <c r="AI1684" s="8">
        <v>0</v>
      </c>
      <c r="AJ1684" s="8"/>
      <c r="AK1684" s="8">
        <v>0</v>
      </c>
      <c r="AL1684" s="8">
        <v>0</v>
      </c>
      <c r="AM1684" s="8">
        <v>0</v>
      </c>
      <c r="AN1684" s="8">
        <f>AK1684+AL1684+AM1684</f>
        <v>0</v>
      </c>
      <c r="AO1684" s="8">
        <v>0</v>
      </c>
      <c r="AP1684" s="8">
        <v>0</v>
      </c>
      <c r="AQ1684" s="8">
        <v>0</v>
      </c>
      <c r="AR1684" s="8">
        <f>AO1684+AP1684+AQ1684</f>
        <v>0</v>
      </c>
      <c r="AS1684" s="8">
        <v>0</v>
      </c>
      <c r="AT1684" s="8">
        <v>0</v>
      </c>
      <c r="AU1684" s="8">
        <v>0</v>
      </c>
      <c r="AV1684" s="8">
        <f>AS1684+AT1684+AU1684</f>
        <v>0</v>
      </c>
      <c r="AW1684" s="8">
        <v>0</v>
      </c>
      <c r="AX1684" s="8">
        <v>0</v>
      </c>
      <c r="AY1684" s="8">
        <v>0</v>
      </c>
      <c r="AZ1684" s="8">
        <f>AW1684+AX1684+AY1684</f>
        <v>0</v>
      </c>
      <c r="BA1684" s="8">
        <v>0</v>
      </c>
      <c r="BB1684" s="8">
        <v>0</v>
      </c>
      <c r="BC1684" s="8">
        <v>0</v>
      </c>
      <c r="BD1684" s="8">
        <v>0</v>
      </c>
      <c r="BE1684" s="8">
        <f>BB1684+BC1684+BD1684</f>
        <v>0</v>
      </c>
      <c r="BF1684" s="8">
        <f>AK1684+AO1684+AS1684+AW1684+BA1684+BB1684</f>
        <v>0</v>
      </c>
      <c r="BG1684" s="8">
        <f>AL1684+AP1684+AT1684+AX1684+BC1684</f>
        <v>0</v>
      </c>
      <c r="BH1684" s="8">
        <f>AM1684+AQ1684+AU1684+AY1684+BD1684</f>
        <v>0</v>
      </c>
      <c r="BI1684" s="8">
        <v>2317.4299999999998</v>
      </c>
      <c r="BJ1684" s="8">
        <v>6879.5</v>
      </c>
      <c r="BK1684" s="8">
        <v>109291.41</v>
      </c>
      <c r="BL1684" s="8"/>
      <c r="BM1684" s="8"/>
      <c r="BN1684" s="8"/>
      <c r="BO1684" s="8"/>
      <c r="BP1684" s="8"/>
      <c r="BQ1684" s="8"/>
    </row>
    <row r="1685" spans="1:69" x14ac:dyDescent="0.25">
      <c r="A1685" t="s">
        <v>65</v>
      </c>
      <c r="B1685" t="s">
        <v>1278</v>
      </c>
      <c r="C1685" t="s">
        <v>54</v>
      </c>
      <c r="D1685" t="s">
        <v>1285</v>
      </c>
      <c r="E1685">
        <v>2012</v>
      </c>
      <c r="F1685" s="1">
        <v>41307</v>
      </c>
      <c r="G1685" s="8">
        <v>3055.7</v>
      </c>
      <c r="H1685" s="8">
        <v>0</v>
      </c>
      <c r="I1685" s="8">
        <v>367.38</v>
      </c>
      <c r="J1685" s="8">
        <v>338.51</v>
      </c>
      <c r="K1685" s="8">
        <v>0</v>
      </c>
      <c r="L1685" s="8">
        <v>0</v>
      </c>
      <c r="M1685" s="8">
        <v>35132.769999999997</v>
      </c>
      <c r="N1685" s="8">
        <v>14475.96</v>
      </c>
      <c r="O1685" s="8">
        <v>4751.21</v>
      </c>
      <c r="P1685" s="8">
        <v>88.62</v>
      </c>
      <c r="Q1685" s="8">
        <v>0</v>
      </c>
      <c r="R1685" s="8">
        <v>1907.08</v>
      </c>
      <c r="S1685" s="8">
        <v>0</v>
      </c>
      <c r="T1685" s="8">
        <v>43129.77</v>
      </c>
      <c r="U1685" s="8">
        <v>62575</v>
      </c>
      <c r="V1685" s="8">
        <v>0</v>
      </c>
      <c r="W1685" s="8">
        <v>62575</v>
      </c>
      <c r="X1685" s="8">
        <v>0</v>
      </c>
      <c r="Y1685" s="8">
        <v>0</v>
      </c>
      <c r="Z1685" s="8">
        <v>0</v>
      </c>
      <c r="AA1685" s="8">
        <v>0</v>
      </c>
      <c r="AB1685" s="8">
        <v>0</v>
      </c>
      <c r="AC1685" s="8">
        <v>0</v>
      </c>
      <c r="AD1685" s="8">
        <v>0</v>
      </c>
      <c r="AE1685" s="8">
        <v>0</v>
      </c>
      <c r="AF1685" s="8">
        <v>0</v>
      </c>
      <c r="AG1685" s="8">
        <v>0</v>
      </c>
      <c r="AH1685" s="8">
        <v>0</v>
      </c>
      <c r="AI1685" s="8">
        <v>0</v>
      </c>
      <c r="AJ1685" s="8"/>
      <c r="AK1685" s="8">
        <v>0</v>
      </c>
      <c r="AL1685" s="8">
        <v>0</v>
      </c>
      <c r="AM1685" s="8">
        <v>0</v>
      </c>
      <c r="AN1685" s="8">
        <f>AK1685+AL1685+AM1685</f>
        <v>0</v>
      </c>
      <c r="AO1685" s="8">
        <v>0</v>
      </c>
      <c r="AP1685" s="8">
        <v>0</v>
      </c>
      <c r="AQ1685" s="8">
        <v>0</v>
      </c>
      <c r="AR1685" s="8">
        <f>AO1685+AP1685+AQ1685</f>
        <v>0</v>
      </c>
      <c r="AS1685" s="8">
        <v>0</v>
      </c>
      <c r="AT1685" s="8">
        <v>0</v>
      </c>
      <c r="AU1685" s="8">
        <v>0</v>
      </c>
      <c r="AV1685" s="8">
        <f>AS1685+AT1685+AU1685</f>
        <v>0</v>
      </c>
      <c r="AW1685" s="8">
        <v>0</v>
      </c>
      <c r="AX1685" s="8">
        <v>0</v>
      </c>
      <c r="AY1685" s="8">
        <v>0</v>
      </c>
      <c r="AZ1685" s="8">
        <f>AW1685+AX1685+AY1685</f>
        <v>0</v>
      </c>
      <c r="BA1685" s="8">
        <v>0</v>
      </c>
      <c r="BB1685" s="8">
        <v>0</v>
      </c>
      <c r="BC1685" s="8">
        <v>0</v>
      </c>
      <c r="BD1685" s="8">
        <v>0</v>
      </c>
      <c r="BE1685" s="8">
        <f>BB1685+BC1685+BD1685</f>
        <v>0</v>
      </c>
      <c r="BF1685" s="8">
        <f>AK1685+AO1685+AS1685+AW1685+BA1685+BB1685</f>
        <v>0</v>
      </c>
      <c r="BG1685" s="8">
        <f>AL1685+AP1685+AT1685+AX1685+BC1685</f>
        <v>0</v>
      </c>
      <c r="BH1685" s="8">
        <f>AM1685+AQ1685+AU1685+AY1685+BD1685</f>
        <v>0</v>
      </c>
      <c r="BI1685" s="8">
        <v>0</v>
      </c>
      <c r="BJ1685" s="8">
        <v>53110.720000000001</v>
      </c>
      <c r="BK1685" s="8">
        <v>4181.25</v>
      </c>
      <c r="BL1685" s="8"/>
      <c r="BM1685" s="8"/>
      <c r="BN1685" s="8"/>
      <c r="BO1685" s="8"/>
      <c r="BP1685" s="8"/>
      <c r="BQ1685" s="8"/>
    </row>
    <row r="1686" spans="1:69" x14ac:dyDescent="0.25">
      <c r="A1686" t="s">
        <v>65</v>
      </c>
      <c r="B1686" t="s">
        <v>1278</v>
      </c>
      <c r="C1686" t="s">
        <v>54</v>
      </c>
      <c r="D1686" t="s">
        <v>579</v>
      </c>
      <c r="E1686">
        <v>2012</v>
      </c>
      <c r="F1686" s="1">
        <v>41309</v>
      </c>
      <c r="G1686" s="8">
        <v>7290.81</v>
      </c>
      <c r="H1686" s="8">
        <v>0</v>
      </c>
      <c r="I1686" s="8">
        <v>871</v>
      </c>
      <c r="J1686" s="8">
        <v>0</v>
      </c>
      <c r="K1686" s="8">
        <v>0</v>
      </c>
      <c r="L1686" s="8">
        <v>0</v>
      </c>
      <c r="M1686" s="8">
        <v>63727.47</v>
      </c>
      <c r="N1686" s="8">
        <v>65473.63</v>
      </c>
      <c r="O1686" s="8">
        <v>5999.06</v>
      </c>
      <c r="P1686" s="8">
        <v>0</v>
      </c>
      <c r="Q1686" s="8">
        <v>0</v>
      </c>
      <c r="R1686" s="8">
        <v>6638.73</v>
      </c>
      <c r="S1686" s="8">
        <v>0.1</v>
      </c>
      <c r="T1686" s="8">
        <v>10039.24</v>
      </c>
      <c r="U1686" s="8">
        <v>132198</v>
      </c>
      <c r="V1686" s="8">
        <v>0</v>
      </c>
      <c r="W1686" s="8">
        <v>132198</v>
      </c>
      <c r="X1686" s="8">
        <v>0</v>
      </c>
      <c r="Y1686" s="8">
        <v>0</v>
      </c>
      <c r="Z1686" s="8">
        <v>0</v>
      </c>
      <c r="AA1686" s="8">
        <v>0</v>
      </c>
      <c r="AB1686" s="8">
        <v>0</v>
      </c>
      <c r="AC1686" s="8">
        <v>20408</v>
      </c>
      <c r="AD1686" s="8">
        <v>0</v>
      </c>
      <c r="AE1686" s="8">
        <v>26911.39</v>
      </c>
      <c r="AF1686" s="8">
        <v>0</v>
      </c>
      <c r="AG1686" s="8">
        <v>0</v>
      </c>
      <c r="AH1686" s="8">
        <v>0</v>
      </c>
      <c r="AI1686" s="8">
        <v>0</v>
      </c>
      <c r="AJ1686" s="8"/>
      <c r="AK1686" s="8">
        <v>0</v>
      </c>
      <c r="AL1686" s="8">
        <v>0</v>
      </c>
      <c r="AM1686" s="8">
        <v>0</v>
      </c>
      <c r="AN1686" s="8">
        <f>AK1686+AL1686+AM1686</f>
        <v>0</v>
      </c>
      <c r="AO1686" s="8">
        <v>0</v>
      </c>
      <c r="AP1686" s="8">
        <v>0</v>
      </c>
      <c r="AQ1686" s="8">
        <v>0</v>
      </c>
      <c r="AR1686" s="8">
        <f>AO1686+AP1686+AQ1686</f>
        <v>0</v>
      </c>
      <c r="AS1686" s="8">
        <v>0</v>
      </c>
      <c r="AT1686" s="8">
        <v>0</v>
      </c>
      <c r="AU1686" s="8">
        <v>0</v>
      </c>
      <c r="AV1686" s="8">
        <f>AS1686+AT1686+AU1686</f>
        <v>0</v>
      </c>
      <c r="AW1686" s="8">
        <v>0</v>
      </c>
      <c r="AX1686" s="8">
        <v>0</v>
      </c>
      <c r="AY1686" s="8">
        <v>0</v>
      </c>
      <c r="AZ1686" s="8">
        <f>AW1686+AX1686+AY1686</f>
        <v>0</v>
      </c>
      <c r="BA1686" s="8">
        <v>0</v>
      </c>
      <c r="BB1686" s="8">
        <v>0</v>
      </c>
      <c r="BC1686" s="8">
        <v>0</v>
      </c>
      <c r="BD1686" s="8">
        <v>0</v>
      </c>
      <c r="BE1686" s="8">
        <f>BB1686+BC1686+BD1686</f>
        <v>0</v>
      </c>
      <c r="BF1686" s="8">
        <f>AK1686+AO1686+AS1686+AW1686+BA1686+BB1686</f>
        <v>0</v>
      </c>
      <c r="BG1686" s="8">
        <f>AL1686+AP1686+AT1686+AX1686+BC1686</f>
        <v>0</v>
      </c>
      <c r="BH1686" s="8">
        <f>AM1686+AQ1686+AU1686+AY1686+BD1686</f>
        <v>0</v>
      </c>
      <c r="BI1686" s="8">
        <v>0</v>
      </c>
      <c r="BJ1686" s="8">
        <v>8560.06</v>
      </c>
      <c r="BK1686" s="8">
        <v>56812.06</v>
      </c>
      <c r="BL1686" s="8"/>
      <c r="BM1686" s="8"/>
      <c r="BN1686" s="8"/>
      <c r="BO1686" s="8"/>
      <c r="BP1686" s="8"/>
      <c r="BQ1686" s="8"/>
    </row>
    <row r="1687" spans="1:69" x14ac:dyDescent="0.25">
      <c r="A1687" t="s">
        <v>65</v>
      </c>
      <c r="B1687" t="s">
        <v>1278</v>
      </c>
      <c r="C1687" t="s">
        <v>54</v>
      </c>
      <c r="D1687" t="s">
        <v>1286</v>
      </c>
      <c r="E1687">
        <v>2012</v>
      </c>
      <c r="F1687" s="1">
        <v>41332</v>
      </c>
      <c r="G1687" s="8">
        <v>6355.39</v>
      </c>
      <c r="H1687" s="8">
        <v>0</v>
      </c>
      <c r="I1687" s="8">
        <v>0</v>
      </c>
      <c r="J1687" s="8">
        <v>62850.1</v>
      </c>
      <c r="K1687" s="8">
        <v>455</v>
      </c>
      <c r="L1687" s="8">
        <v>0</v>
      </c>
      <c r="M1687" s="8">
        <v>50973.78</v>
      </c>
      <c r="N1687" s="8">
        <v>49213.83</v>
      </c>
      <c r="O1687" s="8">
        <v>3329.19</v>
      </c>
      <c r="P1687" s="8">
        <v>54993.75</v>
      </c>
      <c r="Q1687" s="8">
        <v>0</v>
      </c>
      <c r="R1687" s="8">
        <v>0</v>
      </c>
      <c r="S1687" s="8">
        <v>0</v>
      </c>
      <c r="T1687" s="8">
        <v>6500.96</v>
      </c>
      <c r="U1687" s="8">
        <v>93778</v>
      </c>
      <c r="V1687" s="8">
        <v>0</v>
      </c>
      <c r="W1687" s="8">
        <v>93778</v>
      </c>
      <c r="X1687" s="8">
        <v>0</v>
      </c>
      <c r="Y1687" s="8">
        <v>0</v>
      </c>
      <c r="Z1687" s="8">
        <v>0</v>
      </c>
      <c r="AA1687" s="8">
        <v>0</v>
      </c>
      <c r="AB1687" s="8">
        <v>0</v>
      </c>
      <c r="AC1687" s="8">
        <v>0</v>
      </c>
      <c r="AD1687" s="8">
        <v>0</v>
      </c>
      <c r="AE1687" s="8">
        <v>0</v>
      </c>
      <c r="AF1687" s="8">
        <v>0</v>
      </c>
      <c r="AG1687" s="8">
        <v>0</v>
      </c>
      <c r="AH1687" s="8">
        <v>0</v>
      </c>
      <c r="AI1687" s="8">
        <v>0</v>
      </c>
      <c r="AJ1687" s="8"/>
      <c r="AK1687" s="8">
        <v>0</v>
      </c>
      <c r="AL1687" s="8">
        <v>0</v>
      </c>
      <c r="AM1687" s="8">
        <v>0</v>
      </c>
      <c r="AN1687" s="8">
        <f>AK1687+AL1687+AM1687</f>
        <v>0</v>
      </c>
      <c r="AO1687" s="8">
        <v>0</v>
      </c>
      <c r="AP1687" s="8">
        <v>0</v>
      </c>
      <c r="AQ1687" s="8">
        <v>0</v>
      </c>
      <c r="AR1687" s="8">
        <f>AO1687+AP1687+AQ1687</f>
        <v>0</v>
      </c>
      <c r="AS1687" s="8">
        <v>0</v>
      </c>
      <c r="AT1687" s="8">
        <v>0</v>
      </c>
      <c r="AU1687" s="8">
        <v>0</v>
      </c>
      <c r="AV1687" s="8">
        <f>AS1687+AT1687+AU1687</f>
        <v>0</v>
      </c>
      <c r="AW1687" s="8">
        <v>0</v>
      </c>
      <c r="AX1687" s="8">
        <v>0</v>
      </c>
      <c r="AY1687" s="8">
        <v>0</v>
      </c>
      <c r="AZ1687" s="8">
        <f>AW1687+AX1687+AY1687</f>
        <v>0</v>
      </c>
      <c r="BA1687" s="8">
        <v>0</v>
      </c>
      <c r="BB1687" s="8">
        <v>0</v>
      </c>
      <c r="BC1687" s="8">
        <v>0</v>
      </c>
      <c r="BD1687" s="8">
        <v>0</v>
      </c>
      <c r="BE1687" s="8">
        <f>BB1687+BC1687+BD1687</f>
        <v>0</v>
      </c>
      <c r="BF1687" s="8">
        <f>AK1687+AO1687+AS1687+AW1687+BA1687+BB1687</f>
        <v>0</v>
      </c>
      <c r="BG1687" s="8">
        <f>AL1687+AP1687+AT1687+AX1687+BC1687</f>
        <v>0</v>
      </c>
      <c r="BH1687" s="8">
        <f>AM1687+AQ1687+AU1687+AY1687+BD1687</f>
        <v>0</v>
      </c>
      <c r="BI1687" s="8">
        <v>83600</v>
      </c>
      <c r="BJ1687" s="8">
        <v>11428.9</v>
      </c>
      <c r="BK1687" s="8">
        <v>101961.33</v>
      </c>
      <c r="BL1687" s="8"/>
      <c r="BM1687" s="8"/>
      <c r="BN1687" s="8"/>
      <c r="BO1687" s="8"/>
      <c r="BP1687" s="8"/>
      <c r="BQ1687" s="8"/>
    </row>
    <row r="1688" spans="1:69" x14ac:dyDescent="0.25">
      <c r="A1688" t="s">
        <v>65</v>
      </c>
      <c r="B1688" t="s">
        <v>1278</v>
      </c>
      <c r="C1688" t="s">
        <v>54</v>
      </c>
      <c r="D1688" t="s">
        <v>1287</v>
      </c>
      <c r="E1688">
        <v>2012</v>
      </c>
      <c r="F1688" s="1">
        <v>41326</v>
      </c>
      <c r="G1688" s="8">
        <v>6324.28</v>
      </c>
      <c r="H1688" s="8">
        <v>3463.81</v>
      </c>
      <c r="I1688" s="8">
        <v>1535.25</v>
      </c>
      <c r="J1688" s="8">
        <v>5184.18</v>
      </c>
      <c r="K1688" s="8">
        <v>0</v>
      </c>
      <c r="L1688" s="8">
        <v>0</v>
      </c>
      <c r="M1688" s="8">
        <v>27818.86</v>
      </c>
      <c r="N1688" s="8">
        <v>27022.49</v>
      </c>
      <c r="O1688" s="8">
        <v>7269.87</v>
      </c>
      <c r="P1688" s="8">
        <v>6120.1</v>
      </c>
      <c r="Q1688" s="8">
        <v>0</v>
      </c>
      <c r="R1688" s="8">
        <v>4478.6099999999997</v>
      </c>
      <c r="S1688" s="8">
        <v>0</v>
      </c>
      <c r="T1688" s="8">
        <v>43517.3</v>
      </c>
      <c r="U1688" s="8">
        <v>51688</v>
      </c>
      <c r="V1688" s="8">
        <v>0</v>
      </c>
      <c r="W1688" s="8">
        <v>51688</v>
      </c>
      <c r="X1688" s="8">
        <v>0</v>
      </c>
      <c r="Y1688" s="8">
        <v>30529</v>
      </c>
      <c r="Z1688" s="8">
        <v>0</v>
      </c>
      <c r="AA1688" s="8">
        <v>0</v>
      </c>
      <c r="AB1688" s="8">
        <v>0</v>
      </c>
      <c r="AC1688" s="8">
        <v>0</v>
      </c>
      <c r="AD1688" s="8">
        <v>0</v>
      </c>
      <c r="AE1688" s="8">
        <v>10006.4</v>
      </c>
      <c r="AF1688" s="8">
        <v>0</v>
      </c>
      <c r="AG1688" s="8">
        <v>0</v>
      </c>
      <c r="AH1688" s="8">
        <v>0</v>
      </c>
      <c r="AI1688" s="8">
        <v>0</v>
      </c>
      <c r="AJ1688" s="8"/>
      <c r="AK1688" s="8">
        <v>0</v>
      </c>
      <c r="AL1688" s="8">
        <v>0</v>
      </c>
      <c r="AM1688" s="8">
        <v>0</v>
      </c>
      <c r="AN1688" s="8">
        <f>AK1688+AL1688+AM1688</f>
        <v>0</v>
      </c>
      <c r="AO1688" s="8">
        <v>0</v>
      </c>
      <c r="AP1688" s="8">
        <v>0</v>
      </c>
      <c r="AQ1688" s="8">
        <v>0</v>
      </c>
      <c r="AR1688" s="8">
        <f>AO1688+AP1688+AQ1688</f>
        <v>0</v>
      </c>
      <c r="AS1688" s="8">
        <v>0</v>
      </c>
      <c r="AT1688" s="8">
        <v>0</v>
      </c>
      <c r="AU1688" s="8">
        <v>0</v>
      </c>
      <c r="AV1688" s="8">
        <f>AS1688+AT1688+AU1688</f>
        <v>0</v>
      </c>
      <c r="AW1688" s="8">
        <v>0</v>
      </c>
      <c r="AX1688" s="8">
        <v>0</v>
      </c>
      <c r="AY1688" s="8">
        <v>0</v>
      </c>
      <c r="AZ1688" s="8">
        <f>AW1688+AX1688+AY1688</f>
        <v>0</v>
      </c>
      <c r="BA1688" s="8">
        <v>0</v>
      </c>
      <c r="BB1688" s="8">
        <v>0</v>
      </c>
      <c r="BC1688" s="8">
        <v>0</v>
      </c>
      <c r="BD1688" s="8">
        <v>0</v>
      </c>
      <c r="BE1688" s="8">
        <f>BB1688+BC1688+BD1688</f>
        <v>0</v>
      </c>
      <c r="BF1688" s="8">
        <f>AK1688+AO1688+AS1688+AW1688+BA1688+BB1688</f>
        <v>0</v>
      </c>
      <c r="BG1688" s="8">
        <f>AL1688+AP1688+AT1688+AX1688+BC1688</f>
        <v>0</v>
      </c>
      <c r="BH1688" s="8">
        <f>AM1688+AQ1688+AU1688+AY1688+BD1688</f>
        <v>0</v>
      </c>
      <c r="BI1688" s="8">
        <v>790789.85</v>
      </c>
      <c r="BJ1688" s="8">
        <v>59525.49</v>
      </c>
      <c r="BK1688" s="8">
        <v>44858.05</v>
      </c>
      <c r="BL1688" s="8"/>
      <c r="BM1688" s="8"/>
      <c r="BN1688" s="8"/>
      <c r="BO1688" s="8"/>
      <c r="BP1688" s="8"/>
      <c r="BQ1688" s="8"/>
    </row>
    <row r="1689" spans="1:69" x14ac:dyDescent="0.25">
      <c r="A1689" t="s">
        <v>65</v>
      </c>
      <c r="B1689" t="s">
        <v>1278</v>
      </c>
      <c r="C1689" t="s">
        <v>54</v>
      </c>
      <c r="D1689" t="s">
        <v>1288</v>
      </c>
      <c r="E1689">
        <v>2012</v>
      </c>
      <c r="F1689" s="1">
        <v>41311</v>
      </c>
      <c r="G1689" s="8">
        <v>2877.55</v>
      </c>
      <c r="H1689" s="8">
        <v>0</v>
      </c>
      <c r="I1689" s="8">
        <v>450</v>
      </c>
      <c r="J1689" s="8">
        <v>2143.0700000000002</v>
      </c>
      <c r="K1689" s="8">
        <v>1.55</v>
      </c>
      <c r="L1689" s="8">
        <v>12587.15</v>
      </c>
      <c r="M1689" s="8">
        <v>15942.26</v>
      </c>
      <c r="N1689" s="8">
        <v>17487.98</v>
      </c>
      <c r="O1689" s="8">
        <v>1875.09</v>
      </c>
      <c r="P1689" s="8">
        <v>19772.22</v>
      </c>
      <c r="Q1689" s="8">
        <v>0</v>
      </c>
      <c r="R1689" s="8">
        <v>43637.62</v>
      </c>
      <c r="S1689" s="8">
        <v>0</v>
      </c>
      <c r="T1689" s="8">
        <v>36035.25</v>
      </c>
      <c r="U1689" s="8">
        <v>76548.070000000007</v>
      </c>
      <c r="V1689" s="8">
        <v>0</v>
      </c>
      <c r="W1689" s="8">
        <v>76548.070000000007</v>
      </c>
      <c r="X1689" s="8">
        <v>0</v>
      </c>
      <c r="Y1689" s="8">
        <v>0</v>
      </c>
      <c r="Z1689" s="8">
        <v>0</v>
      </c>
      <c r="AA1689" s="8">
        <v>104.67</v>
      </c>
      <c r="AB1689" s="8">
        <v>0</v>
      </c>
      <c r="AC1689" s="8">
        <v>0</v>
      </c>
      <c r="AD1689" s="8">
        <v>0</v>
      </c>
      <c r="AE1689" s="8">
        <v>0</v>
      </c>
      <c r="AF1689" s="8">
        <v>0</v>
      </c>
      <c r="AG1689" s="8">
        <v>104.67</v>
      </c>
      <c r="AH1689" s="8">
        <v>0</v>
      </c>
      <c r="AI1689" s="8">
        <v>12587.15</v>
      </c>
      <c r="AJ1689" s="8"/>
      <c r="AK1689" s="8">
        <v>0</v>
      </c>
      <c r="AL1689" s="8">
        <v>0</v>
      </c>
      <c r="AM1689" s="8">
        <v>0</v>
      </c>
      <c r="AN1689" s="8">
        <f>AK1689+AL1689+AM1689</f>
        <v>0</v>
      </c>
      <c r="AO1689" s="8">
        <v>0</v>
      </c>
      <c r="AP1689" s="8">
        <v>0</v>
      </c>
      <c r="AQ1689" s="8">
        <v>0</v>
      </c>
      <c r="AR1689" s="8">
        <f>AO1689+AP1689+AQ1689</f>
        <v>0</v>
      </c>
      <c r="AS1689" s="8">
        <v>0</v>
      </c>
      <c r="AT1689" s="8">
        <v>0</v>
      </c>
      <c r="AU1689" s="8">
        <v>0</v>
      </c>
      <c r="AV1689" s="8">
        <f>AS1689+AT1689+AU1689</f>
        <v>0</v>
      </c>
      <c r="AW1689" s="8">
        <v>0</v>
      </c>
      <c r="AX1689" s="8">
        <v>0</v>
      </c>
      <c r="AY1689" s="8">
        <v>0</v>
      </c>
      <c r="AZ1689" s="8">
        <f>AW1689+AX1689+AY1689</f>
        <v>0</v>
      </c>
      <c r="BA1689" s="8">
        <v>0</v>
      </c>
      <c r="BB1689" s="8">
        <v>0</v>
      </c>
      <c r="BC1689" s="8">
        <v>0</v>
      </c>
      <c r="BD1689" s="8">
        <v>0</v>
      </c>
      <c r="BE1689" s="8">
        <f>BB1689+BC1689+BD1689</f>
        <v>0</v>
      </c>
      <c r="BF1689" s="8">
        <f>AK1689+AO1689+AS1689+AW1689+BA1689+BB1689</f>
        <v>0</v>
      </c>
      <c r="BG1689" s="8">
        <f>AL1689+AP1689+AT1689+AX1689+BC1689</f>
        <v>0</v>
      </c>
      <c r="BH1689" s="8">
        <f>AM1689+AQ1689+AU1689+AY1689+BD1689</f>
        <v>0</v>
      </c>
      <c r="BI1689" s="8">
        <v>76233.600000000006</v>
      </c>
      <c r="BJ1689" s="8">
        <v>31927.47</v>
      </c>
      <c r="BK1689" s="8">
        <v>484545.78</v>
      </c>
      <c r="BL1689" s="8"/>
      <c r="BM1689" s="8"/>
      <c r="BN1689" s="8"/>
      <c r="BO1689" s="8"/>
      <c r="BP1689" s="8"/>
      <c r="BQ1689" s="8"/>
    </row>
    <row r="1690" spans="1:69" x14ac:dyDescent="0.25">
      <c r="A1690" t="s">
        <v>65</v>
      </c>
      <c r="B1690" t="s">
        <v>1278</v>
      </c>
      <c r="C1690" t="s">
        <v>54</v>
      </c>
      <c r="D1690" t="s">
        <v>581</v>
      </c>
      <c r="E1690">
        <v>2012</v>
      </c>
      <c r="F1690" s="1">
        <v>41323</v>
      </c>
      <c r="G1690" s="8">
        <v>3393.15</v>
      </c>
      <c r="H1690" s="8">
        <v>6026.44</v>
      </c>
      <c r="I1690" s="8">
        <v>574.61</v>
      </c>
      <c r="J1690" s="8">
        <v>5557.71</v>
      </c>
      <c r="K1690" s="8">
        <v>27828.32</v>
      </c>
      <c r="L1690" s="8">
        <v>0</v>
      </c>
      <c r="M1690" s="8">
        <v>63638.21</v>
      </c>
      <c r="N1690" s="8">
        <v>31166.880000000001</v>
      </c>
      <c r="O1690" s="8">
        <v>6528.46</v>
      </c>
      <c r="P1690" s="8">
        <v>16227.31</v>
      </c>
      <c r="Q1690" s="8">
        <v>1544</v>
      </c>
      <c r="R1690" s="8">
        <v>6022.26</v>
      </c>
      <c r="S1690" s="8">
        <v>7500</v>
      </c>
      <c r="T1690" s="8">
        <v>39606.959999999999</v>
      </c>
      <c r="U1690" s="8">
        <v>78466</v>
      </c>
      <c r="V1690" s="8">
        <v>0</v>
      </c>
      <c r="W1690" s="8">
        <v>78466</v>
      </c>
      <c r="X1690" s="8">
        <v>0</v>
      </c>
      <c r="Y1690" s="8">
        <v>0</v>
      </c>
      <c r="Z1690" s="8">
        <v>0</v>
      </c>
      <c r="AA1690" s="8">
        <v>0</v>
      </c>
      <c r="AB1690" s="8">
        <v>0</v>
      </c>
      <c r="AC1690" s="8">
        <v>0</v>
      </c>
      <c r="AD1690" s="8">
        <v>0</v>
      </c>
      <c r="AE1690" s="8">
        <v>0</v>
      </c>
      <c r="AF1690" s="8">
        <v>0</v>
      </c>
      <c r="AG1690" s="8">
        <v>0</v>
      </c>
      <c r="AH1690" s="8">
        <v>7500</v>
      </c>
      <c r="AI1690" s="8">
        <v>0</v>
      </c>
      <c r="AJ1690" s="8"/>
      <c r="AK1690" s="8">
        <v>0</v>
      </c>
      <c r="AL1690" s="8">
        <v>0</v>
      </c>
      <c r="AM1690" s="8">
        <v>0</v>
      </c>
      <c r="AN1690" s="8">
        <f>AK1690+AL1690+AM1690</f>
        <v>0</v>
      </c>
      <c r="AO1690" s="8">
        <v>0</v>
      </c>
      <c r="AP1690" s="8">
        <v>0</v>
      </c>
      <c r="AQ1690" s="8">
        <v>0</v>
      </c>
      <c r="AR1690" s="8">
        <f>AO1690+AP1690+AQ1690</f>
        <v>0</v>
      </c>
      <c r="AS1690" s="8">
        <v>0</v>
      </c>
      <c r="AT1690" s="8">
        <v>0</v>
      </c>
      <c r="AU1690" s="8">
        <v>0</v>
      </c>
      <c r="AV1690" s="8">
        <f>AS1690+AT1690+AU1690</f>
        <v>0</v>
      </c>
      <c r="AW1690" s="8">
        <v>0</v>
      </c>
      <c r="AX1690" s="8">
        <v>0</v>
      </c>
      <c r="AY1690" s="8">
        <v>0</v>
      </c>
      <c r="AZ1690" s="8">
        <f>AW1690+AX1690+AY1690</f>
        <v>0</v>
      </c>
      <c r="BA1690" s="8">
        <v>0</v>
      </c>
      <c r="BB1690" s="8">
        <v>0</v>
      </c>
      <c r="BC1690" s="8">
        <v>0</v>
      </c>
      <c r="BD1690" s="8">
        <v>0</v>
      </c>
      <c r="BE1690" s="8">
        <f>BB1690+BC1690+BD1690</f>
        <v>0</v>
      </c>
      <c r="BF1690" s="8">
        <f>AK1690+AO1690+AS1690+AW1690+BA1690+BB1690</f>
        <v>0</v>
      </c>
      <c r="BG1690" s="8">
        <f>AL1690+AP1690+AT1690+AX1690+BC1690</f>
        <v>0</v>
      </c>
      <c r="BH1690" s="8">
        <f>AM1690+AQ1690+AU1690+AY1690+BD1690</f>
        <v>0</v>
      </c>
      <c r="BI1690" s="8">
        <v>268230.43</v>
      </c>
      <c r="BJ1690" s="8">
        <v>18259.11</v>
      </c>
      <c r="BK1690" s="8">
        <v>103872.24</v>
      </c>
      <c r="BL1690" s="8"/>
      <c r="BM1690" s="8"/>
      <c r="BN1690" s="8"/>
      <c r="BO1690" s="8"/>
      <c r="BP1690" s="8"/>
      <c r="BQ1690" s="8"/>
    </row>
    <row r="1691" spans="1:69" x14ac:dyDescent="0.25">
      <c r="A1691" t="s">
        <v>65</v>
      </c>
      <c r="B1691" t="s">
        <v>1278</v>
      </c>
      <c r="C1691" t="s">
        <v>54</v>
      </c>
      <c r="D1691" t="s">
        <v>1289</v>
      </c>
      <c r="E1691">
        <v>2012</v>
      </c>
      <c r="F1691" s="1">
        <v>41318</v>
      </c>
      <c r="G1691" s="8">
        <v>1332.5</v>
      </c>
      <c r="H1691" s="8">
        <v>633.54</v>
      </c>
      <c r="I1691" s="8">
        <v>16.309999999999999</v>
      </c>
      <c r="J1691" s="8">
        <v>0</v>
      </c>
      <c r="K1691" s="8">
        <v>1329</v>
      </c>
      <c r="L1691" s="8">
        <v>0</v>
      </c>
      <c r="M1691" s="8">
        <v>7784.46</v>
      </c>
      <c r="N1691" s="8">
        <v>13792.49</v>
      </c>
      <c r="O1691" s="8">
        <v>1312.25</v>
      </c>
      <c r="P1691" s="8">
        <v>0</v>
      </c>
      <c r="Q1691" s="8">
        <v>404</v>
      </c>
      <c r="R1691" s="8">
        <v>5015.08</v>
      </c>
      <c r="S1691" s="8">
        <v>0</v>
      </c>
      <c r="T1691" s="8">
        <v>1876.93</v>
      </c>
      <c r="U1691" s="8">
        <v>28116</v>
      </c>
      <c r="V1691" s="8">
        <v>0</v>
      </c>
      <c r="W1691" s="8">
        <v>28116</v>
      </c>
      <c r="X1691" s="8">
        <v>0</v>
      </c>
      <c r="Y1691" s="8">
        <v>0</v>
      </c>
      <c r="Z1691" s="8">
        <v>0</v>
      </c>
      <c r="AA1691" s="8">
        <v>0</v>
      </c>
      <c r="AB1691" s="8">
        <v>0</v>
      </c>
      <c r="AC1691" s="8">
        <v>0</v>
      </c>
      <c r="AD1691" s="8">
        <v>0</v>
      </c>
      <c r="AE1691" s="8">
        <v>2904</v>
      </c>
      <c r="AF1691" s="8">
        <v>0</v>
      </c>
      <c r="AG1691" s="8">
        <v>0</v>
      </c>
      <c r="AH1691" s="8">
        <v>0</v>
      </c>
      <c r="AI1691" s="8">
        <v>0</v>
      </c>
      <c r="AJ1691" s="8"/>
      <c r="AK1691" s="8">
        <v>0</v>
      </c>
      <c r="AL1691" s="8">
        <v>0</v>
      </c>
      <c r="AM1691" s="8">
        <v>0</v>
      </c>
      <c r="AN1691" s="8">
        <f>AK1691+AL1691+AM1691</f>
        <v>0</v>
      </c>
      <c r="AO1691" s="8">
        <v>0</v>
      </c>
      <c r="AP1691" s="8">
        <v>0</v>
      </c>
      <c r="AQ1691" s="8">
        <v>0</v>
      </c>
      <c r="AR1691" s="8">
        <f>AO1691+AP1691+AQ1691</f>
        <v>0</v>
      </c>
      <c r="AS1691" s="8">
        <v>0</v>
      </c>
      <c r="AT1691" s="8">
        <v>0</v>
      </c>
      <c r="AU1691" s="8">
        <v>0</v>
      </c>
      <c r="AV1691" s="8">
        <f>AS1691+AT1691+AU1691</f>
        <v>0</v>
      </c>
      <c r="AW1691" s="8">
        <v>0</v>
      </c>
      <c r="AX1691" s="8">
        <v>0</v>
      </c>
      <c r="AY1691" s="8">
        <v>0</v>
      </c>
      <c r="AZ1691" s="8">
        <f>AW1691+AX1691+AY1691</f>
        <v>0</v>
      </c>
      <c r="BA1691" s="8">
        <v>0</v>
      </c>
      <c r="BB1691" s="8">
        <v>0</v>
      </c>
      <c r="BC1691" s="8">
        <v>0</v>
      </c>
      <c r="BD1691" s="8">
        <v>0</v>
      </c>
      <c r="BE1691" s="8">
        <f>BB1691+BC1691+BD1691</f>
        <v>0</v>
      </c>
      <c r="BF1691" s="8">
        <f>AK1691+AO1691+AS1691+AW1691+BA1691+BB1691</f>
        <v>0</v>
      </c>
      <c r="BG1691" s="8">
        <f>AL1691+AP1691+AT1691+AX1691+BC1691</f>
        <v>0</v>
      </c>
      <c r="BH1691" s="8">
        <f>AM1691+AQ1691+AU1691+AY1691+BD1691</f>
        <v>0</v>
      </c>
      <c r="BI1691" s="8">
        <v>0</v>
      </c>
      <c r="BJ1691" s="8">
        <v>2092</v>
      </c>
      <c r="BK1691" s="8">
        <v>55102.61</v>
      </c>
      <c r="BL1691" s="8"/>
      <c r="BM1691" s="8"/>
      <c r="BN1691" s="8"/>
      <c r="BO1691" s="8"/>
      <c r="BP1691" s="8"/>
      <c r="BQ1691" s="8"/>
    </row>
    <row r="1692" spans="1:69" x14ac:dyDescent="0.25">
      <c r="A1692" t="s">
        <v>65</v>
      </c>
      <c r="B1692" t="s">
        <v>1278</v>
      </c>
      <c r="C1692" t="s">
        <v>54</v>
      </c>
      <c r="D1692" t="s">
        <v>1290</v>
      </c>
      <c r="E1692">
        <v>2012</v>
      </c>
      <c r="F1692" s="1">
        <v>41331</v>
      </c>
      <c r="G1692" s="8">
        <v>6225.87</v>
      </c>
      <c r="H1692" s="8">
        <v>393.12</v>
      </c>
      <c r="I1692" s="8">
        <v>720.96</v>
      </c>
      <c r="J1692" s="8">
        <v>102358.55</v>
      </c>
      <c r="K1692" s="8">
        <v>0</v>
      </c>
      <c r="L1692" s="8">
        <v>0</v>
      </c>
      <c r="M1692" s="8">
        <v>81612.08</v>
      </c>
      <c r="N1692" s="8">
        <v>137242.21</v>
      </c>
      <c r="O1692" s="8">
        <v>14747.82</v>
      </c>
      <c r="P1692" s="8">
        <v>56111.81</v>
      </c>
      <c r="Q1692" s="8">
        <v>0</v>
      </c>
      <c r="R1692" s="8">
        <v>7505.48</v>
      </c>
      <c r="S1692" s="8">
        <v>0</v>
      </c>
      <c r="T1692" s="8">
        <v>112315.2</v>
      </c>
      <c r="U1692" s="8">
        <v>89057</v>
      </c>
      <c r="V1692" s="8">
        <v>0</v>
      </c>
      <c r="W1692" s="8">
        <v>89057</v>
      </c>
      <c r="X1692" s="8">
        <v>0</v>
      </c>
      <c r="Y1692" s="8">
        <v>98460.99</v>
      </c>
      <c r="Z1692" s="8">
        <v>0</v>
      </c>
      <c r="AA1692" s="8">
        <v>22236.6</v>
      </c>
      <c r="AB1692" s="8">
        <v>0</v>
      </c>
      <c r="AC1692" s="8">
        <v>352590</v>
      </c>
      <c r="AD1692" s="8">
        <v>0</v>
      </c>
      <c r="AE1692" s="8">
        <v>117194.14</v>
      </c>
      <c r="AF1692" s="8">
        <v>0</v>
      </c>
      <c r="AG1692" s="8">
        <v>22236.6</v>
      </c>
      <c r="AH1692" s="8">
        <v>0</v>
      </c>
      <c r="AI1692" s="8">
        <v>278199</v>
      </c>
      <c r="AJ1692" s="8"/>
      <c r="AK1692" s="8">
        <v>0</v>
      </c>
      <c r="AL1692" s="8">
        <v>0</v>
      </c>
      <c r="AM1692" s="8">
        <v>0</v>
      </c>
      <c r="AN1692" s="8">
        <f>AK1692+AL1692+AM1692</f>
        <v>0</v>
      </c>
      <c r="AO1692" s="8">
        <v>24615.25</v>
      </c>
      <c r="AP1692" s="8">
        <v>0</v>
      </c>
      <c r="AQ1692" s="8">
        <v>73845.740000000005</v>
      </c>
      <c r="AR1692" s="8">
        <f>AO1692+AP1692+AQ1692</f>
        <v>98460.99</v>
      </c>
      <c r="AS1692" s="8">
        <v>0</v>
      </c>
      <c r="AT1692" s="8">
        <v>0</v>
      </c>
      <c r="AU1692" s="8">
        <v>0</v>
      </c>
      <c r="AV1692" s="8">
        <f>AS1692+AT1692+AU1692</f>
        <v>0</v>
      </c>
      <c r="AW1692" s="8">
        <v>0</v>
      </c>
      <c r="AX1692" s="8">
        <v>0</v>
      </c>
      <c r="AY1692" s="8">
        <v>0</v>
      </c>
      <c r="AZ1692" s="8">
        <f>AW1692+AX1692+AY1692</f>
        <v>0</v>
      </c>
      <c r="BA1692" s="8">
        <v>0</v>
      </c>
      <c r="BB1692" s="8">
        <v>0</v>
      </c>
      <c r="BC1692" s="8">
        <v>0</v>
      </c>
      <c r="BD1692" s="8">
        <v>0</v>
      </c>
      <c r="BE1692" s="8">
        <f>BB1692+BC1692+BD1692</f>
        <v>0</v>
      </c>
      <c r="BF1692" s="8">
        <f>AK1692+AO1692+AS1692+AW1692+BA1692+BB1692</f>
        <v>24615.25</v>
      </c>
      <c r="BG1692" s="8">
        <f>AL1692+AP1692+AT1692+AX1692+BC1692</f>
        <v>0</v>
      </c>
      <c r="BH1692" s="8">
        <f>AM1692+AQ1692+AU1692+AY1692+BD1692</f>
        <v>73845.740000000005</v>
      </c>
      <c r="BI1692" s="8">
        <v>1108483.23</v>
      </c>
      <c r="BJ1692" s="8">
        <v>19082.5</v>
      </c>
      <c r="BK1692" s="8">
        <v>579294.74</v>
      </c>
      <c r="BL1692" s="8"/>
      <c r="BM1692" s="8"/>
      <c r="BN1692" s="8"/>
      <c r="BO1692" s="8"/>
      <c r="BP1692" s="8"/>
      <c r="BQ1692" s="8"/>
    </row>
    <row r="1693" spans="1:69" x14ac:dyDescent="0.25">
      <c r="A1693" t="s">
        <v>65</v>
      </c>
      <c r="B1693" t="s">
        <v>1278</v>
      </c>
      <c r="C1693" t="s">
        <v>54</v>
      </c>
      <c r="D1693" t="s">
        <v>1291</v>
      </c>
      <c r="E1693">
        <v>2012</v>
      </c>
      <c r="F1693" s="1">
        <v>41337</v>
      </c>
      <c r="G1693" s="8">
        <v>4472.84</v>
      </c>
      <c r="H1693" s="8">
        <v>282.18</v>
      </c>
      <c r="I1693" s="8">
        <v>430.58</v>
      </c>
      <c r="J1693" s="8">
        <v>30.97</v>
      </c>
      <c r="K1693" s="8">
        <v>0</v>
      </c>
      <c r="L1693" s="8">
        <v>0</v>
      </c>
      <c r="M1693" s="8">
        <v>38962.18</v>
      </c>
      <c r="N1693" s="8">
        <v>21002.98</v>
      </c>
      <c r="O1693" s="8">
        <v>4465.45</v>
      </c>
      <c r="P1693" s="8">
        <v>0</v>
      </c>
      <c r="Q1693" s="8">
        <v>0</v>
      </c>
      <c r="R1693" s="8">
        <v>5785.43</v>
      </c>
      <c r="S1693" s="8">
        <v>7100</v>
      </c>
      <c r="T1693" s="8">
        <v>8078.72</v>
      </c>
      <c r="U1693" s="8">
        <v>83050</v>
      </c>
      <c r="V1693" s="8">
        <v>0</v>
      </c>
      <c r="W1693" s="8">
        <v>83050</v>
      </c>
      <c r="X1693" s="8">
        <v>0</v>
      </c>
      <c r="Y1693" s="8">
        <v>0</v>
      </c>
      <c r="Z1693" s="8">
        <v>0</v>
      </c>
      <c r="AA1693" s="8">
        <v>0</v>
      </c>
      <c r="AB1693" s="8">
        <v>0</v>
      </c>
      <c r="AC1693" s="8">
        <v>80000</v>
      </c>
      <c r="AD1693" s="8">
        <v>0</v>
      </c>
      <c r="AE1693" s="8">
        <v>87100</v>
      </c>
      <c r="AF1693" s="8">
        <v>0</v>
      </c>
      <c r="AG1693" s="8">
        <v>1000</v>
      </c>
      <c r="AH1693" s="8">
        <v>0</v>
      </c>
      <c r="AI1693" s="8">
        <v>0</v>
      </c>
      <c r="AJ1693" s="8"/>
      <c r="AK1693" s="8">
        <v>0</v>
      </c>
      <c r="AL1693" s="8">
        <v>0</v>
      </c>
      <c r="AM1693" s="8">
        <v>0</v>
      </c>
      <c r="AN1693" s="8">
        <f>AK1693+AL1693+AM1693</f>
        <v>0</v>
      </c>
      <c r="AO1693" s="8">
        <v>0</v>
      </c>
      <c r="AP1693" s="8">
        <v>0</v>
      </c>
      <c r="AQ1693" s="8">
        <v>0</v>
      </c>
      <c r="AR1693" s="8">
        <f>AO1693+AP1693+AQ1693</f>
        <v>0</v>
      </c>
      <c r="AS1693" s="8">
        <v>0</v>
      </c>
      <c r="AT1693" s="8">
        <v>0</v>
      </c>
      <c r="AU1693" s="8">
        <v>0</v>
      </c>
      <c r="AV1693" s="8">
        <f>AS1693+AT1693+AU1693</f>
        <v>0</v>
      </c>
      <c r="AW1693" s="8">
        <v>0</v>
      </c>
      <c r="AX1693" s="8">
        <v>0</v>
      </c>
      <c r="AY1693" s="8">
        <v>0</v>
      </c>
      <c r="AZ1693" s="8">
        <f>AW1693+AX1693+AY1693</f>
        <v>0</v>
      </c>
      <c r="BA1693" s="8">
        <v>0</v>
      </c>
      <c r="BB1693" s="8">
        <v>0</v>
      </c>
      <c r="BC1693" s="8">
        <v>0</v>
      </c>
      <c r="BD1693" s="8">
        <v>0</v>
      </c>
      <c r="BE1693" s="8">
        <f>BB1693+BC1693+BD1693</f>
        <v>0</v>
      </c>
      <c r="BF1693" s="8">
        <f>AK1693+AO1693+AS1693+AW1693+BA1693+BB1693</f>
        <v>0</v>
      </c>
      <c r="BG1693" s="8">
        <f>AL1693+AP1693+AT1693+AX1693+BC1693</f>
        <v>0</v>
      </c>
      <c r="BH1693" s="8">
        <f>AM1693+AQ1693+AU1693+AY1693+BD1693</f>
        <v>0</v>
      </c>
      <c r="BI1693" s="8">
        <v>2356.92</v>
      </c>
      <c r="BJ1693" s="8">
        <v>19029.25</v>
      </c>
      <c r="BK1693" s="8">
        <v>96086.68</v>
      </c>
      <c r="BL1693" s="8"/>
      <c r="BM1693" s="8"/>
      <c r="BN1693" s="8"/>
      <c r="BO1693" s="8"/>
      <c r="BP1693" s="8"/>
      <c r="BQ1693" s="8"/>
    </row>
    <row r="1694" spans="1:69" x14ac:dyDescent="0.25">
      <c r="A1694" t="s">
        <v>65</v>
      </c>
      <c r="B1694" t="s">
        <v>1278</v>
      </c>
      <c r="C1694" t="s">
        <v>54</v>
      </c>
      <c r="D1694" t="s">
        <v>1292</v>
      </c>
      <c r="E1694">
        <v>2012</v>
      </c>
      <c r="F1694" s="1">
        <v>41324</v>
      </c>
      <c r="G1694" s="8">
        <v>11883.75</v>
      </c>
      <c r="H1694" s="8">
        <v>0</v>
      </c>
      <c r="I1694" s="8">
        <v>2404.1799999999998</v>
      </c>
      <c r="J1694" s="8">
        <v>2052.61</v>
      </c>
      <c r="K1694" s="8">
        <v>0</v>
      </c>
      <c r="L1694" s="8">
        <v>0</v>
      </c>
      <c r="M1694" s="8">
        <v>52478.07</v>
      </c>
      <c r="N1694" s="8">
        <v>35674.79</v>
      </c>
      <c r="O1694" s="8">
        <v>8584.26</v>
      </c>
      <c r="P1694" s="8">
        <v>710.03</v>
      </c>
      <c r="Q1694" s="8">
        <v>0</v>
      </c>
      <c r="R1694" s="8">
        <v>6812.55</v>
      </c>
      <c r="S1694" s="8">
        <v>0</v>
      </c>
      <c r="T1694" s="8">
        <v>59784.639999999999</v>
      </c>
      <c r="U1694" s="8">
        <v>67453</v>
      </c>
      <c r="V1694" s="8">
        <v>0</v>
      </c>
      <c r="W1694" s="8">
        <v>67453</v>
      </c>
      <c r="X1694" s="8">
        <v>0</v>
      </c>
      <c r="Y1694" s="8">
        <v>0</v>
      </c>
      <c r="Z1694" s="8">
        <v>0</v>
      </c>
      <c r="AA1694" s="8">
        <v>0</v>
      </c>
      <c r="AB1694" s="8">
        <v>0</v>
      </c>
      <c r="AC1694" s="8">
        <v>0</v>
      </c>
      <c r="AD1694" s="8">
        <v>0</v>
      </c>
      <c r="AE1694" s="8">
        <v>57386.1</v>
      </c>
      <c r="AF1694" s="8">
        <v>0</v>
      </c>
      <c r="AG1694" s="8">
        <v>0</v>
      </c>
      <c r="AH1694" s="8">
        <v>0</v>
      </c>
      <c r="AI1694" s="8">
        <v>0</v>
      </c>
      <c r="AJ1694" s="8"/>
      <c r="AK1694" s="8">
        <v>0</v>
      </c>
      <c r="AL1694" s="8">
        <v>0</v>
      </c>
      <c r="AM1694" s="8">
        <v>0</v>
      </c>
      <c r="AN1694" s="8">
        <f>AK1694+AL1694+AM1694</f>
        <v>0</v>
      </c>
      <c r="AO1694" s="8">
        <v>0</v>
      </c>
      <c r="AP1694" s="8">
        <v>0</v>
      </c>
      <c r="AQ1694" s="8">
        <v>0</v>
      </c>
      <c r="AR1694" s="8">
        <f>AO1694+AP1694+AQ1694</f>
        <v>0</v>
      </c>
      <c r="AS1694" s="8">
        <v>0</v>
      </c>
      <c r="AT1694" s="8">
        <v>0</v>
      </c>
      <c r="AU1694" s="8">
        <v>0</v>
      </c>
      <c r="AV1694" s="8">
        <f>AS1694+AT1694+AU1694</f>
        <v>0</v>
      </c>
      <c r="AW1694" s="8">
        <v>0</v>
      </c>
      <c r="AX1694" s="8">
        <v>0</v>
      </c>
      <c r="AY1694" s="8">
        <v>0</v>
      </c>
      <c r="AZ1694" s="8">
        <f>AW1694+AX1694+AY1694</f>
        <v>0</v>
      </c>
      <c r="BA1694" s="8">
        <v>0</v>
      </c>
      <c r="BB1694" s="8">
        <v>0</v>
      </c>
      <c r="BC1694" s="8">
        <v>0</v>
      </c>
      <c r="BD1694" s="8">
        <v>0</v>
      </c>
      <c r="BE1694" s="8">
        <f>BB1694+BC1694+BD1694</f>
        <v>0</v>
      </c>
      <c r="BF1694" s="8">
        <f>AK1694+AO1694+AS1694+AW1694+BA1694+BB1694</f>
        <v>0</v>
      </c>
      <c r="BG1694" s="8">
        <f>AL1694+AP1694+AT1694+AX1694+BC1694</f>
        <v>0</v>
      </c>
      <c r="BH1694" s="8">
        <f>AM1694+AQ1694+AU1694+AY1694+BD1694</f>
        <v>0</v>
      </c>
      <c r="BI1694" s="8">
        <v>0</v>
      </c>
      <c r="BJ1694" s="8">
        <v>50407.82</v>
      </c>
      <c r="BK1694" s="8">
        <v>111825.38</v>
      </c>
      <c r="BL1694" s="8"/>
      <c r="BM1694" s="8"/>
      <c r="BN1694" s="8"/>
      <c r="BO1694" s="8"/>
      <c r="BP1694" s="8"/>
      <c r="BQ1694" s="8"/>
    </row>
    <row r="1695" spans="1:69" x14ac:dyDescent="0.25">
      <c r="A1695" t="s">
        <v>65</v>
      </c>
      <c r="B1695" t="s">
        <v>1278</v>
      </c>
      <c r="C1695" t="s">
        <v>54</v>
      </c>
      <c r="D1695" t="s">
        <v>1293</v>
      </c>
      <c r="E1695">
        <v>2012</v>
      </c>
      <c r="F1695" s="1">
        <v>41316</v>
      </c>
      <c r="G1695" s="8">
        <v>1743.34</v>
      </c>
      <c r="H1695" s="8">
        <v>0</v>
      </c>
      <c r="I1695" s="8">
        <v>92.11</v>
      </c>
      <c r="J1695" s="8">
        <v>5378.71</v>
      </c>
      <c r="K1695" s="8">
        <v>0</v>
      </c>
      <c r="L1695" s="8">
        <v>0</v>
      </c>
      <c r="M1695" s="8">
        <v>26299.08</v>
      </c>
      <c r="N1695" s="8">
        <v>30919.200000000001</v>
      </c>
      <c r="O1695" s="8">
        <v>6343.48</v>
      </c>
      <c r="P1695" s="8">
        <v>0</v>
      </c>
      <c r="Q1695" s="8">
        <v>0</v>
      </c>
      <c r="R1695" s="8">
        <v>5361.92</v>
      </c>
      <c r="S1695" s="8">
        <v>0</v>
      </c>
      <c r="T1695" s="8">
        <v>14793.99</v>
      </c>
      <c r="U1695" s="8">
        <v>62780.33</v>
      </c>
      <c r="V1695" s="8">
        <v>0</v>
      </c>
      <c r="W1695" s="8">
        <v>62780.33</v>
      </c>
      <c r="X1695" s="8">
        <v>0</v>
      </c>
      <c r="Y1695" s="8">
        <v>0</v>
      </c>
      <c r="Z1695" s="8">
        <v>0</v>
      </c>
      <c r="AA1695" s="8">
        <v>0</v>
      </c>
      <c r="AB1695" s="8">
        <v>0</v>
      </c>
      <c r="AC1695" s="8">
        <v>0</v>
      </c>
      <c r="AD1695" s="8">
        <v>0</v>
      </c>
      <c r="AE1695" s="8">
        <v>0</v>
      </c>
      <c r="AF1695" s="8">
        <v>0</v>
      </c>
      <c r="AG1695" s="8">
        <v>0</v>
      </c>
      <c r="AH1695" s="8">
        <v>0</v>
      </c>
      <c r="AI1695" s="8">
        <v>0</v>
      </c>
      <c r="AJ1695" s="8"/>
      <c r="AK1695" s="8">
        <v>0</v>
      </c>
      <c r="AL1695" s="8">
        <v>0</v>
      </c>
      <c r="AM1695" s="8">
        <v>0</v>
      </c>
      <c r="AN1695" s="8">
        <f>AK1695+AL1695+AM1695</f>
        <v>0</v>
      </c>
      <c r="AO1695" s="8">
        <v>0</v>
      </c>
      <c r="AP1695" s="8">
        <v>0</v>
      </c>
      <c r="AQ1695" s="8">
        <v>0</v>
      </c>
      <c r="AR1695" s="8">
        <f>AO1695+AP1695+AQ1695</f>
        <v>0</v>
      </c>
      <c r="AS1695" s="8">
        <v>0</v>
      </c>
      <c r="AT1695" s="8">
        <v>0</v>
      </c>
      <c r="AU1695" s="8">
        <v>0</v>
      </c>
      <c r="AV1695" s="8">
        <f>AS1695+AT1695+AU1695</f>
        <v>0</v>
      </c>
      <c r="AW1695" s="8">
        <v>0</v>
      </c>
      <c r="AX1695" s="8">
        <v>0</v>
      </c>
      <c r="AY1695" s="8">
        <v>0</v>
      </c>
      <c r="AZ1695" s="8">
        <f>AW1695+AX1695+AY1695</f>
        <v>0</v>
      </c>
      <c r="BA1695" s="8">
        <v>0</v>
      </c>
      <c r="BB1695" s="8">
        <v>0</v>
      </c>
      <c r="BC1695" s="8">
        <v>0</v>
      </c>
      <c r="BD1695" s="8">
        <v>0</v>
      </c>
      <c r="BE1695" s="8">
        <f>BB1695+BC1695+BD1695</f>
        <v>0</v>
      </c>
      <c r="BF1695" s="8">
        <f>AK1695+AO1695+AS1695+AW1695+BA1695+BB1695</f>
        <v>0</v>
      </c>
      <c r="BG1695" s="8">
        <f>AL1695+AP1695+AT1695+AX1695+BC1695</f>
        <v>0</v>
      </c>
      <c r="BH1695" s="8">
        <f>AM1695+AQ1695+AU1695+AY1695+BD1695</f>
        <v>0</v>
      </c>
      <c r="BI1695" s="8">
        <v>304008.98</v>
      </c>
      <c r="BJ1695" s="8">
        <v>15864.8</v>
      </c>
      <c r="BK1695" s="8">
        <v>24571.73</v>
      </c>
      <c r="BL1695" s="8"/>
      <c r="BM1695" s="8"/>
      <c r="BN1695" s="8"/>
      <c r="BO1695" s="8"/>
      <c r="BP1695" s="8"/>
      <c r="BQ1695" s="8"/>
    </row>
    <row r="1696" spans="1:69" x14ac:dyDescent="0.25">
      <c r="A1696" t="s">
        <v>65</v>
      </c>
      <c r="B1696" t="s">
        <v>1294</v>
      </c>
      <c r="C1696" t="s">
        <v>54</v>
      </c>
      <c r="D1696" t="s">
        <v>1295</v>
      </c>
      <c r="E1696">
        <v>2012</v>
      </c>
      <c r="F1696" s="1">
        <v>41297</v>
      </c>
      <c r="G1696" s="8">
        <v>1606.93</v>
      </c>
      <c r="H1696" s="8">
        <v>1997.83</v>
      </c>
      <c r="I1696" s="8">
        <v>368.53</v>
      </c>
      <c r="J1696" s="8">
        <v>16825.150000000001</v>
      </c>
      <c r="K1696" s="8">
        <v>0</v>
      </c>
      <c r="L1696" s="8">
        <v>0</v>
      </c>
      <c r="M1696" s="8">
        <v>25218.09</v>
      </c>
      <c r="N1696" s="8">
        <v>32803.129999999997</v>
      </c>
      <c r="O1696" s="8">
        <v>4788.96</v>
      </c>
      <c r="P1696" s="8">
        <v>663.11</v>
      </c>
      <c r="Q1696" s="8">
        <v>0</v>
      </c>
      <c r="R1696" s="8">
        <v>17259.28</v>
      </c>
      <c r="S1696" s="8">
        <v>0</v>
      </c>
      <c r="T1696" s="8">
        <v>37510.93</v>
      </c>
      <c r="U1696" s="8">
        <v>64477.65</v>
      </c>
      <c r="V1696" s="8">
        <v>0</v>
      </c>
      <c r="W1696" s="8">
        <v>64477.65</v>
      </c>
      <c r="X1696" s="8">
        <v>0</v>
      </c>
      <c r="Y1696" s="8">
        <v>0</v>
      </c>
      <c r="Z1696" s="8">
        <v>0</v>
      </c>
      <c r="AA1696" s="8">
        <v>700</v>
      </c>
      <c r="AB1696" s="8">
        <v>0</v>
      </c>
      <c r="AC1696" s="8">
        <v>37854.32</v>
      </c>
      <c r="AD1696" s="8">
        <v>0</v>
      </c>
      <c r="AE1696" s="8">
        <v>37854.32</v>
      </c>
      <c r="AF1696" s="8">
        <v>0</v>
      </c>
      <c r="AG1696" s="8">
        <v>700</v>
      </c>
      <c r="AH1696" s="8">
        <v>0</v>
      </c>
      <c r="AI1696" s="8">
        <v>0</v>
      </c>
      <c r="AJ1696" s="8"/>
      <c r="AK1696" s="8">
        <v>0</v>
      </c>
      <c r="AL1696" s="8">
        <v>0</v>
      </c>
      <c r="AM1696" s="8">
        <v>0</v>
      </c>
      <c r="AN1696" s="8">
        <f>AK1696+AL1696+AM1696</f>
        <v>0</v>
      </c>
      <c r="AO1696" s="8">
        <v>0</v>
      </c>
      <c r="AP1696" s="8">
        <v>0</v>
      </c>
      <c r="AQ1696" s="8">
        <v>0</v>
      </c>
      <c r="AR1696" s="8">
        <f>AO1696+AP1696+AQ1696</f>
        <v>0</v>
      </c>
      <c r="AS1696" s="8">
        <v>0</v>
      </c>
      <c r="AT1696" s="8">
        <v>0</v>
      </c>
      <c r="AU1696" s="8">
        <v>0</v>
      </c>
      <c r="AV1696" s="8">
        <f>AS1696+AT1696+AU1696</f>
        <v>0</v>
      </c>
      <c r="AW1696" s="8">
        <v>0</v>
      </c>
      <c r="AX1696" s="8">
        <v>0</v>
      </c>
      <c r="AY1696" s="8">
        <v>0</v>
      </c>
      <c r="AZ1696" s="8">
        <f>AW1696+AX1696+AY1696</f>
        <v>0</v>
      </c>
      <c r="BA1696" s="8">
        <v>0</v>
      </c>
      <c r="BB1696" s="8">
        <v>0</v>
      </c>
      <c r="BC1696" s="8">
        <v>0</v>
      </c>
      <c r="BD1696" s="8">
        <v>0</v>
      </c>
      <c r="BE1696" s="8">
        <f>BB1696+BC1696+BD1696</f>
        <v>0</v>
      </c>
      <c r="BF1696" s="8">
        <f>AK1696+AO1696+AS1696+AW1696+BA1696+BB1696</f>
        <v>0</v>
      </c>
      <c r="BG1696" s="8">
        <f>AL1696+AP1696+AT1696+AX1696+BC1696</f>
        <v>0</v>
      </c>
      <c r="BH1696" s="8">
        <f>AM1696+AQ1696+AU1696+AY1696+BD1696</f>
        <v>0</v>
      </c>
      <c r="BI1696" s="8">
        <v>25808.5</v>
      </c>
      <c r="BJ1696" s="8">
        <v>43550.93</v>
      </c>
      <c r="BK1696" s="8">
        <v>185844.48000000001</v>
      </c>
      <c r="BL1696" s="8"/>
      <c r="BM1696" s="8"/>
      <c r="BN1696" s="8"/>
      <c r="BO1696" s="8"/>
      <c r="BP1696" s="8"/>
      <c r="BQ1696" s="8"/>
    </row>
    <row r="1697" spans="1:69" x14ac:dyDescent="0.25">
      <c r="A1697" t="s">
        <v>65</v>
      </c>
      <c r="B1697" t="s">
        <v>1294</v>
      </c>
      <c r="C1697" t="s">
        <v>54</v>
      </c>
      <c r="D1697" t="s">
        <v>771</v>
      </c>
      <c r="E1697">
        <v>2012</v>
      </c>
      <c r="F1697" s="1">
        <v>41324</v>
      </c>
      <c r="G1697" s="8">
        <v>10424.799999999999</v>
      </c>
      <c r="H1697" s="8">
        <v>1094.54</v>
      </c>
      <c r="I1697" s="8">
        <v>352.57</v>
      </c>
      <c r="J1697" s="8">
        <v>21204.54</v>
      </c>
      <c r="K1697" s="8">
        <v>0</v>
      </c>
      <c r="L1697" s="8">
        <v>6.45</v>
      </c>
      <c r="M1697" s="8">
        <v>49859.51</v>
      </c>
      <c r="N1697" s="8">
        <v>37507.49</v>
      </c>
      <c r="O1697" s="8">
        <v>9496.1299999999992</v>
      </c>
      <c r="P1697" s="8">
        <v>981.49</v>
      </c>
      <c r="Q1697" s="8">
        <v>0</v>
      </c>
      <c r="R1697" s="8">
        <v>16747.7</v>
      </c>
      <c r="S1697" s="8">
        <v>4000</v>
      </c>
      <c r="T1697" s="8">
        <v>60601.65</v>
      </c>
      <c r="U1697" s="8">
        <v>75841.3</v>
      </c>
      <c r="V1697" s="8">
        <v>0</v>
      </c>
      <c r="W1697" s="8">
        <v>75841.3</v>
      </c>
      <c r="X1697" s="8">
        <v>0</v>
      </c>
      <c r="Y1697" s="8">
        <v>0</v>
      </c>
      <c r="Z1697" s="8">
        <v>0</v>
      </c>
      <c r="AA1697" s="8">
        <v>0</v>
      </c>
      <c r="AB1697" s="8">
        <v>0</v>
      </c>
      <c r="AC1697" s="8">
        <v>0</v>
      </c>
      <c r="AD1697" s="8">
        <v>0</v>
      </c>
      <c r="AE1697" s="8">
        <v>0</v>
      </c>
      <c r="AF1697" s="8">
        <v>0</v>
      </c>
      <c r="AG1697" s="8">
        <v>4000</v>
      </c>
      <c r="AH1697" s="8">
        <v>0</v>
      </c>
      <c r="AI1697" s="8">
        <v>6.45</v>
      </c>
      <c r="AJ1697" s="8"/>
      <c r="AK1697" s="8">
        <v>0</v>
      </c>
      <c r="AL1697" s="8">
        <v>0</v>
      </c>
      <c r="AM1697" s="8">
        <v>0</v>
      </c>
      <c r="AN1697" s="8">
        <f>AK1697+AL1697+AM1697</f>
        <v>0</v>
      </c>
      <c r="AO1697" s="8">
        <v>0</v>
      </c>
      <c r="AP1697" s="8">
        <v>0</v>
      </c>
      <c r="AQ1697" s="8">
        <v>0</v>
      </c>
      <c r="AR1697" s="8">
        <f>AO1697+AP1697+AQ1697</f>
        <v>0</v>
      </c>
      <c r="AS1697" s="8">
        <v>0</v>
      </c>
      <c r="AT1697" s="8">
        <v>0</v>
      </c>
      <c r="AU1697" s="8">
        <v>0</v>
      </c>
      <c r="AV1697" s="8">
        <f>AS1697+AT1697+AU1697</f>
        <v>0</v>
      </c>
      <c r="AW1697" s="8">
        <v>0</v>
      </c>
      <c r="AX1697" s="8">
        <v>0</v>
      </c>
      <c r="AY1697" s="8">
        <v>0</v>
      </c>
      <c r="AZ1697" s="8">
        <f>AW1697+AX1697+AY1697</f>
        <v>0</v>
      </c>
      <c r="BA1697" s="8">
        <v>0</v>
      </c>
      <c r="BB1697" s="8">
        <v>0</v>
      </c>
      <c r="BC1697" s="8">
        <v>0</v>
      </c>
      <c r="BD1697" s="8">
        <v>0</v>
      </c>
      <c r="BE1697" s="8">
        <f>BB1697+BC1697+BD1697</f>
        <v>0</v>
      </c>
      <c r="BF1697" s="8">
        <f>AK1697+AO1697+AS1697+AW1697+BA1697+BB1697</f>
        <v>0</v>
      </c>
      <c r="BG1697" s="8">
        <f>AL1697+AP1697+AT1697+AX1697+BC1697</f>
        <v>0</v>
      </c>
      <c r="BH1697" s="8">
        <f>AM1697+AQ1697+AU1697+AY1697+BD1697</f>
        <v>0</v>
      </c>
      <c r="BI1697" s="8">
        <v>52083.82</v>
      </c>
      <c r="BJ1697" s="8">
        <v>50933.53</v>
      </c>
      <c r="BK1697" s="8">
        <v>132207.76</v>
      </c>
      <c r="BL1697" s="8"/>
      <c r="BM1697" s="8"/>
      <c r="BN1697" s="8"/>
      <c r="BO1697" s="8"/>
      <c r="BP1697" s="8"/>
      <c r="BQ1697" s="8"/>
    </row>
    <row r="1698" spans="1:69" x14ac:dyDescent="0.25">
      <c r="A1698" t="s">
        <v>65</v>
      </c>
      <c r="B1698" t="s">
        <v>1294</v>
      </c>
      <c r="C1698" t="s">
        <v>54</v>
      </c>
      <c r="D1698" t="s">
        <v>758</v>
      </c>
      <c r="E1698">
        <v>2012</v>
      </c>
      <c r="F1698" s="1">
        <v>41282</v>
      </c>
      <c r="G1698" s="8">
        <v>4317.3599999999997</v>
      </c>
      <c r="H1698" s="8">
        <v>816.19</v>
      </c>
      <c r="I1698" s="8">
        <v>431.44</v>
      </c>
      <c r="J1698" s="8">
        <v>5154.5200000000004</v>
      </c>
      <c r="K1698" s="8">
        <v>0</v>
      </c>
      <c r="L1698" s="8">
        <v>0</v>
      </c>
      <c r="M1698" s="8">
        <v>22409.55</v>
      </c>
      <c r="N1698" s="8">
        <v>47256.11</v>
      </c>
      <c r="O1698" s="8">
        <v>7748.51</v>
      </c>
      <c r="P1698" s="8">
        <v>268.01</v>
      </c>
      <c r="Q1698" s="8">
        <v>0</v>
      </c>
      <c r="R1698" s="8">
        <v>0</v>
      </c>
      <c r="S1698" s="8">
        <v>0</v>
      </c>
      <c r="T1698" s="8">
        <v>47852.87</v>
      </c>
      <c r="U1698" s="8">
        <v>69393.929999999993</v>
      </c>
      <c r="V1698" s="8">
        <v>0</v>
      </c>
      <c r="W1698" s="8">
        <v>69393.929999999993</v>
      </c>
      <c r="X1698" s="8">
        <v>0</v>
      </c>
      <c r="Y1698" s="8">
        <v>0</v>
      </c>
      <c r="Z1698" s="8">
        <v>0</v>
      </c>
      <c r="AA1698" s="8">
        <v>0</v>
      </c>
      <c r="AB1698" s="8">
        <v>0</v>
      </c>
      <c r="AC1698" s="8">
        <v>0</v>
      </c>
      <c r="AD1698" s="8">
        <v>0</v>
      </c>
      <c r="AE1698" s="8">
        <v>0</v>
      </c>
      <c r="AF1698" s="8">
        <v>0</v>
      </c>
      <c r="AG1698" s="8">
        <v>0</v>
      </c>
      <c r="AH1698" s="8">
        <v>0</v>
      </c>
      <c r="AI1698" s="8">
        <v>0</v>
      </c>
      <c r="AJ1698" s="8"/>
      <c r="AK1698" s="8">
        <v>0</v>
      </c>
      <c r="AL1698" s="8">
        <v>0</v>
      </c>
      <c r="AM1698" s="8">
        <v>0</v>
      </c>
      <c r="AN1698" s="8">
        <f>AK1698+AL1698+AM1698</f>
        <v>0</v>
      </c>
      <c r="AO1698" s="8">
        <v>0</v>
      </c>
      <c r="AP1698" s="8">
        <v>0</v>
      </c>
      <c r="AQ1698" s="8">
        <v>0</v>
      </c>
      <c r="AR1698" s="8">
        <f>AO1698+AP1698+AQ1698</f>
        <v>0</v>
      </c>
      <c r="AS1698" s="8">
        <v>0</v>
      </c>
      <c r="AT1698" s="8">
        <v>0</v>
      </c>
      <c r="AU1698" s="8">
        <v>0</v>
      </c>
      <c r="AV1698" s="8">
        <f>AS1698+AT1698+AU1698</f>
        <v>0</v>
      </c>
      <c r="AW1698" s="8">
        <v>0</v>
      </c>
      <c r="AX1698" s="8">
        <v>0</v>
      </c>
      <c r="AY1698" s="8">
        <v>0</v>
      </c>
      <c r="AZ1698" s="8">
        <f>AW1698+AX1698+AY1698</f>
        <v>0</v>
      </c>
      <c r="BA1698" s="8">
        <v>0</v>
      </c>
      <c r="BB1698" s="8">
        <v>0</v>
      </c>
      <c r="BC1698" s="8">
        <v>0</v>
      </c>
      <c r="BD1698" s="8">
        <v>0</v>
      </c>
      <c r="BE1698" s="8">
        <f>BB1698+BC1698+BD1698</f>
        <v>0</v>
      </c>
      <c r="BF1698" s="8">
        <f>AK1698+AO1698+AS1698+AW1698+BA1698+BB1698</f>
        <v>0</v>
      </c>
      <c r="BG1698" s="8">
        <f>AL1698+AP1698+AT1698+AX1698+BC1698</f>
        <v>0</v>
      </c>
      <c r="BH1698" s="8">
        <f>AM1698+AQ1698+AU1698+AY1698+BD1698</f>
        <v>0</v>
      </c>
      <c r="BI1698" s="8">
        <v>0</v>
      </c>
      <c r="BJ1698" s="8">
        <v>50284.13</v>
      </c>
      <c r="BK1698" s="8">
        <v>0</v>
      </c>
      <c r="BL1698" s="8"/>
      <c r="BM1698" s="8"/>
      <c r="BN1698" s="8"/>
      <c r="BO1698" s="8"/>
      <c r="BP1698" s="8"/>
      <c r="BQ1698" s="8"/>
    </row>
    <row r="1699" spans="1:69" x14ac:dyDescent="0.25">
      <c r="A1699" t="s">
        <v>65</v>
      </c>
      <c r="B1699" t="s">
        <v>1296</v>
      </c>
      <c r="C1699" t="s">
        <v>54</v>
      </c>
      <c r="D1699" t="s">
        <v>1297</v>
      </c>
      <c r="E1699">
        <v>2012</v>
      </c>
      <c r="F1699" s="1">
        <v>41323</v>
      </c>
      <c r="G1699" s="8">
        <v>2494.4499999999998</v>
      </c>
      <c r="H1699" s="8">
        <v>13692.02</v>
      </c>
      <c r="I1699" s="8">
        <v>1974.99</v>
      </c>
      <c r="J1699" s="8">
        <v>9200.3700000000008</v>
      </c>
      <c r="K1699" s="8">
        <v>0</v>
      </c>
      <c r="L1699" s="8">
        <v>24000</v>
      </c>
      <c r="M1699" s="8">
        <v>3468.31</v>
      </c>
      <c r="N1699" s="8">
        <v>38051.65</v>
      </c>
      <c r="O1699" s="8">
        <v>4817.1099999999997</v>
      </c>
      <c r="P1699" s="8">
        <v>2593.79</v>
      </c>
      <c r="Q1699" s="8">
        <v>0</v>
      </c>
      <c r="R1699" s="8">
        <v>0</v>
      </c>
      <c r="S1699" s="8">
        <v>24000</v>
      </c>
      <c r="T1699" s="8">
        <v>77115.23</v>
      </c>
      <c r="U1699" s="8">
        <v>38957.35</v>
      </c>
      <c r="V1699" s="8">
        <v>0</v>
      </c>
      <c r="W1699" s="8">
        <v>38957.35</v>
      </c>
      <c r="X1699" s="8">
        <v>0</v>
      </c>
      <c r="Y1699" s="8">
        <v>0</v>
      </c>
      <c r="Z1699" s="8">
        <v>0</v>
      </c>
      <c r="AA1699" s="8">
        <v>24000</v>
      </c>
      <c r="AB1699" s="8">
        <v>0</v>
      </c>
      <c r="AC1699" s="8">
        <v>0</v>
      </c>
      <c r="AD1699" s="8">
        <v>0</v>
      </c>
      <c r="AE1699" s="8">
        <v>0</v>
      </c>
      <c r="AF1699" s="8">
        <v>0</v>
      </c>
      <c r="AG1699" s="8">
        <v>24000</v>
      </c>
      <c r="AH1699" s="8">
        <v>0</v>
      </c>
      <c r="AI1699" s="8">
        <v>0</v>
      </c>
      <c r="AJ1699" s="8"/>
      <c r="AK1699" s="8">
        <v>0</v>
      </c>
      <c r="AL1699" s="8">
        <v>0</v>
      </c>
      <c r="AM1699" s="8">
        <v>0</v>
      </c>
      <c r="AN1699" s="8">
        <f>AK1699+AL1699+AM1699</f>
        <v>0</v>
      </c>
      <c r="AO1699" s="8">
        <v>0</v>
      </c>
      <c r="AP1699" s="8">
        <v>0</v>
      </c>
      <c r="AQ1699" s="8">
        <v>0</v>
      </c>
      <c r="AR1699" s="8">
        <f>AO1699+AP1699+AQ1699</f>
        <v>0</v>
      </c>
      <c r="AS1699" s="8">
        <v>0</v>
      </c>
      <c r="AT1699" s="8">
        <v>0</v>
      </c>
      <c r="AU1699" s="8">
        <v>0</v>
      </c>
      <c r="AV1699" s="8">
        <f>AS1699+AT1699+AU1699</f>
        <v>0</v>
      </c>
      <c r="AW1699" s="8">
        <v>0</v>
      </c>
      <c r="AX1699" s="8">
        <v>0</v>
      </c>
      <c r="AY1699" s="8">
        <v>0</v>
      </c>
      <c r="AZ1699" s="8">
        <f>AW1699+AX1699+AY1699</f>
        <v>0</v>
      </c>
      <c r="BA1699" s="8">
        <v>0</v>
      </c>
      <c r="BB1699" s="8">
        <v>0</v>
      </c>
      <c r="BC1699" s="8">
        <v>0</v>
      </c>
      <c r="BD1699" s="8">
        <v>0</v>
      </c>
      <c r="BE1699" s="8">
        <f>BB1699+BC1699+BD1699</f>
        <v>0</v>
      </c>
      <c r="BF1699" s="8">
        <f>AK1699+AO1699+AS1699+AW1699+BA1699+BB1699</f>
        <v>0</v>
      </c>
      <c r="BG1699" s="8">
        <f>AL1699+AP1699+AT1699+AX1699+BC1699</f>
        <v>0</v>
      </c>
      <c r="BH1699" s="8">
        <f>AM1699+AQ1699+AU1699+AY1699+BD1699</f>
        <v>0</v>
      </c>
      <c r="BI1699" s="8">
        <v>383923.06</v>
      </c>
      <c r="BJ1699" s="8">
        <v>210869.43</v>
      </c>
      <c r="BK1699" s="8">
        <v>0</v>
      </c>
      <c r="BL1699" s="8"/>
      <c r="BM1699" s="8"/>
      <c r="BN1699" s="8"/>
      <c r="BO1699" s="8"/>
      <c r="BP1699" s="8"/>
      <c r="BQ1699" s="8"/>
    </row>
    <row r="1700" spans="1:69" x14ac:dyDescent="0.25">
      <c r="A1700" t="s">
        <v>65</v>
      </c>
      <c r="B1700" t="s">
        <v>1296</v>
      </c>
      <c r="C1700" t="s">
        <v>54</v>
      </c>
      <c r="D1700" t="s">
        <v>1298</v>
      </c>
      <c r="E1700">
        <v>2012</v>
      </c>
      <c r="F1700" s="1">
        <v>41326</v>
      </c>
      <c r="G1700" s="8">
        <v>1923.3</v>
      </c>
      <c r="H1700" s="8">
        <v>190.6</v>
      </c>
      <c r="I1700" s="8">
        <v>106.63</v>
      </c>
      <c r="J1700" s="8">
        <v>1897.94</v>
      </c>
      <c r="K1700" s="8">
        <v>0</v>
      </c>
      <c r="L1700" s="8">
        <v>0</v>
      </c>
      <c r="M1700" s="8">
        <v>4071.18</v>
      </c>
      <c r="N1700" s="8">
        <v>9905.77</v>
      </c>
      <c r="O1700" s="8">
        <v>1214.28</v>
      </c>
      <c r="P1700" s="8">
        <v>201.76</v>
      </c>
      <c r="Q1700" s="8">
        <v>7</v>
      </c>
      <c r="R1700" s="8">
        <v>0</v>
      </c>
      <c r="S1700" s="8">
        <v>0</v>
      </c>
      <c r="T1700" s="8">
        <v>26030.05</v>
      </c>
      <c r="U1700" s="8">
        <v>13105.56</v>
      </c>
      <c r="V1700" s="8">
        <v>0</v>
      </c>
      <c r="W1700" s="8">
        <v>13105.56</v>
      </c>
      <c r="X1700" s="8">
        <v>0</v>
      </c>
      <c r="Y1700" s="8">
        <v>1980.77</v>
      </c>
      <c r="Z1700" s="8">
        <v>0</v>
      </c>
      <c r="AA1700" s="8">
        <v>0</v>
      </c>
      <c r="AB1700" s="8">
        <v>0</v>
      </c>
      <c r="AC1700" s="8">
        <v>0</v>
      </c>
      <c r="AD1700" s="8">
        <v>0</v>
      </c>
      <c r="AE1700" s="8">
        <v>1980.77</v>
      </c>
      <c r="AF1700" s="8">
        <v>0</v>
      </c>
      <c r="AG1700" s="8">
        <v>0</v>
      </c>
      <c r="AH1700" s="8">
        <v>0</v>
      </c>
      <c r="AI1700" s="8">
        <v>0</v>
      </c>
      <c r="AJ1700" s="8"/>
      <c r="AK1700" s="8">
        <v>0</v>
      </c>
      <c r="AL1700" s="8">
        <v>0</v>
      </c>
      <c r="AM1700" s="8">
        <v>0</v>
      </c>
      <c r="AN1700" s="8">
        <f>AK1700+AL1700+AM1700</f>
        <v>0</v>
      </c>
      <c r="AO1700" s="8">
        <v>0</v>
      </c>
      <c r="AP1700" s="8">
        <v>0</v>
      </c>
      <c r="AQ1700" s="8">
        <v>0</v>
      </c>
      <c r="AR1700" s="8">
        <f>AO1700+AP1700+AQ1700</f>
        <v>0</v>
      </c>
      <c r="AS1700" s="8">
        <v>0</v>
      </c>
      <c r="AT1700" s="8">
        <v>0</v>
      </c>
      <c r="AU1700" s="8">
        <v>0</v>
      </c>
      <c r="AV1700" s="8">
        <f>AS1700+AT1700+AU1700</f>
        <v>0</v>
      </c>
      <c r="AW1700" s="8">
        <v>0</v>
      </c>
      <c r="AX1700" s="8">
        <v>0</v>
      </c>
      <c r="AY1700" s="8">
        <v>0</v>
      </c>
      <c r="AZ1700" s="8">
        <f>AW1700+AX1700+AY1700</f>
        <v>0</v>
      </c>
      <c r="BA1700" s="8">
        <v>0</v>
      </c>
      <c r="BB1700" s="8">
        <v>0</v>
      </c>
      <c r="BC1700" s="8">
        <v>0</v>
      </c>
      <c r="BD1700" s="8">
        <v>0</v>
      </c>
      <c r="BE1700" s="8">
        <f>BB1700+BC1700+BD1700</f>
        <v>0</v>
      </c>
      <c r="BF1700" s="8">
        <f>AK1700+AO1700+AS1700+AW1700+BA1700+BB1700</f>
        <v>0</v>
      </c>
      <c r="BG1700" s="8">
        <f>AL1700+AP1700+AT1700+AX1700+BC1700</f>
        <v>0</v>
      </c>
      <c r="BH1700" s="8">
        <f>AM1700+AQ1700+AU1700+AY1700+BD1700</f>
        <v>0</v>
      </c>
      <c r="BI1700" s="8">
        <v>117414.02</v>
      </c>
      <c r="BJ1700" s="8">
        <v>27854.09</v>
      </c>
      <c r="BK1700" s="8">
        <v>0</v>
      </c>
      <c r="BL1700" s="8"/>
      <c r="BM1700" s="8"/>
      <c r="BN1700" s="8"/>
      <c r="BO1700" s="8"/>
      <c r="BP1700" s="8"/>
      <c r="BQ1700" s="8"/>
    </row>
    <row r="1701" spans="1:69" x14ac:dyDescent="0.25">
      <c r="A1701" t="s">
        <v>65</v>
      </c>
      <c r="B1701" t="s">
        <v>1296</v>
      </c>
      <c r="C1701" t="s">
        <v>54</v>
      </c>
      <c r="D1701" t="s">
        <v>1299</v>
      </c>
      <c r="E1701">
        <v>2012</v>
      </c>
      <c r="F1701" s="1">
        <v>41317</v>
      </c>
      <c r="G1701" s="8">
        <v>1006.64</v>
      </c>
      <c r="H1701" s="8">
        <v>0</v>
      </c>
      <c r="I1701" s="8">
        <v>303.02999999999997</v>
      </c>
      <c r="J1701" s="8">
        <v>23.98</v>
      </c>
      <c r="K1701" s="8">
        <v>3186.6</v>
      </c>
      <c r="L1701" s="8">
        <v>0</v>
      </c>
      <c r="M1701" s="8">
        <v>2540.66</v>
      </c>
      <c r="N1701" s="8">
        <v>14564.46</v>
      </c>
      <c r="O1701" s="8">
        <v>969.67</v>
      </c>
      <c r="P1701" s="8">
        <v>636.4</v>
      </c>
      <c r="Q1701" s="8">
        <v>497.56</v>
      </c>
      <c r="R1701" s="8">
        <v>0</v>
      </c>
      <c r="S1701" s="8">
        <v>0</v>
      </c>
      <c r="T1701" s="8">
        <v>9992.89</v>
      </c>
      <c r="U1701" s="8">
        <v>14282.74</v>
      </c>
      <c r="V1701" s="8">
        <v>0</v>
      </c>
      <c r="W1701" s="8">
        <v>14282.74</v>
      </c>
      <c r="X1701" s="8">
        <v>0</v>
      </c>
      <c r="Y1701" s="8">
        <v>0</v>
      </c>
      <c r="Z1701" s="8">
        <v>0</v>
      </c>
      <c r="AA1701" s="8">
        <v>0</v>
      </c>
      <c r="AB1701" s="8">
        <v>0</v>
      </c>
      <c r="AC1701" s="8">
        <v>0</v>
      </c>
      <c r="AD1701" s="8">
        <v>0</v>
      </c>
      <c r="AE1701" s="8">
        <v>0</v>
      </c>
      <c r="AF1701" s="8">
        <v>0</v>
      </c>
      <c r="AG1701" s="8">
        <v>0</v>
      </c>
      <c r="AH1701" s="8">
        <v>0</v>
      </c>
      <c r="AI1701" s="8">
        <v>0</v>
      </c>
      <c r="AJ1701" s="8"/>
      <c r="AK1701" s="8">
        <v>0</v>
      </c>
      <c r="AL1701" s="8">
        <v>0</v>
      </c>
      <c r="AM1701" s="8">
        <v>0</v>
      </c>
      <c r="AN1701" s="8">
        <f>AK1701+AL1701+AM1701</f>
        <v>0</v>
      </c>
      <c r="AO1701" s="8">
        <v>0</v>
      </c>
      <c r="AP1701" s="8">
        <v>0</v>
      </c>
      <c r="AQ1701" s="8">
        <v>0</v>
      </c>
      <c r="AR1701" s="8">
        <f>AO1701+AP1701+AQ1701</f>
        <v>0</v>
      </c>
      <c r="AS1701" s="8">
        <v>0</v>
      </c>
      <c r="AT1701" s="8">
        <v>0</v>
      </c>
      <c r="AU1701" s="8">
        <v>0</v>
      </c>
      <c r="AV1701" s="8">
        <f>AS1701+AT1701+AU1701</f>
        <v>0</v>
      </c>
      <c r="AW1701" s="8">
        <v>0</v>
      </c>
      <c r="AX1701" s="8">
        <v>0</v>
      </c>
      <c r="AY1701" s="8">
        <v>0</v>
      </c>
      <c r="AZ1701" s="8">
        <f>AW1701+AX1701+AY1701</f>
        <v>0</v>
      </c>
      <c r="BA1701" s="8">
        <v>0</v>
      </c>
      <c r="BB1701" s="8">
        <v>0</v>
      </c>
      <c r="BC1701" s="8">
        <v>0</v>
      </c>
      <c r="BD1701" s="8">
        <v>0</v>
      </c>
      <c r="BE1701" s="8">
        <f>BB1701+BC1701+BD1701</f>
        <v>0</v>
      </c>
      <c r="BF1701" s="8">
        <f>AK1701+AO1701+AS1701+AW1701+BA1701+BB1701</f>
        <v>0</v>
      </c>
      <c r="BG1701" s="8">
        <f>AL1701+AP1701+AT1701+AX1701+BC1701</f>
        <v>0</v>
      </c>
      <c r="BH1701" s="8">
        <f>AM1701+AQ1701+AU1701+AY1701+BD1701</f>
        <v>0</v>
      </c>
      <c r="BI1701" s="8">
        <v>7445.06</v>
      </c>
      <c r="BJ1701" s="8">
        <v>19151.939999999999</v>
      </c>
      <c r="BK1701" s="8">
        <v>0</v>
      </c>
      <c r="BL1701" s="8"/>
      <c r="BM1701" s="8"/>
      <c r="BN1701" s="8"/>
      <c r="BO1701" s="8"/>
      <c r="BP1701" s="8"/>
      <c r="BQ1701" s="8"/>
    </row>
    <row r="1702" spans="1:69" x14ac:dyDescent="0.25">
      <c r="A1702" t="s">
        <v>65</v>
      </c>
      <c r="B1702" t="s">
        <v>1296</v>
      </c>
      <c r="C1702" t="s">
        <v>54</v>
      </c>
      <c r="D1702" t="s">
        <v>1300</v>
      </c>
      <c r="E1702">
        <v>2012</v>
      </c>
      <c r="F1702" s="1">
        <v>41331</v>
      </c>
      <c r="G1702" s="8">
        <v>1190.3900000000001</v>
      </c>
      <c r="H1702" s="8">
        <v>586.91999999999996</v>
      </c>
      <c r="I1702" s="8">
        <v>164.04</v>
      </c>
      <c r="J1702" s="8">
        <v>2388.89</v>
      </c>
      <c r="K1702" s="8">
        <v>0</v>
      </c>
      <c r="L1702" s="8">
        <v>0</v>
      </c>
      <c r="M1702" s="8">
        <v>2038.62</v>
      </c>
      <c r="N1702" s="8">
        <v>11444.85</v>
      </c>
      <c r="O1702" s="8">
        <v>1486.49</v>
      </c>
      <c r="P1702" s="8">
        <v>0</v>
      </c>
      <c r="Q1702" s="8">
        <v>0</v>
      </c>
      <c r="R1702" s="8">
        <v>0</v>
      </c>
      <c r="S1702" s="8">
        <v>0</v>
      </c>
      <c r="T1702" s="8">
        <v>13020.93</v>
      </c>
      <c r="U1702" s="8">
        <v>14835.7</v>
      </c>
      <c r="V1702" s="8">
        <v>0</v>
      </c>
      <c r="W1702" s="8">
        <v>14835.7</v>
      </c>
      <c r="X1702" s="8">
        <v>4340.03</v>
      </c>
      <c r="Y1702" s="8">
        <v>0</v>
      </c>
      <c r="Z1702" s="8">
        <v>0</v>
      </c>
      <c r="AA1702" s="8">
        <v>0</v>
      </c>
      <c r="AB1702" s="8">
        <v>0</v>
      </c>
      <c r="AC1702" s="8">
        <v>0</v>
      </c>
      <c r="AD1702" s="8">
        <v>0</v>
      </c>
      <c r="AE1702" s="8">
        <v>0</v>
      </c>
      <c r="AF1702" s="8">
        <v>0</v>
      </c>
      <c r="AG1702" s="8">
        <v>0</v>
      </c>
      <c r="AH1702" s="8">
        <v>0</v>
      </c>
      <c r="AI1702" s="8">
        <v>0</v>
      </c>
      <c r="AJ1702" s="8"/>
      <c r="AK1702" s="8">
        <v>0</v>
      </c>
      <c r="AL1702" s="8">
        <v>0</v>
      </c>
      <c r="AM1702" s="8">
        <v>0</v>
      </c>
      <c r="AN1702" s="8">
        <f>AK1702+AL1702+AM1702</f>
        <v>0</v>
      </c>
      <c r="AO1702" s="8">
        <v>0</v>
      </c>
      <c r="AP1702" s="8">
        <v>0</v>
      </c>
      <c r="AQ1702" s="8">
        <v>0</v>
      </c>
      <c r="AR1702" s="8">
        <f>AO1702+AP1702+AQ1702</f>
        <v>0</v>
      </c>
      <c r="AS1702" s="8">
        <v>0</v>
      </c>
      <c r="AT1702" s="8">
        <v>0</v>
      </c>
      <c r="AU1702" s="8">
        <v>0</v>
      </c>
      <c r="AV1702" s="8">
        <f>AS1702+AT1702+AU1702</f>
        <v>0</v>
      </c>
      <c r="AW1702" s="8">
        <v>0</v>
      </c>
      <c r="AX1702" s="8">
        <v>0</v>
      </c>
      <c r="AY1702" s="8">
        <v>0</v>
      </c>
      <c r="AZ1702" s="8">
        <f>AW1702+AX1702+AY1702</f>
        <v>0</v>
      </c>
      <c r="BA1702" s="8">
        <v>0</v>
      </c>
      <c r="BB1702" s="8">
        <v>0</v>
      </c>
      <c r="BC1702" s="8">
        <v>0</v>
      </c>
      <c r="BD1702" s="8">
        <v>0</v>
      </c>
      <c r="BE1702" s="8">
        <f>BB1702+BC1702+BD1702</f>
        <v>0</v>
      </c>
      <c r="BF1702" s="8">
        <f>AK1702+AO1702+AS1702+AW1702+BA1702+BB1702</f>
        <v>0</v>
      </c>
      <c r="BG1702" s="8">
        <f>AL1702+AP1702+AT1702+AX1702+BC1702</f>
        <v>0</v>
      </c>
      <c r="BH1702" s="8">
        <f>AM1702+AQ1702+AU1702+AY1702+BD1702</f>
        <v>0</v>
      </c>
      <c r="BI1702" s="8">
        <v>502.51</v>
      </c>
      <c r="BJ1702" s="8">
        <v>20184.18</v>
      </c>
      <c r="BK1702" s="8">
        <v>0</v>
      </c>
      <c r="BL1702" s="8"/>
      <c r="BM1702" s="8"/>
      <c r="BN1702" s="8"/>
      <c r="BO1702" s="8"/>
      <c r="BP1702" s="8"/>
      <c r="BQ1702" s="8"/>
    </row>
    <row r="1703" spans="1:69" x14ac:dyDescent="0.25">
      <c r="A1703" t="s">
        <v>65</v>
      </c>
      <c r="B1703" t="s">
        <v>1296</v>
      </c>
      <c r="C1703" t="s">
        <v>54</v>
      </c>
      <c r="D1703" t="s">
        <v>1301</v>
      </c>
      <c r="E1703">
        <v>2012</v>
      </c>
      <c r="F1703" s="1">
        <v>41298</v>
      </c>
      <c r="G1703" s="8">
        <v>6809.88</v>
      </c>
      <c r="H1703" s="8">
        <v>0</v>
      </c>
      <c r="I1703" s="8">
        <v>1002.65</v>
      </c>
      <c r="J1703" s="8">
        <v>3956.89</v>
      </c>
      <c r="K1703" s="8">
        <v>832</v>
      </c>
      <c r="L1703" s="8">
        <v>0</v>
      </c>
      <c r="M1703" s="8">
        <v>7629.81</v>
      </c>
      <c r="N1703" s="8">
        <v>48464.31</v>
      </c>
      <c r="O1703" s="8">
        <v>2124.0500000000002</v>
      </c>
      <c r="P1703" s="8">
        <v>1908.41</v>
      </c>
      <c r="Q1703" s="8">
        <v>163.5</v>
      </c>
      <c r="R1703" s="8">
        <v>14008.78</v>
      </c>
      <c r="S1703" s="8">
        <v>280</v>
      </c>
      <c r="T1703" s="8">
        <v>58131.9</v>
      </c>
      <c r="U1703" s="8">
        <v>58238</v>
      </c>
      <c r="V1703" s="8">
        <v>0</v>
      </c>
      <c r="W1703" s="8">
        <v>58238</v>
      </c>
      <c r="X1703" s="8">
        <v>0</v>
      </c>
      <c r="Y1703" s="8">
        <v>0</v>
      </c>
      <c r="Z1703" s="8">
        <v>0</v>
      </c>
      <c r="AA1703" s="8">
        <v>0</v>
      </c>
      <c r="AB1703" s="8">
        <v>48423</v>
      </c>
      <c r="AC1703" s="8">
        <v>0</v>
      </c>
      <c r="AD1703" s="8">
        <v>0</v>
      </c>
      <c r="AE1703" s="8">
        <v>0</v>
      </c>
      <c r="AF1703" s="8">
        <v>0</v>
      </c>
      <c r="AG1703" s="8">
        <v>280</v>
      </c>
      <c r="AH1703" s="8">
        <v>48423</v>
      </c>
      <c r="AI1703" s="8">
        <v>0</v>
      </c>
      <c r="AJ1703" s="8"/>
      <c r="AK1703" s="8">
        <v>0</v>
      </c>
      <c r="AL1703" s="8">
        <v>0</v>
      </c>
      <c r="AM1703" s="8">
        <v>0</v>
      </c>
      <c r="AN1703" s="8">
        <f>AK1703+AL1703+AM1703</f>
        <v>0</v>
      </c>
      <c r="AO1703" s="8">
        <v>0</v>
      </c>
      <c r="AP1703" s="8">
        <v>0</v>
      </c>
      <c r="AQ1703" s="8">
        <v>0</v>
      </c>
      <c r="AR1703" s="8">
        <f>AO1703+AP1703+AQ1703</f>
        <v>0</v>
      </c>
      <c r="AS1703" s="8">
        <v>0</v>
      </c>
      <c r="AT1703" s="8">
        <v>0</v>
      </c>
      <c r="AU1703" s="8">
        <v>0</v>
      </c>
      <c r="AV1703" s="8">
        <f>AS1703+AT1703+AU1703</f>
        <v>0</v>
      </c>
      <c r="AW1703" s="8">
        <v>0</v>
      </c>
      <c r="AX1703" s="8">
        <v>0</v>
      </c>
      <c r="AY1703" s="8">
        <v>0</v>
      </c>
      <c r="AZ1703" s="8">
        <f>AW1703+AX1703+AY1703</f>
        <v>0</v>
      </c>
      <c r="BA1703" s="8">
        <v>0</v>
      </c>
      <c r="BB1703" s="8">
        <v>0</v>
      </c>
      <c r="BC1703" s="8">
        <v>0</v>
      </c>
      <c r="BD1703" s="8">
        <v>0</v>
      </c>
      <c r="BE1703" s="8">
        <f>BB1703+BC1703+BD1703</f>
        <v>0</v>
      </c>
      <c r="BF1703" s="8">
        <f>AK1703+AO1703+AS1703+AW1703+BA1703+BB1703</f>
        <v>0</v>
      </c>
      <c r="BG1703" s="8">
        <f>AL1703+AP1703+AT1703+AX1703+BC1703</f>
        <v>0</v>
      </c>
      <c r="BH1703" s="8">
        <f>AM1703+AQ1703+AU1703+AY1703+BD1703</f>
        <v>0</v>
      </c>
      <c r="BI1703" s="8">
        <v>56556.84</v>
      </c>
      <c r="BJ1703" s="8">
        <v>59012.37</v>
      </c>
      <c r="BK1703" s="8">
        <v>129499.26</v>
      </c>
      <c r="BL1703" s="8"/>
      <c r="BM1703" s="8"/>
      <c r="BN1703" s="8"/>
      <c r="BO1703" s="8"/>
      <c r="BP1703" s="8"/>
      <c r="BQ1703" s="8"/>
    </row>
    <row r="1704" spans="1:69" x14ac:dyDescent="0.25">
      <c r="A1704" t="s">
        <v>65</v>
      </c>
      <c r="B1704" t="s">
        <v>1302</v>
      </c>
      <c r="C1704" t="s">
        <v>54</v>
      </c>
      <c r="D1704" t="s">
        <v>650</v>
      </c>
      <c r="E1704">
        <v>2012</v>
      </c>
      <c r="F1704" s="1">
        <v>41355</v>
      </c>
      <c r="G1704" s="8">
        <v>5319.07</v>
      </c>
      <c r="H1704" s="8">
        <v>6723.18</v>
      </c>
      <c r="I1704" s="8">
        <v>225.89</v>
      </c>
      <c r="J1704" s="8">
        <v>0</v>
      </c>
      <c r="K1704" s="8">
        <v>72.209999999999994</v>
      </c>
      <c r="L1704" s="8">
        <v>0</v>
      </c>
      <c r="M1704" s="8">
        <v>14491.54</v>
      </c>
      <c r="N1704" s="8">
        <v>18852.97</v>
      </c>
      <c r="O1704" s="8">
        <v>2337.2199999999998</v>
      </c>
      <c r="P1704" s="8">
        <v>0</v>
      </c>
      <c r="Q1704" s="8">
        <v>25</v>
      </c>
      <c r="R1704" s="8">
        <v>12348.15</v>
      </c>
      <c r="S1704" s="8">
        <v>0</v>
      </c>
      <c r="T1704" s="8">
        <v>22339.98</v>
      </c>
      <c r="U1704" s="8">
        <v>40704.51</v>
      </c>
      <c r="V1704" s="8">
        <v>0</v>
      </c>
      <c r="W1704" s="8">
        <v>40704.51</v>
      </c>
      <c r="X1704" s="8">
        <v>0</v>
      </c>
      <c r="Y1704" s="8">
        <v>0</v>
      </c>
      <c r="Z1704" s="8">
        <v>0</v>
      </c>
      <c r="AA1704" s="8">
        <v>0</v>
      </c>
      <c r="AB1704" s="8">
        <v>0</v>
      </c>
      <c r="AC1704" s="8">
        <v>0</v>
      </c>
      <c r="AD1704" s="8">
        <v>0</v>
      </c>
      <c r="AE1704" s="8">
        <v>0</v>
      </c>
      <c r="AF1704" s="8">
        <v>0</v>
      </c>
      <c r="AG1704" s="8">
        <v>0</v>
      </c>
      <c r="AH1704" s="8">
        <v>0</v>
      </c>
      <c r="AI1704" s="8">
        <v>0</v>
      </c>
      <c r="AJ1704" s="8"/>
      <c r="AK1704" s="8">
        <v>0</v>
      </c>
      <c r="AL1704" s="8">
        <v>0</v>
      </c>
      <c r="AM1704" s="8">
        <v>0</v>
      </c>
      <c r="AN1704" s="8">
        <f>AK1704+AL1704+AM1704</f>
        <v>0</v>
      </c>
      <c r="AO1704" s="8">
        <v>0</v>
      </c>
      <c r="AP1704" s="8">
        <v>0</v>
      </c>
      <c r="AQ1704" s="8">
        <v>0</v>
      </c>
      <c r="AR1704" s="8">
        <f>AO1704+AP1704+AQ1704</f>
        <v>0</v>
      </c>
      <c r="AS1704" s="8">
        <v>0</v>
      </c>
      <c r="AT1704" s="8">
        <v>0</v>
      </c>
      <c r="AU1704" s="8">
        <v>0</v>
      </c>
      <c r="AV1704" s="8">
        <f>AS1704+AT1704+AU1704</f>
        <v>0</v>
      </c>
      <c r="AW1704" s="8">
        <v>0</v>
      </c>
      <c r="AX1704" s="8">
        <v>0</v>
      </c>
      <c r="AY1704" s="8">
        <v>0</v>
      </c>
      <c r="AZ1704" s="8">
        <f>AW1704+AX1704+AY1704</f>
        <v>0</v>
      </c>
      <c r="BA1704" s="8">
        <v>0</v>
      </c>
      <c r="BB1704" s="8">
        <v>0</v>
      </c>
      <c r="BC1704" s="8">
        <v>0</v>
      </c>
      <c r="BD1704" s="8">
        <v>0</v>
      </c>
      <c r="BE1704" s="8">
        <f>BB1704+BC1704+BD1704</f>
        <v>0</v>
      </c>
      <c r="BF1704" s="8">
        <f>AK1704+AO1704+AS1704+AW1704+BA1704+BB1704</f>
        <v>0</v>
      </c>
      <c r="BG1704" s="8">
        <f>AL1704+AP1704+AT1704+AX1704+BC1704</f>
        <v>0</v>
      </c>
      <c r="BH1704" s="8">
        <f>AM1704+AQ1704+AU1704+AY1704+BD1704</f>
        <v>0</v>
      </c>
      <c r="BI1704" s="8">
        <v>2000</v>
      </c>
      <c r="BJ1704" s="8">
        <v>27329.96</v>
      </c>
      <c r="BK1704" s="8">
        <v>118757.31</v>
      </c>
      <c r="BL1704" s="8"/>
      <c r="BM1704" s="8"/>
      <c r="BN1704" s="8"/>
      <c r="BO1704" s="8"/>
      <c r="BP1704" s="8"/>
      <c r="BQ1704" s="8"/>
    </row>
    <row r="1705" spans="1:69" x14ac:dyDescent="0.25">
      <c r="A1705" t="s">
        <v>65</v>
      </c>
      <c r="B1705" t="s">
        <v>1302</v>
      </c>
      <c r="C1705" t="s">
        <v>54</v>
      </c>
      <c r="D1705" t="s">
        <v>781</v>
      </c>
      <c r="E1705">
        <v>2012</v>
      </c>
      <c r="F1705" s="1">
        <v>41639</v>
      </c>
      <c r="G1705" s="8">
        <v>5063.8500000000004</v>
      </c>
      <c r="H1705" s="8">
        <v>213.89</v>
      </c>
      <c r="I1705" s="8">
        <v>313.27</v>
      </c>
      <c r="J1705" s="8">
        <v>5349.17</v>
      </c>
      <c r="K1705" s="8">
        <v>0</v>
      </c>
      <c r="L1705" s="8">
        <v>0</v>
      </c>
      <c r="M1705" s="8">
        <v>10431.15</v>
      </c>
      <c r="N1705" s="8">
        <v>34766.35</v>
      </c>
      <c r="O1705" s="8">
        <v>1657.13</v>
      </c>
      <c r="P1705" s="8">
        <v>169.94</v>
      </c>
      <c r="Q1705" s="8">
        <v>5.5</v>
      </c>
      <c r="R1705" s="8">
        <v>25086.71</v>
      </c>
      <c r="S1705" s="8">
        <v>0</v>
      </c>
      <c r="T1705" s="8">
        <v>16107.01</v>
      </c>
      <c r="U1705" s="8">
        <v>61364.23</v>
      </c>
      <c r="V1705" s="8">
        <v>0</v>
      </c>
      <c r="W1705" s="8">
        <v>61364.23</v>
      </c>
      <c r="X1705" s="8">
        <v>0</v>
      </c>
      <c r="Y1705" s="8">
        <v>0</v>
      </c>
      <c r="Z1705" s="8">
        <v>0</v>
      </c>
      <c r="AA1705" s="8">
        <v>0</v>
      </c>
      <c r="AB1705" s="8">
        <v>0</v>
      </c>
      <c r="AC1705" s="8">
        <v>0</v>
      </c>
      <c r="AD1705" s="8">
        <v>0</v>
      </c>
      <c r="AE1705" s="8">
        <v>0</v>
      </c>
      <c r="AF1705" s="8">
        <v>0</v>
      </c>
      <c r="AG1705" s="8">
        <v>0</v>
      </c>
      <c r="AH1705" s="8">
        <v>0</v>
      </c>
      <c r="AI1705" s="8">
        <v>0</v>
      </c>
      <c r="AJ1705" s="8"/>
      <c r="AK1705" s="8">
        <v>0</v>
      </c>
      <c r="AL1705" s="8">
        <v>0</v>
      </c>
      <c r="AM1705" s="8">
        <v>0</v>
      </c>
      <c r="AN1705" s="8">
        <f>AK1705+AL1705+AM1705</f>
        <v>0</v>
      </c>
      <c r="AO1705" s="8">
        <v>0</v>
      </c>
      <c r="AP1705" s="8">
        <v>0</v>
      </c>
      <c r="AQ1705" s="8">
        <v>0</v>
      </c>
      <c r="AR1705" s="8">
        <f>AO1705+AP1705+AQ1705</f>
        <v>0</v>
      </c>
      <c r="AS1705" s="8">
        <v>0</v>
      </c>
      <c r="AT1705" s="8">
        <v>0</v>
      </c>
      <c r="AU1705" s="8">
        <v>0</v>
      </c>
      <c r="AV1705" s="8">
        <f>AS1705+AT1705+AU1705</f>
        <v>0</v>
      </c>
      <c r="AW1705" s="8">
        <v>0</v>
      </c>
      <c r="AX1705" s="8">
        <v>0</v>
      </c>
      <c r="AY1705" s="8">
        <v>0</v>
      </c>
      <c r="AZ1705" s="8">
        <f>AW1705+AX1705+AY1705</f>
        <v>0</v>
      </c>
      <c r="BA1705" s="8">
        <v>0</v>
      </c>
      <c r="BB1705" s="8">
        <v>0</v>
      </c>
      <c r="BC1705" s="8">
        <v>0</v>
      </c>
      <c r="BD1705" s="8">
        <v>0</v>
      </c>
      <c r="BE1705" s="8">
        <f>BB1705+BC1705+BD1705</f>
        <v>0</v>
      </c>
      <c r="BF1705" s="8">
        <f>AK1705+AO1705+AS1705+AW1705+BA1705+BB1705</f>
        <v>0</v>
      </c>
      <c r="BG1705" s="8">
        <f>AL1705+AP1705+AT1705+AX1705+BC1705</f>
        <v>0</v>
      </c>
      <c r="BH1705" s="8">
        <f>AM1705+AQ1705+AU1705+AY1705+BD1705</f>
        <v>0</v>
      </c>
      <c r="BI1705" s="8">
        <v>149444.6</v>
      </c>
      <c r="BJ1705" s="8">
        <v>16633.509999999998</v>
      </c>
      <c r="BK1705" s="8">
        <v>340132.02</v>
      </c>
      <c r="BL1705" s="8"/>
      <c r="BM1705" s="8"/>
      <c r="BN1705" s="8"/>
      <c r="BO1705" s="8"/>
      <c r="BP1705" s="8"/>
      <c r="BQ1705" s="8"/>
    </row>
    <row r="1706" spans="1:69" x14ac:dyDescent="0.25">
      <c r="A1706" t="s">
        <v>65</v>
      </c>
      <c r="B1706" t="s">
        <v>1302</v>
      </c>
      <c r="C1706" t="s">
        <v>54</v>
      </c>
      <c r="D1706" t="s">
        <v>843</v>
      </c>
      <c r="E1706">
        <v>2012</v>
      </c>
      <c r="F1706" s="1">
        <v>41345</v>
      </c>
      <c r="G1706" s="8">
        <v>5153.34</v>
      </c>
      <c r="H1706" s="8">
        <v>1498.7</v>
      </c>
      <c r="I1706" s="8">
        <v>331.59</v>
      </c>
      <c r="J1706" s="8">
        <v>10148.14</v>
      </c>
      <c r="K1706" s="8">
        <v>0</v>
      </c>
      <c r="L1706" s="8">
        <v>0</v>
      </c>
      <c r="M1706" s="8">
        <v>13342.85</v>
      </c>
      <c r="N1706" s="8">
        <v>20834.59</v>
      </c>
      <c r="O1706" s="8">
        <v>3084.15</v>
      </c>
      <c r="P1706" s="8">
        <v>966.6</v>
      </c>
      <c r="Q1706" s="8">
        <v>120</v>
      </c>
      <c r="R1706" s="8">
        <v>12691.38</v>
      </c>
      <c r="S1706" s="8">
        <v>0</v>
      </c>
      <c r="T1706" s="8">
        <v>70322.89</v>
      </c>
      <c r="U1706" s="8">
        <v>35138.269999999997</v>
      </c>
      <c r="V1706" s="8">
        <v>0</v>
      </c>
      <c r="W1706" s="8">
        <v>35138.269999999997</v>
      </c>
      <c r="X1706" s="8">
        <v>0</v>
      </c>
      <c r="Y1706" s="8">
        <v>0</v>
      </c>
      <c r="Z1706" s="8">
        <v>0</v>
      </c>
      <c r="AA1706" s="8">
        <v>97297.77</v>
      </c>
      <c r="AB1706" s="8">
        <v>0</v>
      </c>
      <c r="AC1706" s="8">
        <v>0</v>
      </c>
      <c r="AD1706" s="8">
        <v>0</v>
      </c>
      <c r="AE1706" s="8">
        <v>0</v>
      </c>
      <c r="AF1706" s="8">
        <v>0</v>
      </c>
      <c r="AG1706" s="8">
        <v>97297.77</v>
      </c>
      <c r="AH1706" s="8">
        <v>0</v>
      </c>
      <c r="AI1706" s="8">
        <v>0</v>
      </c>
      <c r="AJ1706" s="8"/>
      <c r="AK1706" s="8">
        <v>0</v>
      </c>
      <c r="AL1706" s="8">
        <v>0</v>
      </c>
      <c r="AM1706" s="8">
        <v>0</v>
      </c>
      <c r="AN1706" s="8">
        <f>AK1706+AL1706+AM1706</f>
        <v>0</v>
      </c>
      <c r="AO1706" s="8">
        <v>0</v>
      </c>
      <c r="AP1706" s="8">
        <v>0</v>
      </c>
      <c r="AQ1706" s="8">
        <v>0</v>
      </c>
      <c r="AR1706" s="8">
        <f>AO1706+AP1706+AQ1706</f>
        <v>0</v>
      </c>
      <c r="AS1706" s="8">
        <v>0</v>
      </c>
      <c r="AT1706" s="8">
        <v>0</v>
      </c>
      <c r="AU1706" s="8">
        <v>0</v>
      </c>
      <c r="AV1706" s="8">
        <f>AS1706+AT1706+AU1706</f>
        <v>0</v>
      </c>
      <c r="AW1706" s="8">
        <v>0</v>
      </c>
      <c r="AX1706" s="8">
        <v>0</v>
      </c>
      <c r="AY1706" s="8">
        <v>0</v>
      </c>
      <c r="AZ1706" s="8">
        <f>AW1706+AX1706+AY1706</f>
        <v>0</v>
      </c>
      <c r="BA1706" s="8">
        <v>0</v>
      </c>
      <c r="BB1706" s="8">
        <v>0</v>
      </c>
      <c r="BC1706" s="8">
        <v>0</v>
      </c>
      <c r="BD1706" s="8">
        <v>0</v>
      </c>
      <c r="BE1706" s="8">
        <f>BB1706+BC1706+BD1706</f>
        <v>0</v>
      </c>
      <c r="BF1706" s="8">
        <f>AK1706+AO1706+AS1706+AW1706+BA1706+BB1706</f>
        <v>0</v>
      </c>
      <c r="BG1706" s="8">
        <f>AL1706+AP1706+AT1706+AX1706+BC1706</f>
        <v>0</v>
      </c>
      <c r="BH1706" s="8">
        <f>AM1706+AQ1706+AU1706+AY1706+BD1706</f>
        <v>0</v>
      </c>
      <c r="BI1706" s="8">
        <v>148712.24</v>
      </c>
      <c r="BJ1706" s="8">
        <v>71553.36</v>
      </c>
      <c r="BK1706" s="8">
        <v>28459.47</v>
      </c>
      <c r="BL1706" s="8"/>
      <c r="BM1706" s="8"/>
      <c r="BN1706" s="8"/>
      <c r="BO1706" s="8"/>
      <c r="BP1706" s="8"/>
      <c r="BQ1706" s="8"/>
    </row>
    <row r="1707" spans="1:69" x14ac:dyDescent="0.25">
      <c r="A1707" t="s">
        <v>65</v>
      </c>
      <c r="B1707" t="s">
        <v>1303</v>
      </c>
      <c r="C1707" t="s">
        <v>54</v>
      </c>
      <c r="D1707" t="s">
        <v>1251</v>
      </c>
      <c r="E1707">
        <v>2012</v>
      </c>
      <c r="F1707" s="1">
        <v>41381</v>
      </c>
      <c r="G1707" s="8">
        <v>7248.5</v>
      </c>
      <c r="H1707" s="8">
        <v>2012.3</v>
      </c>
      <c r="I1707" s="8">
        <v>1349.17</v>
      </c>
      <c r="J1707" s="8">
        <v>6575.91</v>
      </c>
      <c r="K1707" s="8">
        <v>70</v>
      </c>
      <c r="L1707" s="8">
        <v>0</v>
      </c>
      <c r="M1707" s="8">
        <v>8150.55</v>
      </c>
      <c r="N1707" s="8">
        <v>32623.05</v>
      </c>
      <c r="O1707" s="8">
        <v>5201.22</v>
      </c>
      <c r="P1707" s="8">
        <v>1392.68</v>
      </c>
      <c r="Q1707" s="8">
        <v>128</v>
      </c>
      <c r="R1707" s="8">
        <v>0</v>
      </c>
      <c r="S1707" s="8">
        <v>0</v>
      </c>
      <c r="T1707" s="8">
        <v>40748.21</v>
      </c>
      <c r="U1707" s="8">
        <v>33193</v>
      </c>
      <c r="V1707" s="8">
        <v>0</v>
      </c>
      <c r="W1707" s="8">
        <v>33193</v>
      </c>
      <c r="X1707" s="8">
        <v>0</v>
      </c>
      <c r="Y1707" s="8">
        <v>0</v>
      </c>
      <c r="Z1707" s="8">
        <v>0</v>
      </c>
      <c r="AA1707" s="8">
        <v>0</v>
      </c>
      <c r="AB1707" s="8">
        <v>0</v>
      </c>
      <c r="AC1707" s="8">
        <v>0</v>
      </c>
      <c r="AD1707" s="8">
        <v>0</v>
      </c>
      <c r="AE1707" s="8">
        <v>0</v>
      </c>
      <c r="AF1707" s="8">
        <v>0</v>
      </c>
      <c r="AG1707" s="8">
        <v>0</v>
      </c>
      <c r="AH1707" s="8">
        <v>0</v>
      </c>
      <c r="AI1707" s="8">
        <v>0</v>
      </c>
      <c r="AJ1707" s="8"/>
      <c r="AK1707" s="8">
        <v>0</v>
      </c>
      <c r="AL1707" s="8">
        <v>0</v>
      </c>
      <c r="AM1707" s="8">
        <v>0</v>
      </c>
      <c r="AN1707" s="8">
        <f>AK1707+AL1707+AM1707</f>
        <v>0</v>
      </c>
      <c r="AO1707" s="8">
        <v>0</v>
      </c>
      <c r="AP1707" s="8">
        <v>0</v>
      </c>
      <c r="AQ1707" s="8">
        <v>0</v>
      </c>
      <c r="AR1707" s="8">
        <f>AO1707+AP1707+AQ1707</f>
        <v>0</v>
      </c>
      <c r="AS1707" s="8">
        <v>0</v>
      </c>
      <c r="AT1707" s="8">
        <v>0</v>
      </c>
      <c r="AU1707" s="8">
        <v>0</v>
      </c>
      <c r="AV1707" s="8">
        <f>AS1707+AT1707+AU1707</f>
        <v>0</v>
      </c>
      <c r="AW1707" s="8">
        <v>0</v>
      </c>
      <c r="AX1707" s="8">
        <v>0</v>
      </c>
      <c r="AY1707" s="8">
        <v>0</v>
      </c>
      <c r="AZ1707" s="8">
        <f>AW1707+AX1707+AY1707</f>
        <v>0</v>
      </c>
      <c r="BA1707" s="8">
        <v>0</v>
      </c>
      <c r="BB1707" s="8">
        <v>0</v>
      </c>
      <c r="BC1707" s="8">
        <v>0</v>
      </c>
      <c r="BD1707" s="8">
        <v>0</v>
      </c>
      <c r="BE1707" s="8">
        <f>BB1707+BC1707+BD1707</f>
        <v>0</v>
      </c>
      <c r="BF1707" s="8">
        <f>AK1707+AO1707+AS1707+AW1707+BA1707+BB1707</f>
        <v>0</v>
      </c>
      <c r="BG1707" s="8">
        <f>AL1707+AP1707+AT1707+AX1707+BC1707</f>
        <v>0</v>
      </c>
      <c r="BH1707" s="8">
        <f>AM1707+AQ1707+AU1707+AY1707+BD1707</f>
        <v>0</v>
      </c>
      <c r="BI1707" s="8">
        <v>283306.23</v>
      </c>
      <c r="BJ1707" s="8">
        <v>43701.59</v>
      </c>
      <c r="BK1707" s="8">
        <v>0</v>
      </c>
      <c r="BL1707" s="8"/>
      <c r="BM1707" s="8"/>
      <c r="BN1707" s="8"/>
      <c r="BO1707" s="8"/>
      <c r="BP1707" s="8"/>
      <c r="BQ1707" s="8"/>
    </row>
    <row r="1708" spans="1:69" x14ac:dyDescent="0.25">
      <c r="A1708" t="s">
        <v>65</v>
      </c>
      <c r="B1708" t="s">
        <v>1304</v>
      </c>
      <c r="C1708" t="s">
        <v>54</v>
      </c>
      <c r="D1708" t="s">
        <v>1158</v>
      </c>
      <c r="E1708">
        <v>2012</v>
      </c>
      <c r="F1708" s="1">
        <v>41311</v>
      </c>
      <c r="G1708" s="8">
        <v>23550.71</v>
      </c>
      <c r="H1708" s="8">
        <v>690.68</v>
      </c>
      <c r="I1708" s="8">
        <v>343.4</v>
      </c>
      <c r="J1708" s="8">
        <v>20397.14</v>
      </c>
      <c r="K1708" s="8">
        <v>75</v>
      </c>
      <c r="L1708" s="8">
        <v>0.01</v>
      </c>
      <c r="M1708" s="8">
        <v>29574.63</v>
      </c>
      <c r="N1708" s="8">
        <v>36777.21</v>
      </c>
      <c r="O1708" s="8">
        <v>10371.44</v>
      </c>
      <c r="P1708" s="8">
        <v>6444.29</v>
      </c>
      <c r="Q1708" s="8">
        <v>30</v>
      </c>
      <c r="R1708" s="8">
        <v>53161.53</v>
      </c>
      <c r="S1708" s="8">
        <v>0</v>
      </c>
      <c r="T1708" s="8">
        <v>41996.959999999999</v>
      </c>
      <c r="U1708" s="8">
        <v>76182.009999999995</v>
      </c>
      <c r="V1708" s="8">
        <v>0</v>
      </c>
      <c r="W1708" s="8">
        <v>76182.009999999995</v>
      </c>
      <c r="X1708" s="8">
        <v>0</v>
      </c>
      <c r="Y1708" s="8">
        <v>10000</v>
      </c>
      <c r="Z1708" s="8">
        <v>0</v>
      </c>
      <c r="AA1708" s="8">
        <v>4803.8599999999997</v>
      </c>
      <c r="AB1708" s="8">
        <v>0</v>
      </c>
      <c r="AC1708" s="8">
        <v>0</v>
      </c>
      <c r="AD1708" s="8">
        <v>0</v>
      </c>
      <c r="AE1708" s="8">
        <v>10000</v>
      </c>
      <c r="AF1708" s="8">
        <v>0</v>
      </c>
      <c r="AG1708" s="8">
        <v>16803.86</v>
      </c>
      <c r="AH1708" s="8">
        <v>0</v>
      </c>
      <c r="AI1708" s="8">
        <v>0.01</v>
      </c>
      <c r="AJ1708" s="8"/>
      <c r="AK1708" s="8">
        <v>0</v>
      </c>
      <c r="AL1708" s="8">
        <v>0</v>
      </c>
      <c r="AM1708" s="8">
        <v>0</v>
      </c>
      <c r="AN1708" s="8">
        <f>AK1708+AL1708+AM1708</f>
        <v>0</v>
      </c>
      <c r="AO1708" s="8">
        <v>10000</v>
      </c>
      <c r="AP1708" s="8">
        <v>0</v>
      </c>
      <c r="AQ1708" s="8">
        <v>0</v>
      </c>
      <c r="AR1708" s="8">
        <f>AO1708+AP1708+AQ1708</f>
        <v>10000</v>
      </c>
      <c r="AS1708" s="8">
        <v>0</v>
      </c>
      <c r="AT1708" s="8">
        <v>0</v>
      </c>
      <c r="AU1708" s="8">
        <v>0</v>
      </c>
      <c r="AV1708" s="8">
        <f>AS1708+AT1708+AU1708</f>
        <v>0</v>
      </c>
      <c r="AW1708" s="8">
        <v>0</v>
      </c>
      <c r="AX1708" s="8">
        <v>0</v>
      </c>
      <c r="AY1708" s="8">
        <v>0</v>
      </c>
      <c r="AZ1708" s="8">
        <f>AW1708+AX1708+AY1708</f>
        <v>0</v>
      </c>
      <c r="BA1708" s="8">
        <v>0</v>
      </c>
      <c r="BB1708" s="8">
        <v>4803.8599999999997</v>
      </c>
      <c r="BC1708" s="8">
        <v>0</v>
      </c>
      <c r="BD1708" s="8">
        <v>0</v>
      </c>
      <c r="BE1708" s="8">
        <f>BB1708+BC1708+BD1708</f>
        <v>4803.8599999999997</v>
      </c>
      <c r="BF1708" s="8">
        <f>AK1708+AO1708+AS1708+AW1708+BA1708+BB1708</f>
        <v>14803.86</v>
      </c>
      <c r="BG1708" s="8">
        <f>AL1708+AP1708+AT1708+AX1708+BC1708</f>
        <v>0</v>
      </c>
      <c r="BH1708" s="8">
        <f>AM1708+AQ1708+AU1708+AY1708+BD1708</f>
        <v>0</v>
      </c>
      <c r="BI1708" s="8">
        <v>0</v>
      </c>
      <c r="BJ1708" s="8">
        <v>26876.81</v>
      </c>
      <c r="BK1708" s="8">
        <v>158644.1</v>
      </c>
      <c r="BL1708" s="8"/>
      <c r="BM1708" s="8"/>
      <c r="BN1708" s="8"/>
      <c r="BO1708" s="8"/>
      <c r="BP1708" s="8"/>
      <c r="BQ1708" s="8"/>
    </row>
    <row r="1709" spans="1:69" x14ac:dyDescent="0.25">
      <c r="A1709" t="s">
        <v>65</v>
      </c>
      <c r="B1709" t="s">
        <v>1305</v>
      </c>
      <c r="C1709" t="s">
        <v>54</v>
      </c>
      <c r="D1709" t="s">
        <v>1306</v>
      </c>
      <c r="E1709">
        <v>2012</v>
      </c>
      <c r="F1709" s="1">
        <v>41302</v>
      </c>
      <c r="G1709" s="8">
        <v>793.28</v>
      </c>
      <c r="H1709" s="8">
        <v>0</v>
      </c>
      <c r="I1709" s="8">
        <v>1.94</v>
      </c>
      <c r="J1709" s="8">
        <v>3903.8</v>
      </c>
      <c r="K1709" s="8">
        <v>256.7</v>
      </c>
      <c r="L1709" s="8">
        <v>0</v>
      </c>
      <c r="M1709" s="8">
        <v>5047.53</v>
      </c>
      <c r="N1709" s="8">
        <v>8173.15</v>
      </c>
      <c r="O1709" s="8">
        <v>1584.61</v>
      </c>
      <c r="P1709" s="8">
        <v>838.56</v>
      </c>
      <c r="Q1709" s="8">
        <v>28</v>
      </c>
      <c r="R1709" s="8">
        <v>0</v>
      </c>
      <c r="S1709" s="8">
        <v>0</v>
      </c>
      <c r="T1709" s="8">
        <v>16907.87</v>
      </c>
      <c r="U1709" s="8">
        <v>6965</v>
      </c>
      <c r="V1709" s="8">
        <v>0</v>
      </c>
      <c r="W1709" s="8">
        <v>6965</v>
      </c>
      <c r="X1709" s="8">
        <v>0</v>
      </c>
      <c r="Y1709" s="8">
        <v>0</v>
      </c>
      <c r="Z1709" s="8">
        <v>0</v>
      </c>
      <c r="AA1709" s="8">
        <v>0</v>
      </c>
      <c r="AB1709" s="8">
        <v>0</v>
      </c>
      <c r="AC1709" s="8">
        <v>0</v>
      </c>
      <c r="AD1709" s="8">
        <v>0</v>
      </c>
      <c r="AE1709" s="8">
        <v>0</v>
      </c>
      <c r="AF1709" s="8">
        <v>0</v>
      </c>
      <c r="AG1709" s="8">
        <v>0</v>
      </c>
      <c r="AH1709" s="8">
        <v>0</v>
      </c>
      <c r="AI1709" s="8">
        <v>0</v>
      </c>
      <c r="AJ1709" s="8"/>
      <c r="AK1709" s="8">
        <v>0</v>
      </c>
      <c r="AL1709" s="8">
        <v>0</v>
      </c>
      <c r="AM1709" s="8">
        <v>0</v>
      </c>
      <c r="AN1709" s="8">
        <f>AK1709+AL1709+AM1709</f>
        <v>0</v>
      </c>
      <c r="AO1709" s="8">
        <v>0</v>
      </c>
      <c r="AP1709" s="8">
        <v>0</v>
      </c>
      <c r="AQ1709" s="8">
        <v>0</v>
      </c>
      <c r="AR1709" s="8">
        <f>AO1709+AP1709+AQ1709</f>
        <v>0</v>
      </c>
      <c r="AS1709" s="8">
        <v>0</v>
      </c>
      <c r="AT1709" s="8">
        <v>0</v>
      </c>
      <c r="AU1709" s="8">
        <v>0</v>
      </c>
      <c r="AV1709" s="8">
        <f>AS1709+AT1709+AU1709</f>
        <v>0</v>
      </c>
      <c r="AW1709" s="8">
        <v>0</v>
      </c>
      <c r="AX1709" s="8">
        <v>0</v>
      </c>
      <c r="AY1709" s="8">
        <v>0</v>
      </c>
      <c r="AZ1709" s="8">
        <f>AW1709+AX1709+AY1709</f>
        <v>0</v>
      </c>
      <c r="BA1709" s="8">
        <v>0</v>
      </c>
      <c r="BB1709" s="8">
        <v>0</v>
      </c>
      <c r="BC1709" s="8">
        <v>0</v>
      </c>
      <c r="BD1709" s="8">
        <v>0</v>
      </c>
      <c r="BE1709" s="8">
        <f>BB1709+BC1709+BD1709</f>
        <v>0</v>
      </c>
      <c r="BF1709" s="8">
        <f>AK1709+AO1709+AS1709+AW1709+BA1709+BB1709</f>
        <v>0</v>
      </c>
      <c r="BG1709" s="8">
        <f>AL1709+AP1709+AT1709+AX1709+BC1709</f>
        <v>0</v>
      </c>
      <c r="BH1709" s="8">
        <f>AM1709+AQ1709+AU1709+AY1709+BD1709</f>
        <v>0</v>
      </c>
      <c r="BI1709" s="8">
        <v>15703.42</v>
      </c>
      <c r="BJ1709" s="8">
        <v>13156.74</v>
      </c>
      <c r="BK1709" s="8">
        <v>0</v>
      </c>
      <c r="BL1709" s="8"/>
      <c r="BM1709" s="8"/>
      <c r="BN1709" s="8"/>
      <c r="BO1709" s="8"/>
      <c r="BP1709" s="8"/>
      <c r="BQ1709" s="8"/>
    </row>
    <row r="1710" spans="1:69" x14ac:dyDescent="0.25">
      <c r="A1710" t="s">
        <v>65</v>
      </c>
      <c r="B1710" t="s">
        <v>1305</v>
      </c>
      <c r="C1710" t="s">
        <v>54</v>
      </c>
      <c r="D1710" t="s">
        <v>605</v>
      </c>
      <c r="E1710">
        <v>2012</v>
      </c>
      <c r="F1710" s="1">
        <v>41319</v>
      </c>
      <c r="G1710" s="8">
        <v>1765.83</v>
      </c>
      <c r="H1710" s="8">
        <v>0</v>
      </c>
      <c r="I1710" s="8">
        <v>2.0299999999999998</v>
      </c>
      <c r="J1710" s="8">
        <v>3286.1</v>
      </c>
      <c r="K1710" s="8">
        <v>1779.58</v>
      </c>
      <c r="L1710" s="8">
        <v>0</v>
      </c>
      <c r="M1710" s="8">
        <v>7187.76</v>
      </c>
      <c r="N1710" s="8">
        <v>4721.62</v>
      </c>
      <c r="O1710" s="8">
        <v>2143.15</v>
      </c>
      <c r="P1710" s="8">
        <v>710.69</v>
      </c>
      <c r="Q1710" s="8">
        <v>310</v>
      </c>
      <c r="R1710" s="8">
        <v>0</v>
      </c>
      <c r="S1710" s="8">
        <v>0</v>
      </c>
      <c r="T1710" s="8">
        <v>9208.5</v>
      </c>
      <c r="U1710" s="8">
        <v>9354</v>
      </c>
      <c r="V1710" s="8">
        <v>0</v>
      </c>
      <c r="W1710" s="8">
        <v>9354</v>
      </c>
      <c r="X1710" s="8">
        <v>0</v>
      </c>
      <c r="Y1710" s="8">
        <v>0</v>
      </c>
      <c r="Z1710" s="8">
        <v>0</v>
      </c>
      <c r="AA1710" s="8">
        <v>6375</v>
      </c>
      <c r="AB1710" s="8">
        <v>0</v>
      </c>
      <c r="AC1710" s="8">
        <v>0</v>
      </c>
      <c r="AD1710" s="8">
        <v>0</v>
      </c>
      <c r="AE1710" s="8">
        <v>0</v>
      </c>
      <c r="AF1710" s="8">
        <v>0</v>
      </c>
      <c r="AG1710" s="8">
        <v>9375</v>
      </c>
      <c r="AH1710" s="8">
        <v>0</v>
      </c>
      <c r="AI1710" s="8">
        <v>0</v>
      </c>
      <c r="AJ1710" s="8"/>
      <c r="AK1710" s="8">
        <v>0</v>
      </c>
      <c r="AL1710" s="8">
        <v>0</v>
      </c>
      <c r="AM1710" s="8">
        <v>0</v>
      </c>
      <c r="AN1710" s="8">
        <f>AK1710+AL1710+AM1710</f>
        <v>0</v>
      </c>
      <c r="AO1710" s="8">
        <v>0</v>
      </c>
      <c r="AP1710" s="8">
        <v>0</v>
      </c>
      <c r="AQ1710" s="8">
        <v>0</v>
      </c>
      <c r="AR1710" s="8">
        <f>AO1710+AP1710+AQ1710</f>
        <v>0</v>
      </c>
      <c r="AS1710" s="8">
        <v>0</v>
      </c>
      <c r="AT1710" s="8">
        <v>0</v>
      </c>
      <c r="AU1710" s="8">
        <v>0</v>
      </c>
      <c r="AV1710" s="8">
        <f>AS1710+AT1710+AU1710</f>
        <v>0</v>
      </c>
      <c r="AW1710" s="8">
        <v>0</v>
      </c>
      <c r="AX1710" s="8">
        <v>0</v>
      </c>
      <c r="AY1710" s="8">
        <v>0</v>
      </c>
      <c r="AZ1710" s="8">
        <f>AW1710+AX1710+AY1710</f>
        <v>0</v>
      </c>
      <c r="BA1710" s="8">
        <v>0</v>
      </c>
      <c r="BB1710" s="8">
        <v>0</v>
      </c>
      <c r="BC1710" s="8">
        <v>0</v>
      </c>
      <c r="BD1710" s="8">
        <v>0</v>
      </c>
      <c r="BE1710" s="8">
        <f>BB1710+BC1710+BD1710</f>
        <v>0</v>
      </c>
      <c r="BF1710" s="8">
        <f>AK1710+AO1710+AS1710+AW1710+BA1710+BB1710</f>
        <v>0</v>
      </c>
      <c r="BG1710" s="8">
        <f>AL1710+AP1710+AT1710+AX1710+BC1710</f>
        <v>0</v>
      </c>
      <c r="BH1710" s="8">
        <f>AM1710+AQ1710+AU1710+AY1710+BD1710</f>
        <v>0</v>
      </c>
      <c r="BI1710" s="8">
        <v>74270.539999999994</v>
      </c>
      <c r="BJ1710" s="8">
        <v>10316.82</v>
      </c>
      <c r="BK1710" s="8">
        <v>0</v>
      </c>
      <c r="BL1710" s="8"/>
      <c r="BM1710" s="8"/>
      <c r="BN1710" s="8"/>
      <c r="BO1710" s="8"/>
      <c r="BP1710" s="8"/>
      <c r="BQ1710" s="8"/>
    </row>
    <row r="1711" spans="1:69" x14ac:dyDescent="0.25">
      <c r="A1711" t="s">
        <v>65</v>
      </c>
      <c r="B1711" t="s">
        <v>1305</v>
      </c>
      <c r="C1711" t="s">
        <v>54</v>
      </c>
      <c r="D1711" t="s">
        <v>758</v>
      </c>
      <c r="E1711">
        <v>2012</v>
      </c>
      <c r="F1711" s="1">
        <v>41325</v>
      </c>
      <c r="G1711" s="8">
        <v>1804.77</v>
      </c>
      <c r="H1711" s="8">
        <v>77.37</v>
      </c>
      <c r="I1711" s="8">
        <v>934.18</v>
      </c>
      <c r="J1711" s="8">
        <v>4855.97</v>
      </c>
      <c r="K1711" s="8">
        <v>499.84</v>
      </c>
      <c r="L1711" s="8">
        <v>4000</v>
      </c>
      <c r="M1711" s="8">
        <v>15632.79</v>
      </c>
      <c r="N1711" s="8">
        <v>16952.57</v>
      </c>
      <c r="O1711" s="8">
        <v>4606.38</v>
      </c>
      <c r="P1711" s="8">
        <v>898.01</v>
      </c>
      <c r="Q1711" s="8">
        <v>664.5</v>
      </c>
      <c r="R1711" s="8">
        <v>4000</v>
      </c>
      <c r="S1711" s="8">
        <v>0</v>
      </c>
      <c r="T1711" s="8">
        <v>10946.97</v>
      </c>
      <c r="U1711" s="8">
        <v>39690</v>
      </c>
      <c r="V1711" s="8">
        <v>0</v>
      </c>
      <c r="W1711" s="8">
        <v>39690</v>
      </c>
      <c r="X1711" s="8">
        <v>0</v>
      </c>
      <c r="Y1711" s="8">
        <v>0</v>
      </c>
      <c r="Z1711" s="8">
        <v>0</v>
      </c>
      <c r="AA1711" s="8">
        <v>0</v>
      </c>
      <c r="AB1711" s="8">
        <v>0</v>
      </c>
      <c r="AC1711" s="8">
        <v>0</v>
      </c>
      <c r="AD1711" s="8">
        <v>0</v>
      </c>
      <c r="AE1711" s="8">
        <v>0</v>
      </c>
      <c r="AF1711" s="8">
        <v>0</v>
      </c>
      <c r="AG1711" s="8">
        <v>0</v>
      </c>
      <c r="AH1711" s="8">
        <v>0</v>
      </c>
      <c r="AI1711" s="8">
        <v>0</v>
      </c>
      <c r="AJ1711" s="8"/>
      <c r="AK1711" s="8">
        <v>0</v>
      </c>
      <c r="AL1711" s="8">
        <v>0</v>
      </c>
      <c r="AM1711" s="8">
        <v>0</v>
      </c>
      <c r="AN1711" s="8">
        <f>AK1711+AL1711+AM1711</f>
        <v>0</v>
      </c>
      <c r="AO1711" s="8">
        <v>0</v>
      </c>
      <c r="AP1711" s="8">
        <v>0</v>
      </c>
      <c r="AQ1711" s="8">
        <v>0</v>
      </c>
      <c r="AR1711" s="8">
        <f>AO1711+AP1711+AQ1711</f>
        <v>0</v>
      </c>
      <c r="AS1711" s="8">
        <v>0</v>
      </c>
      <c r="AT1711" s="8">
        <v>0</v>
      </c>
      <c r="AU1711" s="8">
        <v>0</v>
      </c>
      <c r="AV1711" s="8">
        <f>AS1711+AT1711+AU1711</f>
        <v>0</v>
      </c>
      <c r="AW1711" s="8">
        <v>0</v>
      </c>
      <c r="AX1711" s="8">
        <v>0</v>
      </c>
      <c r="AY1711" s="8">
        <v>0</v>
      </c>
      <c r="AZ1711" s="8">
        <f>AW1711+AX1711+AY1711</f>
        <v>0</v>
      </c>
      <c r="BA1711" s="8">
        <v>0</v>
      </c>
      <c r="BB1711" s="8">
        <v>0</v>
      </c>
      <c r="BC1711" s="8">
        <v>0</v>
      </c>
      <c r="BD1711" s="8">
        <v>0</v>
      </c>
      <c r="BE1711" s="8">
        <f>BB1711+BC1711+BD1711</f>
        <v>0</v>
      </c>
      <c r="BF1711" s="8">
        <f>AK1711+AO1711+AS1711+AW1711+BA1711+BB1711</f>
        <v>0</v>
      </c>
      <c r="BG1711" s="8">
        <f>AL1711+AP1711+AT1711+AX1711+BC1711</f>
        <v>0</v>
      </c>
      <c r="BH1711" s="8">
        <f>AM1711+AQ1711+AU1711+AY1711+BD1711</f>
        <v>0</v>
      </c>
      <c r="BI1711" s="8">
        <v>45858.58</v>
      </c>
      <c r="BJ1711" s="8">
        <v>20028.55</v>
      </c>
      <c r="BK1711" s="8">
        <v>0</v>
      </c>
      <c r="BL1711" s="8"/>
      <c r="BM1711" s="8"/>
      <c r="BN1711" s="8"/>
      <c r="BO1711" s="8"/>
      <c r="BP1711" s="8"/>
      <c r="BQ1711" s="8"/>
    </row>
    <row r="1712" spans="1:69" x14ac:dyDescent="0.25">
      <c r="A1712" t="s">
        <v>65</v>
      </c>
      <c r="B1712" t="s">
        <v>1305</v>
      </c>
      <c r="C1712" t="s">
        <v>54</v>
      </c>
      <c r="D1712" t="s">
        <v>1307</v>
      </c>
      <c r="E1712">
        <v>2012</v>
      </c>
      <c r="F1712" s="1">
        <v>41295</v>
      </c>
      <c r="G1712" s="8">
        <v>2280.2800000000002</v>
      </c>
      <c r="H1712" s="8">
        <v>0</v>
      </c>
      <c r="I1712" s="8">
        <v>206.17</v>
      </c>
      <c r="J1712" s="8">
        <v>10037.33</v>
      </c>
      <c r="K1712" s="8">
        <v>1355.46</v>
      </c>
      <c r="L1712" s="8">
        <v>0</v>
      </c>
      <c r="M1712" s="8">
        <v>9563.27</v>
      </c>
      <c r="N1712" s="8">
        <v>13002.22</v>
      </c>
      <c r="O1712" s="8">
        <v>4601.3999999999996</v>
      </c>
      <c r="P1712" s="8">
        <v>1909.27</v>
      </c>
      <c r="Q1712" s="8">
        <v>280</v>
      </c>
      <c r="R1712" s="8">
        <v>0</v>
      </c>
      <c r="S1712" s="8">
        <v>0</v>
      </c>
      <c r="T1712" s="8">
        <v>15327.41</v>
      </c>
      <c r="U1712" s="8">
        <v>16798.599999999999</v>
      </c>
      <c r="V1712" s="8">
        <v>0</v>
      </c>
      <c r="W1712" s="8">
        <v>16798.599999999999</v>
      </c>
      <c r="X1712" s="8">
        <v>0</v>
      </c>
      <c r="Y1712" s="8">
        <v>0</v>
      </c>
      <c r="Z1712" s="8">
        <v>0</v>
      </c>
      <c r="AA1712" s="8">
        <v>0</v>
      </c>
      <c r="AB1712" s="8">
        <v>0</v>
      </c>
      <c r="AC1712" s="8">
        <v>0</v>
      </c>
      <c r="AD1712" s="8">
        <v>0</v>
      </c>
      <c r="AE1712" s="8">
        <v>0</v>
      </c>
      <c r="AF1712" s="8">
        <v>0</v>
      </c>
      <c r="AG1712" s="8">
        <v>0</v>
      </c>
      <c r="AH1712" s="8">
        <v>0</v>
      </c>
      <c r="AI1712" s="8">
        <v>0</v>
      </c>
      <c r="AJ1712" s="8"/>
      <c r="AK1712" s="8">
        <v>0</v>
      </c>
      <c r="AL1712" s="8">
        <v>0</v>
      </c>
      <c r="AM1712" s="8">
        <v>0</v>
      </c>
      <c r="AN1712" s="8">
        <f>AK1712+AL1712+AM1712</f>
        <v>0</v>
      </c>
      <c r="AO1712" s="8">
        <v>0</v>
      </c>
      <c r="AP1712" s="8">
        <v>0</v>
      </c>
      <c r="AQ1712" s="8">
        <v>0</v>
      </c>
      <c r="AR1712" s="8">
        <f>AO1712+AP1712+AQ1712</f>
        <v>0</v>
      </c>
      <c r="AS1712" s="8">
        <v>0</v>
      </c>
      <c r="AT1712" s="8">
        <v>0</v>
      </c>
      <c r="AU1712" s="8">
        <v>0</v>
      </c>
      <c r="AV1712" s="8">
        <f>AS1712+AT1712+AU1712</f>
        <v>0</v>
      </c>
      <c r="AW1712" s="8">
        <v>0</v>
      </c>
      <c r="AX1712" s="8">
        <v>0</v>
      </c>
      <c r="AY1712" s="8">
        <v>0</v>
      </c>
      <c r="AZ1712" s="8">
        <f>AW1712+AX1712+AY1712</f>
        <v>0</v>
      </c>
      <c r="BA1712" s="8">
        <v>0</v>
      </c>
      <c r="BB1712" s="8">
        <v>0</v>
      </c>
      <c r="BC1712" s="8">
        <v>0</v>
      </c>
      <c r="BD1712" s="8">
        <v>0</v>
      </c>
      <c r="BE1712" s="8">
        <f>BB1712+BC1712+BD1712</f>
        <v>0</v>
      </c>
      <c r="BF1712" s="8">
        <f>AK1712+AO1712+AS1712+AW1712+BA1712+BB1712</f>
        <v>0</v>
      </c>
      <c r="BG1712" s="8">
        <f>AL1712+AP1712+AT1712+AX1712+BC1712</f>
        <v>0</v>
      </c>
      <c r="BH1712" s="8">
        <f>AM1712+AQ1712+AU1712+AY1712+BD1712</f>
        <v>0</v>
      </c>
      <c r="BI1712" s="8">
        <v>168295.15</v>
      </c>
      <c r="BJ1712" s="8">
        <v>16649.09</v>
      </c>
      <c r="BK1712" s="8">
        <v>0</v>
      </c>
      <c r="BL1712" s="8"/>
      <c r="BM1712" s="8"/>
      <c r="BN1712" s="8"/>
      <c r="BO1712" s="8"/>
      <c r="BP1712" s="8"/>
      <c r="BQ1712" s="8"/>
    </row>
    <row r="1713" spans="1:69" x14ac:dyDescent="0.25">
      <c r="A1713" t="s">
        <v>65</v>
      </c>
      <c r="B1713" t="s">
        <v>1308</v>
      </c>
      <c r="C1713" t="s">
        <v>58</v>
      </c>
      <c r="D1713" t="s">
        <v>433</v>
      </c>
      <c r="E1713">
        <v>2012</v>
      </c>
      <c r="F1713" s="1">
        <v>41341</v>
      </c>
      <c r="G1713" s="8">
        <v>2083.58</v>
      </c>
      <c r="H1713" s="8">
        <v>867.98</v>
      </c>
      <c r="I1713" s="8">
        <v>0</v>
      </c>
      <c r="J1713" s="8">
        <v>0</v>
      </c>
      <c r="K1713" s="8">
        <v>0</v>
      </c>
      <c r="L1713" s="8">
        <v>0</v>
      </c>
      <c r="M1713" s="8">
        <v>5139.66</v>
      </c>
      <c r="N1713" s="8">
        <v>21348.38</v>
      </c>
      <c r="O1713" s="8">
        <v>5182.07</v>
      </c>
      <c r="P1713" s="8">
        <v>0</v>
      </c>
      <c r="Q1713" s="8">
        <v>0</v>
      </c>
      <c r="R1713" s="8">
        <v>9095.01</v>
      </c>
      <c r="S1713" s="8">
        <v>0</v>
      </c>
      <c r="T1713" s="8">
        <v>16486.18</v>
      </c>
      <c r="U1713" s="8">
        <v>31551.69</v>
      </c>
      <c r="V1713" s="8">
        <v>0</v>
      </c>
      <c r="W1713" s="8">
        <v>31551.69</v>
      </c>
      <c r="X1713" s="8">
        <v>0</v>
      </c>
      <c r="Y1713" s="8">
        <v>0</v>
      </c>
      <c r="Z1713" s="8">
        <v>0</v>
      </c>
      <c r="AA1713" s="8">
        <v>0</v>
      </c>
      <c r="AB1713" s="8">
        <v>0</v>
      </c>
      <c r="AC1713" s="8">
        <v>0</v>
      </c>
      <c r="AD1713" s="8">
        <v>0</v>
      </c>
      <c r="AE1713" s="8">
        <v>0</v>
      </c>
      <c r="AF1713" s="8">
        <v>0</v>
      </c>
      <c r="AG1713" s="8">
        <v>0</v>
      </c>
      <c r="AH1713" s="8">
        <v>0</v>
      </c>
      <c r="AI1713" s="8">
        <v>5166.16</v>
      </c>
      <c r="AJ1713" s="8"/>
      <c r="AK1713" s="8">
        <v>0</v>
      </c>
      <c r="AL1713" s="8">
        <v>0</v>
      </c>
      <c r="AM1713" s="8">
        <v>0</v>
      </c>
      <c r="AN1713" s="8">
        <f>AK1713+AL1713+AM1713</f>
        <v>0</v>
      </c>
      <c r="AO1713" s="8">
        <v>0</v>
      </c>
      <c r="AP1713" s="8">
        <v>0</v>
      </c>
      <c r="AQ1713" s="8">
        <v>0</v>
      </c>
      <c r="AR1713" s="8">
        <f>AO1713+AP1713+AQ1713</f>
        <v>0</v>
      </c>
      <c r="AS1713" s="8">
        <v>0</v>
      </c>
      <c r="AT1713" s="8">
        <v>0</v>
      </c>
      <c r="AU1713" s="8">
        <v>0</v>
      </c>
      <c r="AV1713" s="8">
        <f>AS1713+AT1713+AU1713</f>
        <v>0</v>
      </c>
      <c r="AW1713" s="8">
        <v>0</v>
      </c>
      <c r="AX1713" s="8">
        <v>0</v>
      </c>
      <c r="AY1713" s="8">
        <v>0</v>
      </c>
      <c r="AZ1713" s="8">
        <f>AW1713+AX1713+AY1713</f>
        <v>0</v>
      </c>
      <c r="BA1713" s="8">
        <v>0</v>
      </c>
      <c r="BB1713" s="8">
        <v>0</v>
      </c>
      <c r="BC1713" s="8">
        <v>0</v>
      </c>
      <c r="BD1713" s="8">
        <v>0</v>
      </c>
      <c r="BE1713" s="8">
        <f>BB1713+BC1713+BD1713</f>
        <v>0</v>
      </c>
      <c r="BF1713" s="8">
        <f>AK1713+AO1713+AS1713+AW1713+BA1713+BB1713</f>
        <v>0</v>
      </c>
      <c r="BG1713" s="8">
        <f>AL1713+AP1713+AT1713+AX1713+BC1713</f>
        <v>0</v>
      </c>
      <c r="BH1713" s="8">
        <f>AM1713+AQ1713+AU1713+AY1713+BD1713</f>
        <v>0</v>
      </c>
      <c r="BI1713" s="8">
        <v>0</v>
      </c>
      <c r="BJ1713" s="8">
        <v>10224.31</v>
      </c>
      <c r="BK1713" s="8">
        <v>60216.77</v>
      </c>
      <c r="BL1713" s="8"/>
      <c r="BM1713" s="8"/>
      <c r="BN1713" s="8"/>
      <c r="BO1713" s="8"/>
      <c r="BP1713" s="8"/>
      <c r="BQ1713" s="8"/>
    </row>
    <row r="1714" spans="1:69" x14ac:dyDescent="0.25">
      <c r="A1714" t="s">
        <v>65</v>
      </c>
      <c r="B1714" t="s">
        <v>1308</v>
      </c>
      <c r="C1714" t="s">
        <v>54</v>
      </c>
      <c r="D1714" t="s">
        <v>1309</v>
      </c>
      <c r="E1714">
        <v>2012</v>
      </c>
      <c r="F1714" s="1">
        <v>41326</v>
      </c>
      <c r="G1714" s="8">
        <v>1749.46</v>
      </c>
      <c r="H1714" s="8">
        <v>0</v>
      </c>
      <c r="I1714" s="8">
        <v>22.2</v>
      </c>
      <c r="J1714" s="8">
        <v>4983.13</v>
      </c>
      <c r="K1714" s="8">
        <v>0</v>
      </c>
      <c r="L1714" s="8">
        <v>0</v>
      </c>
      <c r="M1714" s="8">
        <v>10298.299999999999</v>
      </c>
      <c r="N1714" s="8">
        <v>19274.330000000002</v>
      </c>
      <c r="O1714" s="8">
        <v>3711.85</v>
      </c>
      <c r="P1714" s="8">
        <v>1298.03</v>
      </c>
      <c r="Q1714" s="8">
        <v>0</v>
      </c>
      <c r="R1714" s="8">
        <v>1272.08</v>
      </c>
      <c r="S1714" s="8">
        <v>0</v>
      </c>
      <c r="T1714" s="8">
        <v>9451</v>
      </c>
      <c r="U1714" s="8">
        <v>27975.8</v>
      </c>
      <c r="V1714" s="8">
        <v>0</v>
      </c>
      <c r="W1714" s="8">
        <v>27975.8</v>
      </c>
      <c r="X1714" s="8">
        <v>0</v>
      </c>
      <c r="Y1714" s="8">
        <v>0</v>
      </c>
      <c r="Z1714" s="8">
        <v>0</v>
      </c>
      <c r="AA1714" s="8">
        <v>0</v>
      </c>
      <c r="AB1714" s="8">
        <v>0</v>
      </c>
      <c r="AC1714" s="8">
        <v>0</v>
      </c>
      <c r="AD1714" s="8">
        <v>0</v>
      </c>
      <c r="AE1714" s="8">
        <v>0</v>
      </c>
      <c r="AF1714" s="8">
        <v>0</v>
      </c>
      <c r="AG1714" s="8">
        <v>0</v>
      </c>
      <c r="AH1714" s="8">
        <v>0</v>
      </c>
      <c r="AI1714" s="8">
        <v>0</v>
      </c>
      <c r="AJ1714" s="8"/>
      <c r="AK1714" s="8">
        <v>0</v>
      </c>
      <c r="AL1714" s="8">
        <v>0</v>
      </c>
      <c r="AM1714" s="8">
        <v>0</v>
      </c>
      <c r="AN1714" s="8">
        <f>AK1714+AL1714+AM1714</f>
        <v>0</v>
      </c>
      <c r="AO1714" s="8">
        <v>0</v>
      </c>
      <c r="AP1714" s="8">
        <v>0</v>
      </c>
      <c r="AQ1714" s="8">
        <v>0</v>
      </c>
      <c r="AR1714" s="8">
        <f>AO1714+AP1714+AQ1714</f>
        <v>0</v>
      </c>
      <c r="AS1714" s="8">
        <v>0</v>
      </c>
      <c r="AT1714" s="8">
        <v>0</v>
      </c>
      <c r="AU1714" s="8">
        <v>0</v>
      </c>
      <c r="AV1714" s="8">
        <f>AS1714+AT1714+AU1714</f>
        <v>0</v>
      </c>
      <c r="AW1714" s="8">
        <v>0</v>
      </c>
      <c r="AX1714" s="8">
        <v>0</v>
      </c>
      <c r="AY1714" s="8">
        <v>0</v>
      </c>
      <c r="AZ1714" s="8">
        <f>AW1714+AX1714+AY1714</f>
        <v>0</v>
      </c>
      <c r="BA1714" s="8">
        <v>0</v>
      </c>
      <c r="BB1714" s="8">
        <v>0</v>
      </c>
      <c r="BC1714" s="8">
        <v>0</v>
      </c>
      <c r="BD1714" s="8">
        <v>0</v>
      </c>
      <c r="BE1714" s="8">
        <f>BB1714+BC1714+BD1714</f>
        <v>0</v>
      </c>
      <c r="BF1714" s="8">
        <f>AK1714+AO1714+AS1714+AW1714+BA1714+BB1714</f>
        <v>0</v>
      </c>
      <c r="BG1714" s="8">
        <f>AL1714+AP1714+AT1714+AX1714+BC1714</f>
        <v>0</v>
      </c>
      <c r="BH1714" s="8">
        <f>AM1714+AQ1714+AU1714+AY1714+BD1714</f>
        <v>0</v>
      </c>
      <c r="BI1714" s="8">
        <v>0</v>
      </c>
      <c r="BJ1714" s="8">
        <v>8327</v>
      </c>
      <c r="BK1714" s="8">
        <v>8363.57</v>
      </c>
      <c r="BL1714" s="8"/>
      <c r="BM1714" s="8"/>
      <c r="BN1714" s="8"/>
      <c r="BO1714" s="8"/>
      <c r="BP1714" s="8"/>
      <c r="BQ1714" s="8"/>
    </row>
    <row r="1715" spans="1:69" x14ac:dyDescent="0.25">
      <c r="A1715" t="s">
        <v>65</v>
      </c>
      <c r="B1715" t="s">
        <v>1308</v>
      </c>
      <c r="C1715" t="s">
        <v>54</v>
      </c>
      <c r="D1715" t="s">
        <v>824</v>
      </c>
      <c r="E1715">
        <v>2012</v>
      </c>
      <c r="F1715" s="1">
        <v>41297</v>
      </c>
      <c r="G1715" s="8">
        <v>8086.67</v>
      </c>
      <c r="H1715" s="8">
        <v>23172.68</v>
      </c>
      <c r="I1715" s="8">
        <v>515.97</v>
      </c>
      <c r="J1715" s="8">
        <v>755.4</v>
      </c>
      <c r="K1715" s="8">
        <v>78</v>
      </c>
      <c r="L1715" s="8">
        <v>0</v>
      </c>
      <c r="M1715" s="8">
        <v>50040.71</v>
      </c>
      <c r="N1715" s="8">
        <v>60855.15</v>
      </c>
      <c r="O1715" s="8">
        <v>9629.81</v>
      </c>
      <c r="P1715" s="8">
        <v>0</v>
      </c>
      <c r="Q1715" s="8">
        <v>30</v>
      </c>
      <c r="R1715" s="8">
        <v>29870.82</v>
      </c>
      <c r="S1715" s="8">
        <v>0</v>
      </c>
      <c r="T1715" s="8">
        <v>29377.69</v>
      </c>
      <c r="U1715" s="8">
        <v>126954.69</v>
      </c>
      <c r="V1715" s="8">
        <v>0</v>
      </c>
      <c r="W1715" s="8">
        <v>126954.69</v>
      </c>
      <c r="X1715" s="8">
        <v>0</v>
      </c>
      <c r="Y1715" s="8">
        <v>0</v>
      </c>
      <c r="Z1715" s="8">
        <v>0</v>
      </c>
      <c r="AA1715" s="8">
        <v>0</v>
      </c>
      <c r="AB1715" s="8">
        <v>0</v>
      </c>
      <c r="AC1715" s="8">
        <v>79437.210000000006</v>
      </c>
      <c r="AD1715" s="8">
        <v>0</v>
      </c>
      <c r="AE1715" s="8">
        <v>79437.210000000006</v>
      </c>
      <c r="AF1715" s="8">
        <v>0</v>
      </c>
      <c r="AG1715" s="8">
        <v>0</v>
      </c>
      <c r="AH1715" s="8">
        <v>0</v>
      </c>
      <c r="AI1715" s="8">
        <v>0</v>
      </c>
      <c r="AJ1715" s="8"/>
      <c r="AK1715" s="8">
        <v>0</v>
      </c>
      <c r="AL1715" s="8">
        <v>0</v>
      </c>
      <c r="AM1715" s="8">
        <v>0</v>
      </c>
      <c r="AN1715" s="8">
        <f>AK1715+AL1715+AM1715</f>
        <v>0</v>
      </c>
      <c r="AO1715" s="8">
        <v>0</v>
      </c>
      <c r="AP1715" s="8">
        <v>0</v>
      </c>
      <c r="AQ1715" s="8">
        <v>0</v>
      </c>
      <c r="AR1715" s="8">
        <f>AO1715+AP1715+AQ1715</f>
        <v>0</v>
      </c>
      <c r="AS1715" s="8">
        <v>0</v>
      </c>
      <c r="AT1715" s="8">
        <v>0</v>
      </c>
      <c r="AU1715" s="8">
        <v>0</v>
      </c>
      <c r="AV1715" s="8">
        <f>AS1715+AT1715+AU1715</f>
        <v>0</v>
      </c>
      <c r="AW1715" s="8">
        <v>0</v>
      </c>
      <c r="AX1715" s="8">
        <v>0</v>
      </c>
      <c r="AY1715" s="8">
        <v>0</v>
      </c>
      <c r="AZ1715" s="8">
        <f>AW1715+AX1715+AY1715</f>
        <v>0</v>
      </c>
      <c r="BA1715" s="8">
        <v>0</v>
      </c>
      <c r="BB1715" s="8">
        <v>0</v>
      </c>
      <c r="BC1715" s="8">
        <v>0</v>
      </c>
      <c r="BD1715" s="8">
        <v>0</v>
      </c>
      <c r="BE1715" s="8">
        <f>BB1715+BC1715+BD1715</f>
        <v>0</v>
      </c>
      <c r="BF1715" s="8">
        <f>AK1715+AO1715+AS1715+AW1715+BA1715+BB1715</f>
        <v>0</v>
      </c>
      <c r="BG1715" s="8">
        <f>AL1715+AP1715+AT1715+AX1715+BC1715</f>
        <v>0</v>
      </c>
      <c r="BH1715" s="8">
        <f>AM1715+AQ1715+AU1715+AY1715+BD1715</f>
        <v>0</v>
      </c>
      <c r="BI1715" s="8">
        <v>68543.67</v>
      </c>
      <c r="BJ1715" s="8">
        <v>38514.61</v>
      </c>
      <c r="BK1715" s="8">
        <v>303280.75</v>
      </c>
      <c r="BL1715" s="8"/>
      <c r="BM1715" s="8"/>
      <c r="BN1715" s="8"/>
      <c r="BO1715" s="8"/>
      <c r="BP1715" s="8"/>
      <c r="BQ1715" s="8"/>
    </row>
    <row r="1716" spans="1:69" x14ac:dyDescent="0.25">
      <c r="A1716" t="s">
        <v>65</v>
      </c>
      <c r="B1716" t="s">
        <v>1308</v>
      </c>
      <c r="C1716" t="s">
        <v>54</v>
      </c>
      <c r="D1716" t="s">
        <v>1310</v>
      </c>
      <c r="E1716">
        <v>2012</v>
      </c>
      <c r="F1716" s="1">
        <v>41302</v>
      </c>
      <c r="G1716" s="8">
        <v>4622.21</v>
      </c>
      <c r="H1716" s="8">
        <v>1538</v>
      </c>
      <c r="I1716" s="8">
        <v>580.35</v>
      </c>
      <c r="J1716" s="8">
        <v>0</v>
      </c>
      <c r="K1716" s="8">
        <v>0</v>
      </c>
      <c r="L1716" s="8">
        <v>0</v>
      </c>
      <c r="M1716" s="8">
        <v>20588.169999999998</v>
      </c>
      <c r="N1716" s="8">
        <v>12852.44</v>
      </c>
      <c r="O1716" s="8">
        <v>2276.3200000000002</v>
      </c>
      <c r="P1716" s="8">
        <v>0</v>
      </c>
      <c r="Q1716" s="8">
        <v>70</v>
      </c>
      <c r="R1716" s="8">
        <v>3310</v>
      </c>
      <c r="S1716" s="8">
        <v>0</v>
      </c>
      <c r="T1716" s="8">
        <v>53798.59</v>
      </c>
      <c r="U1716" s="8">
        <v>18240.5</v>
      </c>
      <c r="V1716" s="8">
        <v>0</v>
      </c>
      <c r="W1716" s="8">
        <v>18240.5</v>
      </c>
      <c r="X1716" s="8">
        <v>0</v>
      </c>
      <c r="Y1716" s="8">
        <v>0</v>
      </c>
      <c r="Z1716" s="8">
        <v>0</v>
      </c>
      <c r="AA1716" s="8">
        <v>147759.07</v>
      </c>
      <c r="AB1716" s="8">
        <v>0</v>
      </c>
      <c r="AC1716" s="8">
        <v>0</v>
      </c>
      <c r="AD1716" s="8">
        <v>0</v>
      </c>
      <c r="AE1716" s="8">
        <v>0</v>
      </c>
      <c r="AF1716" s="8">
        <v>0</v>
      </c>
      <c r="AG1716" s="8">
        <v>147759.07</v>
      </c>
      <c r="AH1716" s="8">
        <v>0</v>
      </c>
      <c r="AI1716" s="8">
        <v>0</v>
      </c>
      <c r="AJ1716" s="8"/>
      <c r="AK1716" s="8">
        <v>0</v>
      </c>
      <c r="AL1716" s="8">
        <v>0</v>
      </c>
      <c r="AM1716" s="8">
        <v>0</v>
      </c>
      <c r="AN1716" s="8">
        <f>AK1716+AL1716+AM1716</f>
        <v>0</v>
      </c>
      <c r="AO1716" s="8">
        <v>0</v>
      </c>
      <c r="AP1716" s="8">
        <v>0</v>
      </c>
      <c r="AQ1716" s="8">
        <v>0</v>
      </c>
      <c r="AR1716" s="8">
        <f>AO1716+AP1716+AQ1716</f>
        <v>0</v>
      </c>
      <c r="AS1716" s="8">
        <v>0</v>
      </c>
      <c r="AT1716" s="8">
        <v>0</v>
      </c>
      <c r="AU1716" s="8">
        <v>0</v>
      </c>
      <c r="AV1716" s="8">
        <f>AS1716+AT1716+AU1716</f>
        <v>0</v>
      </c>
      <c r="AW1716" s="8">
        <v>0</v>
      </c>
      <c r="AX1716" s="8">
        <v>0</v>
      </c>
      <c r="AY1716" s="8">
        <v>0</v>
      </c>
      <c r="AZ1716" s="8">
        <f>AW1716+AX1716+AY1716</f>
        <v>0</v>
      </c>
      <c r="BA1716" s="8">
        <v>0</v>
      </c>
      <c r="BB1716" s="8">
        <v>0</v>
      </c>
      <c r="BC1716" s="8">
        <v>0</v>
      </c>
      <c r="BD1716" s="8">
        <v>0</v>
      </c>
      <c r="BE1716" s="8">
        <f>BB1716+BC1716+BD1716</f>
        <v>0</v>
      </c>
      <c r="BF1716" s="8">
        <f>AK1716+AO1716+AS1716+AW1716+BA1716+BB1716</f>
        <v>0</v>
      </c>
      <c r="BG1716" s="8">
        <f>AL1716+AP1716+AT1716+AX1716+BC1716</f>
        <v>0</v>
      </c>
      <c r="BH1716" s="8">
        <f>AM1716+AQ1716+AU1716+AY1716+BD1716</f>
        <v>0</v>
      </c>
      <c r="BI1716" s="8">
        <v>160745.85</v>
      </c>
      <c r="BJ1716" s="8">
        <v>39682.720000000001</v>
      </c>
      <c r="BK1716" s="8">
        <v>0</v>
      </c>
      <c r="BL1716" s="8"/>
      <c r="BM1716" s="8"/>
      <c r="BN1716" s="8"/>
      <c r="BO1716" s="8"/>
      <c r="BP1716" s="8"/>
      <c r="BQ1716" s="8"/>
    </row>
    <row r="1717" spans="1:69" x14ac:dyDescent="0.25">
      <c r="A1717" t="s">
        <v>65</v>
      </c>
      <c r="B1717" t="s">
        <v>1308</v>
      </c>
      <c r="C1717" t="s">
        <v>54</v>
      </c>
      <c r="D1717" t="s">
        <v>1311</v>
      </c>
      <c r="E1717">
        <v>2012</v>
      </c>
      <c r="F1717" s="1">
        <v>41310</v>
      </c>
      <c r="G1717" s="8">
        <v>4462.2700000000004</v>
      </c>
      <c r="H1717" s="8">
        <v>5628.22</v>
      </c>
      <c r="I1717" s="8">
        <v>513.95000000000005</v>
      </c>
      <c r="J1717" s="8">
        <v>9445.2099999999991</v>
      </c>
      <c r="K1717" s="8">
        <v>0</v>
      </c>
      <c r="L1717" s="8">
        <v>0</v>
      </c>
      <c r="M1717" s="8">
        <v>21078.23</v>
      </c>
      <c r="N1717" s="8">
        <v>24739.45</v>
      </c>
      <c r="O1717" s="8">
        <v>5207.38</v>
      </c>
      <c r="P1717" s="8">
        <v>6060.67</v>
      </c>
      <c r="Q1717" s="8">
        <v>0</v>
      </c>
      <c r="R1717" s="8">
        <v>4804.2</v>
      </c>
      <c r="S1717" s="8">
        <v>0</v>
      </c>
      <c r="T1717" s="8">
        <v>40736.15</v>
      </c>
      <c r="U1717" s="8">
        <v>51832.09</v>
      </c>
      <c r="V1717" s="8">
        <v>0</v>
      </c>
      <c r="W1717" s="8">
        <v>51832.09</v>
      </c>
      <c r="X1717" s="8">
        <v>0</v>
      </c>
      <c r="Y1717" s="8">
        <v>0</v>
      </c>
      <c r="Z1717" s="8">
        <v>0</v>
      </c>
      <c r="AA1717" s="8">
        <v>0</v>
      </c>
      <c r="AB1717" s="8">
        <v>0</v>
      </c>
      <c r="AC1717" s="8">
        <v>0</v>
      </c>
      <c r="AD1717" s="8">
        <v>0</v>
      </c>
      <c r="AE1717" s="8">
        <v>0</v>
      </c>
      <c r="AF1717" s="8">
        <v>0</v>
      </c>
      <c r="AG1717" s="8">
        <v>0</v>
      </c>
      <c r="AH1717" s="8">
        <v>0</v>
      </c>
      <c r="AI1717" s="8">
        <v>0</v>
      </c>
      <c r="AJ1717" s="8"/>
      <c r="AK1717" s="8">
        <v>0</v>
      </c>
      <c r="AL1717" s="8">
        <v>0</v>
      </c>
      <c r="AM1717" s="8">
        <v>0</v>
      </c>
      <c r="AN1717" s="8">
        <f>AK1717+AL1717+AM1717</f>
        <v>0</v>
      </c>
      <c r="AO1717" s="8">
        <v>0</v>
      </c>
      <c r="AP1717" s="8">
        <v>0</v>
      </c>
      <c r="AQ1717" s="8">
        <v>0</v>
      </c>
      <c r="AR1717" s="8">
        <f>AO1717+AP1717+AQ1717</f>
        <v>0</v>
      </c>
      <c r="AS1717" s="8">
        <v>0</v>
      </c>
      <c r="AT1717" s="8">
        <v>0</v>
      </c>
      <c r="AU1717" s="8">
        <v>0</v>
      </c>
      <c r="AV1717" s="8">
        <f>AS1717+AT1717+AU1717</f>
        <v>0</v>
      </c>
      <c r="AW1717" s="8">
        <v>0</v>
      </c>
      <c r="AX1717" s="8">
        <v>0</v>
      </c>
      <c r="AY1717" s="8">
        <v>0</v>
      </c>
      <c r="AZ1717" s="8">
        <f>AW1717+AX1717+AY1717</f>
        <v>0</v>
      </c>
      <c r="BA1717" s="8">
        <v>0</v>
      </c>
      <c r="BB1717" s="8">
        <v>0</v>
      </c>
      <c r="BC1717" s="8">
        <v>0</v>
      </c>
      <c r="BD1717" s="8">
        <v>0</v>
      </c>
      <c r="BE1717" s="8">
        <f>BB1717+BC1717+BD1717</f>
        <v>0</v>
      </c>
      <c r="BF1717" s="8">
        <f>AK1717+AO1717+AS1717+AW1717+BA1717+BB1717</f>
        <v>0</v>
      </c>
      <c r="BG1717" s="8">
        <f>AL1717+AP1717+AT1717+AX1717+BC1717</f>
        <v>0</v>
      </c>
      <c r="BH1717" s="8">
        <f>AM1717+AQ1717+AU1717+AY1717+BD1717</f>
        <v>0</v>
      </c>
      <c r="BI1717" s="8">
        <v>0</v>
      </c>
      <c r="BJ1717" s="8">
        <v>50727.96</v>
      </c>
      <c r="BK1717" s="8">
        <v>32813.54</v>
      </c>
      <c r="BL1717" s="8"/>
      <c r="BM1717" s="8"/>
      <c r="BN1717" s="8"/>
      <c r="BO1717" s="8"/>
      <c r="BP1717" s="8"/>
      <c r="BQ1717" s="8"/>
    </row>
    <row r="1718" spans="1:69" x14ac:dyDescent="0.25">
      <c r="A1718" t="s">
        <v>65</v>
      </c>
      <c r="B1718" t="s">
        <v>1308</v>
      </c>
      <c r="C1718" t="s">
        <v>54</v>
      </c>
      <c r="D1718" t="s">
        <v>437</v>
      </c>
      <c r="E1718">
        <v>2012</v>
      </c>
      <c r="F1718" s="1">
        <v>41324</v>
      </c>
      <c r="G1718" s="8">
        <v>2220.61</v>
      </c>
      <c r="H1718" s="8">
        <v>0</v>
      </c>
      <c r="I1718" s="8">
        <v>189.51</v>
      </c>
      <c r="J1718" s="8">
        <v>7242.98</v>
      </c>
      <c r="K1718" s="8">
        <v>0</v>
      </c>
      <c r="L1718" s="8">
        <v>0</v>
      </c>
      <c r="M1718" s="8">
        <v>5323.34</v>
      </c>
      <c r="N1718" s="8">
        <v>13558.01</v>
      </c>
      <c r="O1718" s="8">
        <v>4112.8500000000004</v>
      </c>
      <c r="P1718" s="8">
        <v>3995.98</v>
      </c>
      <c r="Q1718" s="8">
        <v>0</v>
      </c>
      <c r="R1718" s="8">
        <v>2422.4</v>
      </c>
      <c r="S1718" s="8">
        <v>0</v>
      </c>
      <c r="T1718" s="8">
        <v>48253.99</v>
      </c>
      <c r="U1718" s="8">
        <v>45821.19</v>
      </c>
      <c r="V1718" s="8">
        <v>0</v>
      </c>
      <c r="W1718" s="8">
        <v>45821.19</v>
      </c>
      <c r="X1718" s="8">
        <v>0</v>
      </c>
      <c r="Y1718" s="8">
        <v>0</v>
      </c>
      <c r="Z1718" s="8">
        <v>0</v>
      </c>
      <c r="AA1718" s="8">
        <v>0</v>
      </c>
      <c r="AB1718" s="8">
        <v>0</v>
      </c>
      <c r="AC1718" s="8">
        <v>0</v>
      </c>
      <c r="AD1718" s="8">
        <v>0</v>
      </c>
      <c r="AE1718" s="8">
        <v>0</v>
      </c>
      <c r="AF1718" s="8">
        <v>0</v>
      </c>
      <c r="AG1718" s="8">
        <v>0</v>
      </c>
      <c r="AH1718" s="8">
        <v>0</v>
      </c>
      <c r="AI1718" s="8">
        <v>0</v>
      </c>
      <c r="AJ1718" s="8"/>
      <c r="AK1718" s="8">
        <v>0</v>
      </c>
      <c r="AL1718" s="8">
        <v>0</v>
      </c>
      <c r="AM1718" s="8">
        <v>0</v>
      </c>
      <c r="AN1718" s="8">
        <f>AK1718+AL1718+AM1718</f>
        <v>0</v>
      </c>
      <c r="AO1718" s="8">
        <v>0</v>
      </c>
      <c r="AP1718" s="8">
        <v>0</v>
      </c>
      <c r="AQ1718" s="8">
        <v>0</v>
      </c>
      <c r="AR1718" s="8">
        <f>AO1718+AP1718+AQ1718</f>
        <v>0</v>
      </c>
      <c r="AS1718" s="8">
        <v>0</v>
      </c>
      <c r="AT1718" s="8">
        <v>0</v>
      </c>
      <c r="AU1718" s="8">
        <v>0</v>
      </c>
      <c r="AV1718" s="8">
        <f>AS1718+AT1718+AU1718</f>
        <v>0</v>
      </c>
      <c r="AW1718" s="8">
        <v>0</v>
      </c>
      <c r="AX1718" s="8">
        <v>0</v>
      </c>
      <c r="AY1718" s="8">
        <v>0</v>
      </c>
      <c r="AZ1718" s="8">
        <f>AW1718+AX1718+AY1718</f>
        <v>0</v>
      </c>
      <c r="BA1718" s="8">
        <v>0</v>
      </c>
      <c r="BB1718" s="8">
        <v>0</v>
      </c>
      <c r="BC1718" s="8">
        <v>0</v>
      </c>
      <c r="BD1718" s="8">
        <v>0</v>
      </c>
      <c r="BE1718" s="8">
        <f>BB1718+BC1718+BD1718</f>
        <v>0</v>
      </c>
      <c r="BF1718" s="8">
        <f>AK1718+AO1718+AS1718+AW1718+BA1718+BB1718</f>
        <v>0</v>
      </c>
      <c r="BG1718" s="8">
        <f>AL1718+AP1718+AT1718+AX1718+BC1718</f>
        <v>0</v>
      </c>
      <c r="BH1718" s="8">
        <f>AM1718+AQ1718+AU1718+AY1718+BD1718</f>
        <v>0</v>
      </c>
      <c r="BI1718" s="8">
        <v>15435.42</v>
      </c>
      <c r="BJ1718" s="8">
        <v>74315.7</v>
      </c>
      <c r="BK1718" s="8">
        <v>11284.76</v>
      </c>
      <c r="BL1718" s="8"/>
      <c r="BM1718" s="8"/>
      <c r="BN1718" s="8"/>
      <c r="BO1718" s="8"/>
      <c r="BP1718" s="8"/>
      <c r="BQ1718" s="8"/>
    </row>
    <row r="1719" spans="1:69" x14ac:dyDescent="0.25">
      <c r="A1719" t="s">
        <v>65</v>
      </c>
      <c r="B1719" t="s">
        <v>1308</v>
      </c>
      <c r="C1719" t="s">
        <v>54</v>
      </c>
      <c r="D1719" t="s">
        <v>1312</v>
      </c>
      <c r="E1719">
        <v>2012</v>
      </c>
      <c r="F1719" s="1">
        <v>41324</v>
      </c>
      <c r="G1719" s="8">
        <v>3944.22</v>
      </c>
      <c r="H1719" s="8">
        <v>0</v>
      </c>
      <c r="I1719" s="8">
        <v>271.68</v>
      </c>
      <c r="J1719" s="8">
        <v>1544.32</v>
      </c>
      <c r="K1719" s="8">
        <v>0</v>
      </c>
      <c r="L1719" s="8">
        <v>0</v>
      </c>
      <c r="M1719" s="8">
        <v>15422.61</v>
      </c>
      <c r="N1719" s="8">
        <v>18361.41</v>
      </c>
      <c r="O1719" s="8">
        <v>4557.42</v>
      </c>
      <c r="P1719" s="8">
        <v>0</v>
      </c>
      <c r="Q1719" s="8">
        <v>0</v>
      </c>
      <c r="R1719" s="8">
        <v>5611.21</v>
      </c>
      <c r="S1719" s="8">
        <v>0</v>
      </c>
      <c r="T1719" s="8">
        <v>11350.28</v>
      </c>
      <c r="U1719" s="8">
        <v>38943.68</v>
      </c>
      <c r="V1719" s="8">
        <v>0</v>
      </c>
      <c r="W1719" s="8">
        <v>38943.68</v>
      </c>
      <c r="X1719" s="8">
        <v>0</v>
      </c>
      <c r="Y1719" s="8">
        <v>0</v>
      </c>
      <c r="Z1719" s="8">
        <v>0</v>
      </c>
      <c r="AA1719" s="8">
        <v>0</v>
      </c>
      <c r="AB1719" s="8">
        <v>0</v>
      </c>
      <c r="AC1719" s="8">
        <v>0</v>
      </c>
      <c r="AD1719" s="8">
        <v>0</v>
      </c>
      <c r="AE1719" s="8">
        <v>0</v>
      </c>
      <c r="AF1719" s="8">
        <v>0</v>
      </c>
      <c r="AG1719" s="8">
        <v>0</v>
      </c>
      <c r="AH1719" s="8">
        <v>0</v>
      </c>
      <c r="AI1719" s="8">
        <v>0</v>
      </c>
      <c r="AJ1719" s="8"/>
      <c r="AK1719" s="8">
        <v>0</v>
      </c>
      <c r="AL1719" s="8">
        <v>0</v>
      </c>
      <c r="AM1719" s="8">
        <v>0</v>
      </c>
      <c r="AN1719" s="8">
        <f>AK1719+AL1719+AM1719</f>
        <v>0</v>
      </c>
      <c r="AO1719" s="8">
        <v>0</v>
      </c>
      <c r="AP1719" s="8">
        <v>0</v>
      </c>
      <c r="AQ1719" s="8">
        <v>0</v>
      </c>
      <c r="AR1719" s="8">
        <f>AO1719+AP1719+AQ1719</f>
        <v>0</v>
      </c>
      <c r="AS1719" s="8">
        <v>0</v>
      </c>
      <c r="AT1719" s="8">
        <v>0</v>
      </c>
      <c r="AU1719" s="8">
        <v>0</v>
      </c>
      <c r="AV1719" s="8">
        <f>AS1719+AT1719+AU1719</f>
        <v>0</v>
      </c>
      <c r="AW1719" s="8">
        <v>0</v>
      </c>
      <c r="AX1719" s="8">
        <v>0</v>
      </c>
      <c r="AY1719" s="8">
        <v>0</v>
      </c>
      <c r="AZ1719" s="8">
        <f>AW1719+AX1719+AY1719</f>
        <v>0</v>
      </c>
      <c r="BA1719" s="8">
        <v>0</v>
      </c>
      <c r="BB1719" s="8">
        <v>0</v>
      </c>
      <c r="BC1719" s="8">
        <v>0</v>
      </c>
      <c r="BD1719" s="8">
        <v>0</v>
      </c>
      <c r="BE1719" s="8">
        <f>BB1719+BC1719+BD1719</f>
        <v>0</v>
      </c>
      <c r="BF1719" s="8">
        <f>AK1719+AO1719+AS1719+AW1719+BA1719+BB1719</f>
        <v>0</v>
      </c>
      <c r="BG1719" s="8">
        <f>AL1719+AP1719+AT1719+AX1719+BC1719</f>
        <v>0</v>
      </c>
      <c r="BH1719" s="8">
        <f>AM1719+AQ1719+AU1719+AY1719+BD1719</f>
        <v>0</v>
      </c>
      <c r="BI1719" s="8">
        <v>86762.73</v>
      </c>
      <c r="BJ1719" s="8">
        <v>12101.53</v>
      </c>
      <c r="BK1719" s="8">
        <v>148342.69</v>
      </c>
      <c r="BL1719" s="8"/>
      <c r="BM1719" s="8"/>
      <c r="BN1719" s="8"/>
      <c r="BO1719" s="8"/>
      <c r="BP1719" s="8"/>
      <c r="BQ1719" s="8"/>
    </row>
    <row r="1720" spans="1:69" x14ac:dyDescent="0.25">
      <c r="A1720" t="s">
        <v>65</v>
      </c>
      <c r="B1720" t="s">
        <v>1308</v>
      </c>
      <c r="C1720" t="s">
        <v>54</v>
      </c>
      <c r="D1720" t="s">
        <v>1241</v>
      </c>
      <c r="E1720">
        <v>2012</v>
      </c>
      <c r="F1720" s="1">
        <v>41289</v>
      </c>
      <c r="G1720" s="8">
        <v>4738.4399999999996</v>
      </c>
      <c r="H1720" s="8">
        <v>6636.84</v>
      </c>
      <c r="I1720" s="8">
        <v>242.05</v>
      </c>
      <c r="J1720" s="8">
        <v>38569.21</v>
      </c>
      <c r="K1720" s="8">
        <v>9.69</v>
      </c>
      <c r="L1720" s="8">
        <v>0</v>
      </c>
      <c r="M1720" s="8">
        <v>13584.17</v>
      </c>
      <c r="N1720" s="8">
        <v>25281.98</v>
      </c>
      <c r="O1720" s="8">
        <v>7526.26</v>
      </c>
      <c r="P1720" s="8">
        <v>13871.14</v>
      </c>
      <c r="Q1720" s="8">
        <v>210</v>
      </c>
      <c r="R1720" s="8">
        <v>5091.7299999999996</v>
      </c>
      <c r="S1720" s="8">
        <v>0</v>
      </c>
      <c r="T1720" s="8">
        <v>32457.42</v>
      </c>
      <c r="U1720" s="8">
        <v>32291.32</v>
      </c>
      <c r="V1720" s="8">
        <v>0</v>
      </c>
      <c r="W1720" s="8">
        <v>32291.32</v>
      </c>
      <c r="X1720" s="8">
        <v>0</v>
      </c>
      <c r="Y1720" s="8">
        <v>175357.87</v>
      </c>
      <c r="Z1720" s="8">
        <v>0</v>
      </c>
      <c r="AA1720" s="8">
        <v>194890</v>
      </c>
      <c r="AB1720" s="8">
        <v>0</v>
      </c>
      <c r="AC1720" s="8">
        <v>70000</v>
      </c>
      <c r="AD1720" s="8">
        <v>0</v>
      </c>
      <c r="AE1720" s="8">
        <v>362032.81</v>
      </c>
      <c r="AF1720" s="8">
        <v>0</v>
      </c>
      <c r="AG1720" s="8">
        <v>103487</v>
      </c>
      <c r="AH1720" s="8">
        <v>0</v>
      </c>
      <c r="AI1720" s="8">
        <v>0</v>
      </c>
      <c r="AJ1720" s="8"/>
      <c r="AK1720" s="8">
        <v>0</v>
      </c>
      <c r="AL1720" s="8">
        <v>0</v>
      </c>
      <c r="AM1720" s="8">
        <v>0</v>
      </c>
      <c r="AN1720" s="8">
        <f>AK1720+AL1720+AM1720</f>
        <v>0</v>
      </c>
      <c r="AO1720" s="8">
        <v>0</v>
      </c>
      <c r="AP1720" s="8">
        <v>43839.47</v>
      </c>
      <c r="AQ1720" s="8">
        <v>131518.39999999999</v>
      </c>
      <c r="AR1720" s="8">
        <f>AO1720+AP1720+AQ1720</f>
        <v>175357.87</v>
      </c>
      <c r="AS1720" s="8">
        <v>0</v>
      </c>
      <c r="AT1720" s="8">
        <v>0</v>
      </c>
      <c r="AU1720" s="8">
        <v>0</v>
      </c>
      <c r="AV1720" s="8">
        <f>AS1720+AT1720+AU1720</f>
        <v>0</v>
      </c>
      <c r="AW1720" s="8">
        <v>0</v>
      </c>
      <c r="AX1720" s="8">
        <v>0</v>
      </c>
      <c r="AY1720" s="8">
        <v>0</v>
      </c>
      <c r="AZ1720" s="8">
        <f>AW1720+AX1720+AY1720</f>
        <v>0</v>
      </c>
      <c r="BA1720" s="8">
        <v>0</v>
      </c>
      <c r="BB1720" s="8">
        <v>0</v>
      </c>
      <c r="BC1720" s="8">
        <v>0</v>
      </c>
      <c r="BD1720" s="8">
        <v>0</v>
      </c>
      <c r="BE1720" s="8">
        <f>BB1720+BC1720+BD1720</f>
        <v>0</v>
      </c>
      <c r="BF1720" s="8">
        <f>AK1720+AO1720+AS1720+AW1720+BA1720+BB1720</f>
        <v>0</v>
      </c>
      <c r="BG1720" s="8">
        <f>AL1720+AP1720+AT1720+AX1720+BC1720</f>
        <v>43839.47</v>
      </c>
      <c r="BH1720" s="8">
        <f>AM1720+AQ1720+AU1720+AY1720+BD1720</f>
        <v>131518.39999999999</v>
      </c>
      <c r="BI1720" s="8">
        <v>558035</v>
      </c>
      <c r="BJ1720" s="8">
        <v>22280.33</v>
      </c>
      <c r="BK1720" s="8">
        <v>140969.19</v>
      </c>
      <c r="BL1720" s="8"/>
      <c r="BM1720" s="8"/>
      <c r="BN1720" s="8"/>
      <c r="BO1720" s="8"/>
      <c r="BP1720" s="8"/>
      <c r="BQ1720" s="8"/>
    </row>
    <row r="1721" spans="1:69" x14ac:dyDescent="0.25">
      <c r="A1721" t="s">
        <v>65</v>
      </c>
      <c r="B1721" t="s">
        <v>1313</v>
      </c>
      <c r="C1721" t="s">
        <v>54</v>
      </c>
      <c r="D1721" t="s">
        <v>475</v>
      </c>
      <c r="E1721">
        <v>2012</v>
      </c>
      <c r="F1721" s="1">
        <v>41393</v>
      </c>
      <c r="G1721" s="8">
        <v>5248.94</v>
      </c>
      <c r="H1721" s="8">
        <v>6136.89</v>
      </c>
      <c r="I1721" s="8">
        <v>8.48</v>
      </c>
      <c r="J1721" s="8">
        <v>7138.43</v>
      </c>
      <c r="K1721" s="8">
        <v>0</v>
      </c>
      <c r="L1721" s="8">
        <v>0</v>
      </c>
      <c r="M1721" s="8">
        <v>5554.66</v>
      </c>
      <c r="N1721" s="8">
        <v>21365.87</v>
      </c>
      <c r="O1721" s="8">
        <v>3009.86</v>
      </c>
      <c r="P1721" s="8">
        <v>2159.1999999999998</v>
      </c>
      <c r="Q1721" s="8">
        <v>98</v>
      </c>
      <c r="R1721" s="8">
        <v>4593.5200000000004</v>
      </c>
      <c r="S1721" s="8">
        <v>0</v>
      </c>
      <c r="T1721" s="8">
        <v>10834.81</v>
      </c>
      <c r="U1721" s="8">
        <v>32403.85</v>
      </c>
      <c r="V1721" s="8">
        <v>0</v>
      </c>
      <c r="W1721" s="8">
        <v>32403.85</v>
      </c>
      <c r="X1721" s="8">
        <v>0</v>
      </c>
      <c r="Y1721" s="8">
        <v>0</v>
      </c>
      <c r="Z1721" s="8">
        <v>0</v>
      </c>
      <c r="AA1721" s="8">
        <v>83248</v>
      </c>
      <c r="AB1721" s="8">
        <v>0</v>
      </c>
      <c r="AC1721" s="8">
        <v>0</v>
      </c>
      <c r="AD1721" s="8">
        <v>0</v>
      </c>
      <c r="AE1721" s="8">
        <v>0</v>
      </c>
      <c r="AF1721" s="8">
        <v>0</v>
      </c>
      <c r="AG1721" s="8">
        <v>83248</v>
      </c>
      <c r="AH1721" s="8">
        <v>0</v>
      </c>
      <c r="AI1721" s="8">
        <v>0</v>
      </c>
      <c r="AJ1721" s="8"/>
      <c r="AK1721" s="8">
        <v>0</v>
      </c>
      <c r="AL1721" s="8">
        <v>0</v>
      </c>
      <c r="AM1721" s="8">
        <v>0</v>
      </c>
      <c r="AN1721" s="8">
        <f>AK1721+AL1721+AM1721</f>
        <v>0</v>
      </c>
      <c r="AO1721" s="8">
        <v>0</v>
      </c>
      <c r="AP1721" s="8">
        <v>0</v>
      </c>
      <c r="AQ1721" s="8">
        <v>0</v>
      </c>
      <c r="AR1721" s="8">
        <f>AO1721+AP1721+AQ1721</f>
        <v>0</v>
      </c>
      <c r="AS1721" s="8">
        <v>0</v>
      </c>
      <c r="AT1721" s="8">
        <v>0</v>
      </c>
      <c r="AU1721" s="8">
        <v>0</v>
      </c>
      <c r="AV1721" s="8">
        <f>AS1721+AT1721+AU1721</f>
        <v>0</v>
      </c>
      <c r="AW1721" s="8">
        <v>0</v>
      </c>
      <c r="AX1721" s="8">
        <v>0</v>
      </c>
      <c r="AY1721" s="8">
        <v>0</v>
      </c>
      <c r="AZ1721" s="8">
        <f>AW1721+AX1721+AY1721</f>
        <v>0</v>
      </c>
      <c r="BA1721" s="8">
        <v>0</v>
      </c>
      <c r="BB1721" s="8">
        <v>0</v>
      </c>
      <c r="BC1721" s="8">
        <v>0</v>
      </c>
      <c r="BD1721" s="8">
        <v>0</v>
      </c>
      <c r="BE1721" s="8">
        <f>BB1721+BC1721+BD1721</f>
        <v>0</v>
      </c>
      <c r="BF1721" s="8">
        <f>AK1721+AO1721+AS1721+AW1721+BA1721+BB1721</f>
        <v>0</v>
      </c>
      <c r="BG1721" s="8">
        <f>AL1721+AP1721+AT1721+AX1721+BC1721</f>
        <v>0</v>
      </c>
      <c r="BH1721" s="8">
        <f>AM1721+AQ1721+AU1721+AY1721+BD1721</f>
        <v>0</v>
      </c>
      <c r="BI1721" s="8">
        <v>51985.25</v>
      </c>
      <c r="BJ1721" s="8">
        <v>22220.720000000001</v>
      </c>
      <c r="BK1721" s="8">
        <v>31784.42</v>
      </c>
      <c r="BL1721" s="8"/>
      <c r="BM1721" s="8"/>
      <c r="BN1721" s="8"/>
      <c r="BO1721" s="8"/>
      <c r="BP1721" s="8"/>
      <c r="BQ1721" s="8"/>
    </row>
    <row r="1722" spans="1:69" x14ac:dyDescent="0.25">
      <c r="A1722" t="s">
        <v>65</v>
      </c>
      <c r="B1722" t="s">
        <v>1314</v>
      </c>
      <c r="C1722" t="s">
        <v>54</v>
      </c>
      <c r="D1722" t="s">
        <v>1315</v>
      </c>
      <c r="E1722">
        <v>2012</v>
      </c>
      <c r="F1722" s="1">
        <v>41289</v>
      </c>
      <c r="G1722" s="8">
        <v>2696.5</v>
      </c>
      <c r="H1722" s="8">
        <v>27.44</v>
      </c>
      <c r="I1722" s="8">
        <v>309.77</v>
      </c>
      <c r="J1722" s="8">
        <v>4073.14</v>
      </c>
      <c r="K1722" s="8">
        <v>0</v>
      </c>
      <c r="L1722" s="8">
        <v>0</v>
      </c>
      <c r="M1722" s="8">
        <v>11681.66</v>
      </c>
      <c r="N1722" s="8">
        <v>24952.7</v>
      </c>
      <c r="O1722" s="8">
        <v>1846.93</v>
      </c>
      <c r="P1722" s="8">
        <v>0</v>
      </c>
      <c r="Q1722" s="8">
        <v>0</v>
      </c>
      <c r="R1722" s="8">
        <v>12213.58</v>
      </c>
      <c r="S1722" s="8">
        <v>1327.71</v>
      </c>
      <c r="T1722" s="8">
        <v>29534.3</v>
      </c>
      <c r="U1722" s="8">
        <v>36855.980000000003</v>
      </c>
      <c r="V1722" s="8">
        <v>11292.39</v>
      </c>
      <c r="W1722" s="8">
        <v>48148.37</v>
      </c>
      <c r="X1722" s="8">
        <v>0</v>
      </c>
      <c r="Y1722" s="8">
        <v>0</v>
      </c>
      <c r="Z1722" s="8">
        <v>0</v>
      </c>
      <c r="AA1722" s="8">
        <v>85000</v>
      </c>
      <c r="AB1722" s="8">
        <v>0</v>
      </c>
      <c r="AC1722" s="8">
        <v>0</v>
      </c>
      <c r="AD1722" s="8">
        <v>0</v>
      </c>
      <c r="AE1722" s="8">
        <v>0</v>
      </c>
      <c r="AF1722" s="8">
        <v>0</v>
      </c>
      <c r="AG1722" s="8">
        <v>86327.71</v>
      </c>
      <c r="AH1722" s="8">
        <v>0</v>
      </c>
      <c r="AI1722" s="8">
        <v>0</v>
      </c>
      <c r="AJ1722" s="8"/>
      <c r="AK1722" s="8">
        <v>0</v>
      </c>
      <c r="AL1722" s="8">
        <v>0</v>
      </c>
      <c r="AM1722" s="8">
        <v>0</v>
      </c>
      <c r="AN1722" s="8">
        <f>AK1722+AL1722+AM1722</f>
        <v>0</v>
      </c>
      <c r="AO1722" s="8">
        <v>0</v>
      </c>
      <c r="AP1722" s="8">
        <v>0</v>
      </c>
      <c r="AQ1722" s="8">
        <v>0</v>
      </c>
      <c r="AR1722" s="8">
        <f>AO1722+AP1722+AQ1722</f>
        <v>0</v>
      </c>
      <c r="AS1722" s="8">
        <v>0</v>
      </c>
      <c r="AT1722" s="8">
        <v>0</v>
      </c>
      <c r="AU1722" s="8">
        <v>0</v>
      </c>
      <c r="AV1722" s="8">
        <f>AS1722+AT1722+AU1722</f>
        <v>0</v>
      </c>
      <c r="AW1722" s="8">
        <v>0</v>
      </c>
      <c r="AX1722" s="8">
        <v>0</v>
      </c>
      <c r="AY1722" s="8">
        <v>0</v>
      </c>
      <c r="AZ1722" s="8">
        <f>AW1722+AX1722+AY1722</f>
        <v>0</v>
      </c>
      <c r="BA1722" s="8">
        <v>0</v>
      </c>
      <c r="BB1722" s="8">
        <v>0</v>
      </c>
      <c r="BC1722" s="8">
        <v>0</v>
      </c>
      <c r="BD1722" s="8">
        <v>0</v>
      </c>
      <c r="BE1722" s="8">
        <f>BB1722+BC1722+BD1722</f>
        <v>0</v>
      </c>
      <c r="BF1722" s="8">
        <f>AK1722+AO1722+AS1722+AW1722+BA1722+BB1722</f>
        <v>0</v>
      </c>
      <c r="BG1722" s="8">
        <f>AL1722+AP1722+AT1722+AX1722+BC1722</f>
        <v>0</v>
      </c>
      <c r="BH1722" s="8">
        <f>AM1722+AQ1722+AU1722+AY1722+BD1722</f>
        <v>0</v>
      </c>
      <c r="BI1722" s="8">
        <v>165718.21</v>
      </c>
      <c r="BJ1722" s="8">
        <v>31897.21</v>
      </c>
      <c r="BK1722" s="8">
        <v>64231.05</v>
      </c>
      <c r="BL1722" s="8"/>
      <c r="BM1722" s="8"/>
      <c r="BN1722" s="8"/>
      <c r="BO1722" s="8"/>
      <c r="BP1722" s="8"/>
      <c r="BQ1722" s="8"/>
    </row>
    <row r="1723" spans="1:69" x14ac:dyDescent="0.25">
      <c r="A1723" t="s">
        <v>65</v>
      </c>
      <c r="B1723" t="s">
        <v>1314</v>
      </c>
      <c r="C1723" t="s">
        <v>54</v>
      </c>
      <c r="D1723" t="s">
        <v>1005</v>
      </c>
      <c r="E1723">
        <v>2012</v>
      </c>
      <c r="F1723" s="1">
        <v>41295</v>
      </c>
      <c r="G1723" s="8">
        <v>1966.16</v>
      </c>
      <c r="H1723" s="8">
        <v>0</v>
      </c>
      <c r="I1723" s="8">
        <v>45.38</v>
      </c>
      <c r="J1723" s="8">
        <v>0</v>
      </c>
      <c r="K1723" s="8">
        <v>0</v>
      </c>
      <c r="L1723" s="8">
        <v>0</v>
      </c>
      <c r="M1723" s="8">
        <v>10552.8</v>
      </c>
      <c r="N1723" s="8">
        <v>11227.62</v>
      </c>
      <c r="O1723" s="8">
        <v>2398.88</v>
      </c>
      <c r="P1723" s="8">
        <v>0</v>
      </c>
      <c r="Q1723" s="8">
        <v>0</v>
      </c>
      <c r="R1723" s="8">
        <v>0</v>
      </c>
      <c r="S1723" s="8">
        <v>0</v>
      </c>
      <c r="T1723" s="8">
        <v>2487.48</v>
      </c>
      <c r="U1723" s="8">
        <v>27357.61</v>
      </c>
      <c r="V1723" s="8">
        <v>0</v>
      </c>
      <c r="W1723" s="8">
        <v>27357.61</v>
      </c>
      <c r="X1723" s="8">
        <v>0</v>
      </c>
      <c r="Y1723" s="8">
        <v>0</v>
      </c>
      <c r="Z1723" s="8">
        <v>0</v>
      </c>
      <c r="AA1723" s="8">
        <v>0</v>
      </c>
      <c r="AB1723" s="8">
        <v>0</v>
      </c>
      <c r="AC1723" s="8">
        <v>0</v>
      </c>
      <c r="AD1723" s="8">
        <v>0</v>
      </c>
      <c r="AE1723" s="8">
        <v>0</v>
      </c>
      <c r="AF1723" s="8">
        <v>0</v>
      </c>
      <c r="AG1723" s="8">
        <v>0</v>
      </c>
      <c r="AH1723" s="8">
        <v>0</v>
      </c>
      <c r="AI1723" s="8">
        <v>0</v>
      </c>
      <c r="AJ1723" s="8"/>
      <c r="AK1723" s="8">
        <v>0</v>
      </c>
      <c r="AL1723" s="8">
        <v>0</v>
      </c>
      <c r="AM1723" s="8">
        <v>0</v>
      </c>
      <c r="AN1723" s="8">
        <f>AK1723+AL1723+AM1723</f>
        <v>0</v>
      </c>
      <c r="AO1723" s="8">
        <v>0</v>
      </c>
      <c r="AP1723" s="8">
        <v>0</v>
      </c>
      <c r="AQ1723" s="8">
        <v>0</v>
      </c>
      <c r="AR1723" s="8">
        <f>AO1723+AP1723+AQ1723</f>
        <v>0</v>
      </c>
      <c r="AS1723" s="8">
        <v>0</v>
      </c>
      <c r="AT1723" s="8">
        <v>0</v>
      </c>
      <c r="AU1723" s="8">
        <v>0</v>
      </c>
      <c r="AV1723" s="8">
        <f>AS1723+AT1723+AU1723</f>
        <v>0</v>
      </c>
      <c r="AW1723" s="8">
        <v>0</v>
      </c>
      <c r="AX1723" s="8">
        <v>0</v>
      </c>
      <c r="AY1723" s="8">
        <v>0</v>
      </c>
      <c r="AZ1723" s="8">
        <f>AW1723+AX1723+AY1723</f>
        <v>0</v>
      </c>
      <c r="BA1723" s="8">
        <v>0</v>
      </c>
      <c r="BB1723" s="8">
        <v>0</v>
      </c>
      <c r="BC1723" s="8">
        <v>0</v>
      </c>
      <c r="BD1723" s="8">
        <v>0</v>
      </c>
      <c r="BE1723" s="8">
        <f>BB1723+BC1723+BD1723</f>
        <v>0</v>
      </c>
      <c r="BF1723" s="8">
        <f>AK1723+AO1723+AS1723+AW1723+BA1723+BB1723</f>
        <v>0</v>
      </c>
      <c r="BG1723" s="8">
        <f>AL1723+AP1723+AT1723+AX1723+BC1723</f>
        <v>0</v>
      </c>
      <c r="BH1723" s="8">
        <f>AM1723+AQ1723+AU1723+AY1723+BD1723</f>
        <v>0</v>
      </c>
      <c r="BI1723" s="8">
        <v>0</v>
      </c>
      <c r="BJ1723" s="8">
        <v>7677.33</v>
      </c>
      <c r="BK1723" s="8">
        <v>0</v>
      </c>
      <c r="BL1723" s="8"/>
      <c r="BM1723" s="8"/>
      <c r="BN1723" s="8"/>
      <c r="BO1723" s="8"/>
      <c r="BP1723" s="8"/>
      <c r="BQ1723" s="8"/>
    </row>
    <row r="1724" spans="1:69" x14ac:dyDescent="0.25">
      <c r="A1724" t="s">
        <v>65</v>
      </c>
      <c r="B1724" t="s">
        <v>1314</v>
      </c>
      <c r="C1724" t="s">
        <v>54</v>
      </c>
      <c r="D1724" t="s">
        <v>476</v>
      </c>
      <c r="E1724">
        <v>2012</v>
      </c>
      <c r="F1724" s="1">
        <v>41297</v>
      </c>
      <c r="G1724" s="8">
        <v>13093.09</v>
      </c>
      <c r="H1724" s="8">
        <v>0</v>
      </c>
      <c r="I1724" s="8">
        <v>1108.57</v>
      </c>
      <c r="J1724" s="8">
        <v>7953.26</v>
      </c>
      <c r="K1724" s="8">
        <v>14</v>
      </c>
      <c r="L1724" s="8">
        <v>0</v>
      </c>
      <c r="M1724" s="8">
        <v>20070.900000000001</v>
      </c>
      <c r="N1724" s="8">
        <v>32415.360000000001</v>
      </c>
      <c r="O1724" s="8">
        <v>5248.42</v>
      </c>
      <c r="P1724" s="8">
        <v>3989.07</v>
      </c>
      <c r="Q1724" s="8">
        <v>0</v>
      </c>
      <c r="R1724" s="8">
        <v>14000</v>
      </c>
      <c r="S1724" s="8">
        <v>0</v>
      </c>
      <c r="T1724" s="8">
        <v>86870.8</v>
      </c>
      <c r="U1724" s="8">
        <v>46959.08</v>
      </c>
      <c r="V1724" s="8">
        <v>3695.62</v>
      </c>
      <c r="W1724" s="8">
        <v>50654.700000000004</v>
      </c>
      <c r="X1724" s="8">
        <v>0</v>
      </c>
      <c r="Y1724" s="8">
        <v>0</v>
      </c>
      <c r="Z1724" s="8">
        <v>0</v>
      </c>
      <c r="AA1724" s="8">
        <v>0</v>
      </c>
      <c r="AB1724" s="8">
        <v>0</v>
      </c>
      <c r="AC1724" s="8">
        <v>0</v>
      </c>
      <c r="AD1724" s="8">
        <v>0</v>
      </c>
      <c r="AE1724" s="8">
        <v>0</v>
      </c>
      <c r="AF1724" s="8">
        <v>0</v>
      </c>
      <c r="AG1724" s="8">
        <v>0</v>
      </c>
      <c r="AH1724" s="8">
        <v>0</v>
      </c>
      <c r="AI1724" s="8">
        <v>0</v>
      </c>
      <c r="AJ1724" s="8"/>
      <c r="AK1724" s="8">
        <v>0</v>
      </c>
      <c r="AL1724" s="8">
        <v>0</v>
      </c>
      <c r="AM1724" s="8">
        <v>0</v>
      </c>
      <c r="AN1724" s="8">
        <f>AK1724+AL1724+AM1724</f>
        <v>0</v>
      </c>
      <c r="AO1724" s="8">
        <v>0</v>
      </c>
      <c r="AP1724" s="8">
        <v>0</v>
      </c>
      <c r="AQ1724" s="8">
        <v>0</v>
      </c>
      <c r="AR1724" s="8">
        <f>AO1724+AP1724+AQ1724</f>
        <v>0</v>
      </c>
      <c r="AS1724" s="8">
        <v>0</v>
      </c>
      <c r="AT1724" s="8">
        <v>0</v>
      </c>
      <c r="AU1724" s="8">
        <v>0</v>
      </c>
      <c r="AV1724" s="8">
        <f>AS1724+AT1724+AU1724</f>
        <v>0</v>
      </c>
      <c r="AW1724" s="8">
        <v>0</v>
      </c>
      <c r="AX1724" s="8">
        <v>0</v>
      </c>
      <c r="AY1724" s="8">
        <v>0</v>
      </c>
      <c r="AZ1724" s="8">
        <f>AW1724+AX1724+AY1724</f>
        <v>0</v>
      </c>
      <c r="BA1724" s="8">
        <v>0</v>
      </c>
      <c r="BB1724" s="8">
        <v>0</v>
      </c>
      <c r="BC1724" s="8">
        <v>0</v>
      </c>
      <c r="BD1724" s="8">
        <v>0</v>
      </c>
      <c r="BE1724" s="8">
        <f>BB1724+BC1724+BD1724</f>
        <v>0</v>
      </c>
      <c r="BF1724" s="8">
        <f>AK1724+AO1724+AS1724+AW1724+BA1724+BB1724</f>
        <v>0</v>
      </c>
      <c r="BG1724" s="8">
        <f>AL1724+AP1724+AT1724+AX1724+BC1724</f>
        <v>0</v>
      </c>
      <c r="BH1724" s="8">
        <f>AM1724+AQ1724+AU1724+AY1724+BD1724</f>
        <v>0</v>
      </c>
      <c r="BI1724" s="8">
        <v>474016.69</v>
      </c>
      <c r="BJ1724" s="8">
        <v>83970.67</v>
      </c>
      <c r="BK1724" s="8">
        <v>22415.7</v>
      </c>
      <c r="BL1724" s="8"/>
      <c r="BM1724" s="8"/>
      <c r="BN1724" s="8"/>
      <c r="BO1724" s="8"/>
      <c r="BP1724" s="8"/>
      <c r="BQ1724" s="8"/>
    </row>
    <row r="1725" spans="1:69" x14ac:dyDescent="0.25">
      <c r="A1725" t="s">
        <v>65</v>
      </c>
      <c r="B1725" t="s">
        <v>1314</v>
      </c>
      <c r="C1725" t="s">
        <v>54</v>
      </c>
      <c r="D1725" t="s">
        <v>435</v>
      </c>
      <c r="E1725">
        <v>2012</v>
      </c>
      <c r="F1725" s="1">
        <v>41298</v>
      </c>
      <c r="G1725" s="8">
        <v>4375.21</v>
      </c>
      <c r="H1725" s="8">
        <v>0</v>
      </c>
      <c r="I1725" s="8">
        <v>542.32000000000005</v>
      </c>
      <c r="J1725" s="8">
        <v>84.05</v>
      </c>
      <c r="K1725" s="8">
        <v>0</v>
      </c>
      <c r="L1725" s="8">
        <v>0</v>
      </c>
      <c r="M1725" s="8">
        <v>7549.8</v>
      </c>
      <c r="N1725" s="8">
        <v>34568.629999999997</v>
      </c>
      <c r="O1725" s="8">
        <v>2708.05</v>
      </c>
      <c r="P1725" s="8">
        <v>0</v>
      </c>
      <c r="Q1725" s="8">
        <v>0</v>
      </c>
      <c r="R1725" s="8">
        <v>20989.65</v>
      </c>
      <c r="S1725" s="8">
        <v>0</v>
      </c>
      <c r="T1725" s="8">
        <v>21708.98</v>
      </c>
      <c r="U1725" s="8">
        <v>57182.44</v>
      </c>
      <c r="V1725" s="8">
        <v>0</v>
      </c>
      <c r="W1725" s="8">
        <v>57182.44</v>
      </c>
      <c r="X1725" s="8">
        <v>0</v>
      </c>
      <c r="Y1725" s="8">
        <v>0</v>
      </c>
      <c r="Z1725" s="8">
        <v>0</v>
      </c>
      <c r="AA1725" s="8">
        <v>29006.67</v>
      </c>
      <c r="AB1725" s="8">
        <v>0</v>
      </c>
      <c r="AC1725" s="8">
        <v>0</v>
      </c>
      <c r="AD1725" s="8">
        <v>0</v>
      </c>
      <c r="AE1725" s="8">
        <v>0</v>
      </c>
      <c r="AF1725" s="8">
        <v>0</v>
      </c>
      <c r="AG1725" s="8">
        <v>29000</v>
      </c>
      <c r="AH1725" s="8">
        <v>0</v>
      </c>
      <c r="AI1725" s="8">
        <v>0</v>
      </c>
      <c r="AJ1725" s="8"/>
      <c r="AK1725" s="8">
        <v>0</v>
      </c>
      <c r="AL1725" s="8">
        <v>0</v>
      </c>
      <c r="AM1725" s="8">
        <v>0</v>
      </c>
      <c r="AN1725" s="8">
        <f>AK1725+AL1725+AM1725</f>
        <v>0</v>
      </c>
      <c r="AO1725" s="8">
        <v>0</v>
      </c>
      <c r="AP1725" s="8">
        <v>0</v>
      </c>
      <c r="AQ1725" s="8">
        <v>0</v>
      </c>
      <c r="AR1725" s="8">
        <f>AO1725+AP1725+AQ1725</f>
        <v>0</v>
      </c>
      <c r="AS1725" s="8">
        <v>0</v>
      </c>
      <c r="AT1725" s="8">
        <v>0</v>
      </c>
      <c r="AU1725" s="8">
        <v>0</v>
      </c>
      <c r="AV1725" s="8">
        <f>AS1725+AT1725+AU1725</f>
        <v>0</v>
      </c>
      <c r="AW1725" s="8">
        <v>0</v>
      </c>
      <c r="AX1725" s="8">
        <v>0</v>
      </c>
      <c r="AY1725" s="8">
        <v>0</v>
      </c>
      <c r="AZ1725" s="8">
        <f>AW1725+AX1725+AY1725</f>
        <v>0</v>
      </c>
      <c r="BA1725" s="8">
        <v>0</v>
      </c>
      <c r="BB1725" s="8">
        <v>0</v>
      </c>
      <c r="BC1725" s="8">
        <v>0</v>
      </c>
      <c r="BD1725" s="8">
        <v>0</v>
      </c>
      <c r="BE1725" s="8">
        <f>BB1725+BC1725+BD1725</f>
        <v>0</v>
      </c>
      <c r="BF1725" s="8">
        <f>AK1725+AO1725+AS1725+AW1725+BA1725+BB1725</f>
        <v>0</v>
      </c>
      <c r="BG1725" s="8">
        <f>AL1725+AP1725+AT1725+AX1725+BC1725</f>
        <v>0</v>
      </c>
      <c r="BH1725" s="8">
        <f>AM1725+AQ1725+AU1725+AY1725+BD1725</f>
        <v>0</v>
      </c>
      <c r="BI1725" s="8">
        <v>30810.76</v>
      </c>
      <c r="BJ1725" s="8">
        <v>18083.54</v>
      </c>
      <c r="BK1725" s="8">
        <v>227817.3</v>
      </c>
      <c r="BL1725" s="8"/>
      <c r="BM1725" s="8"/>
      <c r="BN1725" s="8"/>
      <c r="BO1725" s="8"/>
      <c r="BP1725" s="8"/>
      <c r="BQ1725" s="8"/>
    </row>
    <row r="1726" spans="1:69" x14ac:dyDescent="0.25">
      <c r="A1726" t="s">
        <v>65</v>
      </c>
      <c r="B1726" t="s">
        <v>1316</v>
      </c>
      <c r="C1726" t="s">
        <v>58</v>
      </c>
      <c r="D1726" t="s">
        <v>1317</v>
      </c>
      <c r="E1726">
        <v>2012</v>
      </c>
      <c r="F1726" s="1">
        <v>41307</v>
      </c>
      <c r="G1726" s="8">
        <v>8508.5400000000009</v>
      </c>
      <c r="H1726" s="8">
        <v>0</v>
      </c>
      <c r="I1726" s="8">
        <v>8.36</v>
      </c>
      <c r="J1726" s="8">
        <v>0</v>
      </c>
      <c r="K1726" s="8">
        <v>0</v>
      </c>
      <c r="L1726" s="8">
        <v>5000</v>
      </c>
      <c r="M1726" s="8">
        <v>2276.91</v>
      </c>
      <c r="N1726" s="8">
        <v>22655.08</v>
      </c>
      <c r="O1726" s="8">
        <v>2401.9699999999998</v>
      </c>
      <c r="P1726" s="8">
        <v>0</v>
      </c>
      <c r="Q1726" s="8">
        <v>0</v>
      </c>
      <c r="R1726" s="8">
        <v>3102.73</v>
      </c>
      <c r="S1726" s="8">
        <v>0</v>
      </c>
      <c r="T1726" s="8">
        <v>0</v>
      </c>
      <c r="U1726" s="8">
        <v>16919.79</v>
      </c>
      <c r="V1726" s="8">
        <v>0</v>
      </c>
      <c r="W1726" s="8">
        <v>16919.79</v>
      </c>
      <c r="X1726" s="8">
        <v>0</v>
      </c>
      <c r="Y1726" s="8">
        <v>0</v>
      </c>
      <c r="Z1726" s="8">
        <v>0</v>
      </c>
      <c r="AA1726" s="8">
        <v>0</v>
      </c>
      <c r="AB1726" s="8">
        <v>0</v>
      </c>
      <c r="AC1726" s="8">
        <v>0</v>
      </c>
      <c r="AD1726" s="8">
        <v>0</v>
      </c>
      <c r="AE1726" s="8">
        <v>0</v>
      </c>
      <c r="AF1726" s="8">
        <v>0</v>
      </c>
      <c r="AG1726" s="8">
        <v>0</v>
      </c>
      <c r="AH1726" s="8">
        <v>0</v>
      </c>
      <c r="AI1726" s="8">
        <v>0</v>
      </c>
      <c r="AJ1726" s="8"/>
      <c r="AK1726" s="8">
        <v>0</v>
      </c>
      <c r="AL1726" s="8">
        <v>0</v>
      </c>
      <c r="AM1726" s="8">
        <v>0</v>
      </c>
      <c r="AN1726" s="8">
        <f>AK1726+AL1726+AM1726</f>
        <v>0</v>
      </c>
      <c r="AO1726" s="8">
        <v>0</v>
      </c>
      <c r="AP1726" s="8">
        <v>0</v>
      </c>
      <c r="AQ1726" s="8">
        <v>0</v>
      </c>
      <c r="AR1726" s="8">
        <f>AO1726+AP1726+AQ1726</f>
        <v>0</v>
      </c>
      <c r="AS1726" s="8">
        <v>0</v>
      </c>
      <c r="AT1726" s="8">
        <v>0</v>
      </c>
      <c r="AU1726" s="8">
        <v>0</v>
      </c>
      <c r="AV1726" s="8">
        <f>AS1726+AT1726+AU1726</f>
        <v>0</v>
      </c>
      <c r="AW1726" s="8">
        <v>0</v>
      </c>
      <c r="AX1726" s="8">
        <v>0</v>
      </c>
      <c r="AY1726" s="8">
        <v>0</v>
      </c>
      <c r="AZ1726" s="8">
        <f>AW1726+AX1726+AY1726</f>
        <v>0</v>
      </c>
      <c r="BA1726" s="8">
        <v>0</v>
      </c>
      <c r="BB1726" s="8">
        <v>0</v>
      </c>
      <c r="BC1726" s="8">
        <v>0</v>
      </c>
      <c r="BD1726" s="8">
        <v>0</v>
      </c>
      <c r="BE1726" s="8">
        <f>BB1726+BC1726+BD1726</f>
        <v>0</v>
      </c>
      <c r="BF1726" s="8">
        <f>AK1726+AO1726+AS1726+AW1726+BA1726+BB1726</f>
        <v>0</v>
      </c>
      <c r="BG1726" s="8">
        <f>AL1726+AP1726+AT1726+AX1726+BC1726</f>
        <v>0</v>
      </c>
      <c r="BH1726" s="8">
        <f>AM1726+AQ1726+AU1726+AY1726+BD1726</f>
        <v>0</v>
      </c>
      <c r="BI1726" s="8">
        <v>0</v>
      </c>
      <c r="BJ1726" s="8">
        <v>0</v>
      </c>
      <c r="BK1726" s="8">
        <v>0</v>
      </c>
      <c r="BL1726" s="8"/>
      <c r="BM1726" s="8"/>
      <c r="BN1726" s="8"/>
      <c r="BO1726" s="8"/>
      <c r="BP1726" s="8"/>
      <c r="BQ1726" s="8"/>
    </row>
    <row r="1727" spans="1:69" x14ac:dyDescent="0.25">
      <c r="A1727" t="s">
        <v>65</v>
      </c>
      <c r="B1727" t="s">
        <v>1316</v>
      </c>
      <c r="C1727" t="s">
        <v>54</v>
      </c>
      <c r="D1727" t="s">
        <v>1318</v>
      </c>
      <c r="E1727">
        <v>2012</v>
      </c>
      <c r="F1727" s="1">
        <v>41288</v>
      </c>
      <c r="G1727" s="8">
        <v>2049.94</v>
      </c>
      <c r="H1727" s="8">
        <v>342.91</v>
      </c>
      <c r="I1727" s="8">
        <v>60.53</v>
      </c>
      <c r="J1727" s="8">
        <v>6345.73</v>
      </c>
      <c r="K1727" s="8">
        <v>0</v>
      </c>
      <c r="L1727" s="8">
        <v>0</v>
      </c>
      <c r="M1727" s="8">
        <v>25846.74</v>
      </c>
      <c r="N1727" s="8">
        <v>20116.12</v>
      </c>
      <c r="O1727" s="8">
        <v>1562.65</v>
      </c>
      <c r="P1727" s="8">
        <v>1247.8</v>
      </c>
      <c r="Q1727" s="8">
        <v>0</v>
      </c>
      <c r="R1727" s="8">
        <v>5413.57</v>
      </c>
      <c r="S1727" s="8">
        <v>0</v>
      </c>
      <c r="T1727" s="8">
        <v>38671.199999999997</v>
      </c>
      <c r="U1727" s="8">
        <v>37543.089999999997</v>
      </c>
      <c r="V1727" s="8">
        <v>0</v>
      </c>
      <c r="W1727" s="8">
        <v>37543.089999999997</v>
      </c>
      <c r="X1727" s="8">
        <v>0</v>
      </c>
      <c r="Y1727" s="8">
        <v>52574.74</v>
      </c>
      <c r="Z1727" s="8">
        <v>0</v>
      </c>
      <c r="AA1727" s="8">
        <v>0</v>
      </c>
      <c r="AB1727" s="8">
        <v>0</v>
      </c>
      <c r="AC1727" s="8">
        <v>0</v>
      </c>
      <c r="AD1727" s="8">
        <v>52574.59</v>
      </c>
      <c r="AE1727" s="8">
        <v>0</v>
      </c>
      <c r="AF1727" s="8">
        <v>0</v>
      </c>
      <c r="AG1727" s="8">
        <v>0</v>
      </c>
      <c r="AH1727" s="8">
        <v>0</v>
      </c>
      <c r="AI1727" s="8">
        <v>0</v>
      </c>
      <c r="AJ1727" s="8"/>
      <c r="AK1727" s="8">
        <v>0</v>
      </c>
      <c r="AL1727" s="8">
        <v>0</v>
      </c>
      <c r="AM1727" s="8">
        <v>0</v>
      </c>
      <c r="AN1727" s="8">
        <f>AK1727+AL1727+AM1727</f>
        <v>0</v>
      </c>
      <c r="AO1727" s="8">
        <v>52574.74</v>
      </c>
      <c r="AP1727" s="8">
        <v>0</v>
      </c>
      <c r="AQ1727" s="8">
        <v>0</v>
      </c>
      <c r="AR1727" s="8">
        <f>AO1727+AP1727+AQ1727</f>
        <v>52574.74</v>
      </c>
      <c r="AS1727" s="8">
        <v>0</v>
      </c>
      <c r="AT1727" s="8">
        <v>0</v>
      </c>
      <c r="AU1727" s="8">
        <v>0</v>
      </c>
      <c r="AV1727" s="8">
        <f>AS1727+AT1727+AU1727</f>
        <v>0</v>
      </c>
      <c r="AW1727" s="8">
        <v>0</v>
      </c>
      <c r="AX1727" s="8">
        <v>0</v>
      </c>
      <c r="AY1727" s="8">
        <v>0</v>
      </c>
      <c r="AZ1727" s="8">
        <f>AW1727+AX1727+AY1727</f>
        <v>0</v>
      </c>
      <c r="BA1727" s="8">
        <v>0</v>
      </c>
      <c r="BB1727" s="8">
        <v>0</v>
      </c>
      <c r="BC1727" s="8">
        <v>0</v>
      </c>
      <c r="BD1727" s="8">
        <v>0</v>
      </c>
      <c r="BE1727" s="8">
        <f>BB1727+BC1727+BD1727</f>
        <v>0</v>
      </c>
      <c r="BF1727" s="8">
        <f>AK1727+AO1727+AS1727+AW1727+BA1727+BB1727</f>
        <v>52574.74</v>
      </c>
      <c r="BG1727" s="8">
        <f>AL1727+AP1727+AT1727+AX1727+BC1727</f>
        <v>0</v>
      </c>
      <c r="BH1727" s="8">
        <f>AM1727+AQ1727+AU1727+AY1727+BD1727</f>
        <v>0</v>
      </c>
      <c r="BI1727" s="8">
        <v>2478.94</v>
      </c>
      <c r="BJ1727" s="8">
        <v>30826.67</v>
      </c>
      <c r="BK1727" s="8">
        <v>21071</v>
      </c>
      <c r="BL1727" s="8"/>
      <c r="BM1727" s="8"/>
      <c r="BN1727" s="8"/>
      <c r="BO1727" s="8"/>
      <c r="BP1727" s="8"/>
      <c r="BQ1727" s="8"/>
    </row>
    <row r="1728" spans="1:69" x14ac:dyDescent="0.25">
      <c r="A1728" t="s">
        <v>65</v>
      </c>
      <c r="B1728" t="s">
        <v>1316</v>
      </c>
      <c r="C1728" t="s">
        <v>54</v>
      </c>
      <c r="D1728" t="s">
        <v>1319</v>
      </c>
      <c r="E1728">
        <v>2012</v>
      </c>
      <c r="F1728" s="1">
        <v>41331</v>
      </c>
      <c r="G1728" s="8">
        <v>286.37</v>
      </c>
      <c r="H1728" s="8">
        <v>0</v>
      </c>
      <c r="I1728" s="8">
        <v>124.81</v>
      </c>
      <c r="J1728" s="8">
        <v>998.55</v>
      </c>
      <c r="K1728" s="8">
        <v>0</v>
      </c>
      <c r="L1728" s="8">
        <v>0</v>
      </c>
      <c r="M1728" s="8">
        <v>2821.71</v>
      </c>
      <c r="N1728" s="8">
        <v>5463.5</v>
      </c>
      <c r="O1728" s="8">
        <v>2199.1</v>
      </c>
      <c r="P1728" s="8">
        <v>238.93</v>
      </c>
      <c r="Q1728" s="8">
        <v>0</v>
      </c>
      <c r="R1728" s="8">
        <v>26540</v>
      </c>
      <c r="S1728" s="8">
        <v>0</v>
      </c>
      <c r="T1728" s="8">
        <v>54593.58</v>
      </c>
      <c r="U1728" s="8">
        <v>21618.67</v>
      </c>
      <c r="V1728" s="8">
        <v>0</v>
      </c>
      <c r="W1728" s="8">
        <v>21618.67</v>
      </c>
      <c r="X1728" s="8">
        <v>0</v>
      </c>
      <c r="Y1728" s="8">
        <v>0</v>
      </c>
      <c r="Z1728" s="8">
        <v>0</v>
      </c>
      <c r="AA1728" s="8">
        <v>0</v>
      </c>
      <c r="AB1728" s="8">
        <v>0</v>
      </c>
      <c r="AC1728" s="8">
        <v>0</v>
      </c>
      <c r="AD1728" s="8">
        <v>0</v>
      </c>
      <c r="AE1728" s="8">
        <v>0</v>
      </c>
      <c r="AF1728" s="8">
        <v>0</v>
      </c>
      <c r="AG1728" s="8">
        <v>0</v>
      </c>
      <c r="AH1728" s="8">
        <v>0</v>
      </c>
      <c r="AI1728" s="8">
        <v>0</v>
      </c>
      <c r="AJ1728" s="8"/>
      <c r="AK1728" s="8">
        <v>0</v>
      </c>
      <c r="AL1728" s="8">
        <v>0</v>
      </c>
      <c r="AM1728" s="8">
        <v>0</v>
      </c>
      <c r="AN1728" s="8">
        <f>AK1728+AL1728+AM1728</f>
        <v>0</v>
      </c>
      <c r="AO1728" s="8">
        <v>0</v>
      </c>
      <c r="AP1728" s="8">
        <v>0</v>
      </c>
      <c r="AQ1728" s="8">
        <v>0</v>
      </c>
      <c r="AR1728" s="8">
        <f>AO1728+AP1728+AQ1728</f>
        <v>0</v>
      </c>
      <c r="AS1728" s="8">
        <v>0</v>
      </c>
      <c r="AT1728" s="8">
        <v>0</v>
      </c>
      <c r="AU1728" s="8">
        <v>0</v>
      </c>
      <c r="AV1728" s="8">
        <f>AS1728+AT1728+AU1728</f>
        <v>0</v>
      </c>
      <c r="AW1728" s="8">
        <v>0</v>
      </c>
      <c r="AX1728" s="8">
        <v>0</v>
      </c>
      <c r="AY1728" s="8">
        <v>0</v>
      </c>
      <c r="AZ1728" s="8">
        <f>AW1728+AX1728+AY1728</f>
        <v>0</v>
      </c>
      <c r="BA1728" s="8">
        <v>0</v>
      </c>
      <c r="BB1728" s="8">
        <v>0</v>
      </c>
      <c r="BC1728" s="8">
        <v>0</v>
      </c>
      <c r="BD1728" s="8">
        <v>0</v>
      </c>
      <c r="BE1728" s="8">
        <f>BB1728+BC1728+BD1728</f>
        <v>0</v>
      </c>
      <c r="BF1728" s="8">
        <f>AK1728+AO1728+AS1728+AW1728+BA1728+BB1728</f>
        <v>0</v>
      </c>
      <c r="BG1728" s="8">
        <f>AL1728+AP1728+AT1728+AX1728+BC1728</f>
        <v>0</v>
      </c>
      <c r="BH1728" s="8">
        <f>AM1728+AQ1728+AU1728+AY1728+BD1728</f>
        <v>0</v>
      </c>
      <c r="BI1728" s="8">
        <v>11588.05</v>
      </c>
      <c r="BJ1728" s="8">
        <v>69999.98</v>
      </c>
      <c r="BK1728" s="8">
        <v>0</v>
      </c>
      <c r="BL1728" s="8"/>
      <c r="BM1728" s="8"/>
      <c r="BN1728" s="8"/>
      <c r="BO1728" s="8"/>
      <c r="BP1728" s="8"/>
      <c r="BQ1728" s="8"/>
    </row>
    <row r="1729" spans="1:69" x14ac:dyDescent="0.25">
      <c r="A1729" t="s">
        <v>65</v>
      </c>
      <c r="B1729" t="s">
        <v>1316</v>
      </c>
      <c r="C1729" t="s">
        <v>54</v>
      </c>
      <c r="D1729" t="s">
        <v>1320</v>
      </c>
      <c r="E1729">
        <v>2012</v>
      </c>
      <c r="F1729" s="1">
        <v>41303</v>
      </c>
      <c r="G1729" s="8">
        <v>396.03</v>
      </c>
      <c r="H1729" s="8">
        <v>0</v>
      </c>
      <c r="I1729" s="8">
        <v>35</v>
      </c>
      <c r="J1729" s="8">
        <v>8592.9</v>
      </c>
      <c r="K1729" s="8">
        <v>0</v>
      </c>
      <c r="L1729" s="8">
        <v>0</v>
      </c>
      <c r="M1729" s="8">
        <v>3676.13</v>
      </c>
      <c r="N1729" s="8">
        <v>23123.74</v>
      </c>
      <c r="O1729" s="8">
        <v>3047.17</v>
      </c>
      <c r="P1729" s="8">
        <v>2486.11</v>
      </c>
      <c r="Q1729" s="8">
        <v>0</v>
      </c>
      <c r="R1729" s="8">
        <v>25348.5</v>
      </c>
      <c r="S1729" s="8">
        <v>0</v>
      </c>
      <c r="T1729" s="8">
        <v>6083.12</v>
      </c>
      <c r="U1729" s="8">
        <v>52773.34</v>
      </c>
      <c r="V1729" s="8">
        <v>0</v>
      </c>
      <c r="W1729" s="8">
        <v>52773.34</v>
      </c>
      <c r="X1729" s="8">
        <v>0</v>
      </c>
      <c r="Y1729" s="8">
        <v>0</v>
      </c>
      <c r="Z1729" s="8">
        <v>0</v>
      </c>
      <c r="AA1729" s="8">
        <v>36000</v>
      </c>
      <c r="AB1729" s="8">
        <v>0</v>
      </c>
      <c r="AC1729" s="8">
        <v>0</v>
      </c>
      <c r="AD1729" s="8">
        <v>0</v>
      </c>
      <c r="AE1729" s="8">
        <v>0</v>
      </c>
      <c r="AF1729" s="8">
        <v>0</v>
      </c>
      <c r="AG1729" s="8">
        <v>36000</v>
      </c>
      <c r="AH1729" s="8">
        <v>0</v>
      </c>
      <c r="AI1729" s="8">
        <v>0</v>
      </c>
      <c r="AJ1729" s="8"/>
      <c r="AK1729" s="8">
        <v>0</v>
      </c>
      <c r="AL1729" s="8">
        <v>0</v>
      </c>
      <c r="AM1729" s="8">
        <v>0</v>
      </c>
      <c r="AN1729" s="8">
        <f>AK1729+AL1729+AM1729</f>
        <v>0</v>
      </c>
      <c r="AO1729" s="8">
        <v>0</v>
      </c>
      <c r="AP1729" s="8">
        <v>0</v>
      </c>
      <c r="AQ1729" s="8">
        <v>0</v>
      </c>
      <c r="AR1729" s="8">
        <f>AO1729+AP1729+AQ1729</f>
        <v>0</v>
      </c>
      <c r="AS1729" s="8">
        <v>0</v>
      </c>
      <c r="AT1729" s="8">
        <v>0</v>
      </c>
      <c r="AU1729" s="8">
        <v>0</v>
      </c>
      <c r="AV1729" s="8">
        <f>AS1729+AT1729+AU1729</f>
        <v>0</v>
      </c>
      <c r="AW1729" s="8">
        <v>0</v>
      </c>
      <c r="AX1729" s="8">
        <v>0</v>
      </c>
      <c r="AY1729" s="8">
        <v>0</v>
      </c>
      <c r="AZ1729" s="8">
        <f>AW1729+AX1729+AY1729</f>
        <v>0</v>
      </c>
      <c r="BA1729" s="8">
        <v>0</v>
      </c>
      <c r="BB1729" s="8">
        <v>36000</v>
      </c>
      <c r="BC1729" s="8">
        <v>0</v>
      </c>
      <c r="BD1729" s="8">
        <v>0</v>
      </c>
      <c r="BE1729" s="8">
        <f>BB1729+BC1729+BD1729</f>
        <v>36000</v>
      </c>
      <c r="BF1729" s="8">
        <f>AK1729+AO1729+AS1729+AW1729+BA1729+BB1729</f>
        <v>36000</v>
      </c>
      <c r="BG1729" s="8">
        <f>AL1729+AP1729+AT1729+AX1729+BC1729</f>
        <v>0</v>
      </c>
      <c r="BH1729" s="8">
        <f>AM1729+AQ1729+AU1729+AY1729+BD1729</f>
        <v>0</v>
      </c>
      <c r="BI1729" s="8">
        <v>1239.47</v>
      </c>
      <c r="BJ1729" s="8">
        <v>10198.74</v>
      </c>
      <c r="BK1729" s="8">
        <v>349449.64</v>
      </c>
      <c r="BL1729" s="8"/>
      <c r="BM1729" s="8"/>
      <c r="BN1729" s="8"/>
      <c r="BO1729" s="8"/>
      <c r="BP1729" s="8"/>
      <c r="BQ1729" s="8"/>
    </row>
    <row r="1730" spans="1:69" x14ac:dyDescent="0.25">
      <c r="A1730" t="s">
        <v>65</v>
      </c>
      <c r="B1730" t="s">
        <v>1316</v>
      </c>
      <c r="C1730" t="s">
        <v>54</v>
      </c>
      <c r="D1730" t="s">
        <v>1321</v>
      </c>
      <c r="E1730">
        <v>2012</v>
      </c>
      <c r="F1730" s="1">
        <v>41639</v>
      </c>
      <c r="G1730" s="8">
        <v>3239.23</v>
      </c>
      <c r="H1730" s="8">
        <v>0</v>
      </c>
      <c r="I1730" s="8">
        <v>558.97</v>
      </c>
      <c r="J1730" s="8">
        <v>1609.56</v>
      </c>
      <c r="K1730" s="8">
        <v>0</v>
      </c>
      <c r="L1730" s="8">
        <v>0</v>
      </c>
      <c r="M1730" s="8">
        <v>15503.82</v>
      </c>
      <c r="N1730" s="8">
        <v>50415.57</v>
      </c>
      <c r="O1730" s="8">
        <v>2464.52</v>
      </c>
      <c r="P1730" s="8">
        <v>318.38</v>
      </c>
      <c r="Q1730" s="8">
        <v>25</v>
      </c>
      <c r="R1730" s="8">
        <v>398.34</v>
      </c>
      <c r="S1730" s="8">
        <v>0</v>
      </c>
      <c r="T1730" s="8">
        <v>64669.64</v>
      </c>
      <c r="U1730" s="8">
        <v>63494.98</v>
      </c>
      <c r="V1730" s="8">
        <v>0</v>
      </c>
      <c r="W1730" s="8">
        <v>63494.98</v>
      </c>
      <c r="X1730" s="8">
        <v>0</v>
      </c>
      <c r="Y1730" s="8">
        <v>0</v>
      </c>
      <c r="Z1730" s="8">
        <v>0</v>
      </c>
      <c r="AA1730" s="8">
        <v>0</v>
      </c>
      <c r="AB1730" s="8">
        <v>0</v>
      </c>
      <c r="AC1730" s="8">
        <v>0</v>
      </c>
      <c r="AD1730" s="8">
        <v>0</v>
      </c>
      <c r="AE1730" s="8">
        <v>0</v>
      </c>
      <c r="AF1730" s="8">
        <v>0</v>
      </c>
      <c r="AG1730" s="8">
        <v>0</v>
      </c>
      <c r="AH1730" s="8">
        <v>0</v>
      </c>
      <c r="AI1730" s="8">
        <v>0</v>
      </c>
      <c r="AJ1730" s="8"/>
      <c r="AK1730" s="8">
        <v>0</v>
      </c>
      <c r="AL1730" s="8">
        <v>0</v>
      </c>
      <c r="AM1730" s="8">
        <v>0</v>
      </c>
      <c r="AN1730" s="8">
        <f>AK1730+AL1730+AM1730</f>
        <v>0</v>
      </c>
      <c r="AO1730" s="8">
        <v>0</v>
      </c>
      <c r="AP1730" s="8">
        <v>0</v>
      </c>
      <c r="AQ1730" s="8">
        <v>0</v>
      </c>
      <c r="AR1730" s="8">
        <f>AO1730+AP1730+AQ1730</f>
        <v>0</v>
      </c>
      <c r="AS1730" s="8">
        <v>0</v>
      </c>
      <c r="AT1730" s="8">
        <v>0</v>
      </c>
      <c r="AU1730" s="8">
        <v>0</v>
      </c>
      <c r="AV1730" s="8">
        <f>AS1730+AT1730+AU1730</f>
        <v>0</v>
      </c>
      <c r="AW1730" s="8">
        <v>0</v>
      </c>
      <c r="AX1730" s="8">
        <v>0</v>
      </c>
      <c r="AY1730" s="8">
        <v>0</v>
      </c>
      <c r="AZ1730" s="8">
        <f>AW1730+AX1730+AY1730</f>
        <v>0</v>
      </c>
      <c r="BA1730" s="8">
        <v>0</v>
      </c>
      <c r="BB1730" s="8">
        <v>0</v>
      </c>
      <c r="BC1730" s="8">
        <v>0</v>
      </c>
      <c r="BD1730" s="8">
        <v>0</v>
      </c>
      <c r="BE1730" s="8">
        <f>BB1730+BC1730+BD1730</f>
        <v>0</v>
      </c>
      <c r="BF1730" s="8">
        <f>AK1730+AO1730+AS1730+AW1730+BA1730+BB1730</f>
        <v>0</v>
      </c>
      <c r="BG1730" s="8">
        <f>AL1730+AP1730+AT1730+AX1730+BC1730</f>
        <v>0</v>
      </c>
      <c r="BH1730" s="8">
        <f>AM1730+AQ1730+AU1730+AY1730+BD1730</f>
        <v>0</v>
      </c>
      <c r="BI1730" s="8">
        <v>159583.56</v>
      </c>
      <c r="BJ1730" s="8">
        <v>64446.75</v>
      </c>
      <c r="BK1730" s="8">
        <v>8117.1</v>
      </c>
      <c r="BL1730" s="8"/>
      <c r="BM1730" s="8"/>
      <c r="BN1730" s="8"/>
      <c r="BO1730" s="8"/>
      <c r="BP1730" s="8"/>
      <c r="BQ1730" s="8"/>
    </row>
    <row r="1731" spans="1:69" x14ac:dyDescent="0.25">
      <c r="A1731" t="s">
        <v>65</v>
      </c>
      <c r="B1731" t="s">
        <v>1316</v>
      </c>
      <c r="C1731" t="s">
        <v>54</v>
      </c>
      <c r="D1731" t="s">
        <v>1322</v>
      </c>
      <c r="E1731">
        <v>2012</v>
      </c>
      <c r="F1731" s="1">
        <v>41290</v>
      </c>
      <c r="G1731" s="8">
        <v>405.45</v>
      </c>
      <c r="H1731" s="8">
        <v>2193.11</v>
      </c>
      <c r="I1731" s="8">
        <v>49.26</v>
      </c>
      <c r="J1731" s="8">
        <v>0</v>
      </c>
      <c r="K1731" s="8">
        <v>0</v>
      </c>
      <c r="L1731" s="8">
        <v>449.2</v>
      </c>
      <c r="M1731" s="8">
        <v>4958.47</v>
      </c>
      <c r="N1731" s="8">
        <v>36796.69</v>
      </c>
      <c r="O1731" s="8">
        <v>2531.66</v>
      </c>
      <c r="P1731" s="8">
        <v>0</v>
      </c>
      <c r="Q1731" s="8">
        <v>0</v>
      </c>
      <c r="R1731" s="8">
        <v>56074.52</v>
      </c>
      <c r="S1731" s="8">
        <v>0</v>
      </c>
      <c r="T1731" s="8">
        <v>49556.77</v>
      </c>
      <c r="U1731" s="8">
        <v>81928.5</v>
      </c>
      <c r="V1731" s="8">
        <v>0</v>
      </c>
      <c r="W1731" s="8">
        <v>81928.5</v>
      </c>
      <c r="X1731" s="8">
        <v>0</v>
      </c>
      <c r="Y1731" s="8">
        <v>0</v>
      </c>
      <c r="Z1731" s="8">
        <v>0</v>
      </c>
      <c r="AA1731" s="8">
        <v>0</v>
      </c>
      <c r="AB1731" s="8">
        <v>0</v>
      </c>
      <c r="AC1731" s="8">
        <v>0</v>
      </c>
      <c r="AD1731" s="8">
        <v>0</v>
      </c>
      <c r="AE1731" s="8">
        <v>0</v>
      </c>
      <c r="AF1731" s="8">
        <v>0</v>
      </c>
      <c r="AG1731" s="8">
        <v>0</v>
      </c>
      <c r="AH1731" s="8">
        <v>0</v>
      </c>
      <c r="AI1731" s="8">
        <v>449.2</v>
      </c>
      <c r="AJ1731" s="8"/>
      <c r="AK1731" s="8">
        <v>0</v>
      </c>
      <c r="AL1731" s="8">
        <v>0</v>
      </c>
      <c r="AM1731" s="8">
        <v>0</v>
      </c>
      <c r="AN1731" s="8">
        <f>AK1731+AL1731+AM1731</f>
        <v>0</v>
      </c>
      <c r="AO1731" s="8">
        <v>0</v>
      </c>
      <c r="AP1731" s="8">
        <v>0</v>
      </c>
      <c r="AQ1731" s="8">
        <v>0</v>
      </c>
      <c r="AR1731" s="8">
        <f>AO1731+AP1731+AQ1731</f>
        <v>0</v>
      </c>
      <c r="AS1731" s="8">
        <v>0</v>
      </c>
      <c r="AT1731" s="8">
        <v>0</v>
      </c>
      <c r="AU1731" s="8">
        <v>0</v>
      </c>
      <c r="AV1731" s="8">
        <f>AS1731+AT1731+AU1731</f>
        <v>0</v>
      </c>
      <c r="AW1731" s="8">
        <v>0</v>
      </c>
      <c r="AX1731" s="8">
        <v>0</v>
      </c>
      <c r="AY1731" s="8">
        <v>0</v>
      </c>
      <c r="AZ1731" s="8">
        <f>AW1731+AX1731+AY1731</f>
        <v>0</v>
      </c>
      <c r="BA1731" s="8">
        <v>0</v>
      </c>
      <c r="BB1731" s="8">
        <v>0</v>
      </c>
      <c r="BC1731" s="8">
        <v>0</v>
      </c>
      <c r="BD1731" s="8">
        <v>0</v>
      </c>
      <c r="BE1731" s="8">
        <f>BB1731+BC1731+BD1731</f>
        <v>0</v>
      </c>
      <c r="BF1731" s="8">
        <f>AK1731+AO1731+AS1731+AW1731+BA1731+BB1731</f>
        <v>0</v>
      </c>
      <c r="BG1731" s="8">
        <f>AL1731+AP1731+AT1731+AX1731+BC1731</f>
        <v>0</v>
      </c>
      <c r="BH1731" s="8">
        <f>AM1731+AQ1731+AU1731+AY1731+BD1731</f>
        <v>0</v>
      </c>
      <c r="BI1731" s="8">
        <v>0</v>
      </c>
      <c r="BJ1731" s="8">
        <v>34220.949999999997</v>
      </c>
      <c r="BK1731" s="8">
        <v>257398.53</v>
      </c>
      <c r="BL1731" s="8"/>
      <c r="BM1731" s="8"/>
      <c r="BN1731" s="8"/>
      <c r="BO1731" s="8"/>
      <c r="BP1731" s="8"/>
      <c r="BQ1731" s="8"/>
    </row>
    <row r="1732" spans="1:69" x14ac:dyDescent="0.25">
      <c r="A1732" t="s">
        <v>65</v>
      </c>
      <c r="B1732" t="s">
        <v>1316</v>
      </c>
      <c r="C1732" t="s">
        <v>54</v>
      </c>
      <c r="D1732" t="s">
        <v>1323</v>
      </c>
      <c r="E1732">
        <v>2012</v>
      </c>
      <c r="F1732" s="1">
        <v>41283</v>
      </c>
      <c r="G1732" s="8">
        <v>6210.23</v>
      </c>
      <c r="H1732" s="8">
        <v>5434.79</v>
      </c>
      <c r="I1732" s="8">
        <v>2042.15</v>
      </c>
      <c r="J1732" s="8">
        <v>16573.43</v>
      </c>
      <c r="K1732" s="8">
        <v>8.5</v>
      </c>
      <c r="L1732" s="8">
        <v>2008.5</v>
      </c>
      <c r="M1732" s="8">
        <v>3732.71</v>
      </c>
      <c r="N1732" s="8">
        <v>51394.67</v>
      </c>
      <c r="O1732" s="8">
        <v>10847.61</v>
      </c>
      <c r="P1732" s="8">
        <v>471.27</v>
      </c>
      <c r="Q1732" s="8">
        <v>0</v>
      </c>
      <c r="R1732" s="8">
        <v>0</v>
      </c>
      <c r="S1732" s="8">
        <v>1008.5</v>
      </c>
      <c r="T1732" s="8">
        <v>68401.440000000002</v>
      </c>
      <c r="U1732" s="8">
        <v>37775.79</v>
      </c>
      <c r="V1732" s="8">
        <v>0</v>
      </c>
      <c r="W1732" s="8">
        <v>37775.79</v>
      </c>
      <c r="X1732" s="8">
        <v>0</v>
      </c>
      <c r="Y1732" s="8">
        <v>43650</v>
      </c>
      <c r="Z1732" s="8">
        <v>0</v>
      </c>
      <c r="AA1732" s="8">
        <v>2008.5</v>
      </c>
      <c r="AB1732" s="8">
        <v>0</v>
      </c>
      <c r="AC1732" s="8">
        <v>0</v>
      </c>
      <c r="AD1732" s="8">
        <v>0</v>
      </c>
      <c r="AE1732" s="8">
        <v>221270.07</v>
      </c>
      <c r="AF1732" s="8">
        <v>0</v>
      </c>
      <c r="AG1732" s="8">
        <v>1008.5</v>
      </c>
      <c r="AH1732" s="8">
        <v>0</v>
      </c>
      <c r="AI1732" s="8">
        <v>2008.5</v>
      </c>
      <c r="AJ1732" s="8"/>
      <c r="AK1732" s="8">
        <v>0</v>
      </c>
      <c r="AL1732" s="8">
        <v>0</v>
      </c>
      <c r="AM1732" s="8">
        <v>0</v>
      </c>
      <c r="AN1732" s="8">
        <f>AK1732+AL1732+AM1732</f>
        <v>0</v>
      </c>
      <c r="AO1732" s="8">
        <v>0</v>
      </c>
      <c r="AP1732" s="8">
        <v>0</v>
      </c>
      <c r="AQ1732" s="8">
        <v>43650</v>
      </c>
      <c r="AR1732" s="8">
        <f>AO1732+AP1732+AQ1732</f>
        <v>43650</v>
      </c>
      <c r="AS1732" s="8">
        <v>0</v>
      </c>
      <c r="AT1732" s="8">
        <v>0</v>
      </c>
      <c r="AU1732" s="8">
        <v>0</v>
      </c>
      <c r="AV1732" s="8">
        <f>AS1732+AT1732+AU1732</f>
        <v>0</v>
      </c>
      <c r="AW1732" s="8">
        <v>0</v>
      </c>
      <c r="AX1732" s="8">
        <v>0</v>
      </c>
      <c r="AY1732" s="8">
        <v>0</v>
      </c>
      <c r="AZ1732" s="8">
        <f>AW1732+AX1732+AY1732</f>
        <v>0</v>
      </c>
      <c r="BA1732" s="8">
        <v>0</v>
      </c>
      <c r="BB1732" s="8">
        <v>0</v>
      </c>
      <c r="BC1732" s="8">
        <v>0</v>
      </c>
      <c r="BD1732" s="8">
        <v>0</v>
      </c>
      <c r="BE1732" s="8">
        <f>BB1732+BC1732+BD1732</f>
        <v>0</v>
      </c>
      <c r="BF1732" s="8">
        <f>AK1732+AO1732+AS1732+AW1732+BA1732+BB1732</f>
        <v>0</v>
      </c>
      <c r="BG1732" s="8">
        <f>AL1732+AP1732+AT1732+AX1732+BC1732</f>
        <v>0</v>
      </c>
      <c r="BH1732" s="8">
        <f>AM1732+AQ1732+AU1732+AY1732+BD1732</f>
        <v>43650</v>
      </c>
      <c r="BI1732" s="8">
        <v>1008.5</v>
      </c>
      <c r="BJ1732" s="8">
        <v>570653.28</v>
      </c>
      <c r="BK1732" s="8">
        <v>289974.51</v>
      </c>
      <c r="BL1732" s="8"/>
      <c r="BM1732" s="8"/>
      <c r="BN1732" s="8"/>
      <c r="BO1732" s="8"/>
      <c r="BP1732" s="8"/>
      <c r="BQ1732" s="8"/>
    </row>
    <row r="1733" spans="1:69" x14ac:dyDescent="0.25">
      <c r="A1733" t="s">
        <v>65</v>
      </c>
      <c r="B1733" t="s">
        <v>1316</v>
      </c>
      <c r="C1733" t="s">
        <v>54</v>
      </c>
      <c r="D1733" t="s">
        <v>1324</v>
      </c>
      <c r="E1733">
        <v>2012</v>
      </c>
      <c r="F1733" s="1">
        <v>41282</v>
      </c>
      <c r="G1733" s="8">
        <v>1055.75</v>
      </c>
      <c r="H1733" s="8">
        <v>0</v>
      </c>
      <c r="I1733" s="8">
        <v>3525.55</v>
      </c>
      <c r="J1733" s="8">
        <v>18654.73</v>
      </c>
      <c r="K1733" s="8">
        <v>0</v>
      </c>
      <c r="L1733" s="8">
        <v>0</v>
      </c>
      <c r="M1733" s="8">
        <v>5797.03</v>
      </c>
      <c r="N1733" s="8">
        <v>43076.09</v>
      </c>
      <c r="O1733" s="8">
        <v>4818.8</v>
      </c>
      <c r="P1733" s="8">
        <v>4719.63</v>
      </c>
      <c r="Q1733" s="8">
        <v>0</v>
      </c>
      <c r="R1733" s="8">
        <v>62250</v>
      </c>
      <c r="S1733" s="8">
        <v>0</v>
      </c>
      <c r="T1733" s="8">
        <v>8368.56</v>
      </c>
      <c r="U1733" s="8">
        <v>99719.1</v>
      </c>
      <c r="V1733" s="8">
        <v>0</v>
      </c>
      <c r="W1733" s="8">
        <v>99719.1</v>
      </c>
      <c r="X1733" s="8">
        <v>0</v>
      </c>
      <c r="Y1733" s="8">
        <v>0</v>
      </c>
      <c r="Z1733" s="8">
        <v>0</v>
      </c>
      <c r="AA1733" s="8">
        <v>61420</v>
      </c>
      <c r="AB1733" s="8">
        <v>0</v>
      </c>
      <c r="AC1733" s="8">
        <v>0</v>
      </c>
      <c r="AD1733" s="8">
        <v>0</v>
      </c>
      <c r="AE1733" s="8">
        <v>0</v>
      </c>
      <c r="AF1733" s="8">
        <v>0</v>
      </c>
      <c r="AG1733" s="8">
        <v>61420</v>
      </c>
      <c r="AH1733" s="8">
        <v>0</v>
      </c>
      <c r="AI1733" s="8">
        <v>0</v>
      </c>
      <c r="AJ1733" s="8"/>
      <c r="AK1733" s="8">
        <v>0</v>
      </c>
      <c r="AL1733" s="8">
        <v>0</v>
      </c>
      <c r="AM1733" s="8">
        <v>0</v>
      </c>
      <c r="AN1733" s="8">
        <f>AK1733+AL1733+AM1733</f>
        <v>0</v>
      </c>
      <c r="AO1733" s="8">
        <v>0</v>
      </c>
      <c r="AP1733" s="8">
        <v>0</v>
      </c>
      <c r="AQ1733" s="8">
        <v>0</v>
      </c>
      <c r="AR1733" s="8">
        <f>AO1733+AP1733+AQ1733</f>
        <v>0</v>
      </c>
      <c r="AS1733" s="8">
        <v>0</v>
      </c>
      <c r="AT1733" s="8">
        <v>0</v>
      </c>
      <c r="AU1733" s="8">
        <v>0</v>
      </c>
      <c r="AV1733" s="8">
        <f>AS1733+AT1733+AU1733</f>
        <v>0</v>
      </c>
      <c r="AW1733" s="8">
        <v>0</v>
      </c>
      <c r="AX1733" s="8">
        <v>0</v>
      </c>
      <c r="AY1733" s="8">
        <v>0</v>
      </c>
      <c r="AZ1733" s="8">
        <f>AW1733+AX1733+AY1733</f>
        <v>0</v>
      </c>
      <c r="BA1733" s="8">
        <v>0</v>
      </c>
      <c r="BB1733" s="8">
        <v>0</v>
      </c>
      <c r="BC1733" s="8">
        <v>0</v>
      </c>
      <c r="BD1733" s="8">
        <v>0</v>
      </c>
      <c r="BE1733" s="8">
        <f>BB1733+BC1733+BD1733</f>
        <v>0</v>
      </c>
      <c r="BF1733" s="8">
        <f>AK1733+AO1733+AS1733+AW1733+BA1733+BB1733</f>
        <v>0</v>
      </c>
      <c r="BG1733" s="8">
        <f>AL1733+AP1733+AT1733+AX1733+BC1733</f>
        <v>0</v>
      </c>
      <c r="BH1733" s="8">
        <f>AM1733+AQ1733+AU1733+AY1733+BD1733</f>
        <v>0</v>
      </c>
      <c r="BI1733" s="8">
        <v>115465</v>
      </c>
      <c r="BJ1733" s="8">
        <v>10662.14</v>
      </c>
      <c r="BK1733" s="8">
        <v>527093.89</v>
      </c>
      <c r="BL1733" s="8"/>
      <c r="BM1733" s="8"/>
      <c r="BN1733" s="8"/>
      <c r="BO1733" s="8"/>
      <c r="BP1733" s="8"/>
      <c r="BQ1733" s="8"/>
    </row>
    <row r="1734" spans="1:69" x14ac:dyDescent="0.25">
      <c r="A1734" t="s">
        <v>65</v>
      </c>
      <c r="B1734" t="s">
        <v>1316</v>
      </c>
      <c r="C1734" t="s">
        <v>54</v>
      </c>
      <c r="D1734" t="s">
        <v>1325</v>
      </c>
      <c r="E1734">
        <v>2012</v>
      </c>
      <c r="F1734" s="1">
        <v>41317</v>
      </c>
      <c r="G1734" s="8">
        <v>144.72</v>
      </c>
      <c r="H1734" s="8">
        <v>0</v>
      </c>
      <c r="I1734" s="8">
        <v>171.07</v>
      </c>
      <c r="J1734" s="8">
        <v>1461.55</v>
      </c>
      <c r="K1734" s="8">
        <v>0</v>
      </c>
      <c r="L1734" s="8">
        <v>0</v>
      </c>
      <c r="M1734" s="8">
        <v>2787.57</v>
      </c>
      <c r="N1734" s="8">
        <v>3953.5</v>
      </c>
      <c r="O1734" s="8">
        <v>1539.86</v>
      </c>
      <c r="P1734" s="8">
        <v>0</v>
      </c>
      <c r="Q1734" s="8">
        <v>0</v>
      </c>
      <c r="R1734" s="8">
        <v>0</v>
      </c>
      <c r="S1734" s="8">
        <v>0</v>
      </c>
      <c r="T1734" s="8">
        <v>34930.78</v>
      </c>
      <c r="U1734" s="8">
        <v>3799.75</v>
      </c>
      <c r="V1734" s="8">
        <v>0</v>
      </c>
      <c r="W1734" s="8">
        <v>3799.75</v>
      </c>
      <c r="X1734" s="8">
        <v>0</v>
      </c>
      <c r="Y1734" s="8">
        <v>37310</v>
      </c>
      <c r="Z1734" s="8">
        <v>0</v>
      </c>
      <c r="AA1734" s="8">
        <v>0</v>
      </c>
      <c r="AB1734" s="8">
        <v>0</v>
      </c>
      <c r="AC1734" s="8">
        <v>0</v>
      </c>
      <c r="AD1734" s="8">
        <v>0</v>
      </c>
      <c r="AE1734" s="8">
        <v>47726.66</v>
      </c>
      <c r="AF1734" s="8">
        <v>0</v>
      </c>
      <c r="AG1734" s="8">
        <v>0</v>
      </c>
      <c r="AH1734" s="8">
        <v>0</v>
      </c>
      <c r="AI1734" s="8">
        <v>0</v>
      </c>
      <c r="AJ1734" s="8"/>
      <c r="AK1734" s="8">
        <v>0</v>
      </c>
      <c r="AL1734" s="8">
        <v>0</v>
      </c>
      <c r="AM1734" s="8">
        <v>0</v>
      </c>
      <c r="AN1734" s="8">
        <f>AK1734+AL1734+AM1734</f>
        <v>0</v>
      </c>
      <c r="AO1734" s="8">
        <v>0</v>
      </c>
      <c r="AP1734" s="8">
        <v>0</v>
      </c>
      <c r="AQ1734" s="8">
        <v>37310</v>
      </c>
      <c r="AR1734" s="8">
        <f>AO1734+AP1734+AQ1734</f>
        <v>37310</v>
      </c>
      <c r="AS1734" s="8">
        <v>0</v>
      </c>
      <c r="AT1734" s="8">
        <v>0</v>
      </c>
      <c r="AU1734" s="8">
        <v>0</v>
      </c>
      <c r="AV1734" s="8">
        <f>AS1734+AT1734+AU1734</f>
        <v>0</v>
      </c>
      <c r="AW1734" s="8">
        <v>0</v>
      </c>
      <c r="AX1734" s="8">
        <v>0</v>
      </c>
      <c r="AY1734" s="8">
        <v>0</v>
      </c>
      <c r="AZ1734" s="8">
        <f>AW1734+AX1734+AY1734</f>
        <v>0</v>
      </c>
      <c r="BA1734" s="8">
        <v>0</v>
      </c>
      <c r="BB1734" s="8">
        <v>0</v>
      </c>
      <c r="BC1734" s="8">
        <v>0</v>
      </c>
      <c r="BD1734" s="8">
        <v>0</v>
      </c>
      <c r="BE1734" s="8">
        <f>BB1734+BC1734+BD1734</f>
        <v>0</v>
      </c>
      <c r="BF1734" s="8">
        <f>AK1734+AO1734+AS1734+AW1734+BA1734+BB1734</f>
        <v>0</v>
      </c>
      <c r="BG1734" s="8">
        <f>AL1734+AP1734+AT1734+AX1734+BC1734</f>
        <v>0</v>
      </c>
      <c r="BH1734" s="8">
        <f>AM1734+AQ1734+AU1734+AY1734+BD1734</f>
        <v>37310</v>
      </c>
      <c r="BI1734" s="8">
        <v>250</v>
      </c>
      <c r="BJ1734" s="8">
        <v>49820.7</v>
      </c>
      <c r="BK1734" s="8">
        <v>0</v>
      </c>
      <c r="BL1734" s="8"/>
      <c r="BM1734" s="8"/>
      <c r="BN1734" s="8"/>
      <c r="BO1734" s="8"/>
      <c r="BP1734" s="8"/>
      <c r="BQ1734" s="8"/>
    </row>
    <row r="1735" spans="1:69" x14ac:dyDescent="0.25">
      <c r="A1735" t="s">
        <v>65</v>
      </c>
      <c r="B1735" t="s">
        <v>1316</v>
      </c>
      <c r="C1735" t="s">
        <v>54</v>
      </c>
      <c r="D1735" t="s">
        <v>641</v>
      </c>
      <c r="E1735">
        <v>2012</v>
      </c>
      <c r="F1735" s="1">
        <v>41289</v>
      </c>
      <c r="G1735" s="8">
        <v>9388.0499999999993</v>
      </c>
      <c r="H1735" s="8">
        <v>18344.900000000001</v>
      </c>
      <c r="I1735" s="8">
        <v>917</v>
      </c>
      <c r="J1735" s="8">
        <v>87527.45</v>
      </c>
      <c r="K1735" s="8">
        <v>773.94</v>
      </c>
      <c r="L1735" s="8">
        <v>0</v>
      </c>
      <c r="M1735" s="8">
        <v>38327.9</v>
      </c>
      <c r="N1735" s="8">
        <v>68677.55</v>
      </c>
      <c r="O1735" s="8">
        <v>10181.57</v>
      </c>
      <c r="P1735" s="8">
        <v>33347.019999999997</v>
      </c>
      <c r="Q1735" s="8">
        <v>126</v>
      </c>
      <c r="R1735" s="8">
        <v>11143.13</v>
      </c>
      <c r="S1735" s="8">
        <v>0</v>
      </c>
      <c r="T1735" s="8">
        <v>87552.05</v>
      </c>
      <c r="U1735" s="8">
        <v>39076.25</v>
      </c>
      <c r="V1735" s="8">
        <v>0</v>
      </c>
      <c r="W1735" s="8">
        <v>39076.25</v>
      </c>
      <c r="X1735" s="8">
        <v>0</v>
      </c>
      <c r="Y1735" s="8">
        <v>297142.68</v>
      </c>
      <c r="Z1735" s="8">
        <v>0</v>
      </c>
      <c r="AA1735" s="8">
        <v>388560.53</v>
      </c>
      <c r="AB1735" s="8">
        <v>0</v>
      </c>
      <c r="AC1735" s="8">
        <v>0</v>
      </c>
      <c r="AD1735" s="8">
        <v>0</v>
      </c>
      <c r="AE1735" s="8">
        <v>236501.86</v>
      </c>
      <c r="AF1735" s="8">
        <v>0</v>
      </c>
      <c r="AG1735" s="8">
        <v>388560.53</v>
      </c>
      <c r="AH1735" s="8">
        <v>0</v>
      </c>
      <c r="AI1735" s="8">
        <v>0</v>
      </c>
      <c r="AJ1735" s="8"/>
      <c r="AK1735" s="8">
        <v>0</v>
      </c>
      <c r="AL1735" s="8">
        <v>0</v>
      </c>
      <c r="AM1735" s="8">
        <v>0</v>
      </c>
      <c r="AN1735" s="8">
        <f>AK1735+AL1735+AM1735</f>
        <v>0</v>
      </c>
      <c r="AO1735" s="8">
        <v>78611.28</v>
      </c>
      <c r="AP1735" s="8">
        <v>0</v>
      </c>
      <c r="AQ1735" s="8">
        <v>32470</v>
      </c>
      <c r="AR1735" s="8">
        <f>AO1735+AP1735+AQ1735</f>
        <v>111081.28</v>
      </c>
      <c r="AS1735" s="8">
        <v>37212.28</v>
      </c>
      <c r="AT1735" s="8">
        <v>37212.28</v>
      </c>
      <c r="AU1735" s="8">
        <v>111636.84</v>
      </c>
      <c r="AV1735" s="8">
        <f>AS1735+AT1735+AU1735</f>
        <v>186061.4</v>
      </c>
      <c r="AW1735" s="8">
        <v>0</v>
      </c>
      <c r="AX1735" s="8">
        <v>0</v>
      </c>
      <c r="AY1735" s="8">
        <v>0</v>
      </c>
      <c r="AZ1735" s="8">
        <f>AW1735+AX1735+AY1735</f>
        <v>0</v>
      </c>
      <c r="BA1735" s="8">
        <v>0</v>
      </c>
      <c r="BB1735" s="8">
        <v>0</v>
      </c>
      <c r="BC1735" s="8">
        <v>0</v>
      </c>
      <c r="BD1735" s="8">
        <v>0</v>
      </c>
      <c r="BE1735" s="8">
        <f>BB1735+BC1735+BD1735</f>
        <v>0</v>
      </c>
      <c r="BF1735" s="8">
        <f>AK1735+AO1735+AS1735+AW1735+BA1735+BB1735</f>
        <v>115823.56</v>
      </c>
      <c r="BG1735" s="8">
        <f>AL1735+AP1735+AT1735+AX1735+BC1735</f>
        <v>37212.28</v>
      </c>
      <c r="BH1735" s="8">
        <f>AM1735+AQ1735+AU1735+AY1735+BD1735</f>
        <v>144106.84</v>
      </c>
      <c r="BI1735" s="8">
        <v>814125.3</v>
      </c>
      <c r="BJ1735" s="8">
        <v>152887.44</v>
      </c>
      <c r="BK1735" s="8">
        <v>38170.44</v>
      </c>
      <c r="BL1735" s="8"/>
      <c r="BM1735" s="8"/>
      <c r="BN1735" s="8"/>
      <c r="BO1735" s="8"/>
      <c r="BP1735" s="8"/>
      <c r="BQ1735" s="8"/>
    </row>
    <row r="1736" spans="1:69" x14ac:dyDescent="0.25">
      <c r="A1736" t="s">
        <v>65</v>
      </c>
      <c r="B1736" t="s">
        <v>1326</v>
      </c>
      <c r="C1736" t="s">
        <v>54</v>
      </c>
      <c r="D1736" t="s">
        <v>1327</v>
      </c>
      <c r="E1736">
        <v>2012</v>
      </c>
      <c r="F1736" s="1">
        <v>41291</v>
      </c>
      <c r="G1736" s="8">
        <v>18669.96</v>
      </c>
      <c r="H1736" s="8">
        <v>25904.22</v>
      </c>
      <c r="I1736" s="8">
        <v>715.92</v>
      </c>
      <c r="J1736" s="8">
        <v>30804.05</v>
      </c>
      <c r="K1736" s="8">
        <v>0</v>
      </c>
      <c r="L1736" s="8">
        <v>398.05</v>
      </c>
      <c r="M1736" s="8">
        <v>65440.33</v>
      </c>
      <c r="N1736" s="8">
        <v>129481.23</v>
      </c>
      <c r="O1736" s="8">
        <v>8124.51</v>
      </c>
      <c r="P1736" s="8">
        <v>21360.78</v>
      </c>
      <c r="Q1736" s="8">
        <v>28</v>
      </c>
      <c r="R1736" s="8">
        <v>69576.44</v>
      </c>
      <c r="S1736" s="8">
        <v>0</v>
      </c>
      <c r="T1736" s="8">
        <v>38254.92</v>
      </c>
      <c r="U1736" s="8">
        <v>219043.59</v>
      </c>
      <c r="V1736" s="8">
        <v>208.2</v>
      </c>
      <c r="W1736" s="8">
        <v>219251.79</v>
      </c>
      <c r="X1736" s="8">
        <v>0</v>
      </c>
      <c r="Y1736" s="8">
        <v>418847.05</v>
      </c>
      <c r="Z1736" s="8">
        <v>0</v>
      </c>
      <c r="AA1736" s="8">
        <v>6566.15</v>
      </c>
      <c r="AB1736" s="8">
        <v>0</v>
      </c>
      <c r="AC1736" s="8">
        <v>99495.29</v>
      </c>
      <c r="AD1736" s="8">
        <v>0</v>
      </c>
      <c r="AE1736" s="8">
        <v>159061.26</v>
      </c>
      <c r="AF1736" s="8">
        <v>0</v>
      </c>
      <c r="AG1736" s="8">
        <v>6566.15</v>
      </c>
      <c r="AH1736" s="8">
        <v>0</v>
      </c>
      <c r="AI1736" s="8">
        <v>359281.48</v>
      </c>
      <c r="AJ1736" s="8"/>
      <c r="AK1736" s="8">
        <v>0</v>
      </c>
      <c r="AL1736" s="8">
        <v>0</v>
      </c>
      <c r="AM1736" s="8">
        <v>0</v>
      </c>
      <c r="AN1736" s="8">
        <f>AK1736+AL1736+AM1736</f>
        <v>0</v>
      </c>
      <c r="AO1736" s="8">
        <v>9160.56</v>
      </c>
      <c r="AP1736" s="8">
        <v>102421.62</v>
      </c>
      <c r="AQ1736" s="8">
        <v>307264.87</v>
      </c>
      <c r="AR1736" s="8">
        <f>AO1736+AP1736+AQ1736</f>
        <v>418847.05</v>
      </c>
      <c r="AS1736" s="8">
        <v>0</v>
      </c>
      <c r="AT1736" s="8">
        <v>0</v>
      </c>
      <c r="AU1736" s="8">
        <v>0</v>
      </c>
      <c r="AV1736" s="8">
        <f>AS1736+AT1736+AU1736</f>
        <v>0</v>
      </c>
      <c r="AW1736" s="8">
        <v>0</v>
      </c>
      <c r="AX1736" s="8">
        <v>0</v>
      </c>
      <c r="AY1736" s="8">
        <v>0</v>
      </c>
      <c r="AZ1736" s="8">
        <f>AW1736+AX1736+AY1736</f>
        <v>0</v>
      </c>
      <c r="BA1736" s="8">
        <v>0</v>
      </c>
      <c r="BB1736" s="8">
        <v>0</v>
      </c>
      <c r="BC1736" s="8">
        <v>0</v>
      </c>
      <c r="BD1736" s="8">
        <v>0</v>
      </c>
      <c r="BE1736" s="8">
        <f>BB1736+BC1736+BD1736</f>
        <v>0</v>
      </c>
      <c r="BF1736" s="8">
        <f>AK1736+AO1736+AS1736+AW1736+BA1736+BB1736</f>
        <v>9160.56</v>
      </c>
      <c r="BG1736" s="8">
        <f>AL1736+AP1736+AT1736+AX1736+BC1736</f>
        <v>102421.62</v>
      </c>
      <c r="BH1736" s="8">
        <f>AM1736+AQ1736+AU1736+AY1736+BD1736</f>
        <v>307264.87</v>
      </c>
      <c r="BI1736" s="8">
        <v>8621.77</v>
      </c>
      <c r="BJ1736" s="8">
        <v>39987.620000000003</v>
      </c>
      <c r="BK1736" s="8">
        <v>988208.62</v>
      </c>
      <c r="BL1736" s="8"/>
      <c r="BM1736" s="8"/>
      <c r="BN1736" s="8"/>
      <c r="BO1736" s="8"/>
      <c r="BP1736" s="8"/>
      <c r="BQ1736" s="8"/>
    </row>
    <row r="1737" spans="1:69" x14ac:dyDescent="0.25">
      <c r="A1737" t="s">
        <v>65</v>
      </c>
      <c r="B1737" t="s">
        <v>1326</v>
      </c>
      <c r="C1737" t="s">
        <v>54</v>
      </c>
      <c r="D1737" t="s">
        <v>438</v>
      </c>
      <c r="E1737">
        <v>2012</v>
      </c>
      <c r="F1737" s="1">
        <v>41288</v>
      </c>
      <c r="G1737" s="8">
        <v>7491.43</v>
      </c>
      <c r="H1737" s="8">
        <v>18256.080000000002</v>
      </c>
      <c r="I1737" s="8">
        <v>87.77</v>
      </c>
      <c r="J1737" s="8">
        <v>16666.47</v>
      </c>
      <c r="K1737" s="8">
        <v>0</v>
      </c>
      <c r="L1737" s="8">
        <v>0</v>
      </c>
      <c r="M1737" s="8">
        <v>58740.04</v>
      </c>
      <c r="N1737" s="8">
        <v>58031.73</v>
      </c>
      <c r="O1737" s="8">
        <v>5771.96</v>
      </c>
      <c r="P1737" s="8">
        <v>3117.21</v>
      </c>
      <c r="Q1737" s="8">
        <v>427</v>
      </c>
      <c r="R1737" s="8">
        <v>51147.360000000001</v>
      </c>
      <c r="S1737" s="8">
        <v>2970.25</v>
      </c>
      <c r="T1737" s="8">
        <v>26878.62</v>
      </c>
      <c r="U1737" s="8">
        <v>135485.97</v>
      </c>
      <c r="V1737" s="8">
        <v>0</v>
      </c>
      <c r="W1737" s="8">
        <v>135485.97</v>
      </c>
      <c r="X1737" s="8">
        <v>0</v>
      </c>
      <c r="Y1737" s="8">
        <v>20620</v>
      </c>
      <c r="Z1737" s="8">
        <v>0</v>
      </c>
      <c r="AA1737" s="8">
        <v>168280</v>
      </c>
      <c r="AB1737" s="8">
        <v>0</v>
      </c>
      <c r="AC1737" s="8">
        <v>0</v>
      </c>
      <c r="AD1737" s="8">
        <v>0</v>
      </c>
      <c r="AE1737" s="8">
        <v>90939.46</v>
      </c>
      <c r="AF1737" s="8">
        <v>0</v>
      </c>
      <c r="AG1737" s="8">
        <v>196100</v>
      </c>
      <c r="AH1737" s="8">
        <v>0</v>
      </c>
      <c r="AI1737" s="8">
        <v>0</v>
      </c>
      <c r="AJ1737" s="8"/>
      <c r="AK1737" s="8">
        <v>0</v>
      </c>
      <c r="AL1737" s="8">
        <v>0</v>
      </c>
      <c r="AM1737" s="8">
        <v>0</v>
      </c>
      <c r="AN1737" s="8">
        <f>AK1737+AL1737+AM1737</f>
        <v>0</v>
      </c>
      <c r="AO1737" s="8">
        <v>0</v>
      </c>
      <c r="AP1737" s="8">
        <v>0</v>
      </c>
      <c r="AQ1737" s="8">
        <v>20620</v>
      </c>
      <c r="AR1737" s="8">
        <f>AO1737+AP1737+AQ1737</f>
        <v>20620</v>
      </c>
      <c r="AS1737" s="8">
        <v>0</v>
      </c>
      <c r="AT1737" s="8">
        <v>0</v>
      </c>
      <c r="AU1737" s="8">
        <v>0</v>
      </c>
      <c r="AV1737" s="8">
        <f>AS1737+AT1737+AU1737</f>
        <v>0</v>
      </c>
      <c r="AW1737" s="8">
        <v>0</v>
      </c>
      <c r="AX1737" s="8">
        <v>0</v>
      </c>
      <c r="AY1737" s="8">
        <v>0</v>
      </c>
      <c r="AZ1737" s="8">
        <f>AW1737+AX1737+AY1737</f>
        <v>0</v>
      </c>
      <c r="BA1737" s="8">
        <v>0</v>
      </c>
      <c r="BB1737" s="8">
        <v>0</v>
      </c>
      <c r="BC1737" s="8">
        <v>0</v>
      </c>
      <c r="BD1737" s="8">
        <v>0</v>
      </c>
      <c r="BE1737" s="8">
        <f>BB1737+BC1737+BD1737</f>
        <v>0</v>
      </c>
      <c r="BF1737" s="8">
        <f>AK1737+AO1737+AS1737+AW1737+BA1737+BB1737</f>
        <v>0</v>
      </c>
      <c r="BG1737" s="8">
        <f>AL1737+AP1737+AT1737+AX1737+BC1737</f>
        <v>0</v>
      </c>
      <c r="BH1737" s="8">
        <f>AM1737+AQ1737+AU1737+AY1737+BD1737</f>
        <v>20620</v>
      </c>
      <c r="BI1737" s="8">
        <v>318394.45</v>
      </c>
      <c r="BJ1737" s="8">
        <v>25875.8</v>
      </c>
      <c r="BK1737" s="8">
        <v>861690.65</v>
      </c>
      <c r="BL1737" s="8"/>
      <c r="BM1737" s="8"/>
      <c r="BN1737" s="8"/>
      <c r="BO1737" s="8"/>
      <c r="BP1737" s="8"/>
      <c r="BQ1737" s="8"/>
    </row>
    <row r="1738" spans="1:69" x14ac:dyDescent="0.25">
      <c r="A1738" t="s">
        <v>65</v>
      </c>
      <c r="B1738" t="s">
        <v>1326</v>
      </c>
      <c r="C1738" t="s">
        <v>54</v>
      </c>
      <c r="D1738" t="s">
        <v>1328</v>
      </c>
      <c r="E1738">
        <v>2012</v>
      </c>
      <c r="F1738" s="1">
        <v>41323</v>
      </c>
      <c r="G1738" s="8">
        <v>2348.86</v>
      </c>
      <c r="H1738" s="8">
        <v>0</v>
      </c>
      <c r="I1738" s="8">
        <v>1780.84</v>
      </c>
      <c r="J1738" s="8">
        <v>2973.6</v>
      </c>
      <c r="K1738" s="8">
        <v>0</v>
      </c>
      <c r="L1738" s="8">
        <v>0</v>
      </c>
      <c r="M1738" s="8">
        <v>14244.58</v>
      </c>
      <c r="N1738" s="8">
        <v>11409.16</v>
      </c>
      <c r="O1738" s="8">
        <v>924.32</v>
      </c>
      <c r="P1738" s="8">
        <v>0</v>
      </c>
      <c r="Q1738" s="8">
        <v>0</v>
      </c>
      <c r="R1738" s="8">
        <v>17737.8</v>
      </c>
      <c r="S1738" s="8">
        <v>0</v>
      </c>
      <c r="T1738" s="8">
        <v>67158.64</v>
      </c>
      <c r="U1738" s="8">
        <v>76848.399999999994</v>
      </c>
      <c r="V1738" s="8">
        <v>0</v>
      </c>
      <c r="W1738" s="8">
        <v>76848.399999999994</v>
      </c>
      <c r="X1738" s="8">
        <v>0</v>
      </c>
      <c r="Y1738" s="8">
        <v>0</v>
      </c>
      <c r="Z1738" s="8">
        <v>0</v>
      </c>
      <c r="AA1738" s="8">
        <v>0</v>
      </c>
      <c r="AB1738" s="8">
        <v>0</v>
      </c>
      <c r="AC1738" s="8">
        <v>0</v>
      </c>
      <c r="AD1738" s="8">
        <v>0</v>
      </c>
      <c r="AE1738" s="8">
        <v>0</v>
      </c>
      <c r="AF1738" s="8">
        <v>0</v>
      </c>
      <c r="AG1738" s="8">
        <v>0</v>
      </c>
      <c r="AH1738" s="8">
        <v>0</v>
      </c>
      <c r="AI1738" s="8">
        <v>0</v>
      </c>
      <c r="AJ1738" s="8"/>
      <c r="AK1738" s="8">
        <v>0</v>
      </c>
      <c r="AL1738" s="8">
        <v>0</v>
      </c>
      <c r="AM1738" s="8">
        <v>0</v>
      </c>
      <c r="AN1738" s="8">
        <f>AK1738+AL1738+AM1738</f>
        <v>0</v>
      </c>
      <c r="AO1738" s="8">
        <v>0</v>
      </c>
      <c r="AP1738" s="8">
        <v>0</v>
      </c>
      <c r="AQ1738" s="8">
        <v>0</v>
      </c>
      <c r="AR1738" s="8">
        <f>AO1738+AP1738+AQ1738</f>
        <v>0</v>
      </c>
      <c r="AS1738" s="8">
        <v>0</v>
      </c>
      <c r="AT1738" s="8">
        <v>0</v>
      </c>
      <c r="AU1738" s="8">
        <v>0</v>
      </c>
      <c r="AV1738" s="8">
        <f>AS1738+AT1738+AU1738</f>
        <v>0</v>
      </c>
      <c r="AW1738" s="8">
        <v>0</v>
      </c>
      <c r="AX1738" s="8">
        <v>0</v>
      </c>
      <c r="AY1738" s="8">
        <v>0</v>
      </c>
      <c r="AZ1738" s="8">
        <f>AW1738+AX1738+AY1738</f>
        <v>0</v>
      </c>
      <c r="BA1738" s="8">
        <v>0</v>
      </c>
      <c r="BB1738" s="8">
        <v>0</v>
      </c>
      <c r="BC1738" s="8">
        <v>0</v>
      </c>
      <c r="BD1738" s="8">
        <v>0</v>
      </c>
      <c r="BE1738" s="8">
        <f>BB1738+BC1738+BD1738</f>
        <v>0</v>
      </c>
      <c r="BF1738" s="8">
        <f>AK1738+AO1738+AS1738+AW1738+BA1738+BB1738</f>
        <v>0</v>
      </c>
      <c r="BG1738" s="8">
        <f>AL1738+AP1738+AT1738+AX1738+BC1738</f>
        <v>0</v>
      </c>
      <c r="BH1738" s="8">
        <f>AM1738+AQ1738+AU1738+AY1738+BD1738</f>
        <v>0</v>
      </c>
      <c r="BI1738" s="8">
        <v>0</v>
      </c>
      <c r="BJ1738" s="8">
        <v>256404.24</v>
      </c>
      <c r="BK1738" s="8">
        <v>303554.90000000002</v>
      </c>
      <c r="BL1738" s="8"/>
      <c r="BM1738" s="8"/>
      <c r="BN1738" s="8"/>
      <c r="BO1738" s="8"/>
      <c r="BP1738" s="8"/>
      <c r="BQ1738" s="8"/>
    </row>
    <row r="1739" spans="1:69" x14ac:dyDescent="0.25">
      <c r="A1739" t="s">
        <v>65</v>
      </c>
      <c r="B1739" t="s">
        <v>1329</v>
      </c>
      <c r="C1739" t="s">
        <v>54</v>
      </c>
      <c r="D1739" t="s">
        <v>432</v>
      </c>
      <c r="E1739">
        <v>2012</v>
      </c>
      <c r="F1739" s="1">
        <v>41316</v>
      </c>
      <c r="G1739" s="8">
        <v>6637.61</v>
      </c>
      <c r="H1739" s="8">
        <v>0</v>
      </c>
      <c r="I1739" s="8">
        <v>797.67</v>
      </c>
      <c r="J1739" s="8">
        <v>27150</v>
      </c>
      <c r="K1739" s="8">
        <v>1650.4</v>
      </c>
      <c r="L1739" s="8">
        <v>0</v>
      </c>
      <c r="M1739" s="8">
        <v>42101.25</v>
      </c>
      <c r="N1739" s="8">
        <v>88161.79</v>
      </c>
      <c r="O1739" s="8">
        <v>5864.03</v>
      </c>
      <c r="P1739" s="8">
        <v>4354.9799999999996</v>
      </c>
      <c r="Q1739" s="8">
        <v>147</v>
      </c>
      <c r="R1739" s="8">
        <v>0</v>
      </c>
      <c r="S1739" s="8">
        <v>0</v>
      </c>
      <c r="T1739" s="8">
        <v>43828.62</v>
      </c>
      <c r="U1739" s="8">
        <v>111995</v>
      </c>
      <c r="V1739" s="8">
        <v>0</v>
      </c>
      <c r="W1739" s="8">
        <v>111995</v>
      </c>
      <c r="X1739" s="8">
        <v>0</v>
      </c>
      <c r="Y1739" s="8">
        <v>0</v>
      </c>
      <c r="Z1739" s="8">
        <v>0</v>
      </c>
      <c r="AA1739" s="8">
        <v>28005.58</v>
      </c>
      <c r="AB1739" s="8">
        <v>0</v>
      </c>
      <c r="AC1739" s="8">
        <v>0</v>
      </c>
      <c r="AD1739" s="8">
        <v>0</v>
      </c>
      <c r="AE1739" s="8">
        <v>28005.58</v>
      </c>
      <c r="AF1739" s="8">
        <v>0</v>
      </c>
      <c r="AG1739" s="8">
        <v>0</v>
      </c>
      <c r="AH1739" s="8">
        <v>0</v>
      </c>
      <c r="AI1739" s="8">
        <v>0</v>
      </c>
      <c r="AJ1739" s="8"/>
      <c r="AK1739" s="8">
        <v>0</v>
      </c>
      <c r="AL1739" s="8">
        <v>0</v>
      </c>
      <c r="AM1739" s="8">
        <v>0</v>
      </c>
      <c r="AN1739" s="8">
        <f>AK1739+AL1739+AM1739</f>
        <v>0</v>
      </c>
      <c r="AO1739" s="8">
        <v>0</v>
      </c>
      <c r="AP1739" s="8">
        <v>0</v>
      </c>
      <c r="AQ1739" s="8">
        <v>0</v>
      </c>
      <c r="AR1739" s="8">
        <f>AO1739+AP1739+AQ1739</f>
        <v>0</v>
      </c>
      <c r="AS1739" s="8">
        <v>0</v>
      </c>
      <c r="AT1739" s="8">
        <v>0</v>
      </c>
      <c r="AU1739" s="8">
        <v>0</v>
      </c>
      <c r="AV1739" s="8">
        <f>AS1739+AT1739+AU1739</f>
        <v>0</v>
      </c>
      <c r="AW1739" s="8">
        <v>0</v>
      </c>
      <c r="AX1739" s="8">
        <v>0</v>
      </c>
      <c r="AY1739" s="8">
        <v>0</v>
      </c>
      <c r="AZ1739" s="8">
        <f>AW1739+AX1739+AY1739</f>
        <v>0</v>
      </c>
      <c r="BA1739" s="8">
        <v>0</v>
      </c>
      <c r="BB1739" s="8">
        <v>0</v>
      </c>
      <c r="BC1739" s="8">
        <v>0</v>
      </c>
      <c r="BD1739" s="8">
        <v>0</v>
      </c>
      <c r="BE1739" s="8">
        <f>BB1739+BC1739+BD1739</f>
        <v>0</v>
      </c>
      <c r="BF1739" s="8">
        <f>AK1739+AO1739+AS1739+AW1739+BA1739+BB1739</f>
        <v>0</v>
      </c>
      <c r="BG1739" s="8">
        <f>AL1739+AP1739+AT1739+AX1739+BC1739</f>
        <v>0</v>
      </c>
      <c r="BH1739" s="8">
        <f>AM1739+AQ1739+AU1739+AY1739+BD1739</f>
        <v>0</v>
      </c>
      <c r="BI1739" s="8">
        <v>19900.38</v>
      </c>
      <c r="BJ1739" s="8">
        <v>51430.25</v>
      </c>
      <c r="BK1739" s="8">
        <v>0</v>
      </c>
      <c r="BL1739" s="8"/>
      <c r="BM1739" s="8"/>
      <c r="BN1739" s="8"/>
      <c r="BO1739" s="8"/>
      <c r="BP1739" s="8"/>
      <c r="BQ1739" s="8"/>
    </row>
    <row r="1740" spans="1:69" x14ac:dyDescent="0.25">
      <c r="A1740" t="s">
        <v>65</v>
      </c>
      <c r="B1740" t="s">
        <v>1329</v>
      </c>
      <c r="C1740" t="s">
        <v>54</v>
      </c>
      <c r="D1740" t="s">
        <v>1330</v>
      </c>
      <c r="E1740">
        <v>2012</v>
      </c>
      <c r="F1740" s="1">
        <v>41291</v>
      </c>
      <c r="G1740" s="8">
        <v>5927.3</v>
      </c>
      <c r="H1740" s="8">
        <v>0</v>
      </c>
      <c r="I1740" s="8">
        <v>617.51</v>
      </c>
      <c r="J1740" s="8">
        <v>0</v>
      </c>
      <c r="K1740" s="8">
        <v>0</v>
      </c>
      <c r="L1740" s="8">
        <v>0</v>
      </c>
      <c r="M1740" s="8">
        <v>14056.36</v>
      </c>
      <c r="N1740" s="8">
        <v>30298.69</v>
      </c>
      <c r="O1740" s="8">
        <v>3553.04</v>
      </c>
      <c r="P1740" s="8">
        <v>0</v>
      </c>
      <c r="Q1740" s="8">
        <v>0</v>
      </c>
      <c r="R1740" s="8">
        <v>0</v>
      </c>
      <c r="S1740" s="8">
        <v>0</v>
      </c>
      <c r="T1740" s="8">
        <v>42206.8</v>
      </c>
      <c r="U1740" s="8">
        <v>35759.64</v>
      </c>
      <c r="V1740" s="8">
        <v>0</v>
      </c>
      <c r="W1740" s="8">
        <v>35759.64</v>
      </c>
      <c r="X1740" s="8">
        <v>0</v>
      </c>
      <c r="Y1740" s="8">
        <v>0</v>
      </c>
      <c r="Z1740" s="8">
        <v>0</v>
      </c>
      <c r="AA1740" s="8">
        <v>0</v>
      </c>
      <c r="AB1740" s="8">
        <v>0</v>
      </c>
      <c r="AC1740" s="8">
        <v>0</v>
      </c>
      <c r="AD1740" s="8">
        <v>0</v>
      </c>
      <c r="AE1740" s="8">
        <v>0</v>
      </c>
      <c r="AF1740" s="8">
        <v>0</v>
      </c>
      <c r="AG1740" s="8">
        <v>0</v>
      </c>
      <c r="AH1740" s="8">
        <v>0</v>
      </c>
      <c r="AI1740" s="8">
        <v>0</v>
      </c>
      <c r="AJ1740" s="8"/>
      <c r="AK1740" s="8">
        <v>0</v>
      </c>
      <c r="AL1740" s="8">
        <v>0</v>
      </c>
      <c r="AM1740" s="8">
        <v>0</v>
      </c>
      <c r="AN1740" s="8">
        <f>AK1740+AL1740+AM1740</f>
        <v>0</v>
      </c>
      <c r="AO1740" s="8">
        <v>0</v>
      </c>
      <c r="AP1740" s="8">
        <v>0</v>
      </c>
      <c r="AQ1740" s="8">
        <v>0</v>
      </c>
      <c r="AR1740" s="8">
        <f>AO1740+AP1740+AQ1740</f>
        <v>0</v>
      </c>
      <c r="AS1740" s="8">
        <v>0</v>
      </c>
      <c r="AT1740" s="8">
        <v>0</v>
      </c>
      <c r="AU1740" s="8">
        <v>0</v>
      </c>
      <c r="AV1740" s="8">
        <f>AS1740+AT1740+AU1740</f>
        <v>0</v>
      </c>
      <c r="AW1740" s="8">
        <v>0</v>
      </c>
      <c r="AX1740" s="8">
        <v>0</v>
      </c>
      <c r="AY1740" s="8">
        <v>0</v>
      </c>
      <c r="AZ1740" s="8">
        <f>AW1740+AX1740+AY1740</f>
        <v>0</v>
      </c>
      <c r="BA1740" s="8">
        <v>0</v>
      </c>
      <c r="BB1740" s="8">
        <v>0</v>
      </c>
      <c r="BC1740" s="8">
        <v>0</v>
      </c>
      <c r="BD1740" s="8">
        <v>0</v>
      </c>
      <c r="BE1740" s="8">
        <f>BB1740+BC1740+BD1740</f>
        <v>0</v>
      </c>
      <c r="BF1740" s="8">
        <f>AK1740+AO1740+AS1740+AW1740+BA1740+BB1740</f>
        <v>0</v>
      </c>
      <c r="BG1740" s="8">
        <f>AL1740+AP1740+AT1740+AX1740+BC1740</f>
        <v>0</v>
      </c>
      <c r="BH1740" s="8">
        <f>AM1740+AQ1740+AU1740+AY1740+BD1740</f>
        <v>0</v>
      </c>
      <c r="BI1740" s="8">
        <v>0</v>
      </c>
      <c r="BJ1740" s="8">
        <v>36603.160000000003</v>
      </c>
      <c r="BK1740" s="8">
        <v>0</v>
      </c>
      <c r="BL1740" s="8"/>
      <c r="BM1740" s="8"/>
      <c r="BN1740" s="8"/>
      <c r="BO1740" s="8"/>
      <c r="BP1740" s="8"/>
      <c r="BQ1740" s="8"/>
    </row>
    <row r="1741" spans="1:69" x14ac:dyDescent="0.25">
      <c r="A1741" t="s">
        <v>65</v>
      </c>
      <c r="B1741" t="s">
        <v>1329</v>
      </c>
      <c r="C1741" t="s">
        <v>54</v>
      </c>
      <c r="D1741" t="s">
        <v>1331</v>
      </c>
      <c r="E1741">
        <v>2012</v>
      </c>
      <c r="F1741" s="1">
        <v>41289</v>
      </c>
      <c r="G1741" s="8">
        <v>1123.9000000000001</v>
      </c>
      <c r="H1741" s="8">
        <v>12980.75</v>
      </c>
      <c r="I1741" s="8">
        <v>693.62</v>
      </c>
      <c r="J1741" s="8">
        <v>2506.39</v>
      </c>
      <c r="K1741" s="8">
        <v>0</v>
      </c>
      <c r="L1741" s="8">
        <v>0</v>
      </c>
      <c r="M1741" s="8">
        <v>7076.31</v>
      </c>
      <c r="N1741" s="8">
        <v>12848.77</v>
      </c>
      <c r="O1741" s="8">
        <v>986.04</v>
      </c>
      <c r="P1741" s="8">
        <v>494.08</v>
      </c>
      <c r="Q1741" s="8">
        <v>0</v>
      </c>
      <c r="R1741" s="8">
        <v>7671.53</v>
      </c>
      <c r="S1741" s="8">
        <v>0</v>
      </c>
      <c r="T1741" s="8">
        <v>46329.94</v>
      </c>
      <c r="U1741" s="8">
        <v>17674.400000000001</v>
      </c>
      <c r="V1741" s="8">
        <v>0</v>
      </c>
      <c r="W1741" s="8">
        <v>17674.400000000001</v>
      </c>
      <c r="X1741" s="8">
        <v>0</v>
      </c>
      <c r="Y1741" s="8">
        <v>0</v>
      </c>
      <c r="Z1741" s="8">
        <v>0</v>
      </c>
      <c r="AA1741" s="8">
        <v>2620</v>
      </c>
      <c r="AB1741" s="8">
        <v>0</v>
      </c>
      <c r="AC1741" s="8">
        <v>0</v>
      </c>
      <c r="AD1741" s="8">
        <v>0</v>
      </c>
      <c r="AE1741" s="8">
        <v>0</v>
      </c>
      <c r="AF1741" s="8">
        <v>0</v>
      </c>
      <c r="AG1741" s="8">
        <v>2620</v>
      </c>
      <c r="AH1741" s="8">
        <v>0</v>
      </c>
      <c r="AI1741" s="8">
        <v>0</v>
      </c>
      <c r="AJ1741" s="8"/>
      <c r="AK1741" s="8">
        <v>0</v>
      </c>
      <c r="AL1741" s="8">
        <v>0</v>
      </c>
      <c r="AM1741" s="8">
        <v>0</v>
      </c>
      <c r="AN1741" s="8">
        <f>AK1741+AL1741+AM1741</f>
        <v>0</v>
      </c>
      <c r="AO1741" s="8">
        <v>0</v>
      </c>
      <c r="AP1741" s="8">
        <v>0</v>
      </c>
      <c r="AQ1741" s="8">
        <v>0</v>
      </c>
      <c r="AR1741" s="8">
        <f>AO1741+AP1741+AQ1741</f>
        <v>0</v>
      </c>
      <c r="AS1741" s="8">
        <v>0</v>
      </c>
      <c r="AT1741" s="8">
        <v>0</v>
      </c>
      <c r="AU1741" s="8">
        <v>0</v>
      </c>
      <c r="AV1741" s="8">
        <f>AS1741+AT1741+AU1741</f>
        <v>0</v>
      </c>
      <c r="AW1741" s="8">
        <v>0</v>
      </c>
      <c r="AX1741" s="8">
        <v>0</v>
      </c>
      <c r="AY1741" s="8">
        <v>0</v>
      </c>
      <c r="AZ1741" s="8">
        <f>AW1741+AX1741+AY1741</f>
        <v>0</v>
      </c>
      <c r="BA1741" s="8">
        <v>0</v>
      </c>
      <c r="BB1741" s="8">
        <v>0</v>
      </c>
      <c r="BC1741" s="8">
        <v>0</v>
      </c>
      <c r="BD1741" s="8">
        <v>0</v>
      </c>
      <c r="BE1741" s="8">
        <f>BB1741+BC1741+BD1741</f>
        <v>0</v>
      </c>
      <c r="BF1741" s="8">
        <f>AK1741+AO1741+AS1741+AW1741+BA1741+BB1741</f>
        <v>0</v>
      </c>
      <c r="BG1741" s="8">
        <f>AL1741+AP1741+AT1741+AX1741+BC1741</f>
        <v>0</v>
      </c>
      <c r="BH1741" s="8">
        <f>AM1741+AQ1741+AU1741+AY1741+BD1741</f>
        <v>0</v>
      </c>
      <c r="BI1741" s="8">
        <v>37435</v>
      </c>
      <c r="BJ1741" s="8">
        <v>52232.27</v>
      </c>
      <c r="BK1741" s="8">
        <v>7706.35</v>
      </c>
      <c r="BL1741" s="8"/>
      <c r="BM1741" s="8"/>
      <c r="BN1741" s="8"/>
      <c r="BO1741" s="8"/>
      <c r="BP1741" s="8"/>
      <c r="BQ1741" s="8"/>
    </row>
    <row r="1742" spans="1:69" x14ac:dyDescent="0.25">
      <c r="A1742" t="s">
        <v>65</v>
      </c>
      <c r="B1742" t="s">
        <v>1329</v>
      </c>
      <c r="C1742" t="s">
        <v>54</v>
      </c>
      <c r="D1742" t="s">
        <v>1332</v>
      </c>
      <c r="E1742">
        <v>2012</v>
      </c>
      <c r="F1742" s="1">
        <v>41331</v>
      </c>
      <c r="G1742" s="8">
        <v>605.77</v>
      </c>
      <c r="H1742" s="8">
        <v>6558.19</v>
      </c>
      <c r="I1742" s="8">
        <v>614.16</v>
      </c>
      <c r="J1742" s="8">
        <v>655.08000000000004</v>
      </c>
      <c r="K1742" s="8">
        <v>25.16</v>
      </c>
      <c r="L1742" s="8">
        <v>0</v>
      </c>
      <c r="M1742" s="8">
        <v>16386.099999999999</v>
      </c>
      <c r="N1742" s="8">
        <v>15373.58</v>
      </c>
      <c r="O1742" s="8">
        <v>1552.18</v>
      </c>
      <c r="P1742" s="8">
        <v>142.99</v>
      </c>
      <c r="Q1742" s="8">
        <v>42</v>
      </c>
      <c r="R1742" s="8">
        <v>0</v>
      </c>
      <c r="S1742" s="8">
        <v>0</v>
      </c>
      <c r="T1742" s="8">
        <v>47369.21</v>
      </c>
      <c r="U1742" s="8">
        <v>26833.13</v>
      </c>
      <c r="V1742" s="8">
        <v>0</v>
      </c>
      <c r="W1742" s="8">
        <v>26833.13</v>
      </c>
      <c r="X1742" s="8">
        <v>0</v>
      </c>
      <c r="Y1742" s="8">
        <v>0</v>
      </c>
      <c r="Z1742" s="8">
        <v>0</v>
      </c>
      <c r="AA1742" s="8">
        <v>0</v>
      </c>
      <c r="AB1742" s="8">
        <v>0</v>
      </c>
      <c r="AC1742" s="8">
        <v>0</v>
      </c>
      <c r="AD1742" s="8">
        <v>0</v>
      </c>
      <c r="AE1742" s="8">
        <v>0</v>
      </c>
      <c r="AF1742" s="8">
        <v>0</v>
      </c>
      <c r="AG1742" s="8">
        <v>0</v>
      </c>
      <c r="AH1742" s="8">
        <v>0</v>
      </c>
      <c r="AI1742" s="8">
        <v>0</v>
      </c>
      <c r="AJ1742" s="8"/>
      <c r="AK1742" s="8">
        <v>0</v>
      </c>
      <c r="AL1742" s="8">
        <v>0</v>
      </c>
      <c r="AM1742" s="8">
        <v>0</v>
      </c>
      <c r="AN1742" s="8">
        <f>AK1742+AL1742+AM1742</f>
        <v>0</v>
      </c>
      <c r="AO1742" s="8">
        <v>0</v>
      </c>
      <c r="AP1742" s="8">
        <v>0</v>
      </c>
      <c r="AQ1742" s="8">
        <v>0</v>
      </c>
      <c r="AR1742" s="8">
        <f>AO1742+AP1742+AQ1742</f>
        <v>0</v>
      </c>
      <c r="AS1742" s="8">
        <v>0</v>
      </c>
      <c r="AT1742" s="8">
        <v>0</v>
      </c>
      <c r="AU1742" s="8">
        <v>0</v>
      </c>
      <c r="AV1742" s="8">
        <f>AS1742+AT1742+AU1742</f>
        <v>0</v>
      </c>
      <c r="AW1742" s="8">
        <v>0</v>
      </c>
      <c r="AX1742" s="8">
        <v>0</v>
      </c>
      <c r="AY1742" s="8">
        <v>0</v>
      </c>
      <c r="AZ1742" s="8">
        <f>AW1742+AX1742+AY1742</f>
        <v>0</v>
      </c>
      <c r="BA1742" s="8">
        <v>0</v>
      </c>
      <c r="BB1742" s="8">
        <v>0</v>
      </c>
      <c r="BC1742" s="8">
        <v>0</v>
      </c>
      <c r="BD1742" s="8">
        <v>0</v>
      </c>
      <c r="BE1742" s="8">
        <f>BB1742+BC1742+BD1742</f>
        <v>0</v>
      </c>
      <c r="BF1742" s="8">
        <f>AK1742+AO1742+AS1742+AW1742+BA1742+BB1742</f>
        <v>0</v>
      </c>
      <c r="BG1742" s="8">
        <f>AL1742+AP1742+AT1742+AX1742+BC1742</f>
        <v>0</v>
      </c>
      <c r="BH1742" s="8">
        <f>AM1742+AQ1742+AU1742+AY1742+BD1742</f>
        <v>0</v>
      </c>
      <c r="BI1742" s="8">
        <v>718.89</v>
      </c>
      <c r="BJ1742" s="8">
        <v>49163.85</v>
      </c>
      <c r="BK1742" s="8">
        <v>0</v>
      </c>
      <c r="BL1742" s="8"/>
      <c r="BM1742" s="8"/>
      <c r="BN1742" s="8"/>
      <c r="BO1742" s="8"/>
      <c r="BP1742" s="8"/>
      <c r="BQ1742" s="8"/>
    </row>
    <row r="1743" spans="1:69" x14ac:dyDescent="0.25">
      <c r="A1743" t="s">
        <v>65</v>
      </c>
      <c r="B1743" t="s">
        <v>1333</v>
      </c>
      <c r="C1743" t="s">
        <v>56</v>
      </c>
      <c r="D1743" t="s">
        <v>1234</v>
      </c>
      <c r="E1743">
        <v>2012</v>
      </c>
      <c r="F1743" s="1">
        <v>41301</v>
      </c>
      <c r="G1743" s="8">
        <v>3160</v>
      </c>
      <c r="H1743" s="8">
        <v>702.25</v>
      </c>
      <c r="I1743" s="8">
        <v>711.87</v>
      </c>
      <c r="J1743" s="8">
        <v>35.299999999999997</v>
      </c>
      <c r="K1743" s="8">
        <v>0</v>
      </c>
      <c r="L1743" s="8">
        <v>0</v>
      </c>
      <c r="M1743" s="8">
        <v>5757.1</v>
      </c>
      <c r="N1743" s="8">
        <v>8266.2000000000007</v>
      </c>
      <c r="O1743" s="8">
        <v>4752.25</v>
      </c>
      <c r="P1743" s="8">
        <v>0</v>
      </c>
      <c r="Q1743" s="8">
        <v>0</v>
      </c>
      <c r="R1743" s="8">
        <v>14274.83</v>
      </c>
      <c r="S1743" s="8">
        <v>0</v>
      </c>
      <c r="T1743" s="8">
        <v>53855.25</v>
      </c>
      <c r="U1743" s="8">
        <v>27300.39</v>
      </c>
      <c r="V1743" s="8">
        <v>0</v>
      </c>
      <c r="W1743" s="8">
        <v>27300.39</v>
      </c>
      <c r="X1743" s="8">
        <v>0</v>
      </c>
      <c r="Y1743" s="8">
        <v>0</v>
      </c>
      <c r="Z1743" s="8">
        <v>0</v>
      </c>
      <c r="AA1743" s="8">
        <v>0</v>
      </c>
      <c r="AB1743" s="8">
        <v>0</v>
      </c>
      <c r="AC1743" s="8">
        <v>0</v>
      </c>
      <c r="AD1743" s="8">
        <v>0</v>
      </c>
      <c r="AE1743" s="8">
        <v>0</v>
      </c>
      <c r="AF1743" s="8">
        <v>0</v>
      </c>
      <c r="AG1743" s="8">
        <v>0</v>
      </c>
      <c r="AH1743" s="8">
        <v>0</v>
      </c>
      <c r="AI1743" s="8">
        <v>0</v>
      </c>
      <c r="AJ1743" s="8"/>
      <c r="AK1743" s="8">
        <v>0</v>
      </c>
      <c r="AL1743" s="8">
        <v>0</v>
      </c>
      <c r="AM1743" s="8">
        <v>0</v>
      </c>
      <c r="AN1743" s="8">
        <f>AK1743+AL1743+AM1743</f>
        <v>0</v>
      </c>
      <c r="AO1743" s="8">
        <v>0</v>
      </c>
      <c r="AP1743" s="8">
        <v>0</v>
      </c>
      <c r="AQ1743" s="8">
        <v>0</v>
      </c>
      <c r="AR1743" s="8">
        <f>AO1743+AP1743+AQ1743</f>
        <v>0</v>
      </c>
      <c r="AS1743" s="8">
        <v>0</v>
      </c>
      <c r="AT1743" s="8">
        <v>0</v>
      </c>
      <c r="AU1743" s="8">
        <v>0</v>
      </c>
      <c r="AV1743" s="8">
        <f>AS1743+AT1743+AU1743</f>
        <v>0</v>
      </c>
      <c r="AW1743" s="8">
        <v>0</v>
      </c>
      <c r="AX1743" s="8">
        <v>0</v>
      </c>
      <c r="AY1743" s="8">
        <v>0</v>
      </c>
      <c r="AZ1743" s="8">
        <f>AW1743+AX1743+AY1743</f>
        <v>0</v>
      </c>
      <c r="BA1743" s="8">
        <v>0</v>
      </c>
      <c r="BB1743" s="8">
        <v>0</v>
      </c>
      <c r="BC1743" s="8">
        <v>0</v>
      </c>
      <c r="BD1743" s="8">
        <v>0</v>
      </c>
      <c r="BE1743" s="8">
        <f>BB1743+BC1743+BD1743</f>
        <v>0</v>
      </c>
      <c r="BF1743" s="8">
        <f>AK1743+AO1743+AS1743+AW1743+BA1743+BB1743</f>
        <v>0</v>
      </c>
      <c r="BG1743" s="8">
        <f>AL1743+AP1743+AT1743+AX1743+BC1743</f>
        <v>0</v>
      </c>
      <c r="BH1743" s="8">
        <f>AM1743+AQ1743+AU1743+AY1743+BD1743</f>
        <v>0</v>
      </c>
      <c r="BI1743" s="8">
        <v>1008.43</v>
      </c>
      <c r="BJ1743" s="8">
        <v>82447.179999999993</v>
      </c>
      <c r="BK1743" s="8">
        <v>35725.17</v>
      </c>
      <c r="BL1743" s="8"/>
      <c r="BM1743" s="8"/>
      <c r="BN1743" s="8"/>
      <c r="BO1743" s="8"/>
      <c r="BP1743" s="8"/>
      <c r="BQ1743" s="8"/>
    </row>
    <row r="1744" spans="1:69" x14ac:dyDescent="0.25">
      <c r="A1744" t="s">
        <v>65</v>
      </c>
      <c r="B1744" t="s">
        <v>1333</v>
      </c>
      <c r="C1744" t="s">
        <v>59</v>
      </c>
      <c r="D1744" t="s">
        <v>1334</v>
      </c>
      <c r="E1744">
        <v>2012</v>
      </c>
      <c r="F1744" s="1">
        <v>41356</v>
      </c>
      <c r="G1744" s="8">
        <v>0</v>
      </c>
      <c r="H1744" s="8">
        <v>4475.6400000000003</v>
      </c>
      <c r="I1744" s="8">
        <v>398.56</v>
      </c>
      <c r="J1744" s="8">
        <v>2000</v>
      </c>
      <c r="K1744" s="8">
        <v>0</v>
      </c>
      <c r="L1744" s="8">
        <v>0</v>
      </c>
      <c r="M1744" s="8">
        <v>1860.08</v>
      </c>
      <c r="N1744" s="8">
        <v>7343.07</v>
      </c>
      <c r="O1744" s="8">
        <v>3774.93</v>
      </c>
      <c r="P1744" s="8">
        <v>0</v>
      </c>
      <c r="Q1744" s="8">
        <v>0</v>
      </c>
      <c r="R1744" s="8">
        <v>10790.92</v>
      </c>
      <c r="S1744" s="8">
        <v>0</v>
      </c>
      <c r="T1744" s="8">
        <v>42709.99</v>
      </c>
      <c r="U1744" s="8">
        <v>33451.53</v>
      </c>
      <c r="V1744" s="8">
        <v>0</v>
      </c>
      <c r="W1744" s="8">
        <v>33451.53</v>
      </c>
      <c r="X1744" s="8">
        <v>0</v>
      </c>
      <c r="Y1744" s="8">
        <v>144557.91</v>
      </c>
      <c r="Z1744" s="8">
        <v>0</v>
      </c>
      <c r="AA1744" s="8">
        <v>0</v>
      </c>
      <c r="AB1744" s="8">
        <v>0</v>
      </c>
      <c r="AC1744" s="8">
        <v>135215.29</v>
      </c>
      <c r="AD1744" s="8">
        <v>0</v>
      </c>
      <c r="AE1744" s="8">
        <v>169129.82</v>
      </c>
      <c r="AF1744" s="8">
        <v>0</v>
      </c>
      <c r="AG1744" s="8">
        <v>0</v>
      </c>
      <c r="AH1744" s="8">
        <v>0</v>
      </c>
      <c r="AI1744" s="8">
        <v>0</v>
      </c>
      <c r="AJ1744" s="8"/>
      <c r="AK1744" s="8">
        <v>0</v>
      </c>
      <c r="AL1744" s="8">
        <v>0</v>
      </c>
      <c r="AM1744" s="8">
        <v>0</v>
      </c>
      <c r="AN1744" s="8">
        <f>AK1744+AL1744+AM1744</f>
        <v>0</v>
      </c>
      <c r="AO1744" s="8">
        <v>16287.33</v>
      </c>
      <c r="AP1744" s="8">
        <v>30546.6</v>
      </c>
      <c r="AQ1744" s="8">
        <v>97723.98</v>
      </c>
      <c r="AR1744" s="8">
        <f>AO1744+AP1744+AQ1744</f>
        <v>144557.91</v>
      </c>
      <c r="AS1744" s="8">
        <v>0</v>
      </c>
      <c r="AT1744" s="8">
        <v>0</v>
      </c>
      <c r="AU1744" s="8">
        <v>0</v>
      </c>
      <c r="AV1744" s="8">
        <f>AS1744+AT1744+AU1744</f>
        <v>0</v>
      </c>
      <c r="AW1744" s="8">
        <v>0</v>
      </c>
      <c r="AX1744" s="8">
        <v>0</v>
      </c>
      <c r="AY1744" s="8">
        <v>0</v>
      </c>
      <c r="AZ1744" s="8">
        <f>AW1744+AX1744+AY1744</f>
        <v>0</v>
      </c>
      <c r="BA1744" s="8">
        <v>0</v>
      </c>
      <c r="BB1744" s="8">
        <v>0</v>
      </c>
      <c r="BC1744" s="8">
        <v>0</v>
      </c>
      <c r="BD1744" s="8">
        <v>0</v>
      </c>
      <c r="BE1744" s="8">
        <f>BB1744+BC1744+BD1744</f>
        <v>0</v>
      </c>
      <c r="BF1744" s="8">
        <f>AK1744+AO1744+AS1744+AW1744+BA1744+BB1744</f>
        <v>16287.33</v>
      </c>
      <c r="BG1744" s="8">
        <f>AL1744+AP1744+AT1744+AX1744+BC1744</f>
        <v>30546.6</v>
      </c>
      <c r="BH1744" s="8">
        <f>AM1744+AQ1744+AU1744+AY1744+BD1744</f>
        <v>97723.98</v>
      </c>
      <c r="BI1744" s="8">
        <v>0</v>
      </c>
      <c r="BJ1744" s="8">
        <v>165409.99</v>
      </c>
      <c r="BK1744" s="8">
        <v>156577.20000000001</v>
      </c>
      <c r="BL1744" s="8"/>
      <c r="BM1744" s="8"/>
      <c r="BN1744" s="8"/>
      <c r="BO1744" s="8"/>
      <c r="BP1744" s="8"/>
      <c r="BQ1744" s="8"/>
    </row>
    <row r="1745" spans="1:69" x14ac:dyDescent="0.25">
      <c r="A1745" t="s">
        <v>65</v>
      </c>
      <c r="B1745" t="s">
        <v>1333</v>
      </c>
      <c r="C1745" t="s">
        <v>58</v>
      </c>
      <c r="D1745" t="s">
        <v>433</v>
      </c>
      <c r="E1745">
        <v>2012</v>
      </c>
      <c r="F1745" s="1">
        <v>41342</v>
      </c>
      <c r="G1745" s="8">
        <v>685</v>
      </c>
      <c r="H1745" s="8">
        <v>0</v>
      </c>
      <c r="I1745" s="8">
        <v>3.33</v>
      </c>
      <c r="J1745" s="8">
        <v>0</v>
      </c>
      <c r="K1745" s="8">
        <v>0</v>
      </c>
      <c r="L1745" s="8">
        <v>0</v>
      </c>
      <c r="M1745" s="8">
        <v>1350</v>
      </c>
      <c r="N1745" s="8">
        <v>5029.3500000000004</v>
      </c>
      <c r="O1745" s="8">
        <v>2725.71</v>
      </c>
      <c r="P1745" s="8">
        <v>0</v>
      </c>
      <c r="Q1745" s="8">
        <v>0</v>
      </c>
      <c r="R1745" s="8">
        <v>0</v>
      </c>
      <c r="S1745" s="8">
        <v>0</v>
      </c>
      <c r="T1745" s="8">
        <v>608.29999999999995</v>
      </c>
      <c r="U1745" s="8">
        <v>8557.35</v>
      </c>
      <c r="V1745" s="8">
        <v>0</v>
      </c>
      <c r="W1745" s="8">
        <v>8557.35</v>
      </c>
      <c r="X1745" s="8">
        <v>0</v>
      </c>
      <c r="Y1745" s="8">
        <v>0</v>
      </c>
      <c r="Z1745" s="8">
        <v>0</v>
      </c>
      <c r="AA1745" s="8">
        <v>0</v>
      </c>
      <c r="AB1745" s="8">
        <v>0</v>
      </c>
      <c r="AC1745" s="8">
        <v>0</v>
      </c>
      <c r="AD1745" s="8">
        <v>0</v>
      </c>
      <c r="AE1745" s="8">
        <v>0</v>
      </c>
      <c r="AF1745" s="8">
        <v>0</v>
      </c>
      <c r="AG1745" s="8">
        <v>0</v>
      </c>
      <c r="AH1745" s="8">
        <v>0</v>
      </c>
      <c r="AI1745" s="8">
        <v>0</v>
      </c>
      <c r="AJ1745" s="8"/>
      <c r="AK1745" s="8">
        <v>0</v>
      </c>
      <c r="AL1745" s="8">
        <v>0</v>
      </c>
      <c r="AM1745" s="8">
        <v>0</v>
      </c>
      <c r="AN1745" s="8">
        <f>AK1745+AL1745+AM1745</f>
        <v>0</v>
      </c>
      <c r="AO1745" s="8">
        <v>0</v>
      </c>
      <c r="AP1745" s="8">
        <v>0</v>
      </c>
      <c r="AQ1745" s="8">
        <v>0</v>
      </c>
      <c r="AR1745" s="8">
        <f>AO1745+AP1745+AQ1745</f>
        <v>0</v>
      </c>
      <c r="AS1745" s="8">
        <v>0</v>
      </c>
      <c r="AT1745" s="8">
        <v>0</v>
      </c>
      <c r="AU1745" s="8">
        <v>0</v>
      </c>
      <c r="AV1745" s="8">
        <f>AS1745+AT1745+AU1745</f>
        <v>0</v>
      </c>
      <c r="AW1745" s="8">
        <v>0</v>
      </c>
      <c r="AX1745" s="8">
        <v>0</v>
      </c>
      <c r="AY1745" s="8">
        <v>0</v>
      </c>
      <c r="AZ1745" s="8">
        <f>AW1745+AX1745+AY1745</f>
        <v>0</v>
      </c>
      <c r="BA1745" s="8">
        <v>0</v>
      </c>
      <c r="BB1745" s="8">
        <v>0</v>
      </c>
      <c r="BC1745" s="8">
        <v>0</v>
      </c>
      <c r="BD1745" s="8">
        <v>0</v>
      </c>
      <c r="BE1745" s="8">
        <f>BB1745+BC1745+BD1745</f>
        <v>0</v>
      </c>
      <c r="BF1745" s="8">
        <f>AK1745+AO1745+AS1745+AW1745+BA1745+BB1745</f>
        <v>0</v>
      </c>
      <c r="BG1745" s="8">
        <f>AL1745+AP1745+AT1745+AX1745+BC1745</f>
        <v>0</v>
      </c>
      <c r="BH1745" s="8">
        <f>AM1745+AQ1745+AU1745+AY1745+BD1745</f>
        <v>0</v>
      </c>
      <c r="BI1745" s="8">
        <v>0</v>
      </c>
      <c r="BJ1745" s="8">
        <v>2248.92</v>
      </c>
      <c r="BK1745" s="8">
        <v>0</v>
      </c>
      <c r="BL1745" s="8"/>
      <c r="BM1745" s="8"/>
      <c r="BN1745" s="8"/>
      <c r="BO1745" s="8"/>
      <c r="BP1745" s="8"/>
      <c r="BQ1745" s="8"/>
    </row>
    <row r="1746" spans="1:69" x14ac:dyDescent="0.25">
      <c r="A1746" t="s">
        <v>65</v>
      </c>
      <c r="B1746" t="s">
        <v>1333</v>
      </c>
      <c r="C1746" t="s">
        <v>54</v>
      </c>
      <c r="D1746" t="s">
        <v>427</v>
      </c>
      <c r="E1746">
        <v>2012</v>
      </c>
      <c r="F1746" s="1">
        <v>41303</v>
      </c>
      <c r="G1746" s="8">
        <v>5607.91</v>
      </c>
      <c r="H1746" s="8">
        <v>8991.0499999999993</v>
      </c>
      <c r="I1746" s="8">
        <v>216.65</v>
      </c>
      <c r="J1746" s="8">
        <v>4032.71</v>
      </c>
      <c r="K1746" s="8">
        <v>63.92</v>
      </c>
      <c r="L1746" s="8">
        <v>0</v>
      </c>
      <c r="M1746" s="8">
        <v>47666.13</v>
      </c>
      <c r="N1746" s="8">
        <v>64416.31</v>
      </c>
      <c r="O1746" s="8">
        <v>5323.19</v>
      </c>
      <c r="P1746" s="8">
        <v>4118.68</v>
      </c>
      <c r="Q1746" s="8">
        <v>28</v>
      </c>
      <c r="R1746" s="8">
        <v>101194.86</v>
      </c>
      <c r="S1746" s="8">
        <v>0</v>
      </c>
      <c r="T1746" s="8">
        <v>85625.02</v>
      </c>
      <c r="U1746" s="8">
        <v>163133.35</v>
      </c>
      <c r="V1746" s="8">
        <v>0</v>
      </c>
      <c r="W1746" s="8">
        <v>163133.35</v>
      </c>
      <c r="X1746" s="8">
        <v>0</v>
      </c>
      <c r="Y1746" s="8">
        <v>0</v>
      </c>
      <c r="Z1746" s="8">
        <v>0</v>
      </c>
      <c r="AA1746" s="8">
        <v>0</v>
      </c>
      <c r="AB1746" s="8">
        <v>0</v>
      </c>
      <c r="AC1746" s="8">
        <v>126514.33</v>
      </c>
      <c r="AD1746" s="8">
        <v>0</v>
      </c>
      <c r="AE1746" s="8">
        <v>170380</v>
      </c>
      <c r="AF1746" s="8">
        <v>0</v>
      </c>
      <c r="AG1746" s="8">
        <v>0</v>
      </c>
      <c r="AH1746" s="8">
        <v>0</v>
      </c>
      <c r="AI1746" s="8">
        <v>0</v>
      </c>
      <c r="AJ1746" s="8"/>
      <c r="AK1746" s="8">
        <v>0</v>
      </c>
      <c r="AL1746" s="8">
        <v>0</v>
      </c>
      <c r="AM1746" s="8">
        <v>0</v>
      </c>
      <c r="AN1746" s="8">
        <f>AK1746+AL1746+AM1746</f>
        <v>0</v>
      </c>
      <c r="AO1746" s="8">
        <v>0</v>
      </c>
      <c r="AP1746" s="8">
        <v>0</v>
      </c>
      <c r="AQ1746" s="8">
        <v>0</v>
      </c>
      <c r="AR1746" s="8">
        <f>AO1746+AP1746+AQ1746</f>
        <v>0</v>
      </c>
      <c r="AS1746" s="8">
        <v>0</v>
      </c>
      <c r="AT1746" s="8">
        <v>0</v>
      </c>
      <c r="AU1746" s="8">
        <v>0</v>
      </c>
      <c r="AV1746" s="8">
        <f>AS1746+AT1746+AU1746</f>
        <v>0</v>
      </c>
      <c r="AW1746" s="8">
        <v>0</v>
      </c>
      <c r="AX1746" s="8">
        <v>0</v>
      </c>
      <c r="AY1746" s="8">
        <v>0</v>
      </c>
      <c r="AZ1746" s="8">
        <f>AW1746+AX1746+AY1746</f>
        <v>0</v>
      </c>
      <c r="BA1746" s="8">
        <v>0</v>
      </c>
      <c r="BB1746" s="8">
        <v>0</v>
      </c>
      <c r="BC1746" s="8">
        <v>0</v>
      </c>
      <c r="BD1746" s="8">
        <v>0</v>
      </c>
      <c r="BE1746" s="8">
        <f>BB1746+BC1746+BD1746</f>
        <v>0</v>
      </c>
      <c r="BF1746" s="8">
        <f>AK1746+AO1746+AS1746+AW1746+BA1746+BB1746</f>
        <v>0</v>
      </c>
      <c r="BG1746" s="8">
        <f>AL1746+AP1746+AT1746+AX1746+BC1746</f>
        <v>0</v>
      </c>
      <c r="BH1746" s="8">
        <f>AM1746+AQ1746+AU1746+AY1746+BD1746</f>
        <v>0</v>
      </c>
      <c r="BI1746" s="8">
        <v>92334</v>
      </c>
      <c r="BJ1746" s="8">
        <v>55622.11</v>
      </c>
      <c r="BK1746" s="8">
        <v>573282.63</v>
      </c>
      <c r="BL1746" s="8"/>
      <c r="BM1746" s="8"/>
      <c r="BN1746" s="8"/>
      <c r="BO1746" s="8"/>
      <c r="BP1746" s="8"/>
      <c r="BQ1746" s="8"/>
    </row>
    <row r="1747" spans="1:69" x14ac:dyDescent="0.25">
      <c r="A1747" t="s">
        <v>65</v>
      </c>
      <c r="B1747" t="s">
        <v>1333</v>
      </c>
      <c r="C1747" t="s">
        <v>54</v>
      </c>
      <c r="D1747" t="s">
        <v>1335</v>
      </c>
      <c r="E1747">
        <v>2012</v>
      </c>
      <c r="F1747" s="1">
        <v>41305</v>
      </c>
      <c r="G1747" s="8">
        <v>2168.2800000000002</v>
      </c>
      <c r="H1747" s="8">
        <v>0</v>
      </c>
      <c r="I1747" s="8">
        <v>177.79</v>
      </c>
      <c r="J1747" s="8">
        <v>4179.07</v>
      </c>
      <c r="K1747" s="8">
        <v>0</v>
      </c>
      <c r="L1747" s="8">
        <v>0</v>
      </c>
      <c r="M1747" s="8">
        <v>12033.11</v>
      </c>
      <c r="N1747" s="8">
        <v>17808.810000000001</v>
      </c>
      <c r="O1747" s="8">
        <v>4872.13</v>
      </c>
      <c r="P1747" s="8">
        <v>0</v>
      </c>
      <c r="Q1747" s="8">
        <v>0</v>
      </c>
      <c r="R1747" s="8">
        <v>16883.849999999999</v>
      </c>
      <c r="S1747" s="8">
        <v>0</v>
      </c>
      <c r="T1747" s="8">
        <v>24072.5</v>
      </c>
      <c r="U1747" s="8">
        <v>49566.87</v>
      </c>
      <c r="V1747" s="8">
        <v>0</v>
      </c>
      <c r="W1747" s="8">
        <v>49566.87</v>
      </c>
      <c r="X1747" s="8">
        <v>0</v>
      </c>
      <c r="Y1747" s="8">
        <v>0</v>
      </c>
      <c r="Z1747" s="8">
        <v>0</v>
      </c>
      <c r="AA1747" s="8">
        <v>0</v>
      </c>
      <c r="AB1747" s="8">
        <v>0</v>
      </c>
      <c r="AC1747" s="8">
        <v>6000</v>
      </c>
      <c r="AD1747" s="8">
        <v>0</v>
      </c>
      <c r="AE1747" s="8">
        <v>6000</v>
      </c>
      <c r="AF1747" s="8">
        <v>0</v>
      </c>
      <c r="AG1747" s="8">
        <v>0</v>
      </c>
      <c r="AH1747" s="8">
        <v>0</v>
      </c>
      <c r="AI1747" s="8">
        <v>0</v>
      </c>
      <c r="AJ1747" s="8"/>
      <c r="AK1747" s="8">
        <v>0</v>
      </c>
      <c r="AL1747" s="8">
        <v>0</v>
      </c>
      <c r="AM1747" s="8">
        <v>0</v>
      </c>
      <c r="AN1747" s="8">
        <f>AK1747+AL1747+AM1747</f>
        <v>0</v>
      </c>
      <c r="AO1747" s="8">
        <v>0</v>
      </c>
      <c r="AP1747" s="8">
        <v>0</v>
      </c>
      <c r="AQ1747" s="8">
        <v>0</v>
      </c>
      <c r="AR1747" s="8">
        <f>AO1747+AP1747+AQ1747</f>
        <v>0</v>
      </c>
      <c r="AS1747" s="8">
        <v>0</v>
      </c>
      <c r="AT1747" s="8">
        <v>0</v>
      </c>
      <c r="AU1747" s="8">
        <v>0</v>
      </c>
      <c r="AV1747" s="8">
        <f>AS1747+AT1747+AU1747</f>
        <v>0</v>
      </c>
      <c r="AW1747" s="8">
        <v>0</v>
      </c>
      <c r="AX1747" s="8">
        <v>0</v>
      </c>
      <c r="AY1747" s="8">
        <v>0</v>
      </c>
      <c r="AZ1747" s="8">
        <f>AW1747+AX1747+AY1747</f>
        <v>0</v>
      </c>
      <c r="BA1747" s="8">
        <v>0</v>
      </c>
      <c r="BB1747" s="8">
        <v>0</v>
      </c>
      <c r="BC1747" s="8">
        <v>0</v>
      </c>
      <c r="BD1747" s="8">
        <v>0</v>
      </c>
      <c r="BE1747" s="8">
        <f>BB1747+BC1747+BD1747</f>
        <v>0</v>
      </c>
      <c r="BF1747" s="8">
        <f>AK1747+AO1747+AS1747+AW1747+BA1747+BB1747</f>
        <v>0</v>
      </c>
      <c r="BG1747" s="8">
        <f>AL1747+AP1747+AT1747+AX1747+BC1747</f>
        <v>0</v>
      </c>
      <c r="BH1747" s="8">
        <f>AM1747+AQ1747+AU1747+AY1747+BD1747</f>
        <v>0</v>
      </c>
      <c r="BI1747" s="8">
        <v>148683.92000000001</v>
      </c>
      <c r="BJ1747" s="8">
        <v>28566.61</v>
      </c>
      <c r="BK1747" s="8">
        <v>34127.760000000002</v>
      </c>
      <c r="BL1747" s="8"/>
      <c r="BM1747" s="8"/>
      <c r="BN1747" s="8"/>
      <c r="BO1747" s="8"/>
      <c r="BP1747" s="8"/>
      <c r="BQ1747" s="8"/>
    </row>
    <row r="1748" spans="1:69" x14ac:dyDescent="0.25">
      <c r="A1748" t="s">
        <v>65</v>
      </c>
      <c r="B1748" t="s">
        <v>1333</v>
      </c>
      <c r="C1748" t="s">
        <v>54</v>
      </c>
      <c r="D1748" t="s">
        <v>518</v>
      </c>
      <c r="E1748">
        <v>2012</v>
      </c>
      <c r="F1748" s="1">
        <v>41309</v>
      </c>
      <c r="G1748" s="8">
        <v>14392.26</v>
      </c>
      <c r="H1748" s="8">
        <v>3448.85</v>
      </c>
      <c r="I1748" s="8">
        <v>69.16</v>
      </c>
      <c r="J1748" s="8">
        <v>26547.21</v>
      </c>
      <c r="K1748" s="8">
        <v>0</v>
      </c>
      <c r="L1748" s="8">
        <v>0</v>
      </c>
      <c r="M1748" s="8">
        <v>52215.14</v>
      </c>
      <c r="N1748" s="8">
        <v>71592.800000000003</v>
      </c>
      <c r="O1748" s="8">
        <v>7448.93</v>
      </c>
      <c r="P1748" s="8">
        <v>12372.97</v>
      </c>
      <c r="Q1748" s="8">
        <v>0</v>
      </c>
      <c r="R1748" s="8">
        <v>34248.720000000001</v>
      </c>
      <c r="S1748" s="8">
        <v>0</v>
      </c>
      <c r="T1748" s="8">
        <v>103076.92</v>
      </c>
      <c r="U1748" s="8">
        <v>122857.89</v>
      </c>
      <c r="V1748" s="8">
        <v>0</v>
      </c>
      <c r="W1748" s="8">
        <v>122857.89</v>
      </c>
      <c r="X1748" s="8">
        <v>0</v>
      </c>
      <c r="Y1748" s="8">
        <v>23847.9</v>
      </c>
      <c r="Z1748" s="8">
        <v>0</v>
      </c>
      <c r="AA1748" s="8">
        <v>0</v>
      </c>
      <c r="AB1748" s="8">
        <v>0</v>
      </c>
      <c r="AC1748" s="8">
        <v>75578.789999999994</v>
      </c>
      <c r="AD1748" s="8">
        <v>0</v>
      </c>
      <c r="AE1748" s="8">
        <v>85485.89</v>
      </c>
      <c r="AF1748" s="8">
        <v>0</v>
      </c>
      <c r="AG1748" s="8">
        <v>0</v>
      </c>
      <c r="AH1748" s="8">
        <v>0</v>
      </c>
      <c r="AI1748" s="8">
        <v>0</v>
      </c>
      <c r="AJ1748" s="8"/>
      <c r="AK1748" s="8">
        <v>0</v>
      </c>
      <c r="AL1748" s="8">
        <v>0</v>
      </c>
      <c r="AM1748" s="8">
        <v>0</v>
      </c>
      <c r="AN1748" s="8">
        <f>AK1748+AL1748+AM1748</f>
        <v>0</v>
      </c>
      <c r="AO1748" s="8">
        <v>0</v>
      </c>
      <c r="AP1748" s="8">
        <v>0</v>
      </c>
      <c r="AQ1748" s="8">
        <v>23847.9</v>
      </c>
      <c r="AR1748" s="8">
        <f>AO1748+AP1748+AQ1748</f>
        <v>23847.9</v>
      </c>
      <c r="AS1748" s="8">
        <v>0</v>
      </c>
      <c r="AT1748" s="8">
        <v>0</v>
      </c>
      <c r="AU1748" s="8">
        <v>0</v>
      </c>
      <c r="AV1748" s="8">
        <f>AS1748+AT1748+AU1748</f>
        <v>0</v>
      </c>
      <c r="AW1748" s="8">
        <v>0</v>
      </c>
      <c r="AX1748" s="8">
        <v>0</v>
      </c>
      <c r="AY1748" s="8">
        <v>0</v>
      </c>
      <c r="AZ1748" s="8">
        <f>AW1748+AX1748+AY1748</f>
        <v>0</v>
      </c>
      <c r="BA1748" s="8">
        <v>0</v>
      </c>
      <c r="BB1748" s="8">
        <v>0</v>
      </c>
      <c r="BC1748" s="8">
        <v>0</v>
      </c>
      <c r="BD1748" s="8">
        <v>0</v>
      </c>
      <c r="BE1748" s="8">
        <f>BB1748+BC1748+BD1748</f>
        <v>0</v>
      </c>
      <c r="BF1748" s="8">
        <f>AK1748+AO1748+AS1748+AW1748+BA1748+BB1748</f>
        <v>0</v>
      </c>
      <c r="BG1748" s="8">
        <f>AL1748+AP1748+AT1748+AX1748+BC1748</f>
        <v>0</v>
      </c>
      <c r="BH1748" s="8">
        <f>AM1748+AQ1748+AU1748+AY1748+BD1748</f>
        <v>23847.9</v>
      </c>
      <c r="BI1748" s="8">
        <v>709117.97</v>
      </c>
      <c r="BJ1748" s="8">
        <v>67086.990000000005</v>
      </c>
      <c r="BK1748" s="8">
        <v>160272.47</v>
      </c>
      <c r="BL1748" s="8"/>
      <c r="BM1748" s="8"/>
      <c r="BN1748" s="8"/>
      <c r="BO1748" s="8"/>
      <c r="BP1748" s="8"/>
      <c r="BQ1748" s="8"/>
    </row>
    <row r="1749" spans="1:69" x14ac:dyDescent="0.25">
      <c r="A1749" t="s">
        <v>65</v>
      </c>
      <c r="B1749" t="s">
        <v>1333</v>
      </c>
      <c r="C1749" t="s">
        <v>54</v>
      </c>
      <c r="D1749" t="s">
        <v>696</v>
      </c>
      <c r="E1749">
        <v>2012</v>
      </c>
      <c r="F1749" s="1">
        <v>41281</v>
      </c>
      <c r="G1749" s="8">
        <v>49.83</v>
      </c>
      <c r="H1749" s="8">
        <v>165.2</v>
      </c>
      <c r="I1749" s="8">
        <v>28.08</v>
      </c>
      <c r="J1749" s="8">
        <v>0</v>
      </c>
      <c r="K1749" s="8">
        <v>0</v>
      </c>
      <c r="L1749" s="8">
        <v>0</v>
      </c>
      <c r="M1749" s="8">
        <v>2125.2600000000002</v>
      </c>
      <c r="N1749" s="8">
        <v>17376.52</v>
      </c>
      <c r="O1749" s="8">
        <v>903.09</v>
      </c>
      <c r="P1749" s="8">
        <v>0</v>
      </c>
      <c r="Q1749" s="8">
        <v>0</v>
      </c>
      <c r="R1749" s="8">
        <v>25422.07</v>
      </c>
      <c r="S1749" s="8">
        <v>0</v>
      </c>
      <c r="T1749" s="8">
        <v>9107.14</v>
      </c>
      <c r="U1749" s="8">
        <v>46525.88</v>
      </c>
      <c r="V1749" s="8">
        <v>0</v>
      </c>
      <c r="W1749" s="8">
        <v>46525.88</v>
      </c>
      <c r="X1749" s="8">
        <v>0</v>
      </c>
      <c r="Y1749" s="8">
        <v>0</v>
      </c>
      <c r="Z1749" s="8">
        <v>0</v>
      </c>
      <c r="AA1749" s="8">
        <v>0</v>
      </c>
      <c r="AB1749" s="8">
        <v>0</v>
      </c>
      <c r="AC1749" s="8">
        <v>0</v>
      </c>
      <c r="AD1749" s="8">
        <v>0</v>
      </c>
      <c r="AE1749" s="8">
        <v>0</v>
      </c>
      <c r="AF1749" s="8">
        <v>0</v>
      </c>
      <c r="AG1749" s="8">
        <v>0</v>
      </c>
      <c r="AH1749" s="8">
        <v>0</v>
      </c>
      <c r="AI1749" s="8">
        <v>0</v>
      </c>
      <c r="AJ1749" s="8"/>
      <c r="AK1749" s="8">
        <v>0</v>
      </c>
      <c r="AL1749" s="8">
        <v>0</v>
      </c>
      <c r="AM1749" s="8">
        <v>0</v>
      </c>
      <c r="AN1749" s="8">
        <f>AK1749+AL1749+AM1749</f>
        <v>0</v>
      </c>
      <c r="AO1749" s="8">
        <v>0</v>
      </c>
      <c r="AP1749" s="8">
        <v>0</v>
      </c>
      <c r="AQ1749" s="8">
        <v>0</v>
      </c>
      <c r="AR1749" s="8">
        <f>AO1749+AP1749+AQ1749</f>
        <v>0</v>
      </c>
      <c r="AS1749" s="8">
        <v>0</v>
      </c>
      <c r="AT1749" s="8">
        <v>0</v>
      </c>
      <c r="AU1749" s="8">
        <v>0</v>
      </c>
      <c r="AV1749" s="8">
        <f>AS1749+AT1749+AU1749</f>
        <v>0</v>
      </c>
      <c r="AW1749" s="8">
        <v>0</v>
      </c>
      <c r="AX1749" s="8">
        <v>0</v>
      </c>
      <c r="AY1749" s="8">
        <v>0</v>
      </c>
      <c r="AZ1749" s="8">
        <f>AW1749+AX1749+AY1749</f>
        <v>0</v>
      </c>
      <c r="BA1749" s="8">
        <v>0</v>
      </c>
      <c r="BB1749" s="8">
        <v>0</v>
      </c>
      <c r="BC1749" s="8">
        <v>0</v>
      </c>
      <c r="BD1749" s="8">
        <v>0</v>
      </c>
      <c r="BE1749" s="8">
        <f>BB1749+BC1749+BD1749</f>
        <v>0</v>
      </c>
      <c r="BF1749" s="8">
        <f>AK1749+AO1749+AS1749+AW1749+BA1749+BB1749</f>
        <v>0</v>
      </c>
      <c r="BG1749" s="8">
        <f>AL1749+AP1749+AT1749+AX1749+BC1749</f>
        <v>0</v>
      </c>
      <c r="BH1749" s="8">
        <f>AM1749+AQ1749+AU1749+AY1749+BD1749</f>
        <v>0</v>
      </c>
      <c r="BI1749" s="8">
        <v>0</v>
      </c>
      <c r="BJ1749" s="8">
        <v>10049.19</v>
      </c>
      <c r="BK1749" s="8">
        <v>272976.13</v>
      </c>
      <c r="BL1749" s="8"/>
      <c r="BM1749" s="8"/>
      <c r="BN1749" s="8"/>
      <c r="BO1749" s="8"/>
      <c r="BP1749" s="8"/>
      <c r="BQ1749" s="8"/>
    </row>
    <row r="1750" spans="1:69" x14ac:dyDescent="0.25">
      <c r="A1750" t="s">
        <v>65</v>
      </c>
      <c r="B1750" t="s">
        <v>1333</v>
      </c>
      <c r="C1750" t="s">
        <v>54</v>
      </c>
      <c r="D1750" t="s">
        <v>1336</v>
      </c>
      <c r="E1750">
        <v>2012</v>
      </c>
      <c r="F1750" s="1">
        <v>41338</v>
      </c>
      <c r="G1750" s="8">
        <v>6098.91</v>
      </c>
      <c r="H1750" s="8">
        <v>0</v>
      </c>
      <c r="I1750" s="8">
        <v>64.87</v>
      </c>
      <c r="J1750" s="8">
        <v>8318.19</v>
      </c>
      <c r="K1750" s="8">
        <v>0</v>
      </c>
      <c r="L1750" s="8">
        <v>0</v>
      </c>
      <c r="M1750" s="8">
        <v>25909.01</v>
      </c>
      <c r="N1750" s="8">
        <v>12932.92</v>
      </c>
      <c r="O1750" s="8">
        <v>7596.89</v>
      </c>
      <c r="P1750" s="8">
        <v>0.15</v>
      </c>
      <c r="Q1750" s="8">
        <v>0</v>
      </c>
      <c r="R1750" s="8">
        <v>24620.17</v>
      </c>
      <c r="S1750" s="8">
        <v>0</v>
      </c>
      <c r="T1750" s="8">
        <v>39675.050000000003</v>
      </c>
      <c r="U1750" s="8">
        <v>24477.01</v>
      </c>
      <c r="V1750" s="8">
        <v>0</v>
      </c>
      <c r="W1750" s="8">
        <v>24477.01</v>
      </c>
      <c r="X1750" s="8">
        <v>0</v>
      </c>
      <c r="Y1750" s="8">
        <v>15002.5</v>
      </c>
      <c r="Z1750" s="8">
        <v>0</v>
      </c>
      <c r="AA1750" s="8">
        <v>52119.27</v>
      </c>
      <c r="AB1750" s="8">
        <v>0</v>
      </c>
      <c r="AC1750" s="8">
        <v>0</v>
      </c>
      <c r="AD1750" s="8">
        <v>0</v>
      </c>
      <c r="AE1750" s="8">
        <v>86044.39</v>
      </c>
      <c r="AF1750" s="8">
        <v>0</v>
      </c>
      <c r="AG1750" s="8">
        <v>0</v>
      </c>
      <c r="AH1750" s="8">
        <v>0</v>
      </c>
      <c r="AI1750" s="8">
        <v>0</v>
      </c>
      <c r="AJ1750" s="8"/>
      <c r="AK1750" s="8">
        <v>0</v>
      </c>
      <c r="AL1750" s="8">
        <v>0</v>
      </c>
      <c r="AM1750" s="8">
        <v>0</v>
      </c>
      <c r="AN1750" s="8">
        <f>AK1750+AL1750+AM1750</f>
        <v>0</v>
      </c>
      <c r="AO1750" s="8">
        <v>0</v>
      </c>
      <c r="AP1750" s="8">
        <v>0</v>
      </c>
      <c r="AQ1750" s="8">
        <v>15002.5</v>
      </c>
      <c r="AR1750" s="8">
        <f>AO1750+AP1750+AQ1750</f>
        <v>15002.5</v>
      </c>
      <c r="AS1750" s="8">
        <v>0</v>
      </c>
      <c r="AT1750" s="8">
        <v>0</v>
      </c>
      <c r="AU1750" s="8">
        <v>0</v>
      </c>
      <c r="AV1750" s="8">
        <f>AS1750+AT1750+AU1750</f>
        <v>0</v>
      </c>
      <c r="AW1750" s="8">
        <v>0</v>
      </c>
      <c r="AX1750" s="8">
        <v>0</v>
      </c>
      <c r="AY1750" s="8">
        <v>0</v>
      </c>
      <c r="AZ1750" s="8">
        <f>AW1750+AX1750+AY1750</f>
        <v>0</v>
      </c>
      <c r="BA1750" s="8">
        <v>0</v>
      </c>
      <c r="BB1750" s="8">
        <v>0</v>
      </c>
      <c r="BC1750" s="8">
        <v>0</v>
      </c>
      <c r="BD1750" s="8">
        <v>0</v>
      </c>
      <c r="BE1750" s="8">
        <f>BB1750+BC1750+BD1750</f>
        <v>0</v>
      </c>
      <c r="BF1750" s="8">
        <f>AK1750+AO1750+AS1750+AW1750+BA1750+BB1750</f>
        <v>0</v>
      </c>
      <c r="BG1750" s="8">
        <f>AL1750+AP1750+AT1750+AX1750+BC1750</f>
        <v>0</v>
      </c>
      <c r="BH1750" s="8">
        <f>AM1750+AQ1750+AU1750+AY1750+BD1750</f>
        <v>15002.5</v>
      </c>
      <c r="BI1750" s="8">
        <v>104303.86</v>
      </c>
      <c r="BJ1750" s="8">
        <v>18109.830000000002</v>
      </c>
      <c r="BK1750" s="8">
        <v>59122.61</v>
      </c>
      <c r="BL1750" s="8"/>
      <c r="BM1750" s="8"/>
      <c r="BN1750" s="8"/>
      <c r="BO1750" s="8"/>
      <c r="BP1750" s="8"/>
      <c r="BQ1750" s="8"/>
    </row>
    <row r="1751" spans="1:69" x14ac:dyDescent="0.25">
      <c r="A1751" t="s">
        <v>65</v>
      </c>
      <c r="B1751" t="s">
        <v>1333</v>
      </c>
      <c r="C1751" t="s">
        <v>54</v>
      </c>
      <c r="D1751" t="s">
        <v>435</v>
      </c>
      <c r="E1751">
        <v>2012</v>
      </c>
      <c r="F1751" s="1">
        <v>41301</v>
      </c>
      <c r="G1751" s="8">
        <v>4150.9799999999996</v>
      </c>
      <c r="H1751" s="8">
        <v>0</v>
      </c>
      <c r="I1751" s="8">
        <v>167.97</v>
      </c>
      <c r="J1751" s="8">
        <v>0</v>
      </c>
      <c r="K1751" s="8">
        <v>0</v>
      </c>
      <c r="L1751" s="8">
        <v>0</v>
      </c>
      <c r="M1751" s="8">
        <v>37280.03</v>
      </c>
      <c r="N1751" s="8">
        <v>32183.52</v>
      </c>
      <c r="O1751" s="8">
        <v>3534.77</v>
      </c>
      <c r="P1751" s="8">
        <v>0</v>
      </c>
      <c r="Q1751" s="8">
        <v>0</v>
      </c>
      <c r="R1751" s="8">
        <v>24339.599999999999</v>
      </c>
      <c r="S1751" s="8">
        <v>0</v>
      </c>
      <c r="T1751" s="8">
        <v>19967.62</v>
      </c>
      <c r="U1751" s="8">
        <v>86345.29</v>
      </c>
      <c r="V1751" s="8">
        <v>0</v>
      </c>
      <c r="W1751" s="8">
        <v>86345.29</v>
      </c>
      <c r="X1751" s="8">
        <v>0</v>
      </c>
      <c r="Y1751" s="8">
        <v>0</v>
      </c>
      <c r="Z1751" s="8">
        <v>0</v>
      </c>
      <c r="AA1751" s="8">
        <v>0</v>
      </c>
      <c r="AB1751" s="8">
        <v>0</v>
      </c>
      <c r="AC1751" s="8">
        <v>42132.2</v>
      </c>
      <c r="AD1751" s="8">
        <v>0</v>
      </c>
      <c r="AE1751" s="8">
        <v>42132.2</v>
      </c>
      <c r="AF1751" s="8">
        <v>0</v>
      </c>
      <c r="AG1751" s="8">
        <v>0</v>
      </c>
      <c r="AH1751" s="8">
        <v>0</v>
      </c>
      <c r="AI1751" s="8">
        <v>0</v>
      </c>
      <c r="AJ1751" s="8"/>
      <c r="AK1751" s="8">
        <v>0</v>
      </c>
      <c r="AL1751" s="8">
        <v>0</v>
      </c>
      <c r="AM1751" s="8">
        <v>0</v>
      </c>
      <c r="AN1751" s="8">
        <f>AK1751+AL1751+AM1751</f>
        <v>0</v>
      </c>
      <c r="AO1751" s="8">
        <v>0</v>
      </c>
      <c r="AP1751" s="8">
        <v>0</v>
      </c>
      <c r="AQ1751" s="8">
        <v>0</v>
      </c>
      <c r="AR1751" s="8">
        <f>AO1751+AP1751+AQ1751</f>
        <v>0</v>
      </c>
      <c r="AS1751" s="8">
        <v>0</v>
      </c>
      <c r="AT1751" s="8">
        <v>0</v>
      </c>
      <c r="AU1751" s="8">
        <v>0</v>
      </c>
      <c r="AV1751" s="8">
        <f>AS1751+AT1751+AU1751</f>
        <v>0</v>
      </c>
      <c r="AW1751" s="8">
        <v>0</v>
      </c>
      <c r="AX1751" s="8">
        <v>0</v>
      </c>
      <c r="AY1751" s="8">
        <v>0</v>
      </c>
      <c r="AZ1751" s="8">
        <f>AW1751+AX1751+AY1751</f>
        <v>0</v>
      </c>
      <c r="BA1751" s="8">
        <v>0</v>
      </c>
      <c r="BB1751" s="8">
        <v>0</v>
      </c>
      <c r="BC1751" s="8">
        <v>0</v>
      </c>
      <c r="BD1751" s="8">
        <v>0</v>
      </c>
      <c r="BE1751" s="8">
        <f>BB1751+BC1751+BD1751</f>
        <v>0</v>
      </c>
      <c r="BF1751" s="8">
        <f>AK1751+AO1751+AS1751+AW1751+BA1751+BB1751</f>
        <v>0</v>
      </c>
      <c r="BG1751" s="8">
        <f>AL1751+AP1751+AT1751+AX1751+BC1751</f>
        <v>0</v>
      </c>
      <c r="BH1751" s="8">
        <f>AM1751+AQ1751+AU1751+AY1751+BD1751</f>
        <v>0</v>
      </c>
      <c r="BI1751" s="8">
        <v>0</v>
      </c>
      <c r="BJ1751" s="8">
        <v>13293.94</v>
      </c>
      <c r="BK1751" s="8">
        <v>344217.2</v>
      </c>
      <c r="BL1751" s="8"/>
      <c r="BM1751" s="8"/>
      <c r="BN1751" s="8"/>
      <c r="BO1751" s="8"/>
      <c r="BP1751" s="8"/>
      <c r="BQ1751" s="8"/>
    </row>
    <row r="1752" spans="1:69" x14ac:dyDescent="0.25">
      <c r="A1752" t="s">
        <v>65</v>
      </c>
      <c r="B1752" t="s">
        <v>1333</v>
      </c>
      <c r="C1752" t="s">
        <v>54</v>
      </c>
      <c r="D1752" t="s">
        <v>1337</v>
      </c>
      <c r="E1752">
        <v>2012</v>
      </c>
      <c r="F1752" s="1">
        <v>41300</v>
      </c>
      <c r="G1752" s="8">
        <v>4408.6000000000004</v>
      </c>
      <c r="H1752" s="8">
        <v>6269.15</v>
      </c>
      <c r="I1752" s="8">
        <v>478.13</v>
      </c>
      <c r="J1752" s="8">
        <v>161.36000000000001</v>
      </c>
      <c r="K1752" s="8">
        <v>0</v>
      </c>
      <c r="L1752" s="8">
        <v>3400</v>
      </c>
      <c r="M1752" s="8">
        <v>24262.84</v>
      </c>
      <c r="N1752" s="8">
        <v>25107.38</v>
      </c>
      <c r="O1752" s="8">
        <v>4935.7</v>
      </c>
      <c r="P1752" s="8">
        <v>38.799999999999997</v>
      </c>
      <c r="Q1752" s="8">
        <v>0</v>
      </c>
      <c r="R1752" s="8">
        <v>30469.03</v>
      </c>
      <c r="S1752" s="8">
        <v>0</v>
      </c>
      <c r="T1752" s="8">
        <v>5827.05</v>
      </c>
      <c r="U1752" s="8">
        <v>79973.990000000005</v>
      </c>
      <c r="V1752" s="8">
        <v>0</v>
      </c>
      <c r="W1752" s="8">
        <v>79973.990000000005</v>
      </c>
      <c r="X1752" s="8">
        <v>0</v>
      </c>
      <c r="Y1752" s="8">
        <v>0</v>
      </c>
      <c r="Z1752" s="8">
        <v>0</v>
      </c>
      <c r="AA1752" s="8">
        <v>0</v>
      </c>
      <c r="AB1752" s="8">
        <v>0</v>
      </c>
      <c r="AC1752" s="8">
        <v>0</v>
      </c>
      <c r="AD1752" s="8">
        <v>0</v>
      </c>
      <c r="AE1752" s="8">
        <v>0</v>
      </c>
      <c r="AF1752" s="8">
        <v>0</v>
      </c>
      <c r="AG1752" s="8">
        <v>0</v>
      </c>
      <c r="AH1752" s="8">
        <v>0</v>
      </c>
      <c r="AI1752" s="8">
        <v>0</v>
      </c>
      <c r="AJ1752" s="8"/>
      <c r="AK1752" s="8">
        <v>0</v>
      </c>
      <c r="AL1752" s="8">
        <v>0</v>
      </c>
      <c r="AM1752" s="8">
        <v>0</v>
      </c>
      <c r="AN1752" s="8">
        <f>AK1752+AL1752+AM1752</f>
        <v>0</v>
      </c>
      <c r="AO1752" s="8">
        <v>0</v>
      </c>
      <c r="AP1752" s="8">
        <v>0</v>
      </c>
      <c r="AQ1752" s="8">
        <v>0</v>
      </c>
      <c r="AR1752" s="8">
        <f>AO1752+AP1752+AQ1752</f>
        <v>0</v>
      </c>
      <c r="AS1752" s="8">
        <v>0</v>
      </c>
      <c r="AT1752" s="8">
        <v>0</v>
      </c>
      <c r="AU1752" s="8">
        <v>0</v>
      </c>
      <c r="AV1752" s="8">
        <f>AS1752+AT1752+AU1752</f>
        <v>0</v>
      </c>
      <c r="AW1752" s="8">
        <v>0</v>
      </c>
      <c r="AX1752" s="8">
        <v>0</v>
      </c>
      <c r="AY1752" s="8">
        <v>0</v>
      </c>
      <c r="AZ1752" s="8">
        <f>AW1752+AX1752+AY1752</f>
        <v>0</v>
      </c>
      <c r="BA1752" s="8">
        <v>0</v>
      </c>
      <c r="BB1752" s="8">
        <v>0</v>
      </c>
      <c r="BC1752" s="8">
        <v>0</v>
      </c>
      <c r="BD1752" s="8">
        <v>0</v>
      </c>
      <c r="BE1752" s="8">
        <f>BB1752+BC1752+BD1752</f>
        <v>0</v>
      </c>
      <c r="BF1752" s="8">
        <f>AK1752+AO1752+AS1752+AW1752+BA1752+BB1752</f>
        <v>0</v>
      </c>
      <c r="BG1752" s="8">
        <f>AL1752+AP1752+AT1752+AX1752+BC1752</f>
        <v>0</v>
      </c>
      <c r="BH1752" s="8">
        <f>AM1752+AQ1752+AU1752+AY1752+BD1752</f>
        <v>0</v>
      </c>
      <c r="BI1752" s="8">
        <v>24794.880000000001</v>
      </c>
      <c r="BJ1752" s="8">
        <v>15704.53</v>
      </c>
      <c r="BK1752" s="8">
        <v>347074.6</v>
      </c>
      <c r="BL1752" s="8"/>
      <c r="BM1752" s="8"/>
      <c r="BN1752" s="8"/>
      <c r="BO1752" s="8"/>
      <c r="BP1752" s="8"/>
      <c r="BQ1752" s="8"/>
    </row>
    <row r="1753" spans="1:69" x14ac:dyDescent="0.25">
      <c r="A1753" t="s">
        <v>65</v>
      </c>
      <c r="B1753" t="s">
        <v>1333</v>
      </c>
      <c r="C1753" t="s">
        <v>54</v>
      </c>
      <c r="D1753" t="s">
        <v>446</v>
      </c>
      <c r="E1753">
        <v>2012</v>
      </c>
      <c r="F1753" s="1">
        <v>41288</v>
      </c>
      <c r="G1753" s="8">
        <v>1791.49</v>
      </c>
      <c r="H1753" s="8">
        <v>1404.15</v>
      </c>
      <c r="I1753" s="8">
        <v>32.659999999999997</v>
      </c>
      <c r="J1753" s="8">
        <v>0</v>
      </c>
      <c r="K1753" s="8">
        <v>0</v>
      </c>
      <c r="L1753" s="8">
        <v>5000.0200000000004</v>
      </c>
      <c r="M1753" s="8">
        <v>7113.86</v>
      </c>
      <c r="N1753" s="8">
        <v>13071.09</v>
      </c>
      <c r="O1753" s="8">
        <v>2814.5</v>
      </c>
      <c r="P1753" s="8">
        <v>0</v>
      </c>
      <c r="Q1753" s="8">
        <v>0</v>
      </c>
      <c r="R1753" s="8">
        <v>19543.68</v>
      </c>
      <c r="S1753" s="8">
        <v>0</v>
      </c>
      <c r="T1753" s="8">
        <v>10390.68</v>
      </c>
      <c r="U1753" s="8">
        <v>29670.799999999999</v>
      </c>
      <c r="V1753" s="8">
        <v>0</v>
      </c>
      <c r="W1753" s="8">
        <v>29670.799999999999</v>
      </c>
      <c r="X1753" s="8">
        <v>0</v>
      </c>
      <c r="Y1753" s="8">
        <v>0</v>
      </c>
      <c r="Z1753" s="8">
        <v>0</v>
      </c>
      <c r="AA1753" s="8">
        <v>0</v>
      </c>
      <c r="AB1753" s="8">
        <v>0</v>
      </c>
      <c r="AC1753" s="8">
        <v>0</v>
      </c>
      <c r="AD1753" s="8">
        <v>3223.1</v>
      </c>
      <c r="AE1753" s="8">
        <v>0</v>
      </c>
      <c r="AF1753" s="8">
        <v>0</v>
      </c>
      <c r="AG1753" s="8">
        <v>0</v>
      </c>
      <c r="AH1753" s="8">
        <v>0</v>
      </c>
      <c r="AI1753" s="8">
        <v>0.02</v>
      </c>
      <c r="AJ1753" s="8"/>
      <c r="AK1753" s="8">
        <v>0</v>
      </c>
      <c r="AL1753" s="8">
        <v>0</v>
      </c>
      <c r="AM1753" s="8">
        <v>0</v>
      </c>
      <c r="AN1753" s="8">
        <f>AK1753+AL1753+AM1753</f>
        <v>0</v>
      </c>
      <c r="AO1753" s="8">
        <v>0</v>
      </c>
      <c r="AP1753" s="8">
        <v>0</v>
      </c>
      <c r="AQ1753" s="8">
        <v>0</v>
      </c>
      <c r="AR1753" s="8">
        <f>AO1753+AP1753+AQ1753</f>
        <v>0</v>
      </c>
      <c r="AS1753" s="8">
        <v>0</v>
      </c>
      <c r="AT1753" s="8">
        <v>0</v>
      </c>
      <c r="AU1753" s="8">
        <v>0</v>
      </c>
      <c r="AV1753" s="8">
        <f>AS1753+AT1753+AU1753</f>
        <v>0</v>
      </c>
      <c r="AW1753" s="8">
        <v>0</v>
      </c>
      <c r="AX1753" s="8">
        <v>0</v>
      </c>
      <c r="AY1753" s="8">
        <v>0</v>
      </c>
      <c r="AZ1753" s="8">
        <f>AW1753+AX1753+AY1753</f>
        <v>0</v>
      </c>
      <c r="BA1753" s="8">
        <v>0</v>
      </c>
      <c r="BB1753" s="8">
        <v>0</v>
      </c>
      <c r="BC1753" s="8">
        <v>0</v>
      </c>
      <c r="BD1753" s="8">
        <v>0</v>
      </c>
      <c r="BE1753" s="8">
        <f>BB1753+BC1753+BD1753</f>
        <v>0</v>
      </c>
      <c r="BF1753" s="8">
        <f>AK1753+AO1753+AS1753+AW1753+BA1753+BB1753</f>
        <v>0</v>
      </c>
      <c r="BG1753" s="8">
        <f>AL1753+AP1753+AT1753+AX1753+BC1753</f>
        <v>0</v>
      </c>
      <c r="BH1753" s="8">
        <f>AM1753+AQ1753+AU1753+AY1753+BD1753</f>
        <v>0</v>
      </c>
      <c r="BI1753" s="8">
        <v>0</v>
      </c>
      <c r="BJ1753" s="8">
        <v>5746.67</v>
      </c>
      <c r="BK1753" s="8">
        <v>85666.11</v>
      </c>
      <c r="BL1753" s="8"/>
      <c r="BM1753" s="8"/>
      <c r="BN1753" s="8"/>
      <c r="BO1753" s="8"/>
      <c r="BP1753" s="8"/>
      <c r="BQ1753" s="8"/>
    </row>
    <row r="1754" spans="1:69" x14ac:dyDescent="0.25">
      <c r="A1754" t="s">
        <v>65</v>
      </c>
      <c r="B1754" t="s">
        <v>1333</v>
      </c>
      <c r="C1754" t="s">
        <v>54</v>
      </c>
      <c r="D1754" t="s">
        <v>581</v>
      </c>
      <c r="E1754">
        <v>2012</v>
      </c>
      <c r="F1754" s="1">
        <v>41324</v>
      </c>
      <c r="G1754" s="8">
        <v>10519.67</v>
      </c>
      <c r="H1754" s="8">
        <v>643</v>
      </c>
      <c r="I1754" s="8">
        <v>3550.65</v>
      </c>
      <c r="J1754" s="8">
        <v>5058.07</v>
      </c>
      <c r="K1754" s="8">
        <v>0</v>
      </c>
      <c r="L1754" s="8">
        <v>0</v>
      </c>
      <c r="M1754" s="8">
        <v>38183.910000000003</v>
      </c>
      <c r="N1754" s="8">
        <v>49813.15</v>
      </c>
      <c r="O1754" s="8">
        <v>5084.2299999999996</v>
      </c>
      <c r="P1754" s="8">
        <v>0</v>
      </c>
      <c r="Q1754" s="8">
        <v>0</v>
      </c>
      <c r="R1754" s="8">
        <v>49664.69</v>
      </c>
      <c r="S1754" s="8">
        <v>0</v>
      </c>
      <c r="T1754" s="8">
        <v>112139.97</v>
      </c>
      <c r="U1754" s="8">
        <v>91757.5</v>
      </c>
      <c r="V1754" s="8">
        <v>0</v>
      </c>
      <c r="W1754" s="8">
        <v>91757.5</v>
      </c>
      <c r="X1754" s="8">
        <v>0</v>
      </c>
      <c r="Y1754" s="8">
        <v>0</v>
      </c>
      <c r="Z1754" s="8">
        <v>0</v>
      </c>
      <c r="AA1754" s="8">
        <v>0</v>
      </c>
      <c r="AB1754" s="8">
        <v>0</v>
      </c>
      <c r="AC1754" s="8">
        <v>0</v>
      </c>
      <c r="AD1754" s="8">
        <v>0</v>
      </c>
      <c r="AE1754" s="8">
        <v>0</v>
      </c>
      <c r="AF1754" s="8">
        <v>0</v>
      </c>
      <c r="AG1754" s="8">
        <v>0</v>
      </c>
      <c r="AH1754" s="8">
        <v>0</v>
      </c>
      <c r="AI1754" s="8">
        <v>0</v>
      </c>
      <c r="AJ1754" s="8"/>
      <c r="AK1754" s="8">
        <v>0</v>
      </c>
      <c r="AL1754" s="8">
        <v>0</v>
      </c>
      <c r="AM1754" s="8">
        <v>0</v>
      </c>
      <c r="AN1754" s="8">
        <f>AK1754+AL1754+AM1754</f>
        <v>0</v>
      </c>
      <c r="AO1754" s="8">
        <v>0</v>
      </c>
      <c r="AP1754" s="8">
        <v>0</v>
      </c>
      <c r="AQ1754" s="8">
        <v>0</v>
      </c>
      <c r="AR1754" s="8">
        <f>AO1754+AP1754+AQ1754</f>
        <v>0</v>
      </c>
      <c r="AS1754" s="8">
        <v>0</v>
      </c>
      <c r="AT1754" s="8">
        <v>0</v>
      </c>
      <c r="AU1754" s="8">
        <v>0</v>
      </c>
      <c r="AV1754" s="8">
        <f>AS1754+AT1754+AU1754</f>
        <v>0</v>
      </c>
      <c r="AW1754" s="8">
        <v>0</v>
      </c>
      <c r="AX1754" s="8">
        <v>0</v>
      </c>
      <c r="AY1754" s="8">
        <v>0</v>
      </c>
      <c r="AZ1754" s="8">
        <f>AW1754+AX1754+AY1754</f>
        <v>0</v>
      </c>
      <c r="BA1754" s="8">
        <v>0</v>
      </c>
      <c r="BB1754" s="8">
        <v>0</v>
      </c>
      <c r="BC1754" s="8">
        <v>0</v>
      </c>
      <c r="BD1754" s="8">
        <v>0</v>
      </c>
      <c r="BE1754" s="8">
        <f>BB1754+BC1754+BD1754</f>
        <v>0</v>
      </c>
      <c r="BF1754" s="8">
        <f>AK1754+AO1754+AS1754+AW1754+BA1754+BB1754</f>
        <v>0</v>
      </c>
      <c r="BG1754" s="8">
        <f>AL1754+AP1754+AT1754+AX1754+BC1754</f>
        <v>0</v>
      </c>
      <c r="BH1754" s="8">
        <f>AM1754+AQ1754+AU1754+AY1754+BD1754</f>
        <v>0</v>
      </c>
      <c r="BI1754" s="8">
        <v>1806.53</v>
      </c>
      <c r="BJ1754" s="8">
        <v>69336.97</v>
      </c>
      <c r="BK1754" s="8">
        <v>188665.8</v>
      </c>
      <c r="BL1754" s="8"/>
      <c r="BM1754" s="8"/>
      <c r="BN1754" s="8"/>
      <c r="BO1754" s="8"/>
      <c r="BP1754" s="8"/>
      <c r="BQ1754" s="8"/>
    </row>
    <row r="1755" spans="1:69" x14ac:dyDescent="0.25">
      <c r="A1755" t="s">
        <v>65</v>
      </c>
      <c r="B1755" t="s">
        <v>1333</v>
      </c>
      <c r="C1755" t="s">
        <v>54</v>
      </c>
      <c r="D1755" t="s">
        <v>437</v>
      </c>
      <c r="E1755">
        <v>2012</v>
      </c>
      <c r="F1755" s="1">
        <v>41285</v>
      </c>
      <c r="G1755" s="8">
        <v>6737.29</v>
      </c>
      <c r="H1755" s="8">
        <v>150</v>
      </c>
      <c r="I1755" s="8">
        <v>1296.8</v>
      </c>
      <c r="J1755" s="8">
        <v>739.05</v>
      </c>
      <c r="K1755" s="8">
        <v>178.63</v>
      </c>
      <c r="L1755" s="8">
        <v>0</v>
      </c>
      <c r="M1755" s="8">
        <v>69162.740000000005</v>
      </c>
      <c r="N1755" s="8">
        <v>46455.1</v>
      </c>
      <c r="O1755" s="8">
        <v>12187.78</v>
      </c>
      <c r="P1755" s="8">
        <v>246.35</v>
      </c>
      <c r="Q1755" s="8">
        <v>220.63</v>
      </c>
      <c r="R1755" s="8">
        <v>67302.45</v>
      </c>
      <c r="S1755" s="8">
        <v>0</v>
      </c>
      <c r="T1755" s="8">
        <v>77209.119999999995</v>
      </c>
      <c r="U1755" s="8">
        <v>209384.09</v>
      </c>
      <c r="V1755" s="8">
        <v>0</v>
      </c>
      <c r="W1755" s="8">
        <v>209384.09</v>
      </c>
      <c r="X1755" s="8">
        <v>0</v>
      </c>
      <c r="Y1755" s="8">
        <v>0</v>
      </c>
      <c r="Z1755" s="8">
        <v>0</v>
      </c>
      <c r="AA1755" s="8">
        <v>0</v>
      </c>
      <c r="AB1755" s="8">
        <v>0</v>
      </c>
      <c r="AC1755" s="8">
        <v>122532.16</v>
      </c>
      <c r="AD1755" s="8">
        <v>0</v>
      </c>
      <c r="AE1755" s="8">
        <v>172522.36</v>
      </c>
      <c r="AF1755" s="8">
        <v>0</v>
      </c>
      <c r="AG1755" s="8">
        <v>0</v>
      </c>
      <c r="AH1755" s="8">
        <v>0</v>
      </c>
      <c r="AI1755" s="8">
        <v>0</v>
      </c>
      <c r="AJ1755" s="8"/>
      <c r="AK1755" s="8">
        <v>0</v>
      </c>
      <c r="AL1755" s="8">
        <v>0</v>
      </c>
      <c r="AM1755" s="8">
        <v>0</v>
      </c>
      <c r="AN1755" s="8">
        <f>AK1755+AL1755+AM1755</f>
        <v>0</v>
      </c>
      <c r="AO1755" s="8">
        <v>0</v>
      </c>
      <c r="AP1755" s="8">
        <v>0</v>
      </c>
      <c r="AQ1755" s="8">
        <v>0</v>
      </c>
      <c r="AR1755" s="8">
        <f>AO1755+AP1755+AQ1755</f>
        <v>0</v>
      </c>
      <c r="AS1755" s="8">
        <v>0</v>
      </c>
      <c r="AT1755" s="8">
        <v>0</v>
      </c>
      <c r="AU1755" s="8">
        <v>0</v>
      </c>
      <c r="AV1755" s="8">
        <f>AS1755+AT1755+AU1755</f>
        <v>0</v>
      </c>
      <c r="AW1755" s="8">
        <v>0</v>
      </c>
      <c r="AX1755" s="8">
        <v>0</v>
      </c>
      <c r="AY1755" s="8">
        <v>0</v>
      </c>
      <c r="AZ1755" s="8">
        <f>AW1755+AX1755+AY1755</f>
        <v>0</v>
      </c>
      <c r="BA1755" s="8">
        <v>0</v>
      </c>
      <c r="BB1755" s="8">
        <v>0</v>
      </c>
      <c r="BC1755" s="8">
        <v>0</v>
      </c>
      <c r="BD1755" s="8">
        <v>0</v>
      </c>
      <c r="BE1755" s="8">
        <f>BB1755+BC1755+BD1755</f>
        <v>0</v>
      </c>
      <c r="BF1755" s="8">
        <f>AK1755+AO1755+AS1755+AW1755+BA1755+BB1755</f>
        <v>0</v>
      </c>
      <c r="BG1755" s="8">
        <f>AL1755+AP1755+AT1755+AX1755+BC1755</f>
        <v>0</v>
      </c>
      <c r="BH1755" s="8">
        <f>AM1755+AQ1755+AU1755+AY1755+BD1755</f>
        <v>0</v>
      </c>
      <c r="BI1755" s="8">
        <v>28810.36</v>
      </c>
      <c r="BJ1755" s="8">
        <v>44564.03</v>
      </c>
      <c r="BK1755" s="8">
        <v>542450.14</v>
      </c>
      <c r="BL1755" s="8"/>
      <c r="BM1755" s="8"/>
      <c r="BN1755" s="8"/>
      <c r="BO1755" s="8"/>
      <c r="BP1755" s="8"/>
      <c r="BQ1755" s="8"/>
    </row>
    <row r="1756" spans="1:69" x14ac:dyDescent="0.25">
      <c r="A1756" t="s">
        <v>65</v>
      </c>
      <c r="B1756" t="s">
        <v>1333</v>
      </c>
      <c r="C1756" t="s">
        <v>54</v>
      </c>
      <c r="D1756" t="s">
        <v>1338</v>
      </c>
      <c r="E1756">
        <v>2012</v>
      </c>
      <c r="F1756" s="1">
        <v>41283</v>
      </c>
      <c r="G1756" s="8">
        <v>3802.3</v>
      </c>
      <c r="H1756" s="8">
        <v>268.58999999999997</v>
      </c>
      <c r="I1756" s="8">
        <v>303.64</v>
      </c>
      <c r="J1756" s="8">
        <v>11532.82</v>
      </c>
      <c r="K1756" s="8">
        <v>0</v>
      </c>
      <c r="L1756" s="8">
        <v>0</v>
      </c>
      <c r="M1756" s="8">
        <v>37047.97</v>
      </c>
      <c r="N1756" s="8">
        <v>31881.34</v>
      </c>
      <c r="O1756" s="8">
        <v>10209.36</v>
      </c>
      <c r="P1756" s="8">
        <v>3644.57</v>
      </c>
      <c r="Q1756" s="8">
        <v>0</v>
      </c>
      <c r="R1756" s="8">
        <v>20501.45</v>
      </c>
      <c r="S1756" s="8">
        <v>2546.63</v>
      </c>
      <c r="T1756" s="8">
        <v>60901.96</v>
      </c>
      <c r="U1756" s="8">
        <v>83655.78</v>
      </c>
      <c r="V1756" s="8">
        <v>0</v>
      </c>
      <c r="W1756" s="8">
        <v>83655.78</v>
      </c>
      <c r="X1756" s="8">
        <v>0</v>
      </c>
      <c r="Y1756" s="8">
        <v>6540</v>
      </c>
      <c r="Z1756" s="8">
        <v>0</v>
      </c>
      <c r="AA1756" s="8">
        <v>0</v>
      </c>
      <c r="AB1756" s="8">
        <v>0</v>
      </c>
      <c r="AC1756" s="8">
        <v>56604.53</v>
      </c>
      <c r="AD1756" s="8">
        <v>0</v>
      </c>
      <c r="AE1756" s="8">
        <v>63856.93</v>
      </c>
      <c r="AF1756" s="8">
        <v>0</v>
      </c>
      <c r="AG1756" s="8">
        <v>0</v>
      </c>
      <c r="AH1756" s="8">
        <v>0</v>
      </c>
      <c r="AI1756" s="8">
        <v>0</v>
      </c>
      <c r="AJ1756" s="8"/>
      <c r="AK1756" s="8">
        <v>0</v>
      </c>
      <c r="AL1756" s="8">
        <v>0</v>
      </c>
      <c r="AM1756" s="8">
        <v>0</v>
      </c>
      <c r="AN1756" s="8">
        <f>AK1756+AL1756+AM1756</f>
        <v>0</v>
      </c>
      <c r="AO1756" s="8">
        <v>0</v>
      </c>
      <c r="AP1756" s="8">
        <v>0</v>
      </c>
      <c r="AQ1756" s="8">
        <v>6540</v>
      </c>
      <c r="AR1756" s="8">
        <f>AO1756+AP1756+AQ1756</f>
        <v>6540</v>
      </c>
      <c r="AS1756" s="8">
        <v>0</v>
      </c>
      <c r="AT1756" s="8">
        <v>0</v>
      </c>
      <c r="AU1756" s="8">
        <v>0</v>
      </c>
      <c r="AV1756" s="8">
        <f>AS1756+AT1756+AU1756</f>
        <v>0</v>
      </c>
      <c r="AW1756" s="8">
        <v>0</v>
      </c>
      <c r="AX1756" s="8">
        <v>0</v>
      </c>
      <c r="AY1756" s="8">
        <v>0</v>
      </c>
      <c r="AZ1756" s="8">
        <f>AW1756+AX1756+AY1756</f>
        <v>0</v>
      </c>
      <c r="BA1756" s="8">
        <v>0</v>
      </c>
      <c r="BB1756" s="8">
        <v>0</v>
      </c>
      <c r="BC1756" s="8">
        <v>0</v>
      </c>
      <c r="BD1756" s="8">
        <v>0</v>
      </c>
      <c r="BE1756" s="8">
        <f>BB1756+BC1756+BD1756</f>
        <v>0</v>
      </c>
      <c r="BF1756" s="8">
        <f>AK1756+AO1756+AS1756+AW1756+BA1756+BB1756</f>
        <v>0</v>
      </c>
      <c r="BG1756" s="8">
        <f>AL1756+AP1756+AT1756+AX1756+BC1756</f>
        <v>0</v>
      </c>
      <c r="BH1756" s="8">
        <f>AM1756+AQ1756+AU1756+AY1756+BD1756</f>
        <v>6540</v>
      </c>
      <c r="BI1756" s="8">
        <v>207988.84</v>
      </c>
      <c r="BJ1756" s="8">
        <v>54633.77</v>
      </c>
      <c r="BK1756" s="8">
        <v>134740.13</v>
      </c>
      <c r="BL1756" s="8"/>
      <c r="BM1756" s="8"/>
      <c r="BN1756" s="8"/>
      <c r="BO1756" s="8"/>
      <c r="BP1756" s="8"/>
      <c r="BQ1756" s="8"/>
    </row>
    <row r="1757" spans="1:69" x14ac:dyDescent="0.25">
      <c r="A1757" t="s">
        <v>65</v>
      </c>
      <c r="B1757" t="s">
        <v>1333</v>
      </c>
      <c r="C1757" t="s">
        <v>54</v>
      </c>
      <c r="D1757" t="s">
        <v>1339</v>
      </c>
      <c r="E1757">
        <v>2012</v>
      </c>
      <c r="F1757" s="1">
        <v>41628</v>
      </c>
      <c r="G1757" s="8">
        <v>15062.53</v>
      </c>
      <c r="H1757" s="8">
        <v>0</v>
      </c>
      <c r="I1757" s="8">
        <v>2378.0300000000002</v>
      </c>
      <c r="J1757" s="8">
        <v>5079.96</v>
      </c>
      <c r="K1757" s="8">
        <v>0</v>
      </c>
      <c r="L1757" s="8">
        <v>0</v>
      </c>
      <c r="M1757" s="8">
        <v>87445.04</v>
      </c>
      <c r="N1757" s="8">
        <v>49540.54</v>
      </c>
      <c r="O1757" s="8">
        <v>5544.48</v>
      </c>
      <c r="P1757" s="8">
        <v>1112.8499999999999</v>
      </c>
      <c r="Q1757" s="8">
        <v>0</v>
      </c>
      <c r="R1757" s="8">
        <v>83912.65</v>
      </c>
      <c r="S1757" s="8">
        <v>0</v>
      </c>
      <c r="T1757" s="8">
        <v>9287.14</v>
      </c>
      <c r="U1757" s="8">
        <v>227471.47</v>
      </c>
      <c r="V1757" s="8">
        <v>0</v>
      </c>
      <c r="W1757" s="8">
        <v>227471.47</v>
      </c>
      <c r="X1757" s="8">
        <v>0</v>
      </c>
      <c r="Y1757" s="8">
        <v>166913.85</v>
      </c>
      <c r="Z1757" s="8">
        <v>0</v>
      </c>
      <c r="AA1757" s="8">
        <v>0</v>
      </c>
      <c r="AB1757" s="8">
        <v>0</v>
      </c>
      <c r="AC1757" s="8">
        <v>17083.59</v>
      </c>
      <c r="AD1757" s="8">
        <v>0</v>
      </c>
      <c r="AE1757" s="8">
        <v>59927.78</v>
      </c>
      <c r="AF1757" s="8">
        <v>0</v>
      </c>
      <c r="AG1757" s="8">
        <v>0</v>
      </c>
      <c r="AH1757" s="8">
        <v>0</v>
      </c>
      <c r="AI1757" s="8">
        <v>66864.73</v>
      </c>
      <c r="AJ1757" s="8"/>
      <c r="AK1757" s="8">
        <v>0</v>
      </c>
      <c r="AL1757" s="8">
        <v>0</v>
      </c>
      <c r="AM1757" s="8">
        <v>0</v>
      </c>
      <c r="AN1757" s="8">
        <f>AK1757+AL1757+AM1757</f>
        <v>0</v>
      </c>
      <c r="AO1757" s="8">
        <v>45562.04</v>
      </c>
      <c r="AP1757" s="8">
        <v>30337.95</v>
      </c>
      <c r="AQ1757" s="8">
        <v>91013.86</v>
      </c>
      <c r="AR1757" s="8">
        <f>AO1757+AP1757+AQ1757</f>
        <v>166913.85</v>
      </c>
      <c r="AS1757" s="8">
        <v>0</v>
      </c>
      <c r="AT1757" s="8">
        <v>0</v>
      </c>
      <c r="AU1757" s="8">
        <v>0</v>
      </c>
      <c r="AV1757" s="8">
        <f>AS1757+AT1757+AU1757</f>
        <v>0</v>
      </c>
      <c r="AW1757" s="8">
        <v>0</v>
      </c>
      <c r="AX1757" s="8">
        <v>0</v>
      </c>
      <c r="AY1757" s="8">
        <v>0</v>
      </c>
      <c r="AZ1757" s="8">
        <f>AW1757+AX1757+AY1757</f>
        <v>0</v>
      </c>
      <c r="BA1757" s="8">
        <v>0</v>
      </c>
      <c r="BB1757" s="8">
        <v>0</v>
      </c>
      <c r="BC1757" s="8">
        <v>0</v>
      </c>
      <c r="BD1757" s="8">
        <v>0</v>
      </c>
      <c r="BE1757" s="8">
        <f>BB1757+BC1757+BD1757</f>
        <v>0</v>
      </c>
      <c r="BF1757" s="8">
        <f>AK1757+AO1757+AS1757+AW1757+BA1757+BB1757</f>
        <v>45562.04</v>
      </c>
      <c r="BG1757" s="8">
        <f>AL1757+AP1757+AT1757+AX1757+BC1757</f>
        <v>30337.95</v>
      </c>
      <c r="BH1757" s="8">
        <f>AM1757+AQ1757+AU1757+AY1757+BD1757</f>
        <v>91013.86</v>
      </c>
      <c r="BI1757" s="8">
        <v>0</v>
      </c>
      <c r="BJ1757" s="8">
        <v>139566.51999999999</v>
      </c>
      <c r="BK1757" s="8">
        <v>505605.75</v>
      </c>
      <c r="BL1757" s="8"/>
      <c r="BM1757" s="8"/>
      <c r="BN1757" s="8"/>
      <c r="BO1757" s="8"/>
      <c r="BP1757" s="8"/>
      <c r="BQ1757" s="8"/>
    </row>
    <row r="1758" spans="1:69" x14ac:dyDescent="0.25">
      <c r="A1758" t="s">
        <v>65</v>
      </c>
      <c r="B1758" t="s">
        <v>1333</v>
      </c>
      <c r="C1758" t="s">
        <v>54</v>
      </c>
      <c r="D1758" t="s">
        <v>1340</v>
      </c>
      <c r="E1758">
        <v>2012</v>
      </c>
      <c r="F1758" s="1">
        <v>41628</v>
      </c>
      <c r="G1758" s="8">
        <v>5817.26</v>
      </c>
      <c r="H1758" s="8">
        <v>3367.94</v>
      </c>
      <c r="I1758" s="8">
        <v>549.11</v>
      </c>
      <c r="J1758" s="8">
        <v>0</v>
      </c>
      <c r="K1758" s="8">
        <v>0</v>
      </c>
      <c r="L1758" s="8">
        <v>0</v>
      </c>
      <c r="M1758" s="8">
        <v>3050.51</v>
      </c>
      <c r="N1758" s="8">
        <v>22122.97</v>
      </c>
      <c r="O1758" s="8">
        <v>1728.38</v>
      </c>
      <c r="P1758" s="8">
        <v>0</v>
      </c>
      <c r="Q1758" s="8">
        <v>0</v>
      </c>
      <c r="R1758" s="8">
        <v>7004.13</v>
      </c>
      <c r="S1758" s="8">
        <v>0</v>
      </c>
      <c r="T1758" s="8">
        <v>24568.05</v>
      </c>
      <c r="U1758" s="8">
        <v>23667.279999999999</v>
      </c>
      <c r="V1758" s="8">
        <v>0</v>
      </c>
      <c r="W1758" s="8">
        <v>23667.279999999999</v>
      </c>
      <c r="X1758" s="8">
        <v>0</v>
      </c>
      <c r="Y1758" s="8">
        <v>0</v>
      </c>
      <c r="Z1758" s="8">
        <v>0</v>
      </c>
      <c r="AA1758" s="8">
        <v>0</v>
      </c>
      <c r="AB1758" s="8">
        <v>0</v>
      </c>
      <c r="AC1758" s="8">
        <v>0</v>
      </c>
      <c r="AD1758" s="8">
        <v>0</v>
      </c>
      <c r="AE1758" s="8">
        <v>31150.84</v>
      </c>
      <c r="AF1758" s="8">
        <v>0</v>
      </c>
      <c r="AG1758" s="8">
        <v>0</v>
      </c>
      <c r="AH1758" s="8">
        <v>0</v>
      </c>
      <c r="AI1758" s="8">
        <v>0</v>
      </c>
      <c r="AJ1758" s="8"/>
      <c r="AK1758" s="8">
        <v>0</v>
      </c>
      <c r="AL1758" s="8">
        <v>0</v>
      </c>
      <c r="AM1758" s="8">
        <v>0</v>
      </c>
      <c r="AN1758" s="8">
        <f>AK1758+AL1758+AM1758</f>
        <v>0</v>
      </c>
      <c r="AO1758" s="8">
        <v>0</v>
      </c>
      <c r="AP1758" s="8">
        <v>0</v>
      </c>
      <c r="AQ1758" s="8">
        <v>0</v>
      </c>
      <c r="AR1758" s="8">
        <f>AO1758+AP1758+AQ1758</f>
        <v>0</v>
      </c>
      <c r="AS1758" s="8">
        <v>0</v>
      </c>
      <c r="AT1758" s="8">
        <v>0</v>
      </c>
      <c r="AU1758" s="8">
        <v>0</v>
      </c>
      <c r="AV1758" s="8">
        <f>AS1758+AT1758+AU1758</f>
        <v>0</v>
      </c>
      <c r="AW1758" s="8">
        <v>0</v>
      </c>
      <c r="AX1758" s="8">
        <v>0</v>
      </c>
      <c r="AY1758" s="8">
        <v>0</v>
      </c>
      <c r="AZ1758" s="8">
        <f>AW1758+AX1758+AY1758</f>
        <v>0</v>
      </c>
      <c r="BA1758" s="8">
        <v>0</v>
      </c>
      <c r="BB1758" s="8">
        <v>0</v>
      </c>
      <c r="BC1758" s="8">
        <v>0</v>
      </c>
      <c r="BD1758" s="8">
        <v>0</v>
      </c>
      <c r="BE1758" s="8">
        <f>BB1758+BC1758+BD1758</f>
        <v>0</v>
      </c>
      <c r="BF1758" s="8">
        <f>AK1758+AO1758+AS1758+AW1758+BA1758+BB1758</f>
        <v>0</v>
      </c>
      <c r="BG1758" s="8">
        <f>AL1758+AP1758+AT1758+AX1758+BC1758</f>
        <v>0</v>
      </c>
      <c r="BH1758" s="8">
        <f>AM1758+AQ1758+AU1758+AY1758+BD1758</f>
        <v>0</v>
      </c>
      <c r="BI1758" s="8">
        <v>0</v>
      </c>
      <c r="BJ1758" s="8">
        <v>21941.200000000001</v>
      </c>
      <c r="BK1758" s="8">
        <v>60369.03</v>
      </c>
      <c r="BL1758" s="8"/>
      <c r="BM1758" s="8"/>
      <c r="BN1758" s="8"/>
      <c r="BO1758" s="8"/>
      <c r="BP1758" s="8"/>
      <c r="BQ1758" s="8"/>
    </row>
    <row r="1759" spans="1:69" x14ac:dyDescent="0.25">
      <c r="A1759" t="s">
        <v>65</v>
      </c>
      <c r="B1759" t="s">
        <v>1333</v>
      </c>
      <c r="C1759" t="s">
        <v>54</v>
      </c>
      <c r="D1759" t="s">
        <v>1341</v>
      </c>
      <c r="E1759">
        <v>2012</v>
      </c>
      <c r="F1759" s="1">
        <v>41290</v>
      </c>
      <c r="G1759" s="8">
        <v>1810.6</v>
      </c>
      <c r="H1759" s="8">
        <v>256.47000000000003</v>
      </c>
      <c r="I1759" s="8">
        <v>0</v>
      </c>
      <c r="J1759" s="8">
        <v>0</v>
      </c>
      <c r="K1759" s="8">
        <v>0</v>
      </c>
      <c r="L1759" s="8">
        <v>0</v>
      </c>
      <c r="M1759" s="8">
        <v>5247.82</v>
      </c>
      <c r="N1759" s="8">
        <v>10728.22</v>
      </c>
      <c r="O1759" s="8">
        <v>1619.23</v>
      </c>
      <c r="P1759" s="8">
        <v>0</v>
      </c>
      <c r="Q1759" s="8">
        <v>0</v>
      </c>
      <c r="R1759" s="8">
        <v>1115.1199999999999</v>
      </c>
      <c r="S1759" s="8">
        <v>0</v>
      </c>
      <c r="T1759" s="8">
        <v>4718.6899999999996</v>
      </c>
      <c r="U1759" s="8">
        <v>16305.73</v>
      </c>
      <c r="V1759" s="8">
        <v>0</v>
      </c>
      <c r="W1759" s="8">
        <v>16305.73</v>
      </c>
      <c r="X1759" s="8">
        <v>0</v>
      </c>
      <c r="Y1759" s="8">
        <v>0</v>
      </c>
      <c r="Z1759" s="8">
        <v>0</v>
      </c>
      <c r="AA1759" s="8">
        <v>0</v>
      </c>
      <c r="AB1759" s="8">
        <v>0</v>
      </c>
      <c r="AC1759" s="8">
        <v>0</v>
      </c>
      <c r="AD1759" s="8">
        <v>0</v>
      </c>
      <c r="AE1759" s="8">
        <v>0</v>
      </c>
      <c r="AF1759" s="8">
        <v>0</v>
      </c>
      <c r="AG1759" s="8">
        <v>0</v>
      </c>
      <c r="AH1759" s="8">
        <v>0</v>
      </c>
      <c r="AI1759" s="8">
        <v>0</v>
      </c>
      <c r="AJ1759" s="8"/>
      <c r="AK1759" s="8">
        <v>0</v>
      </c>
      <c r="AL1759" s="8">
        <v>0</v>
      </c>
      <c r="AM1759" s="8">
        <v>0</v>
      </c>
      <c r="AN1759" s="8">
        <f>AK1759+AL1759+AM1759</f>
        <v>0</v>
      </c>
      <c r="AO1759" s="8">
        <v>0</v>
      </c>
      <c r="AP1759" s="8">
        <v>0</v>
      </c>
      <c r="AQ1759" s="8">
        <v>0</v>
      </c>
      <c r="AR1759" s="8">
        <f>AO1759+AP1759+AQ1759</f>
        <v>0</v>
      </c>
      <c r="AS1759" s="8">
        <v>0</v>
      </c>
      <c r="AT1759" s="8">
        <v>0</v>
      </c>
      <c r="AU1759" s="8">
        <v>0</v>
      </c>
      <c r="AV1759" s="8">
        <f>AS1759+AT1759+AU1759</f>
        <v>0</v>
      </c>
      <c r="AW1759" s="8">
        <v>0</v>
      </c>
      <c r="AX1759" s="8">
        <v>0</v>
      </c>
      <c r="AY1759" s="8">
        <v>0</v>
      </c>
      <c r="AZ1759" s="8">
        <f>AW1759+AX1759+AY1759</f>
        <v>0</v>
      </c>
      <c r="BA1759" s="8">
        <v>0</v>
      </c>
      <c r="BB1759" s="8">
        <v>0</v>
      </c>
      <c r="BC1759" s="8">
        <v>0</v>
      </c>
      <c r="BD1759" s="8">
        <v>0</v>
      </c>
      <c r="BE1759" s="8">
        <f>BB1759+BC1759+BD1759</f>
        <v>0</v>
      </c>
      <c r="BF1759" s="8">
        <f>AK1759+AO1759+AS1759+AW1759+BA1759+BB1759</f>
        <v>0</v>
      </c>
      <c r="BG1759" s="8">
        <f>AL1759+AP1759+AT1759+AX1759+BC1759</f>
        <v>0</v>
      </c>
      <c r="BH1759" s="8">
        <f>AM1759+AQ1759+AU1759+AY1759+BD1759</f>
        <v>0</v>
      </c>
      <c r="BI1759" s="8">
        <v>0</v>
      </c>
      <c r="BJ1759" s="8">
        <v>4381.1000000000004</v>
      </c>
      <c r="BK1759" s="8">
        <v>4743.09</v>
      </c>
      <c r="BL1759" s="8"/>
      <c r="BM1759" s="8"/>
      <c r="BN1759" s="8"/>
      <c r="BO1759" s="8"/>
      <c r="BP1759" s="8"/>
      <c r="BQ1759" s="8"/>
    </row>
    <row r="1760" spans="1:69" x14ac:dyDescent="0.25">
      <c r="A1760" t="s">
        <v>65</v>
      </c>
      <c r="B1760" t="s">
        <v>1342</v>
      </c>
      <c r="C1760" t="s">
        <v>54</v>
      </c>
      <c r="D1760" t="s">
        <v>1343</v>
      </c>
      <c r="E1760">
        <v>2012</v>
      </c>
      <c r="F1760" s="1">
        <v>41296</v>
      </c>
      <c r="G1760" s="8">
        <v>2612.23</v>
      </c>
      <c r="H1760" s="8">
        <v>6282.1</v>
      </c>
      <c r="I1760" s="8">
        <v>1644.62</v>
      </c>
      <c r="J1760" s="8">
        <v>5820.66</v>
      </c>
      <c r="K1760" s="8">
        <v>1423.25</v>
      </c>
      <c r="L1760" s="8">
        <v>0</v>
      </c>
      <c r="M1760" s="8">
        <v>11273.73</v>
      </c>
      <c r="N1760" s="8">
        <v>14437.94</v>
      </c>
      <c r="O1760" s="8">
        <v>2513.06</v>
      </c>
      <c r="P1760" s="8">
        <v>1678.17</v>
      </c>
      <c r="Q1760" s="8">
        <v>0</v>
      </c>
      <c r="R1760" s="8">
        <v>0</v>
      </c>
      <c r="S1760" s="8">
        <v>0</v>
      </c>
      <c r="T1760" s="8">
        <v>34812.85</v>
      </c>
      <c r="U1760" s="8">
        <v>21225.040000000001</v>
      </c>
      <c r="V1760" s="8">
        <v>0</v>
      </c>
      <c r="W1760" s="8">
        <v>21225.040000000001</v>
      </c>
      <c r="X1760" s="8">
        <v>12100</v>
      </c>
      <c r="Y1760" s="8">
        <v>28851.98</v>
      </c>
      <c r="Z1760" s="8">
        <v>0</v>
      </c>
      <c r="AA1760" s="8">
        <v>222625.77</v>
      </c>
      <c r="AB1760" s="8">
        <v>0</v>
      </c>
      <c r="AC1760" s="8">
        <v>0</v>
      </c>
      <c r="AD1760" s="8">
        <v>0</v>
      </c>
      <c r="AE1760" s="8">
        <v>31109.73</v>
      </c>
      <c r="AF1760" s="8">
        <v>0</v>
      </c>
      <c r="AG1760" s="8">
        <v>206000</v>
      </c>
      <c r="AH1760" s="8">
        <v>0</v>
      </c>
      <c r="AI1760" s="8">
        <v>0</v>
      </c>
      <c r="AJ1760" s="8"/>
      <c r="AK1760" s="8">
        <v>0</v>
      </c>
      <c r="AL1760" s="8">
        <v>0</v>
      </c>
      <c r="AM1760" s="8">
        <v>0</v>
      </c>
      <c r="AN1760" s="8">
        <f>AK1760+AL1760+AM1760</f>
        <v>0</v>
      </c>
      <c r="AO1760" s="8">
        <v>7672.31</v>
      </c>
      <c r="AP1760" s="8">
        <v>0</v>
      </c>
      <c r="AQ1760" s="8">
        <v>21179.67</v>
      </c>
      <c r="AR1760" s="8">
        <f>AO1760+AP1760+AQ1760</f>
        <v>28851.98</v>
      </c>
      <c r="AS1760" s="8">
        <v>0</v>
      </c>
      <c r="AT1760" s="8">
        <v>0</v>
      </c>
      <c r="AU1760" s="8">
        <v>0</v>
      </c>
      <c r="AV1760" s="8">
        <f>AS1760+AT1760+AU1760</f>
        <v>0</v>
      </c>
      <c r="AW1760" s="8">
        <v>0</v>
      </c>
      <c r="AX1760" s="8">
        <v>0</v>
      </c>
      <c r="AY1760" s="8">
        <v>0</v>
      </c>
      <c r="AZ1760" s="8">
        <f>AW1760+AX1760+AY1760</f>
        <v>0</v>
      </c>
      <c r="BA1760" s="8">
        <v>0</v>
      </c>
      <c r="BB1760" s="8">
        <v>0</v>
      </c>
      <c r="BC1760" s="8">
        <v>0</v>
      </c>
      <c r="BD1760" s="8">
        <v>0</v>
      </c>
      <c r="BE1760" s="8">
        <f>BB1760+BC1760+BD1760</f>
        <v>0</v>
      </c>
      <c r="BF1760" s="8">
        <f>AK1760+AO1760+AS1760+AW1760+BA1760+BB1760</f>
        <v>7672.31</v>
      </c>
      <c r="BG1760" s="8">
        <f>AL1760+AP1760+AT1760+AX1760+BC1760</f>
        <v>0</v>
      </c>
      <c r="BH1760" s="8">
        <f>AM1760+AQ1760+AU1760+AY1760+BD1760</f>
        <v>21179.67</v>
      </c>
      <c r="BI1760" s="8">
        <v>362115.8</v>
      </c>
      <c r="BJ1760" s="8">
        <v>48922.98</v>
      </c>
      <c r="BK1760" s="8">
        <v>0</v>
      </c>
      <c r="BL1760" s="8"/>
      <c r="BM1760" s="8"/>
      <c r="BN1760" s="8"/>
      <c r="BO1760" s="8"/>
      <c r="BP1760" s="8"/>
      <c r="BQ1760" s="8"/>
    </row>
    <row r="1761" spans="1:69" x14ac:dyDescent="0.25">
      <c r="A1761" t="s">
        <v>65</v>
      </c>
      <c r="B1761" t="s">
        <v>1342</v>
      </c>
      <c r="C1761" t="s">
        <v>54</v>
      </c>
      <c r="D1761" t="s">
        <v>1344</v>
      </c>
      <c r="E1761">
        <v>2012</v>
      </c>
      <c r="F1761" s="1">
        <v>41281</v>
      </c>
      <c r="G1761" s="8">
        <v>5376.84</v>
      </c>
      <c r="H1761" s="8">
        <v>0</v>
      </c>
      <c r="I1761" s="8">
        <v>960.57</v>
      </c>
      <c r="J1761" s="8">
        <v>20047.099999999999</v>
      </c>
      <c r="K1761" s="8">
        <v>0</v>
      </c>
      <c r="L1761" s="8">
        <v>0</v>
      </c>
      <c r="M1761" s="8">
        <v>16561.009999999998</v>
      </c>
      <c r="N1761" s="8">
        <v>76815.86</v>
      </c>
      <c r="O1761" s="8">
        <v>5814.81</v>
      </c>
      <c r="P1761" s="8">
        <v>17955.82</v>
      </c>
      <c r="Q1761" s="8">
        <v>100</v>
      </c>
      <c r="R1761" s="8">
        <v>0</v>
      </c>
      <c r="S1761" s="8">
        <v>0</v>
      </c>
      <c r="T1761" s="8">
        <v>98059.08</v>
      </c>
      <c r="U1761" s="8">
        <v>82172.600000000006</v>
      </c>
      <c r="V1761" s="8">
        <v>0</v>
      </c>
      <c r="W1761" s="8">
        <v>82172.600000000006</v>
      </c>
      <c r="X1761" s="8">
        <v>0</v>
      </c>
      <c r="Y1761" s="8">
        <v>0</v>
      </c>
      <c r="Z1761" s="8">
        <v>0</v>
      </c>
      <c r="AA1761" s="8">
        <v>0</v>
      </c>
      <c r="AB1761" s="8">
        <v>0</v>
      </c>
      <c r="AC1761" s="8">
        <v>0</v>
      </c>
      <c r="AD1761" s="8">
        <v>0</v>
      </c>
      <c r="AE1761" s="8">
        <v>0</v>
      </c>
      <c r="AF1761" s="8">
        <v>0</v>
      </c>
      <c r="AG1761" s="8">
        <v>0</v>
      </c>
      <c r="AH1761" s="8">
        <v>0</v>
      </c>
      <c r="AI1761" s="8">
        <v>0</v>
      </c>
      <c r="AJ1761" s="8"/>
      <c r="AK1761" s="8">
        <v>0</v>
      </c>
      <c r="AL1761" s="8">
        <v>0</v>
      </c>
      <c r="AM1761" s="8">
        <v>0</v>
      </c>
      <c r="AN1761" s="8">
        <f>AK1761+AL1761+AM1761</f>
        <v>0</v>
      </c>
      <c r="AO1761" s="8">
        <v>0</v>
      </c>
      <c r="AP1761" s="8">
        <v>0</v>
      </c>
      <c r="AQ1761" s="8">
        <v>0</v>
      </c>
      <c r="AR1761" s="8">
        <f>AO1761+AP1761+AQ1761</f>
        <v>0</v>
      </c>
      <c r="AS1761" s="8">
        <v>0</v>
      </c>
      <c r="AT1761" s="8">
        <v>0</v>
      </c>
      <c r="AU1761" s="8">
        <v>0</v>
      </c>
      <c r="AV1761" s="8">
        <f>AS1761+AT1761+AU1761</f>
        <v>0</v>
      </c>
      <c r="AW1761" s="8">
        <v>0</v>
      </c>
      <c r="AX1761" s="8">
        <v>0</v>
      </c>
      <c r="AY1761" s="8">
        <v>0</v>
      </c>
      <c r="AZ1761" s="8">
        <f>AW1761+AX1761+AY1761</f>
        <v>0</v>
      </c>
      <c r="BA1761" s="8">
        <v>0</v>
      </c>
      <c r="BB1761" s="8">
        <v>0</v>
      </c>
      <c r="BC1761" s="8">
        <v>0</v>
      </c>
      <c r="BD1761" s="8">
        <v>0</v>
      </c>
      <c r="BE1761" s="8">
        <f>BB1761+BC1761+BD1761</f>
        <v>0</v>
      </c>
      <c r="BF1761" s="8">
        <f>AK1761+AO1761+AS1761+AW1761+BA1761+BB1761</f>
        <v>0</v>
      </c>
      <c r="BG1761" s="8">
        <f>AL1761+AP1761+AT1761+AX1761+BC1761</f>
        <v>0</v>
      </c>
      <c r="BH1761" s="8">
        <f>AM1761+AQ1761+AU1761+AY1761+BD1761</f>
        <v>0</v>
      </c>
      <c r="BI1761" s="8">
        <v>0</v>
      </c>
      <c r="BJ1761" s="8">
        <v>89368.69</v>
      </c>
      <c r="BK1761" s="8">
        <v>0</v>
      </c>
      <c r="BL1761" s="8"/>
      <c r="BM1761" s="8"/>
      <c r="BN1761" s="8"/>
      <c r="BO1761" s="8"/>
      <c r="BP1761" s="8"/>
      <c r="BQ1761" s="8"/>
    </row>
    <row r="1762" spans="1:69" x14ac:dyDescent="0.25">
      <c r="A1762" t="s">
        <v>65</v>
      </c>
      <c r="B1762" t="s">
        <v>1342</v>
      </c>
      <c r="C1762" t="s">
        <v>54</v>
      </c>
      <c r="D1762" t="s">
        <v>1345</v>
      </c>
      <c r="E1762">
        <v>2012</v>
      </c>
      <c r="F1762" s="1">
        <v>41312</v>
      </c>
      <c r="G1762" s="8">
        <v>2558.37</v>
      </c>
      <c r="H1762" s="8">
        <v>16304.33</v>
      </c>
      <c r="I1762" s="8">
        <v>165.88</v>
      </c>
      <c r="J1762" s="8">
        <v>0</v>
      </c>
      <c r="K1762" s="8">
        <v>0</v>
      </c>
      <c r="L1762" s="8">
        <v>0</v>
      </c>
      <c r="M1762" s="8">
        <v>27139.4</v>
      </c>
      <c r="N1762" s="8">
        <v>32357.75</v>
      </c>
      <c r="O1762" s="8">
        <v>3764.41</v>
      </c>
      <c r="P1762" s="8">
        <v>0</v>
      </c>
      <c r="Q1762" s="8">
        <v>0</v>
      </c>
      <c r="R1762" s="8">
        <v>0</v>
      </c>
      <c r="S1762" s="8">
        <v>0</v>
      </c>
      <c r="T1762" s="8">
        <v>69854.77</v>
      </c>
      <c r="U1762" s="8">
        <v>44373.79</v>
      </c>
      <c r="V1762" s="8">
        <v>0</v>
      </c>
      <c r="W1762" s="8">
        <v>44373.79</v>
      </c>
      <c r="X1762" s="8">
        <v>0</v>
      </c>
      <c r="Y1762" s="8">
        <v>0</v>
      </c>
      <c r="Z1762" s="8">
        <v>0</v>
      </c>
      <c r="AA1762" s="8">
        <v>0</v>
      </c>
      <c r="AB1762" s="8">
        <v>0</v>
      </c>
      <c r="AC1762" s="8">
        <v>0</v>
      </c>
      <c r="AD1762" s="8">
        <v>0</v>
      </c>
      <c r="AE1762" s="8">
        <v>0</v>
      </c>
      <c r="AF1762" s="8">
        <v>0</v>
      </c>
      <c r="AG1762" s="8">
        <v>0</v>
      </c>
      <c r="AH1762" s="8">
        <v>0</v>
      </c>
      <c r="AI1762" s="8">
        <v>0</v>
      </c>
      <c r="AJ1762" s="8"/>
      <c r="AK1762" s="8">
        <v>0</v>
      </c>
      <c r="AL1762" s="8">
        <v>0</v>
      </c>
      <c r="AM1762" s="8">
        <v>0</v>
      </c>
      <c r="AN1762" s="8">
        <f>AK1762+AL1762+AM1762</f>
        <v>0</v>
      </c>
      <c r="AO1762" s="8">
        <v>0</v>
      </c>
      <c r="AP1762" s="8">
        <v>0</v>
      </c>
      <c r="AQ1762" s="8">
        <v>0</v>
      </c>
      <c r="AR1762" s="8">
        <f>AO1762+AP1762+AQ1762</f>
        <v>0</v>
      </c>
      <c r="AS1762" s="8">
        <v>0</v>
      </c>
      <c r="AT1762" s="8">
        <v>0</v>
      </c>
      <c r="AU1762" s="8">
        <v>0</v>
      </c>
      <c r="AV1762" s="8">
        <f>AS1762+AT1762+AU1762</f>
        <v>0</v>
      </c>
      <c r="AW1762" s="8">
        <v>0</v>
      </c>
      <c r="AX1762" s="8">
        <v>0</v>
      </c>
      <c r="AY1762" s="8">
        <v>0</v>
      </c>
      <c r="AZ1762" s="8">
        <f>AW1762+AX1762+AY1762</f>
        <v>0</v>
      </c>
      <c r="BA1762" s="8">
        <v>0</v>
      </c>
      <c r="BB1762" s="8">
        <v>0</v>
      </c>
      <c r="BC1762" s="8">
        <v>0</v>
      </c>
      <c r="BD1762" s="8">
        <v>0</v>
      </c>
      <c r="BE1762" s="8">
        <f>BB1762+BC1762+BD1762</f>
        <v>0</v>
      </c>
      <c r="BF1762" s="8">
        <f>AK1762+AO1762+AS1762+AW1762+BA1762+BB1762</f>
        <v>0</v>
      </c>
      <c r="BG1762" s="8">
        <f>AL1762+AP1762+AT1762+AX1762+BC1762</f>
        <v>0</v>
      </c>
      <c r="BH1762" s="8">
        <f>AM1762+AQ1762+AU1762+AY1762+BD1762</f>
        <v>0</v>
      </c>
      <c r="BI1762" s="8">
        <v>0</v>
      </c>
      <c r="BJ1762" s="8">
        <v>69995.58</v>
      </c>
      <c r="BK1762" s="8">
        <v>0</v>
      </c>
      <c r="BL1762" s="8"/>
      <c r="BM1762" s="8"/>
      <c r="BN1762" s="8"/>
      <c r="BO1762" s="8"/>
      <c r="BP1762" s="8"/>
      <c r="BQ1762" s="8"/>
    </row>
    <row r="1763" spans="1:69" x14ac:dyDescent="0.25">
      <c r="A1763" t="s">
        <v>65</v>
      </c>
      <c r="B1763" t="s">
        <v>1342</v>
      </c>
      <c r="C1763" t="s">
        <v>54</v>
      </c>
      <c r="D1763" t="s">
        <v>1346</v>
      </c>
      <c r="E1763">
        <v>2012</v>
      </c>
      <c r="F1763" s="1">
        <v>41294</v>
      </c>
      <c r="G1763" s="8">
        <v>2302.4899999999998</v>
      </c>
      <c r="H1763" s="8">
        <v>0</v>
      </c>
      <c r="I1763" s="8">
        <v>195.82</v>
      </c>
      <c r="J1763" s="8">
        <v>2908.94</v>
      </c>
      <c r="K1763" s="8">
        <v>4.34</v>
      </c>
      <c r="L1763" s="8">
        <v>0</v>
      </c>
      <c r="M1763" s="8">
        <v>6858.41</v>
      </c>
      <c r="N1763" s="8">
        <v>19418.43</v>
      </c>
      <c r="O1763" s="8">
        <v>2722.67</v>
      </c>
      <c r="P1763" s="8">
        <v>13283.87</v>
      </c>
      <c r="Q1763" s="8">
        <v>0</v>
      </c>
      <c r="R1763" s="8">
        <v>0</v>
      </c>
      <c r="S1763" s="8">
        <v>0</v>
      </c>
      <c r="T1763" s="8">
        <v>29827.75</v>
      </c>
      <c r="U1763" s="8">
        <v>32580.54</v>
      </c>
      <c r="V1763" s="8">
        <v>0</v>
      </c>
      <c r="W1763" s="8">
        <v>32580.54</v>
      </c>
      <c r="X1763" s="8">
        <v>0</v>
      </c>
      <c r="Y1763" s="8">
        <v>0</v>
      </c>
      <c r="Z1763" s="8">
        <v>0</v>
      </c>
      <c r="AA1763" s="8">
        <v>41876.83</v>
      </c>
      <c r="AB1763" s="8">
        <v>0</v>
      </c>
      <c r="AC1763" s="8">
        <v>0</v>
      </c>
      <c r="AD1763" s="8">
        <v>0</v>
      </c>
      <c r="AE1763" s="8">
        <v>0</v>
      </c>
      <c r="AF1763" s="8">
        <v>0</v>
      </c>
      <c r="AG1763" s="8">
        <v>41876.83</v>
      </c>
      <c r="AH1763" s="8">
        <v>0</v>
      </c>
      <c r="AI1763" s="8">
        <v>0</v>
      </c>
      <c r="AJ1763" s="8"/>
      <c r="AK1763" s="8">
        <v>0</v>
      </c>
      <c r="AL1763" s="8">
        <v>0</v>
      </c>
      <c r="AM1763" s="8">
        <v>0</v>
      </c>
      <c r="AN1763" s="8">
        <f>AK1763+AL1763+AM1763</f>
        <v>0</v>
      </c>
      <c r="AO1763" s="8">
        <v>0</v>
      </c>
      <c r="AP1763" s="8">
        <v>0</v>
      </c>
      <c r="AQ1763" s="8">
        <v>0</v>
      </c>
      <c r="AR1763" s="8">
        <f>AO1763+AP1763+AQ1763</f>
        <v>0</v>
      </c>
      <c r="AS1763" s="8">
        <v>0</v>
      </c>
      <c r="AT1763" s="8">
        <v>0</v>
      </c>
      <c r="AU1763" s="8">
        <v>0</v>
      </c>
      <c r="AV1763" s="8">
        <f>AS1763+AT1763+AU1763</f>
        <v>0</v>
      </c>
      <c r="AW1763" s="8">
        <v>0</v>
      </c>
      <c r="AX1763" s="8">
        <v>0</v>
      </c>
      <c r="AY1763" s="8">
        <v>0</v>
      </c>
      <c r="AZ1763" s="8">
        <f>AW1763+AX1763+AY1763</f>
        <v>0</v>
      </c>
      <c r="BA1763" s="8">
        <v>0</v>
      </c>
      <c r="BB1763" s="8">
        <v>41876.83</v>
      </c>
      <c r="BC1763" s="8">
        <v>0</v>
      </c>
      <c r="BD1763" s="8">
        <v>0</v>
      </c>
      <c r="BE1763" s="8">
        <f>BB1763+BC1763+BD1763</f>
        <v>41876.83</v>
      </c>
      <c r="BF1763" s="8">
        <f>AK1763+AO1763+AS1763+AW1763+BA1763+BB1763</f>
        <v>41876.83</v>
      </c>
      <c r="BG1763" s="8">
        <f>AL1763+AP1763+AT1763+AX1763+BC1763</f>
        <v>0</v>
      </c>
      <c r="BH1763" s="8">
        <f>AM1763+AQ1763+AU1763+AY1763+BD1763</f>
        <v>0</v>
      </c>
      <c r="BI1763" s="8">
        <v>1240</v>
      </c>
      <c r="BJ1763" s="8">
        <v>25536.5</v>
      </c>
      <c r="BK1763" s="8">
        <v>0</v>
      </c>
      <c r="BL1763" s="8"/>
      <c r="BM1763" s="8"/>
      <c r="BN1763" s="8"/>
      <c r="BO1763" s="8"/>
      <c r="BP1763" s="8"/>
      <c r="BQ1763" s="8"/>
    </row>
    <row r="1764" spans="1:69" x14ac:dyDescent="0.25">
      <c r="A1764" t="s">
        <v>65</v>
      </c>
      <c r="B1764" t="s">
        <v>1342</v>
      </c>
      <c r="C1764" t="s">
        <v>54</v>
      </c>
      <c r="D1764" t="s">
        <v>1347</v>
      </c>
      <c r="E1764">
        <v>2012</v>
      </c>
      <c r="F1764" s="1">
        <v>41291</v>
      </c>
      <c r="G1764" s="8">
        <v>1834.33</v>
      </c>
      <c r="H1764" s="8">
        <v>19281.28</v>
      </c>
      <c r="I1764" s="8">
        <v>426.7</v>
      </c>
      <c r="J1764" s="8">
        <v>15400.13</v>
      </c>
      <c r="K1764" s="8">
        <v>0</v>
      </c>
      <c r="L1764" s="8">
        <v>0</v>
      </c>
      <c r="M1764" s="8">
        <v>6164.21</v>
      </c>
      <c r="N1764" s="8">
        <v>16381.38</v>
      </c>
      <c r="O1764" s="8">
        <v>7834.14</v>
      </c>
      <c r="P1764" s="8">
        <v>345.04</v>
      </c>
      <c r="Q1764" s="8">
        <v>0</v>
      </c>
      <c r="R1764" s="8">
        <v>0</v>
      </c>
      <c r="S1764" s="8">
        <v>0</v>
      </c>
      <c r="T1764" s="8">
        <v>34485.89</v>
      </c>
      <c r="U1764" s="8">
        <v>13960.15</v>
      </c>
      <c r="V1764" s="8">
        <v>0</v>
      </c>
      <c r="W1764" s="8">
        <v>13960.15</v>
      </c>
      <c r="X1764" s="8">
        <v>0</v>
      </c>
      <c r="Y1764" s="8">
        <v>0</v>
      </c>
      <c r="Z1764" s="8">
        <v>0</v>
      </c>
      <c r="AA1764" s="8">
        <v>0</v>
      </c>
      <c r="AB1764" s="8">
        <v>0</v>
      </c>
      <c r="AC1764" s="8">
        <v>0</v>
      </c>
      <c r="AD1764" s="8">
        <v>0</v>
      </c>
      <c r="AE1764" s="8">
        <v>0</v>
      </c>
      <c r="AF1764" s="8">
        <v>0</v>
      </c>
      <c r="AG1764" s="8">
        <v>0</v>
      </c>
      <c r="AH1764" s="8">
        <v>0</v>
      </c>
      <c r="AI1764" s="8">
        <v>0</v>
      </c>
      <c r="AJ1764" s="8"/>
      <c r="AK1764" s="8">
        <v>0</v>
      </c>
      <c r="AL1764" s="8">
        <v>0</v>
      </c>
      <c r="AM1764" s="8">
        <v>0</v>
      </c>
      <c r="AN1764" s="8">
        <f>AK1764+AL1764+AM1764</f>
        <v>0</v>
      </c>
      <c r="AO1764" s="8">
        <v>0</v>
      </c>
      <c r="AP1764" s="8">
        <v>0</v>
      </c>
      <c r="AQ1764" s="8">
        <v>0</v>
      </c>
      <c r="AR1764" s="8">
        <f>AO1764+AP1764+AQ1764</f>
        <v>0</v>
      </c>
      <c r="AS1764" s="8">
        <v>0</v>
      </c>
      <c r="AT1764" s="8">
        <v>0</v>
      </c>
      <c r="AU1764" s="8">
        <v>0</v>
      </c>
      <c r="AV1764" s="8">
        <f>AS1764+AT1764+AU1764</f>
        <v>0</v>
      </c>
      <c r="AW1764" s="8">
        <v>0</v>
      </c>
      <c r="AX1764" s="8">
        <v>0</v>
      </c>
      <c r="AY1764" s="8">
        <v>0</v>
      </c>
      <c r="AZ1764" s="8">
        <f>AW1764+AX1764+AY1764</f>
        <v>0</v>
      </c>
      <c r="BA1764" s="8">
        <v>0</v>
      </c>
      <c r="BB1764" s="8">
        <v>0</v>
      </c>
      <c r="BC1764" s="8">
        <v>0</v>
      </c>
      <c r="BD1764" s="8">
        <v>0</v>
      </c>
      <c r="BE1764" s="8">
        <f>BB1764+BC1764+BD1764</f>
        <v>0</v>
      </c>
      <c r="BF1764" s="8">
        <f>AK1764+AO1764+AS1764+AW1764+BA1764+BB1764</f>
        <v>0</v>
      </c>
      <c r="BG1764" s="8">
        <f>AL1764+AP1764+AT1764+AX1764+BC1764</f>
        <v>0</v>
      </c>
      <c r="BH1764" s="8">
        <f>AM1764+AQ1764+AU1764+AY1764+BD1764</f>
        <v>0</v>
      </c>
      <c r="BI1764" s="8">
        <v>0</v>
      </c>
      <c r="BJ1764" s="8">
        <v>54663.71</v>
      </c>
      <c r="BK1764" s="8">
        <v>0</v>
      </c>
      <c r="BL1764" s="8"/>
      <c r="BM1764" s="8"/>
      <c r="BN1764" s="8"/>
      <c r="BO1764" s="8"/>
      <c r="BP1764" s="8"/>
      <c r="BQ1764" s="8"/>
    </row>
    <row r="1765" spans="1:69" x14ac:dyDescent="0.25">
      <c r="A1765" t="s">
        <v>65</v>
      </c>
      <c r="B1765" t="s">
        <v>1342</v>
      </c>
      <c r="C1765" t="s">
        <v>54</v>
      </c>
      <c r="D1765" t="s">
        <v>758</v>
      </c>
      <c r="E1765">
        <v>2012</v>
      </c>
      <c r="F1765" s="1">
        <v>41310</v>
      </c>
      <c r="G1765" s="8">
        <v>9818.6299999999992</v>
      </c>
      <c r="H1765" s="8">
        <v>1314.6</v>
      </c>
      <c r="I1765" s="8">
        <v>849.61</v>
      </c>
      <c r="J1765" s="8">
        <v>26485.1</v>
      </c>
      <c r="K1765" s="8">
        <v>725.5</v>
      </c>
      <c r="L1765" s="8">
        <v>0</v>
      </c>
      <c r="M1765" s="8">
        <v>66777.600000000006</v>
      </c>
      <c r="N1765" s="8">
        <v>44297.22</v>
      </c>
      <c r="O1765" s="8">
        <v>7877.59</v>
      </c>
      <c r="P1765" s="8">
        <v>5086.01</v>
      </c>
      <c r="Q1765" s="8">
        <v>0</v>
      </c>
      <c r="R1765" s="8">
        <v>0</v>
      </c>
      <c r="S1765" s="8">
        <v>0</v>
      </c>
      <c r="T1765" s="8">
        <v>48661.87</v>
      </c>
      <c r="U1765" s="8">
        <v>90750.29</v>
      </c>
      <c r="V1765" s="8">
        <v>0</v>
      </c>
      <c r="W1765" s="8">
        <v>90750.29</v>
      </c>
      <c r="X1765" s="8">
        <v>0</v>
      </c>
      <c r="Y1765" s="8">
        <v>0</v>
      </c>
      <c r="Z1765" s="8">
        <v>0</v>
      </c>
      <c r="AA1765" s="8">
        <v>40814.949999999997</v>
      </c>
      <c r="AB1765" s="8">
        <v>0</v>
      </c>
      <c r="AC1765" s="8">
        <v>0</v>
      </c>
      <c r="AD1765" s="8">
        <v>0</v>
      </c>
      <c r="AE1765" s="8">
        <v>0</v>
      </c>
      <c r="AF1765" s="8">
        <v>0</v>
      </c>
      <c r="AG1765" s="8">
        <v>40814.949999999997</v>
      </c>
      <c r="AH1765" s="8">
        <v>0</v>
      </c>
      <c r="AI1765" s="8">
        <v>0</v>
      </c>
      <c r="AJ1765" s="8"/>
      <c r="AK1765" s="8">
        <v>0</v>
      </c>
      <c r="AL1765" s="8">
        <v>0</v>
      </c>
      <c r="AM1765" s="8">
        <v>0</v>
      </c>
      <c r="AN1765" s="8">
        <f>AK1765+AL1765+AM1765</f>
        <v>0</v>
      </c>
      <c r="AO1765" s="8">
        <v>0</v>
      </c>
      <c r="AP1765" s="8">
        <v>0</v>
      </c>
      <c r="AQ1765" s="8">
        <v>0</v>
      </c>
      <c r="AR1765" s="8">
        <f>AO1765+AP1765+AQ1765</f>
        <v>0</v>
      </c>
      <c r="AS1765" s="8">
        <v>0</v>
      </c>
      <c r="AT1765" s="8">
        <v>0</v>
      </c>
      <c r="AU1765" s="8">
        <v>0</v>
      </c>
      <c r="AV1765" s="8">
        <f>AS1765+AT1765+AU1765</f>
        <v>0</v>
      </c>
      <c r="AW1765" s="8">
        <v>0</v>
      </c>
      <c r="AX1765" s="8">
        <v>0</v>
      </c>
      <c r="AY1765" s="8">
        <v>0</v>
      </c>
      <c r="AZ1765" s="8">
        <f>AW1765+AX1765+AY1765</f>
        <v>0</v>
      </c>
      <c r="BA1765" s="8">
        <v>0</v>
      </c>
      <c r="BB1765" s="8">
        <v>0</v>
      </c>
      <c r="BC1765" s="8">
        <v>0</v>
      </c>
      <c r="BD1765" s="8">
        <v>0</v>
      </c>
      <c r="BE1765" s="8">
        <f>BB1765+BC1765+BD1765</f>
        <v>0</v>
      </c>
      <c r="BF1765" s="8">
        <f>AK1765+AO1765+AS1765+AW1765+BA1765+BB1765</f>
        <v>0</v>
      </c>
      <c r="BG1765" s="8">
        <f>AL1765+AP1765+AT1765+AX1765+BC1765</f>
        <v>0</v>
      </c>
      <c r="BH1765" s="8">
        <f>AM1765+AQ1765+AU1765+AY1765+BD1765</f>
        <v>0</v>
      </c>
      <c r="BI1765" s="8">
        <v>100608.68</v>
      </c>
      <c r="BJ1765" s="8">
        <v>54567.18</v>
      </c>
      <c r="BK1765" s="8">
        <v>0</v>
      </c>
      <c r="BL1765" s="8"/>
      <c r="BM1765" s="8"/>
      <c r="BN1765" s="8"/>
      <c r="BO1765" s="8"/>
      <c r="BP1765" s="8"/>
      <c r="BQ1765" s="8"/>
    </row>
    <row r="1766" spans="1:69" x14ac:dyDescent="0.25">
      <c r="A1766" t="s">
        <v>65</v>
      </c>
      <c r="B1766" t="s">
        <v>1348</v>
      </c>
      <c r="C1766" t="s">
        <v>54</v>
      </c>
      <c r="D1766" t="s">
        <v>476</v>
      </c>
      <c r="E1766">
        <v>2012</v>
      </c>
      <c r="F1766" s="1">
        <v>41344</v>
      </c>
      <c r="G1766" s="8">
        <v>6738.79</v>
      </c>
      <c r="H1766" s="8">
        <v>3322.55</v>
      </c>
      <c r="I1766" s="8">
        <v>557.53</v>
      </c>
      <c r="J1766" s="8">
        <v>19324.14</v>
      </c>
      <c r="K1766" s="8">
        <v>3</v>
      </c>
      <c r="L1766" s="8">
        <v>0</v>
      </c>
      <c r="M1766" s="8">
        <v>48988.17</v>
      </c>
      <c r="N1766" s="8">
        <v>44730.79</v>
      </c>
      <c r="O1766" s="8">
        <v>7466.11</v>
      </c>
      <c r="P1766" s="8">
        <v>4894.25</v>
      </c>
      <c r="Q1766" s="8">
        <v>130</v>
      </c>
      <c r="R1766" s="8">
        <v>60707.74</v>
      </c>
      <c r="S1766" s="8">
        <v>565.84</v>
      </c>
      <c r="T1766" s="8">
        <v>40355.15</v>
      </c>
      <c r="U1766" s="8">
        <v>136922.12</v>
      </c>
      <c r="V1766" s="8">
        <v>0</v>
      </c>
      <c r="W1766" s="8">
        <v>136922.12</v>
      </c>
      <c r="X1766" s="8">
        <v>0</v>
      </c>
      <c r="Y1766" s="8">
        <v>0</v>
      </c>
      <c r="Z1766" s="8">
        <v>0</v>
      </c>
      <c r="AA1766" s="8">
        <v>139303.75</v>
      </c>
      <c r="AB1766" s="8">
        <v>0</v>
      </c>
      <c r="AC1766" s="8">
        <v>0</v>
      </c>
      <c r="AD1766" s="8">
        <v>0</v>
      </c>
      <c r="AE1766" s="8">
        <v>0</v>
      </c>
      <c r="AF1766" s="8">
        <v>0</v>
      </c>
      <c r="AG1766" s="8">
        <v>141791.39000000001</v>
      </c>
      <c r="AH1766" s="8">
        <v>0</v>
      </c>
      <c r="AI1766" s="8">
        <v>0</v>
      </c>
      <c r="AJ1766" s="8"/>
      <c r="AK1766" s="8">
        <v>0</v>
      </c>
      <c r="AL1766" s="8">
        <v>0</v>
      </c>
      <c r="AM1766" s="8">
        <v>0</v>
      </c>
      <c r="AN1766" s="8">
        <f>AK1766+AL1766+AM1766</f>
        <v>0</v>
      </c>
      <c r="AO1766" s="8">
        <v>0</v>
      </c>
      <c r="AP1766" s="8">
        <v>0</v>
      </c>
      <c r="AQ1766" s="8">
        <v>0</v>
      </c>
      <c r="AR1766" s="8">
        <f>AO1766+AP1766+AQ1766</f>
        <v>0</v>
      </c>
      <c r="AS1766" s="8">
        <v>0</v>
      </c>
      <c r="AT1766" s="8">
        <v>0</v>
      </c>
      <c r="AU1766" s="8">
        <v>0</v>
      </c>
      <c r="AV1766" s="8">
        <f>AS1766+AT1766+AU1766</f>
        <v>0</v>
      </c>
      <c r="AW1766" s="8">
        <v>0</v>
      </c>
      <c r="AX1766" s="8">
        <v>0</v>
      </c>
      <c r="AY1766" s="8">
        <v>0</v>
      </c>
      <c r="AZ1766" s="8">
        <f>AW1766+AX1766+AY1766</f>
        <v>0</v>
      </c>
      <c r="BA1766" s="8">
        <v>0</v>
      </c>
      <c r="BB1766" s="8">
        <v>0</v>
      </c>
      <c r="BC1766" s="8">
        <v>0</v>
      </c>
      <c r="BD1766" s="8">
        <v>0</v>
      </c>
      <c r="BE1766" s="8">
        <f>BB1766+BC1766+BD1766</f>
        <v>0</v>
      </c>
      <c r="BF1766" s="8">
        <f>AK1766+AO1766+AS1766+AW1766+BA1766+BB1766</f>
        <v>0</v>
      </c>
      <c r="BG1766" s="8">
        <f>AL1766+AP1766+AT1766+AX1766+BC1766</f>
        <v>0</v>
      </c>
      <c r="BH1766" s="8">
        <f>AM1766+AQ1766+AU1766+AY1766+BD1766</f>
        <v>0</v>
      </c>
      <c r="BI1766" s="8">
        <v>214309.78</v>
      </c>
      <c r="BJ1766" s="8">
        <v>42682.74</v>
      </c>
      <c r="BK1766" s="8">
        <v>421392.56</v>
      </c>
      <c r="BL1766" s="8"/>
      <c r="BM1766" s="8"/>
      <c r="BN1766" s="8"/>
      <c r="BO1766" s="8"/>
      <c r="BP1766" s="8"/>
      <c r="BQ1766" s="8"/>
    </row>
    <row r="1767" spans="1:69" x14ac:dyDescent="0.25">
      <c r="A1767" t="s">
        <v>65</v>
      </c>
      <c r="B1767" t="s">
        <v>1348</v>
      </c>
      <c r="C1767" t="s">
        <v>54</v>
      </c>
      <c r="D1767" t="s">
        <v>437</v>
      </c>
      <c r="E1767">
        <v>2012</v>
      </c>
      <c r="F1767" s="1">
        <v>41373</v>
      </c>
      <c r="G1767" s="8">
        <v>1372.44</v>
      </c>
      <c r="H1767" s="8">
        <v>0.27</v>
      </c>
      <c r="I1767" s="8">
        <v>316.02</v>
      </c>
      <c r="J1767" s="8">
        <v>977.87</v>
      </c>
      <c r="K1767" s="8">
        <v>0</v>
      </c>
      <c r="L1767" s="8">
        <v>0</v>
      </c>
      <c r="M1767" s="8">
        <v>12484.62</v>
      </c>
      <c r="N1767" s="8">
        <v>11835.95</v>
      </c>
      <c r="O1767" s="8">
        <v>1708.97</v>
      </c>
      <c r="P1767" s="8">
        <v>3147.19</v>
      </c>
      <c r="Q1767" s="8">
        <v>0</v>
      </c>
      <c r="R1767" s="8">
        <v>0</v>
      </c>
      <c r="S1767" s="8">
        <v>0</v>
      </c>
      <c r="T1767" s="8">
        <v>33655.15</v>
      </c>
      <c r="U1767" s="8">
        <v>6218.93</v>
      </c>
      <c r="V1767" s="8">
        <v>0</v>
      </c>
      <c r="W1767" s="8">
        <v>6218.93</v>
      </c>
      <c r="X1767" s="8">
        <v>0</v>
      </c>
      <c r="Y1767" s="8">
        <v>35563.51</v>
      </c>
      <c r="Z1767" s="8">
        <v>0</v>
      </c>
      <c r="AA1767" s="8">
        <v>82397.36</v>
      </c>
      <c r="AB1767" s="8">
        <v>0</v>
      </c>
      <c r="AC1767" s="8">
        <v>0</v>
      </c>
      <c r="AD1767" s="8">
        <v>0</v>
      </c>
      <c r="AE1767" s="8">
        <v>20345.7</v>
      </c>
      <c r="AF1767" s="8">
        <v>0</v>
      </c>
      <c r="AG1767" s="8">
        <v>31521.51</v>
      </c>
      <c r="AH1767" s="8">
        <v>0</v>
      </c>
      <c r="AI1767" s="8">
        <v>0</v>
      </c>
      <c r="AJ1767" s="8"/>
      <c r="AK1767" s="8">
        <v>0</v>
      </c>
      <c r="AL1767" s="8">
        <v>0</v>
      </c>
      <c r="AM1767" s="8">
        <v>0</v>
      </c>
      <c r="AN1767" s="8">
        <f>AK1767+AL1767+AM1767</f>
        <v>0</v>
      </c>
      <c r="AO1767" s="8">
        <v>14652.11</v>
      </c>
      <c r="AP1767" s="8">
        <v>0</v>
      </c>
      <c r="AQ1767" s="8">
        <v>0</v>
      </c>
      <c r="AR1767" s="8">
        <f>AO1767+AP1767+AQ1767</f>
        <v>14652.11</v>
      </c>
      <c r="AS1767" s="8">
        <v>0</v>
      </c>
      <c r="AT1767" s="8">
        <v>0</v>
      </c>
      <c r="AU1767" s="8">
        <v>0</v>
      </c>
      <c r="AV1767" s="8">
        <f>AS1767+AT1767+AU1767</f>
        <v>0</v>
      </c>
      <c r="AW1767" s="8">
        <v>0</v>
      </c>
      <c r="AX1767" s="8">
        <v>0</v>
      </c>
      <c r="AY1767" s="8">
        <v>0</v>
      </c>
      <c r="AZ1767" s="8">
        <f>AW1767+AX1767+AY1767</f>
        <v>0</v>
      </c>
      <c r="BA1767" s="8">
        <v>0</v>
      </c>
      <c r="BB1767" s="8">
        <v>44972.36</v>
      </c>
      <c r="BC1767" s="8">
        <v>0</v>
      </c>
      <c r="BD1767" s="8">
        <v>0</v>
      </c>
      <c r="BE1767" s="8">
        <f>BB1767+BC1767+BD1767</f>
        <v>44972.36</v>
      </c>
      <c r="BF1767" s="8">
        <f>AK1767+AO1767+AS1767+AW1767+BA1767+BB1767</f>
        <v>59624.47</v>
      </c>
      <c r="BG1767" s="8">
        <f>AL1767+AP1767+AT1767+AX1767+BC1767</f>
        <v>0</v>
      </c>
      <c r="BH1767" s="8">
        <f>AM1767+AQ1767+AU1767+AY1767+BD1767</f>
        <v>0</v>
      </c>
      <c r="BI1767" s="8">
        <v>0</v>
      </c>
      <c r="BJ1767" s="8">
        <v>81251.070000000007</v>
      </c>
      <c r="BK1767" s="8">
        <v>0</v>
      </c>
      <c r="BL1767" s="8"/>
      <c r="BM1767" s="8"/>
      <c r="BN1767" s="8"/>
      <c r="BO1767" s="8"/>
      <c r="BP1767" s="8"/>
      <c r="BQ1767" s="8"/>
    </row>
    <row r="1768" spans="1:69" x14ac:dyDescent="0.25">
      <c r="A1768" t="s">
        <v>65</v>
      </c>
      <c r="B1768" t="s">
        <v>1349</v>
      </c>
      <c r="C1768" t="s">
        <v>54</v>
      </c>
      <c r="D1768" t="s">
        <v>432</v>
      </c>
      <c r="E1768">
        <v>2012</v>
      </c>
      <c r="F1768" s="1">
        <v>41635</v>
      </c>
      <c r="G1768" s="8">
        <v>5210.42</v>
      </c>
      <c r="H1768" s="8">
        <v>605</v>
      </c>
      <c r="I1768" s="8">
        <v>6.63</v>
      </c>
      <c r="J1768" s="8">
        <v>13801.03</v>
      </c>
      <c r="K1768" s="8">
        <v>0</v>
      </c>
      <c r="L1768" s="8">
        <v>0</v>
      </c>
      <c r="M1768" s="8">
        <v>14245.18</v>
      </c>
      <c r="N1768" s="8">
        <v>30077.71</v>
      </c>
      <c r="O1768" s="8">
        <v>11675.34</v>
      </c>
      <c r="P1768" s="8">
        <v>2544.9499999999998</v>
      </c>
      <c r="Q1768" s="8">
        <v>39.64</v>
      </c>
      <c r="R1768" s="8">
        <v>2806.95</v>
      </c>
      <c r="S1768" s="8">
        <v>0</v>
      </c>
      <c r="T1768" s="8">
        <v>1905.97</v>
      </c>
      <c r="U1768" s="8">
        <v>49859.17</v>
      </c>
      <c r="V1768" s="8">
        <v>0</v>
      </c>
      <c r="W1768" s="8">
        <v>49859.17</v>
      </c>
      <c r="X1768" s="8">
        <v>0</v>
      </c>
      <c r="Y1768" s="8">
        <v>0</v>
      </c>
      <c r="Z1768" s="8">
        <v>0</v>
      </c>
      <c r="AA1768" s="8">
        <v>0</v>
      </c>
      <c r="AB1768" s="8">
        <v>0</v>
      </c>
      <c r="AC1768" s="8">
        <v>0</v>
      </c>
      <c r="AD1768" s="8">
        <v>0</v>
      </c>
      <c r="AE1768" s="8">
        <v>0</v>
      </c>
      <c r="AF1768" s="8">
        <v>0</v>
      </c>
      <c r="AG1768" s="8">
        <v>0</v>
      </c>
      <c r="AH1768" s="8">
        <v>0</v>
      </c>
      <c r="AI1768" s="8">
        <v>0</v>
      </c>
      <c r="AJ1768" s="8"/>
      <c r="AK1768" s="8">
        <v>0</v>
      </c>
      <c r="AL1768" s="8">
        <v>0</v>
      </c>
      <c r="AM1768" s="8">
        <v>0</v>
      </c>
      <c r="AN1768" s="8">
        <f>AK1768+AL1768+AM1768</f>
        <v>0</v>
      </c>
      <c r="AO1768" s="8">
        <v>0</v>
      </c>
      <c r="AP1768" s="8">
        <v>0</v>
      </c>
      <c r="AQ1768" s="8">
        <v>0</v>
      </c>
      <c r="AR1768" s="8">
        <f>AO1768+AP1768+AQ1768</f>
        <v>0</v>
      </c>
      <c r="AS1768" s="8">
        <v>0</v>
      </c>
      <c r="AT1768" s="8">
        <v>0</v>
      </c>
      <c r="AU1768" s="8">
        <v>0</v>
      </c>
      <c r="AV1768" s="8">
        <f>AS1768+AT1768+AU1768</f>
        <v>0</v>
      </c>
      <c r="AW1768" s="8">
        <v>0</v>
      </c>
      <c r="AX1768" s="8">
        <v>0</v>
      </c>
      <c r="AY1768" s="8">
        <v>0</v>
      </c>
      <c r="AZ1768" s="8">
        <f>AW1768+AX1768+AY1768</f>
        <v>0</v>
      </c>
      <c r="BA1768" s="8">
        <v>0</v>
      </c>
      <c r="BB1768" s="8">
        <v>0</v>
      </c>
      <c r="BC1768" s="8">
        <v>0</v>
      </c>
      <c r="BD1768" s="8">
        <v>0</v>
      </c>
      <c r="BE1768" s="8">
        <f>BB1768+BC1768+BD1768</f>
        <v>0</v>
      </c>
      <c r="BF1768" s="8">
        <f>AK1768+AO1768+AS1768+AW1768+BA1768+BB1768</f>
        <v>0</v>
      </c>
      <c r="BG1768" s="8">
        <f>AL1768+AP1768+AT1768+AX1768+BC1768</f>
        <v>0</v>
      </c>
      <c r="BH1768" s="8">
        <f>AM1768+AQ1768+AU1768+AY1768+BD1768</f>
        <v>0</v>
      </c>
      <c r="BI1768" s="8">
        <v>54201.51</v>
      </c>
      <c r="BJ1768" s="8">
        <v>9998.4500000000007</v>
      </c>
      <c r="BK1768" s="8">
        <v>16923.32</v>
      </c>
      <c r="BL1768" s="8"/>
      <c r="BM1768" s="8"/>
      <c r="BN1768" s="8"/>
      <c r="BO1768" s="8"/>
      <c r="BP1768" s="8"/>
      <c r="BQ1768" s="8"/>
    </row>
    <row r="1769" spans="1:69" x14ac:dyDescent="0.25">
      <c r="A1769" t="s">
        <v>65</v>
      </c>
      <c r="B1769" t="s">
        <v>1349</v>
      </c>
      <c r="C1769" t="s">
        <v>54</v>
      </c>
      <c r="D1769" t="s">
        <v>1350</v>
      </c>
      <c r="E1769">
        <v>2012</v>
      </c>
      <c r="F1769" s="1">
        <v>41312</v>
      </c>
      <c r="G1769" s="8">
        <v>2216.46</v>
      </c>
      <c r="H1769" s="8">
        <v>2628.64</v>
      </c>
      <c r="I1769" s="8">
        <v>3928.98</v>
      </c>
      <c r="J1769" s="8">
        <v>5059.01</v>
      </c>
      <c r="K1769" s="8">
        <v>0</v>
      </c>
      <c r="L1769" s="8">
        <v>0</v>
      </c>
      <c r="M1769" s="8">
        <v>12036.97</v>
      </c>
      <c r="N1769" s="8">
        <v>9227.2099999999991</v>
      </c>
      <c r="O1769" s="8">
        <v>2275.67</v>
      </c>
      <c r="P1769" s="8">
        <v>2047.42</v>
      </c>
      <c r="Q1769" s="8">
        <v>0</v>
      </c>
      <c r="R1769" s="8">
        <v>4469.67</v>
      </c>
      <c r="S1769" s="8">
        <v>0</v>
      </c>
      <c r="T1769" s="8">
        <v>28368.97</v>
      </c>
      <c r="U1769" s="8">
        <v>29131.24</v>
      </c>
      <c r="V1769" s="8">
        <v>0</v>
      </c>
      <c r="W1769" s="8">
        <v>29131.24</v>
      </c>
      <c r="X1769" s="8">
        <v>0</v>
      </c>
      <c r="Y1769" s="8">
        <v>0</v>
      </c>
      <c r="Z1769" s="8">
        <v>0</v>
      </c>
      <c r="AA1769" s="8">
        <v>0</v>
      </c>
      <c r="AB1769" s="8">
        <v>0</v>
      </c>
      <c r="AC1769" s="8">
        <v>0</v>
      </c>
      <c r="AD1769" s="8">
        <v>0</v>
      </c>
      <c r="AE1769" s="8">
        <v>0</v>
      </c>
      <c r="AF1769" s="8">
        <v>0</v>
      </c>
      <c r="AG1769" s="8">
        <v>0</v>
      </c>
      <c r="AH1769" s="8">
        <v>0</v>
      </c>
      <c r="AI1769" s="8">
        <v>0</v>
      </c>
      <c r="AJ1769" s="8"/>
      <c r="AK1769" s="8">
        <v>0</v>
      </c>
      <c r="AL1769" s="8">
        <v>0</v>
      </c>
      <c r="AM1769" s="8">
        <v>0</v>
      </c>
      <c r="AN1769" s="8">
        <f>AK1769+AL1769+AM1769</f>
        <v>0</v>
      </c>
      <c r="AO1769" s="8">
        <v>0</v>
      </c>
      <c r="AP1769" s="8">
        <v>0</v>
      </c>
      <c r="AQ1769" s="8">
        <v>0</v>
      </c>
      <c r="AR1769" s="8">
        <f>AO1769+AP1769+AQ1769</f>
        <v>0</v>
      </c>
      <c r="AS1769" s="8">
        <v>0</v>
      </c>
      <c r="AT1769" s="8">
        <v>0</v>
      </c>
      <c r="AU1769" s="8">
        <v>0</v>
      </c>
      <c r="AV1769" s="8">
        <f>AS1769+AT1769+AU1769</f>
        <v>0</v>
      </c>
      <c r="AW1769" s="8">
        <v>0</v>
      </c>
      <c r="AX1769" s="8">
        <v>0</v>
      </c>
      <c r="AY1769" s="8">
        <v>0</v>
      </c>
      <c r="AZ1769" s="8">
        <f>AW1769+AX1769+AY1769</f>
        <v>0</v>
      </c>
      <c r="BA1769" s="8">
        <v>0</v>
      </c>
      <c r="BB1769" s="8">
        <v>0</v>
      </c>
      <c r="BC1769" s="8">
        <v>0</v>
      </c>
      <c r="BD1769" s="8">
        <v>0</v>
      </c>
      <c r="BE1769" s="8">
        <f>BB1769+BC1769+BD1769</f>
        <v>0</v>
      </c>
      <c r="BF1769" s="8">
        <f>AK1769+AO1769+AS1769+AW1769+BA1769+BB1769</f>
        <v>0</v>
      </c>
      <c r="BG1769" s="8">
        <f>AL1769+AP1769+AT1769+AX1769+BC1769</f>
        <v>0</v>
      </c>
      <c r="BH1769" s="8">
        <f>AM1769+AQ1769+AU1769+AY1769+BD1769</f>
        <v>0</v>
      </c>
      <c r="BI1769" s="8">
        <v>4740.83</v>
      </c>
      <c r="BJ1769" s="8">
        <v>41276.36</v>
      </c>
      <c r="BK1769" s="8">
        <v>16782.669999999998</v>
      </c>
      <c r="BL1769" s="8"/>
      <c r="BM1769" s="8"/>
      <c r="BN1769" s="8"/>
      <c r="BO1769" s="8"/>
      <c r="BP1769" s="8"/>
      <c r="BQ1769" s="8"/>
    </row>
    <row r="1770" spans="1:69" x14ac:dyDescent="0.25">
      <c r="A1770" t="s">
        <v>65</v>
      </c>
      <c r="B1770" t="s">
        <v>1349</v>
      </c>
      <c r="C1770" t="s">
        <v>54</v>
      </c>
      <c r="D1770" t="s">
        <v>1351</v>
      </c>
      <c r="E1770">
        <v>2012</v>
      </c>
      <c r="F1770" s="1">
        <v>41330</v>
      </c>
      <c r="G1770" s="8">
        <v>2189.46</v>
      </c>
      <c r="H1770" s="8">
        <v>0</v>
      </c>
      <c r="I1770" s="8">
        <v>98.83</v>
      </c>
      <c r="J1770" s="8">
        <v>19528.830000000002</v>
      </c>
      <c r="K1770" s="8">
        <v>8295</v>
      </c>
      <c r="L1770" s="8">
        <v>0</v>
      </c>
      <c r="M1770" s="8">
        <v>3315.73</v>
      </c>
      <c r="N1770" s="8">
        <v>26817.4</v>
      </c>
      <c r="O1770" s="8">
        <v>2314.13</v>
      </c>
      <c r="P1770" s="8">
        <v>18216.38</v>
      </c>
      <c r="Q1770" s="8">
        <v>126</v>
      </c>
      <c r="R1770" s="8">
        <v>27624.16</v>
      </c>
      <c r="S1770" s="8">
        <v>0</v>
      </c>
      <c r="T1770" s="8">
        <v>7520.31</v>
      </c>
      <c r="U1770" s="8">
        <v>62155.71</v>
      </c>
      <c r="V1770" s="8">
        <v>0</v>
      </c>
      <c r="W1770" s="8">
        <v>62155.71</v>
      </c>
      <c r="X1770" s="8">
        <v>0</v>
      </c>
      <c r="Y1770" s="8">
        <v>0</v>
      </c>
      <c r="Z1770" s="8">
        <v>0</v>
      </c>
      <c r="AA1770" s="8">
        <v>0</v>
      </c>
      <c r="AB1770" s="8">
        <v>0</v>
      </c>
      <c r="AC1770" s="8">
        <v>96480.639999999999</v>
      </c>
      <c r="AD1770" s="8">
        <v>0</v>
      </c>
      <c r="AE1770" s="8">
        <v>0</v>
      </c>
      <c r="AF1770" s="8">
        <v>0</v>
      </c>
      <c r="AG1770" s="8">
        <v>94436.99</v>
      </c>
      <c r="AH1770" s="8">
        <v>0</v>
      </c>
      <c r="AI1770" s="8">
        <v>0</v>
      </c>
      <c r="AJ1770" s="8"/>
      <c r="AK1770" s="8">
        <v>0</v>
      </c>
      <c r="AL1770" s="8">
        <v>0</v>
      </c>
      <c r="AM1770" s="8">
        <v>0</v>
      </c>
      <c r="AN1770" s="8">
        <f>AK1770+AL1770+AM1770</f>
        <v>0</v>
      </c>
      <c r="AO1770" s="8">
        <v>0</v>
      </c>
      <c r="AP1770" s="8">
        <v>0</v>
      </c>
      <c r="AQ1770" s="8">
        <v>0</v>
      </c>
      <c r="AR1770" s="8">
        <f>AO1770+AP1770+AQ1770</f>
        <v>0</v>
      </c>
      <c r="AS1770" s="8">
        <v>0</v>
      </c>
      <c r="AT1770" s="8">
        <v>0</v>
      </c>
      <c r="AU1770" s="8">
        <v>0</v>
      </c>
      <c r="AV1770" s="8">
        <f>AS1770+AT1770+AU1770</f>
        <v>0</v>
      </c>
      <c r="AW1770" s="8">
        <v>0</v>
      </c>
      <c r="AX1770" s="8">
        <v>0</v>
      </c>
      <c r="AY1770" s="8">
        <v>0</v>
      </c>
      <c r="AZ1770" s="8">
        <f>AW1770+AX1770+AY1770</f>
        <v>0</v>
      </c>
      <c r="BA1770" s="8">
        <v>0</v>
      </c>
      <c r="BB1770" s="8">
        <v>0</v>
      </c>
      <c r="BC1770" s="8">
        <v>0</v>
      </c>
      <c r="BD1770" s="8">
        <v>0</v>
      </c>
      <c r="BE1770" s="8">
        <f>BB1770+BC1770+BD1770</f>
        <v>0</v>
      </c>
      <c r="BF1770" s="8">
        <f>AK1770+AO1770+AS1770+AW1770+BA1770+BB1770</f>
        <v>0</v>
      </c>
      <c r="BG1770" s="8">
        <f>AL1770+AP1770+AT1770+AX1770+BC1770</f>
        <v>0</v>
      </c>
      <c r="BH1770" s="8">
        <f>AM1770+AQ1770+AU1770+AY1770+BD1770</f>
        <v>0</v>
      </c>
      <c r="BI1770" s="8">
        <v>32297.84</v>
      </c>
      <c r="BJ1770" s="8">
        <v>23417.99</v>
      </c>
      <c r="BK1770" s="8">
        <v>199558.36</v>
      </c>
      <c r="BL1770" s="8"/>
      <c r="BM1770" s="8"/>
      <c r="BN1770" s="8"/>
      <c r="BO1770" s="8"/>
      <c r="BP1770" s="8"/>
      <c r="BQ1770" s="8"/>
    </row>
    <row r="1771" spans="1:69" x14ac:dyDescent="0.25">
      <c r="A1771" t="s">
        <v>65</v>
      </c>
      <c r="B1771" t="s">
        <v>1349</v>
      </c>
      <c r="C1771" t="s">
        <v>54</v>
      </c>
      <c r="D1771" t="s">
        <v>1352</v>
      </c>
      <c r="E1771">
        <v>2012</v>
      </c>
      <c r="F1771" s="1">
        <v>41635</v>
      </c>
      <c r="G1771" s="8">
        <v>1536.77</v>
      </c>
      <c r="H1771" s="8">
        <v>0</v>
      </c>
      <c r="I1771" s="8">
        <v>328.18</v>
      </c>
      <c r="J1771" s="8">
        <v>5728.12</v>
      </c>
      <c r="K1771" s="8">
        <v>0</v>
      </c>
      <c r="L1771" s="8">
        <v>0</v>
      </c>
      <c r="M1771" s="8">
        <v>5413.87</v>
      </c>
      <c r="N1771" s="8">
        <v>9912.32</v>
      </c>
      <c r="O1771" s="8">
        <v>3090.77</v>
      </c>
      <c r="P1771" s="8">
        <v>2226.44</v>
      </c>
      <c r="Q1771" s="8">
        <v>75</v>
      </c>
      <c r="R1771" s="8">
        <v>4579.18</v>
      </c>
      <c r="S1771" s="8">
        <v>0</v>
      </c>
      <c r="T1771" s="8">
        <v>6080.8</v>
      </c>
      <c r="U1771" s="8">
        <v>18845.599999999999</v>
      </c>
      <c r="V1771" s="8">
        <v>0</v>
      </c>
      <c r="W1771" s="8">
        <v>18845.599999999999</v>
      </c>
      <c r="X1771" s="8">
        <v>0</v>
      </c>
      <c r="Y1771" s="8">
        <v>0</v>
      </c>
      <c r="Z1771" s="8">
        <v>0</v>
      </c>
      <c r="AA1771" s="8">
        <v>0</v>
      </c>
      <c r="AB1771" s="8">
        <v>0</v>
      </c>
      <c r="AC1771" s="8">
        <v>0</v>
      </c>
      <c r="AD1771" s="8">
        <v>0</v>
      </c>
      <c r="AE1771" s="8">
        <v>0</v>
      </c>
      <c r="AF1771" s="8">
        <v>0</v>
      </c>
      <c r="AG1771" s="8">
        <v>0</v>
      </c>
      <c r="AH1771" s="8">
        <v>0</v>
      </c>
      <c r="AI1771" s="8">
        <v>0</v>
      </c>
      <c r="AJ1771" s="8"/>
      <c r="AK1771" s="8">
        <v>0</v>
      </c>
      <c r="AL1771" s="8">
        <v>0</v>
      </c>
      <c r="AM1771" s="8">
        <v>0</v>
      </c>
      <c r="AN1771" s="8">
        <f>AK1771+AL1771+AM1771</f>
        <v>0</v>
      </c>
      <c r="AO1771" s="8">
        <v>0</v>
      </c>
      <c r="AP1771" s="8">
        <v>0</v>
      </c>
      <c r="AQ1771" s="8">
        <v>0</v>
      </c>
      <c r="AR1771" s="8">
        <f>AO1771+AP1771+AQ1771</f>
        <v>0</v>
      </c>
      <c r="AS1771" s="8">
        <v>0</v>
      </c>
      <c r="AT1771" s="8">
        <v>0</v>
      </c>
      <c r="AU1771" s="8">
        <v>0</v>
      </c>
      <c r="AV1771" s="8">
        <f>AS1771+AT1771+AU1771</f>
        <v>0</v>
      </c>
      <c r="AW1771" s="8">
        <v>0</v>
      </c>
      <c r="AX1771" s="8">
        <v>0</v>
      </c>
      <c r="AY1771" s="8">
        <v>0</v>
      </c>
      <c r="AZ1771" s="8">
        <f>AW1771+AX1771+AY1771</f>
        <v>0</v>
      </c>
      <c r="BA1771" s="8">
        <v>0</v>
      </c>
      <c r="BB1771" s="8">
        <v>0</v>
      </c>
      <c r="BC1771" s="8">
        <v>0</v>
      </c>
      <c r="BD1771" s="8">
        <v>0</v>
      </c>
      <c r="BE1771" s="8">
        <f>BB1771+BC1771+BD1771</f>
        <v>0</v>
      </c>
      <c r="BF1771" s="8">
        <f>AK1771+AO1771+AS1771+AW1771+BA1771+BB1771</f>
        <v>0</v>
      </c>
      <c r="BG1771" s="8">
        <f>AL1771+AP1771+AT1771+AX1771+BC1771</f>
        <v>0</v>
      </c>
      <c r="BH1771" s="8">
        <f>AM1771+AQ1771+AU1771+AY1771+BD1771</f>
        <v>0</v>
      </c>
      <c r="BI1771" s="8">
        <v>137333.10999999999</v>
      </c>
      <c r="BJ1771" s="8">
        <v>7194.94</v>
      </c>
      <c r="BK1771" s="8">
        <v>4616.21</v>
      </c>
      <c r="BL1771" s="8"/>
      <c r="BM1771" s="8"/>
      <c r="BN1771" s="8"/>
      <c r="BO1771" s="8"/>
      <c r="BP1771" s="8"/>
      <c r="BQ1771" s="8"/>
    </row>
    <row r="1772" spans="1:69" x14ac:dyDescent="0.25">
      <c r="A1772" t="s">
        <v>65</v>
      </c>
      <c r="B1772" t="s">
        <v>1353</v>
      </c>
      <c r="C1772" t="s">
        <v>54</v>
      </c>
      <c r="D1772" t="s">
        <v>432</v>
      </c>
      <c r="E1772">
        <v>2012</v>
      </c>
      <c r="F1772" s="1">
        <v>41339</v>
      </c>
      <c r="G1772" s="8">
        <v>6592.82</v>
      </c>
      <c r="H1772" s="8">
        <v>995.1</v>
      </c>
      <c r="I1772" s="8">
        <v>215.93</v>
      </c>
      <c r="J1772" s="8">
        <v>20018.8</v>
      </c>
      <c r="K1772" s="8">
        <v>1123.29</v>
      </c>
      <c r="L1772" s="8">
        <v>0</v>
      </c>
      <c r="M1772" s="8">
        <v>25964.400000000001</v>
      </c>
      <c r="N1772" s="8">
        <v>49873.83</v>
      </c>
      <c r="O1772" s="8">
        <v>5186.46</v>
      </c>
      <c r="P1772" s="8">
        <v>9758.4</v>
      </c>
      <c r="Q1772" s="8">
        <v>163</v>
      </c>
      <c r="R1772" s="8">
        <v>0</v>
      </c>
      <c r="S1772" s="8">
        <v>0</v>
      </c>
      <c r="T1772" s="8">
        <v>40279.129999999997</v>
      </c>
      <c r="U1772" s="8">
        <v>48677.72</v>
      </c>
      <c r="V1772" s="8">
        <v>0</v>
      </c>
      <c r="W1772" s="8">
        <v>48677.72</v>
      </c>
      <c r="X1772" s="8">
        <v>0</v>
      </c>
      <c r="Y1772" s="8">
        <v>0</v>
      </c>
      <c r="Z1772" s="8">
        <v>0</v>
      </c>
      <c r="AA1772" s="8">
        <v>0</v>
      </c>
      <c r="AB1772" s="8">
        <v>0</v>
      </c>
      <c r="AC1772" s="8">
        <v>0</v>
      </c>
      <c r="AD1772" s="8">
        <v>0</v>
      </c>
      <c r="AE1772" s="8">
        <v>0</v>
      </c>
      <c r="AF1772" s="8">
        <v>0</v>
      </c>
      <c r="AG1772" s="8">
        <v>0</v>
      </c>
      <c r="AH1772" s="8">
        <v>0</v>
      </c>
      <c r="AI1772" s="8">
        <v>0</v>
      </c>
      <c r="AJ1772" s="8"/>
      <c r="AK1772" s="8">
        <v>0</v>
      </c>
      <c r="AL1772" s="8">
        <v>0</v>
      </c>
      <c r="AM1772" s="8">
        <v>0</v>
      </c>
      <c r="AN1772" s="8">
        <f>AK1772+AL1772+AM1772</f>
        <v>0</v>
      </c>
      <c r="AO1772" s="8">
        <v>0</v>
      </c>
      <c r="AP1772" s="8">
        <v>0</v>
      </c>
      <c r="AQ1772" s="8">
        <v>0</v>
      </c>
      <c r="AR1772" s="8">
        <f>AO1772+AP1772+AQ1772</f>
        <v>0</v>
      </c>
      <c r="AS1772" s="8">
        <v>0</v>
      </c>
      <c r="AT1772" s="8">
        <v>0</v>
      </c>
      <c r="AU1772" s="8">
        <v>0</v>
      </c>
      <c r="AV1772" s="8">
        <f>AS1772+AT1772+AU1772</f>
        <v>0</v>
      </c>
      <c r="AW1772" s="8">
        <v>0</v>
      </c>
      <c r="AX1772" s="8">
        <v>0</v>
      </c>
      <c r="AY1772" s="8">
        <v>0</v>
      </c>
      <c r="AZ1772" s="8">
        <f>AW1772+AX1772+AY1772</f>
        <v>0</v>
      </c>
      <c r="BA1772" s="8">
        <v>0</v>
      </c>
      <c r="BB1772" s="8">
        <v>0</v>
      </c>
      <c r="BC1772" s="8">
        <v>0</v>
      </c>
      <c r="BD1772" s="8">
        <v>0</v>
      </c>
      <c r="BE1772" s="8">
        <f>BB1772+BC1772+BD1772</f>
        <v>0</v>
      </c>
      <c r="BF1772" s="8">
        <f>AK1772+AO1772+AS1772+AW1772+BA1772+BB1772</f>
        <v>0</v>
      </c>
      <c r="BG1772" s="8">
        <f>AL1772+AP1772+AT1772+AX1772+BC1772</f>
        <v>0</v>
      </c>
      <c r="BH1772" s="8">
        <f>AM1772+AQ1772+AU1772+AY1772+BD1772</f>
        <v>0</v>
      </c>
      <c r="BI1772" s="8">
        <v>319929.07</v>
      </c>
      <c r="BJ1772" s="8">
        <v>21742.62</v>
      </c>
      <c r="BK1772" s="8">
        <v>0</v>
      </c>
      <c r="BL1772" s="8"/>
      <c r="BM1772" s="8"/>
      <c r="BN1772" s="8"/>
      <c r="BO1772" s="8"/>
      <c r="BP1772" s="8"/>
      <c r="BQ1772" s="8"/>
    </row>
    <row r="1773" spans="1:69" x14ac:dyDescent="0.25">
      <c r="A1773" t="s">
        <v>65</v>
      </c>
      <c r="B1773" t="s">
        <v>1353</v>
      </c>
      <c r="C1773" t="s">
        <v>54</v>
      </c>
      <c r="D1773" t="s">
        <v>1354</v>
      </c>
      <c r="E1773">
        <v>2012</v>
      </c>
      <c r="F1773" s="1">
        <v>41358</v>
      </c>
      <c r="G1773" s="8">
        <v>2423.96</v>
      </c>
      <c r="H1773" s="8">
        <v>0</v>
      </c>
      <c r="I1773" s="8">
        <v>2851.33</v>
      </c>
      <c r="J1773" s="8">
        <v>862.53</v>
      </c>
      <c r="K1773" s="8">
        <v>220.12</v>
      </c>
      <c r="L1773" s="8">
        <v>0</v>
      </c>
      <c r="M1773" s="8">
        <v>17731.689999999999</v>
      </c>
      <c r="N1773" s="8">
        <v>19080.349999999999</v>
      </c>
      <c r="O1773" s="8">
        <v>3526.77</v>
      </c>
      <c r="P1773" s="8">
        <v>313.26</v>
      </c>
      <c r="Q1773" s="8">
        <v>150</v>
      </c>
      <c r="R1773" s="8">
        <v>0</v>
      </c>
      <c r="S1773" s="8">
        <v>0</v>
      </c>
      <c r="T1773" s="8">
        <v>13523.05</v>
      </c>
      <c r="U1773" s="8">
        <v>37377.03</v>
      </c>
      <c r="V1773" s="8">
        <v>0</v>
      </c>
      <c r="W1773" s="8">
        <v>37377.03</v>
      </c>
      <c r="X1773" s="8">
        <v>0</v>
      </c>
      <c r="Y1773" s="8">
        <v>0</v>
      </c>
      <c r="Z1773" s="8">
        <v>0</v>
      </c>
      <c r="AA1773" s="8">
        <v>0</v>
      </c>
      <c r="AB1773" s="8">
        <v>0</v>
      </c>
      <c r="AC1773" s="8">
        <v>0</v>
      </c>
      <c r="AD1773" s="8">
        <v>0</v>
      </c>
      <c r="AE1773" s="8">
        <v>0</v>
      </c>
      <c r="AF1773" s="8">
        <v>0</v>
      </c>
      <c r="AG1773" s="8">
        <v>0</v>
      </c>
      <c r="AH1773" s="8">
        <v>0</v>
      </c>
      <c r="AI1773" s="8">
        <v>0</v>
      </c>
      <c r="AJ1773" s="8"/>
      <c r="AK1773" s="8">
        <v>0</v>
      </c>
      <c r="AL1773" s="8">
        <v>0</v>
      </c>
      <c r="AM1773" s="8">
        <v>0</v>
      </c>
      <c r="AN1773" s="8">
        <f>AK1773+AL1773+AM1773</f>
        <v>0</v>
      </c>
      <c r="AO1773" s="8">
        <v>0</v>
      </c>
      <c r="AP1773" s="8">
        <v>0</v>
      </c>
      <c r="AQ1773" s="8">
        <v>0</v>
      </c>
      <c r="AR1773" s="8">
        <f>AO1773+AP1773+AQ1773</f>
        <v>0</v>
      </c>
      <c r="AS1773" s="8">
        <v>0</v>
      </c>
      <c r="AT1773" s="8">
        <v>0</v>
      </c>
      <c r="AU1773" s="8">
        <v>0</v>
      </c>
      <c r="AV1773" s="8">
        <f>AS1773+AT1773+AU1773</f>
        <v>0</v>
      </c>
      <c r="AW1773" s="8">
        <v>0</v>
      </c>
      <c r="AX1773" s="8">
        <v>0</v>
      </c>
      <c r="AY1773" s="8">
        <v>0</v>
      </c>
      <c r="AZ1773" s="8">
        <f>AW1773+AX1773+AY1773</f>
        <v>0</v>
      </c>
      <c r="BA1773" s="8">
        <v>0</v>
      </c>
      <c r="BB1773" s="8">
        <v>0</v>
      </c>
      <c r="BC1773" s="8">
        <v>0</v>
      </c>
      <c r="BD1773" s="8">
        <v>0</v>
      </c>
      <c r="BE1773" s="8">
        <f>BB1773+BC1773+BD1773</f>
        <v>0</v>
      </c>
      <c r="BF1773" s="8">
        <f>AK1773+AO1773+AS1773+AW1773+BA1773+BB1773</f>
        <v>0</v>
      </c>
      <c r="BG1773" s="8">
        <f>AL1773+AP1773+AT1773+AX1773+BC1773</f>
        <v>0</v>
      </c>
      <c r="BH1773" s="8">
        <f>AM1773+AQ1773+AU1773+AY1773+BD1773</f>
        <v>0</v>
      </c>
      <c r="BI1773" s="8">
        <v>47584.46</v>
      </c>
      <c r="BJ1773" s="8">
        <v>16455.95</v>
      </c>
      <c r="BK1773" s="8">
        <v>0</v>
      </c>
      <c r="BL1773" s="8"/>
      <c r="BM1773" s="8"/>
      <c r="BN1773" s="8"/>
      <c r="BO1773" s="8"/>
      <c r="BP1773" s="8"/>
      <c r="BQ1773" s="8"/>
    </row>
    <row r="1774" spans="1:69" x14ac:dyDescent="0.25">
      <c r="A1774" t="s">
        <v>65</v>
      </c>
      <c r="B1774" t="s">
        <v>1355</v>
      </c>
      <c r="C1774" t="s">
        <v>54</v>
      </c>
      <c r="D1774" t="s">
        <v>432</v>
      </c>
      <c r="E1774">
        <v>2012</v>
      </c>
      <c r="F1774" s="1">
        <v>41319</v>
      </c>
      <c r="G1774" s="8">
        <v>5335.9</v>
      </c>
      <c r="H1774" s="8">
        <v>3068</v>
      </c>
      <c r="I1774" s="8">
        <v>4531.6000000000004</v>
      </c>
      <c r="J1774" s="8">
        <v>49838.11</v>
      </c>
      <c r="K1774" s="8">
        <v>2814.19</v>
      </c>
      <c r="L1774" s="8">
        <v>0</v>
      </c>
      <c r="M1774" s="8">
        <v>23972.86</v>
      </c>
      <c r="N1774" s="8">
        <v>38077.35</v>
      </c>
      <c r="O1774" s="8">
        <v>3725.61</v>
      </c>
      <c r="P1774" s="8">
        <v>22397.29</v>
      </c>
      <c r="Q1774" s="8">
        <v>70</v>
      </c>
      <c r="R1774" s="8">
        <v>0</v>
      </c>
      <c r="S1774" s="8">
        <v>9217</v>
      </c>
      <c r="T1774" s="8">
        <v>54155</v>
      </c>
      <c r="U1774" s="8">
        <v>0</v>
      </c>
      <c r="V1774" s="8">
        <v>9217</v>
      </c>
      <c r="W1774" s="8">
        <v>9217</v>
      </c>
      <c r="X1774" s="8">
        <v>5324</v>
      </c>
      <c r="Y1774" s="8">
        <v>0</v>
      </c>
      <c r="Z1774" s="8">
        <v>0</v>
      </c>
      <c r="AA1774" s="8">
        <v>86500</v>
      </c>
      <c r="AB1774" s="8">
        <v>0</v>
      </c>
      <c r="AC1774" s="8">
        <v>0</v>
      </c>
      <c r="AD1774" s="8">
        <v>5324</v>
      </c>
      <c r="AE1774" s="8">
        <v>0</v>
      </c>
      <c r="AF1774" s="8">
        <v>0</v>
      </c>
      <c r="AG1774" s="8">
        <v>75546.97</v>
      </c>
      <c r="AH1774" s="8">
        <v>0</v>
      </c>
      <c r="AI1774" s="8">
        <v>0</v>
      </c>
      <c r="AJ1774" s="8"/>
      <c r="AK1774" s="8">
        <v>5324</v>
      </c>
      <c r="AL1774" s="8">
        <v>0</v>
      </c>
      <c r="AM1774" s="8">
        <v>0</v>
      </c>
      <c r="AN1774" s="8">
        <f>AK1774+AL1774+AM1774</f>
        <v>5324</v>
      </c>
      <c r="AO1774" s="8">
        <v>0</v>
      </c>
      <c r="AP1774" s="8">
        <v>0</v>
      </c>
      <c r="AQ1774" s="8">
        <v>0</v>
      </c>
      <c r="AR1774" s="8">
        <f>AO1774+AP1774+AQ1774</f>
        <v>0</v>
      </c>
      <c r="AS1774" s="8">
        <v>0</v>
      </c>
      <c r="AT1774" s="8">
        <v>0</v>
      </c>
      <c r="AU1774" s="8">
        <v>0</v>
      </c>
      <c r="AV1774" s="8">
        <f>AS1774+AT1774+AU1774</f>
        <v>0</v>
      </c>
      <c r="AW1774" s="8">
        <v>0</v>
      </c>
      <c r="AX1774" s="8">
        <v>0</v>
      </c>
      <c r="AY1774" s="8">
        <v>0</v>
      </c>
      <c r="AZ1774" s="8">
        <f>AW1774+AX1774+AY1774</f>
        <v>0</v>
      </c>
      <c r="BA1774" s="8">
        <v>0</v>
      </c>
      <c r="BB1774" s="8">
        <v>0</v>
      </c>
      <c r="BC1774" s="8">
        <v>0</v>
      </c>
      <c r="BD1774" s="8">
        <v>0</v>
      </c>
      <c r="BE1774" s="8">
        <f>BB1774+BC1774+BD1774</f>
        <v>0</v>
      </c>
      <c r="BF1774" s="8">
        <f>AK1774+AO1774+AS1774+AW1774+BA1774+BB1774</f>
        <v>5324</v>
      </c>
      <c r="BG1774" s="8">
        <f>AL1774+AP1774+AT1774+AX1774+BC1774</f>
        <v>0</v>
      </c>
      <c r="BH1774" s="8">
        <f>AM1774+AQ1774+AU1774+AY1774+BD1774</f>
        <v>0</v>
      </c>
      <c r="BI1774" s="8">
        <v>129145.83</v>
      </c>
      <c r="BJ1774" s="8">
        <v>70383.78</v>
      </c>
      <c r="BK1774" s="8">
        <v>0</v>
      </c>
      <c r="BL1774" s="8"/>
      <c r="BM1774" s="8"/>
      <c r="BN1774" s="8"/>
      <c r="BO1774" s="8"/>
      <c r="BP1774" s="8"/>
      <c r="BQ1774" s="8"/>
    </row>
    <row r="1775" spans="1:69" x14ac:dyDescent="0.25">
      <c r="A1775" t="s">
        <v>65</v>
      </c>
      <c r="B1775" t="s">
        <v>1355</v>
      </c>
      <c r="C1775" t="s">
        <v>54</v>
      </c>
      <c r="D1775" t="s">
        <v>1356</v>
      </c>
      <c r="E1775">
        <v>2012</v>
      </c>
      <c r="F1775" s="1">
        <v>41323</v>
      </c>
      <c r="G1775" s="8">
        <v>3321.71</v>
      </c>
      <c r="H1775" s="8">
        <v>7020.05</v>
      </c>
      <c r="I1775" s="8">
        <v>428.16</v>
      </c>
      <c r="J1775" s="8">
        <v>17791.86</v>
      </c>
      <c r="K1775" s="8">
        <v>0</v>
      </c>
      <c r="L1775" s="8">
        <v>0</v>
      </c>
      <c r="M1775" s="8">
        <v>17402.310000000001</v>
      </c>
      <c r="N1775" s="8">
        <v>25514.560000000001</v>
      </c>
      <c r="O1775" s="8">
        <v>4000.26</v>
      </c>
      <c r="P1775" s="8">
        <v>14962.33</v>
      </c>
      <c r="Q1775" s="8">
        <v>125</v>
      </c>
      <c r="R1775" s="8">
        <v>0</v>
      </c>
      <c r="S1775" s="8">
        <v>0</v>
      </c>
      <c r="T1775" s="8">
        <v>50722.33</v>
      </c>
      <c r="U1775" s="8">
        <v>22961</v>
      </c>
      <c r="V1775" s="8">
        <v>0</v>
      </c>
      <c r="W1775" s="8">
        <v>22961</v>
      </c>
      <c r="X1775" s="8">
        <v>0</v>
      </c>
      <c r="Y1775" s="8">
        <v>13992.01</v>
      </c>
      <c r="Z1775" s="8">
        <v>0</v>
      </c>
      <c r="AA1775" s="8">
        <v>81500</v>
      </c>
      <c r="AB1775" s="8">
        <v>0</v>
      </c>
      <c r="AC1775" s="8">
        <v>0</v>
      </c>
      <c r="AD1775" s="8">
        <v>0</v>
      </c>
      <c r="AE1775" s="8">
        <v>0</v>
      </c>
      <c r="AF1775" s="8">
        <v>0</v>
      </c>
      <c r="AG1775" s="8">
        <v>11500</v>
      </c>
      <c r="AH1775" s="8">
        <v>0</v>
      </c>
      <c r="AI1775" s="8">
        <v>18738.71</v>
      </c>
      <c r="AJ1775" s="8"/>
      <c r="AK1775" s="8">
        <v>0</v>
      </c>
      <c r="AL1775" s="8">
        <v>0</v>
      </c>
      <c r="AM1775" s="8">
        <v>0</v>
      </c>
      <c r="AN1775" s="8">
        <f>AK1775+AL1775+AM1775</f>
        <v>0</v>
      </c>
      <c r="AO1775" s="8">
        <v>0</v>
      </c>
      <c r="AP1775" s="8">
        <v>0</v>
      </c>
      <c r="AQ1775" s="8">
        <v>13992.01</v>
      </c>
      <c r="AR1775" s="8">
        <f>AO1775+AP1775+AQ1775</f>
        <v>13992.01</v>
      </c>
      <c r="AS1775" s="8">
        <v>0</v>
      </c>
      <c r="AT1775" s="8">
        <v>0</v>
      </c>
      <c r="AU1775" s="8">
        <v>0</v>
      </c>
      <c r="AV1775" s="8">
        <f>AS1775+AT1775+AU1775</f>
        <v>0</v>
      </c>
      <c r="AW1775" s="8">
        <v>0</v>
      </c>
      <c r="AX1775" s="8">
        <v>0</v>
      </c>
      <c r="AY1775" s="8">
        <v>0</v>
      </c>
      <c r="AZ1775" s="8">
        <f>AW1775+AX1775+AY1775</f>
        <v>0</v>
      </c>
      <c r="BA1775" s="8">
        <v>0</v>
      </c>
      <c r="BB1775" s="8">
        <v>0</v>
      </c>
      <c r="BC1775" s="8">
        <v>0</v>
      </c>
      <c r="BD1775" s="8">
        <v>0</v>
      </c>
      <c r="BE1775" s="8">
        <f>BB1775+BC1775+BD1775</f>
        <v>0</v>
      </c>
      <c r="BF1775" s="8">
        <f>AK1775+AO1775+AS1775+AW1775+BA1775+BB1775</f>
        <v>0</v>
      </c>
      <c r="BG1775" s="8">
        <f>AL1775+AP1775+AT1775+AX1775+BC1775</f>
        <v>0</v>
      </c>
      <c r="BH1775" s="8">
        <f>AM1775+AQ1775+AU1775+AY1775+BD1775</f>
        <v>13992.01</v>
      </c>
      <c r="BI1775" s="8">
        <v>19560</v>
      </c>
      <c r="BJ1775" s="8">
        <v>110240.65</v>
      </c>
      <c r="BK1775" s="8">
        <v>0</v>
      </c>
      <c r="BL1775" s="8"/>
      <c r="BM1775" s="8"/>
      <c r="BN1775" s="8"/>
      <c r="BO1775" s="8"/>
      <c r="BP1775" s="8"/>
      <c r="BQ1775" s="8"/>
    </row>
    <row r="1776" spans="1:69" x14ac:dyDescent="0.25">
      <c r="A1776" t="s">
        <v>65</v>
      </c>
      <c r="B1776" t="s">
        <v>1355</v>
      </c>
      <c r="C1776" t="s">
        <v>54</v>
      </c>
      <c r="D1776" t="s">
        <v>1357</v>
      </c>
      <c r="E1776">
        <v>2012</v>
      </c>
      <c r="F1776" s="1">
        <v>41310</v>
      </c>
      <c r="G1776" s="8">
        <v>7732.86</v>
      </c>
      <c r="H1776" s="8">
        <v>2062.83</v>
      </c>
      <c r="I1776" s="8">
        <v>553.61</v>
      </c>
      <c r="J1776" s="8">
        <v>22432.23</v>
      </c>
      <c r="K1776" s="8">
        <v>1513.03</v>
      </c>
      <c r="L1776" s="8">
        <v>0</v>
      </c>
      <c r="M1776" s="8">
        <v>24035.49</v>
      </c>
      <c r="N1776" s="8">
        <v>53099.4</v>
      </c>
      <c r="O1776" s="8">
        <v>4961.29</v>
      </c>
      <c r="P1776" s="8">
        <v>4611.22</v>
      </c>
      <c r="Q1776" s="8">
        <v>154</v>
      </c>
      <c r="R1776" s="8">
        <v>0</v>
      </c>
      <c r="S1776" s="8">
        <v>0</v>
      </c>
      <c r="T1776" s="8">
        <v>60902.92</v>
      </c>
      <c r="U1776" s="8">
        <v>53351</v>
      </c>
      <c r="V1776" s="8">
        <v>0</v>
      </c>
      <c r="W1776" s="8">
        <v>53351</v>
      </c>
      <c r="X1776" s="8">
        <v>0</v>
      </c>
      <c r="Y1776" s="8">
        <v>0</v>
      </c>
      <c r="Z1776" s="8">
        <v>0</v>
      </c>
      <c r="AA1776" s="8">
        <v>20000</v>
      </c>
      <c r="AB1776" s="8">
        <v>0</v>
      </c>
      <c r="AC1776" s="8">
        <v>0</v>
      </c>
      <c r="AD1776" s="8">
        <v>0</v>
      </c>
      <c r="AE1776" s="8">
        <v>0</v>
      </c>
      <c r="AF1776" s="8">
        <v>0</v>
      </c>
      <c r="AG1776" s="8">
        <v>20000</v>
      </c>
      <c r="AH1776" s="8">
        <v>0</v>
      </c>
      <c r="AI1776" s="8">
        <v>0</v>
      </c>
      <c r="AJ1776" s="8"/>
      <c r="AK1776" s="8">
        <v>0</v>
      </c>
      <c r="AL1776" s="8">
        <v>0</v>
      </c>
      <c r="AM1776" s="8">
        <v>0</v>
      </c>
      <c r="AN1776" s="8">
        <f>AK1776+AL1776+AM1776</f>
        <v>0</v>
      </c>
      <c r="AO1776" s="8">
        <v>0</v>
      </c>
      <c r="AP1776" s="8">
        <v>0</v>
      </c>
      <c r="AQ1776" s="8">
        <v>0</v>
      </c>
      <c r="AR1776" s="8">
        <f>AO1776+AP1776+AQ1776</f>
        <v>0</v>
      </c>
      <c r="AS1776" s="8">
        <v>0</v>
      </c>
      <c r="AT1776" s="8">
        <v>0</v>
      </c>
      <c r="AU1776" s="8">
        <v>0</v>
      </c>
      <c r="AV1776" s="8">
        <f>AS1776+AT1776+AU1776</f>
        <v>0</v>
      </c>
      <c r="AW1776" s="8">
        <v>0</v>
      </c>
      <c r="AX1776" s="8">
        <v>0</v>
      </c>
      <c r="AY1776" s="8">
        <v>0</v>
      </c>
      <c r="AZ1776" s="8">
        <f>AW1776+AX1776+AY1776</f>
        <v>0</v>
      </c>
      <c r="BA1776" s="8">
        <v>0</v>
      </c>
      <c r="BB1776" s="8">
        <v>0</v>
      </c>
      <c r="BC1776" s="8">
        <v>0</v>
      </c>
      <c r="BD1776" s="8">
        <v>0</v>
      </c>
      <c r="BE1776" s="8">
        <f>BB1776+BC1776+BD1776</f>
        <v>0</v>
      </c>
      <c r="BF1776" s="8">
        <f>AK1776+AO1776+AS1776+AW1776+BA1776+BB1776</f>
        <v>0</v>
      </c>
      <c r="BG1776" s="8">
        <f>AL1776+AP1776+AT1776+AX1776+BC1776</f>
        <v>0</v>
      </c>
      <c r="BH1776" s="8">
        <f>AM1776+AQ1776+AU1776+AY1776+BD1776</f>
        <v>0</v>
      </c>
      <c r="BI1776" s="8">
        <v>400448.25</v>
      </c>
      <c r="BJ1776" s="8">
        <v>61687.08</v>
      </c>
      <c r="BK1776" s="8">
        <v>0</v>
      </c>
      <c r="BL1776" s="8"/>
      <c r="BM1776" s="8"/>
      <c r="BN1776" s="8"/>
      <c r="BO1776" s="8"/>
      <c r="BP1776" s="8"/>
      <c r="BQ1776" s="8"/>
    </row>
    <row r="1777" spans="1:69" x14ac:dyDescent="0.25">
      <c r="A1777" t="s">
        <v>65</v>
      </c>
      <c r="B1777" t="s">
        <v>1355</v>
      </c>
      <c r="C1777" t="s">
        <v>54</v>
      </c>
      <c r="D1777" t="s">
        <v>1358</v>
      </c>
      <c r="E1777">
        <v>2012</v>
      </c>
      <c r="F1777" s="1">
        <v>41316</v>
      </c>
      <c r="G1777" s="8">
        <v>1096.6400000000001</v>
      </c>
      <c r="H1777" s="8">
        <v>126.76</v>
      </c>
      <c r="I1777" s="8">
        <v>75.48</v>
      </c>
      <c r="J1777" s="8">
        <v>9390.27</v>
      </c>
      <c r="K1777" s="8">
        <v>0</v>
      </c>
      <c r="L1777" s="8">
        <v>0</v>
      </c>
      <c r="M1777" s="8">
        <v>5187.03</v>
      </c>
      <c r="N1777" s="8">
        <v>16302.81</v>
      </c>
      <c r="O1777" s="8">
        <v>1253.3699999999999</v>
      </c>
      <c r="P1777" s="8">
        <v>1554.95</v>
      </c>
      <c r="Q1777" s="8">
        <v>84</v>
      </c>
      <c r="R1777" s="8">
        <v>0</v>
      </c>
      <c r="S1777" s="8">
        <v>123</v>
      </c>
      <c r="T1777" s="8">
        <v>65259.9</v>
      </c>
      <c r="U1777" s="8">
        <v>10915</v>
      </c>
      <c r="V1777" s="8">
        <v>0</v>
      </c>
      <c r="W1777" s="8">
        <v>10915</v>
      </c>
      <c r="X1777" s="8">
        <v>5989.5</v>
      </c>
      <c r="Y1777" s="8">
        <v>0</v>
      </c>
      <c r="Z1777" s="8">
        <v>0</v>
      </c>
      <c r="AA1777" s="8">
        <v>4064.76</v>
      </c>
      <c r="AB1777" s="8">
        <v>0</v>
      </c>
      <c r="AC1777" s="8">
        <v>0</v>
      </c>
      <c r="AD1777" s="8">
        <v>5989.5</v>
      </c>
      <c r="AE1777" s="8">
        <v>0</v>
      </c>
      <c r="AF1777" s="8">
        <v>0</v>
      </c>
      <c r="AG1777" s="8">
        <v>4187.76</v>
      </c>
      <c r="AH1777" s="8">
        <v>0</v>
      </c>
      <c r="AI1777" s="8">
        <v>0</v>
      </c>
      <c r="AJ1777" s="8"/>
      <c r="AK1777" s="8">
        <v>5989.5</v>
      </c>
      <c r="AL1777" s="8">
        <v>0</v>
      </c>
      <c r="AM1777" s="8">
        <v>0</v>
      </c>
      <c r="AN1777" s="8">
        <f>AK1777+AL1777+AM1777</f>
        <v>5989.5</v>
      </c>
      <c r="AO1777" s="8">
        <v>0</v>
      </c>
      <c r="AP1777" s="8">
        <v>0</v>
      </c>
      <c r="AQ1777" s="8">
        <v>0</v>
      </c>
      <c r="AR1777" s="8">
        <f>AO1777+AP1777+AQ1777</f>
        <v>0</v>
      </c>
      <c r="AS1777" s="8">
        <v>0</v>
      </c>
      <c r="AT1777" s="8">
        <v>0</v>
      </c>
      <c r="AU1777" s="8">
        <v>0</v>
      </c>
      <c r="AV1777" s="8">
        <f>AS1777+AT1777+AU1777</f>
        <v>0</v>
      </c>
      <c r="AW1777" s="8">
        <v>0</v>
      </c>
      <c r="AX1777" s="8">
        <v>0</v>
      </c>
      <c r="AY1777" s="8">
        <v>0</v>
      </c>
      <c r="AZ1777" s="8">
        <f>AW1777+AX1777+AY1777</f>
        <v>0</v>
      </c>
      <c r="BA1777" s="8">
        <v>0</v>
      </c>
      <c r="BB1777" s="8">
        <v>0</v>
      </c>
      <c r="BC1777" s="8">
        <v>0</v>
      </c>
      <c r="BD1777" s="8">
        <v>0</v>
      </c>
      <c r="BE1777" s="8">
        <f>BB1777+BC1777+BD1777</f>
        <v>0</v>
      </c>
      <c r="BF1777" s="8">
        <f>AK1777+AO1777+AS1777+AW1777+BA1777+BB1777</f>
        <v>5989.5</v>
      </c>
      <c r="BG1777" s="8">
        <f>AL1777+AP1777+AT1777+AX1777+BC1777</f>
        <v>0</v>
      </c>
      <c r="BH1777" s="8">
        <f>AM1777+AQ1777+AU1777+AY1777+BD1777</f>
        <v>0</v>
      </c>
      <c r="BI1777" s="8">
        <v>3840.88</v>
      </c>
      <c r="BJ1777" s="8">
        <v>62358.89</v>
      </c>
      <c r="BK1777" s="8">
        <v>0</v>
      </c>
      <c r="BL1777" s="8"/>
      <c r="BM1777" s="8"/>
      <c r="BN1777" s="8"/>
      <c r="BO1777" s="8"/>
      <c r="BP1777" s="8"/>
      <c r="BQ1777" s="8"/>
    </row>
    <row r="1778" spans="1:69" x14ac:dyDescent="0.25">
      <c r="A1778" t="s">
        <v>65</v>
      </c>
      <c r="B1778" t="s">
        <v>1355</v>
      </c>
      <c r="C1778" t="s">
        <v>54</v>
      </c>
      <c r="D1778" t="s">
        <v>1359</v>
      </c>
      <c r="E1778">
        <v>2012</v>
      </c>
      <c r="F1778" s="1">
        <v>41324</v>
      </c>
      <c r="G1778" s="8">
        <v>5447.9</v>
      </c>
      <c r="H1778" s="8">
        <v>1025.95</v>
      </c>
      <c r="I1778" s="8">
        <v>355.38</v>
      </c>
      <c r="J1778" s="8">
        <v>17101.75</v>
      </c>
      <c r="K1778" s="8">
        <v>17146.63</v>
      </c>
      <c r="L1778" s="8">
        <v>0</v>
      </c>
      <c r="M1778" s="8">
        <v>22868.75</v>
      </c>
      <c r="N1778" s="8">
        <v>39684.57</v>
      </c>
      <c r="O1778" s="8">
        <v>5306.39</v>
      </c>
      <c r="P1778" s="8">
        <v>11497.17</v>
      </c>
      <c r="Q1778" s="8">
        <v>0</v>
      </c>
      <c r="R1778" s="8">
        <v>0</v>
      </c>
      <c r="S1778" s="8">
        <v>0</v>
      </c>
      <c r="T1778" s="8">
        <v>87670.93</v>
      </c>
      <c r="U1778" s="8">
        <v>78560</v>
      </c>
      <c r="V1778" s="8">
        <v>0</v>
      </c>
      <c r="W1778" s="8">
        <v>78560</v>
      </c>
      <c r="X1778" s="8">
        <v>0</v>
      </c>
      <c r="Y1778" s="8">
        <v>0</v>
      </c>
      <c r="Z1778" s="8">
        <v>0</v>
      </c>
      <c r="AA1778" s="8">
        <v>0</v>
      </c>
      <c r="AB1778" s="8">
        <v>0</v>
      </c>
      <c r="AC1778" s="8">
        <v>0</v>
      </c>
      <c r="AD1778" s="8">
        <v>0</v>
      </c>
      <c r="AE1778" s="8">
        <v>0</v>
      </c>
      <c r="AF1778" s="8">
        <v>0</v>
      </c>
      <c r="AG1778" s="8">
        <v>57964.9</v>
      </c>
      <c r="AH1778" s="8">
        <v>0</v>
      </c>
      <c r="AI1778" s="8">
        <v>0</v>
      </c>
      <c r="AJ1778" s="8"/>
      <c r="AK1778" s="8">
        <v>0</v>
      </c>
      <c r="AL1778" s="8">
        <v>0</v>
      </c>
      <c r="AM1778" s="8">
        <v>0</v>
      </c>
      <c r="AN1778" s="8">
        <f>AK1778+AL1778+AM1778</f>
        <v>0</v>
      </c>
      <c r="AO1778" s="8">
        <v>0</v>
      </c>
      <c r="AP1778" s="8">
        <v>0</v>
      </c>
      <c r="AQ1778" s="8">
        <v>0</v>
      </c>
      <c r="AR1778" s="8">
        <f>AO1778+AP1778+AQ1778</f>
        <v>0</v>
      </c>
      <c r="AS1778" s="8">
        <v>0</v>
      </c>
      <c r="AT1778" s="8">
        <v>0</v>
      </c>
      <c r="AU1778" s="8">
        <v>0</v>
      </c>
      <c r="AV1778" s="8">
        <f>AS1778+AT1778+AU1778</f>
        <v>0</v>
      </c>
      <c r="AW1778" s="8">
        <v>0</v>
      </c>
      <c r="AX1778" s="8">
        <v>0</v>
      </c>
      <c r="AY1778" s="8">
        <v>0</v>
      </c>
      <c r="AZ1778" s="8">
        <f>AW1778+AX1778+AY1778</f>
        <v>0</v>
      </c>
      <c r="BA1778" s="8">
        <v>0</v>
      </c>
      <c r="BB1778" s="8">
        <v>0</v>
      </c>
      <c r="BC1778" s="8">
        <v>0</v>
      </c>
      <c r="BD1778" s="8">
        <v>0</v>
      </c>
      <c r="BE1778" s="8">
        <f>BB1778+BC1778+BD1778</f>
        <v>0</v>
      </c>
      <c r="BF1778" s="8">
        <f>AK1778+AO1778+AS1778+AW1778+BA1778+BB1778</f>
        <v>0</v>
      </c>
      <c r="BG1778" s="8">
        <f>AL1778+AP1778+AT1778+AX1778+BC1778</f>
        <v>0</v>
      </c>
      <c r="BH1778" s="8">
        <f>AM1778+AQ1778+AU1778+AY1778+BD1778</f>
        <v>0</v>
      </c>
      <c r="BI1778" s="8">
        <v>20650</v>
      </c>
      <c r="BJ1778" s="8">
        <v>203800.05</v>
      </c>
      <c r="BK1778" s="8">
        <v>0</v>
      </c>
      <c r="BL1778" s="8"/>
      <c r="BM1778" s="8"/>
      <c r="BN1778" s="8"/>
      <c r="BO1778" s="8"/>
      <c r="BP1778" s="8"/>
      <c r="BQ1778" s="8"/>
    </row>
    <row r="1779" spans="1:69" x14ac:dyDescent="0.25">
      <c r="A1779" t="s">
        <v>65</v>
      </c>
      <c r="B1779" t="s">
        <v>1355</v>
      </c>
      <c r="C1779" t="s">
        <v>54</v>
      </c>
      <c r="D1779" t="s">
        <v>1360</v>
      </c>
      <c r="E1779">
        <v>2012</v>
      </c>
      <c r="F1779" s="1">
        <v>41339</v>
      </c>
      <c r="G1779" s="8">
        <v>1586.98</v>
      </c>
      <c r="H1779" s="8">
        <v>51.86</v>
      </c>
      <c r="I1779" s="8">
        <v>34.28</v>
      </c>
      <c r="J1779" s="8">
        <v>375.16</v>
      </c>
      <c r="K1779" s="8">
        <v>0</v>
      </c>
      <c r="L1779" s="8">
        <v>0</v>
      </c>
      <c r="M1779" s="8">
        <v>6789.52</v>
      </c>
      <c r="N1779" s="8">
        <v>5428</v>
      </c>
      <c r="O1779" s="8">
        <v>1105.2</v>
      </c>
      <c r="P1779" s="8">
        <v>463.38</v>
      </c>
      <c r="Q1779" s="8">
        <v>0</v>
      </c>
      <c r="R1779" s="8">
        <v>0</v>
      </c>
      <c r="S1779" s="8">
        <v>0</v>
      </c>
      <c r="T1779" s="8">
        <v>28615.86</v>
      </c>
      <c r="U1779" s="8">
        <v>12523</v>
      </c>
      <c r="V1779" s="8">
        <v>0</v>
      </c>
      <c r="W1779" s="8">
        <v>12523</v>
      </c>
      <c r="X1779" s="8">
        <v>0</v>
      </c>
      <c r="Y1779" s="8">
        <v>0</v>
      </c>
      <c r="Z1779" s="8">
        <v>0</v>
      </c>
      <c r="AA1779" s="8">
        <v>0</v>
      </c>
      <c r="AB1779" s="8">
        <v>0</v>
      </c>
      <c r="AC1779" s="8">
        <v>0</v>
      </c>
      <c r="AD1779" s="8">
        <v>0</v>
      </c>
      <c r="AE1779" s="8">
        <v>0</v>
      </c>
      <c r="AF1779" s="8">
        <v>0</v>
      </c>
      <c r="AG1779" s="8">
        <v>0</v>
      </c>
      <c r="AH1779" s="8">
        <v>0</v>
      </c>
      <c r="AI1779" s="8">
        <v>0</v>
      </c>
      <c r="AJ1779" s="8"/>
      <c r="AK1779" s="8">
        <v>0</v>
      </c>
      <c r="AL1779" s="8">
        <v>0</v>
      </c>
      <c r="AM1779" s="8">
        <v>0</v>
      </c>
      <c r="AN1779" s="8">
        <f>AK1779+AL1779+AM1779</f>
        <v>0</v>
      </c>
      <c r="AO1779" s="8">
        <v>0</v>
      </c>
      <c r="AP1779" s="8">
        <v>0</v>
      </c>
      <c r="AQ1779" s="8">
        <v>0</v>
      </c>
      <c r="AR1779" s="8">
        <f>AO1779+AP1779+AQ1779</f>
        <v>0</v>
      </c>
      <c r="AS1779" s="8">
        <v>0</v>
      </c>
      <c r="AT1779" s="8">
        <v>0</v>
      </c>
      <c r="AU1779" s="8">
        <v>0</v>
      </c>
      <c r="AV1779" s="8">
        <f>AS1779+AT1779+AU1779</f>
        <v>0</v>
      </c>
      <c r="AW1779" s="8">
        <v>0</v>
      </c>
      <c r="AX1779" s="8">
        <v>0</v>
      </c>
      <c r="AY1779" s="8">
        <v>0</v>
      </c>
      <c r="AZ1779" s="8">
        <f>AW1779+AX1779+AY1779</f>
        <v>0</v>
      </c>
      <c r="BA1779" s="8">
        <v>0</v>
      </c>
      <c r="BB1779" s="8">
        <v>0</v>
      </c>
      <c r="BC1779" s="8">
        <v>0</v>
      </c>
      <c r="BD1779" s="8">
        <v>0</v>
      </c>
      <c r="BE1779" s="8">
        <f>BB1779+BC1779+BD1779</f>
        <v>0</v>
      </c>
      <c r="BF1779" s="8">
        <f>AK1779+AO1779+AS1779+AW1779+BA1779+BB1779</f>
        <v>0</v>
      </c>
      <c r="BG1779" s="8">
        <f>AL1779+AP1779+AT1779+AX1779+BC1779</f>
        <v>0</v>
      </c>
      <c r="BH1779" s="8">
        <f>AM1779+AQ1779+AU1779+AY1779+BD1779</f>
        <v>0</v>
      </c>
      <c r="BI1779" s="8">
        <v>0</v>
      </c>
      <c r="BJ1779" s="8">
        <v>29403.25</v>
      </c>
      <c r="BK1779" s="8">
        <v>0</v>
      </c>
      <c r="BL1779" s="8"/>
      <c r="BM1779" s="8"/>
      <c r="BN1779" s="8"/>
      <c r="BO1779" s="8"/>
      <c r="BP1779" s="8"/>
      <c r="BQ1779" s="8"/>
    </row>
    <row r="1780" spans="1:69" x14ac:dyDescent="0.25">
      <c r="A1780" t="s">
        <v>65</v>
      </c>
      <c r="B1780" t="s">
        <v>1355</v>
      </c>
      <c r="C1780" t="s">
        <v>54</v>
      </c>
      <c r="D1780" t="s">
        <v>1361</v>
      </c>
      <c r="E1780">
        <v>2012</v>
      </c>
      <c r="F1780" s="1">
        <v>41362</v>
      </c>
      <c r="G1780" s="8">
        <v>1743.07</v>
      </c>
      <c r="H1780" s="8">
        <v>0</v>
      </c>
      <c r="I1780" s="8">
        <v>270.85000000000002</v>
      </c>
      <c r="J1780" s="8">
        <v>2363.96</v>
      </c>
      <c r="K1780" s="8">
        <v>0</v>
      </c>
      <c r="L1780" s="8">
        <v>0</v>
      </c>
      <c r="M1780" s="8">
        <v>11506.44</v>
      </c>
      <c r="N1780" s="8">
        <v>22946.560000000001</v>
      </c>
      <c r="O1780" s="8">
        <v>7362.68</v>
      </c>
      <c r="P1780" s="8">
        <v>2905.49</v>
      </c>
      <c r="Q1780" s="8">
        <v>0</v>
      </c>
      <c r="R1780" s="8">
        <v>0</v>
      </c>
      <c r="S1780" s="8">
        <v>0</v>
      </c>
      <c r="T1780" s="8">
        <v>28114.97</v>
      </c>
      <c r="U1780" s="8">
        <v>46968</v>
      </c>
      <c r="V1780" s="8">
        <v>0</v>
      </c>
      <c r="W1780" s="8">
        <v>46968</v>
      </c>
      <c r="X1780" s="8">
        <v>0</v>
      </c>
      <c r="Y1780" s="8">
        <v>0</v>
      </c>
      <c r="Z1780" s="8">
        <v>0</v>
      </c>
      <c r="AA1780" s="8">
        <v>0</v>
      </c>
      <c r="AB1780" s="8">
        <v>0</v>
      </c>
      <c r="AC1780" s="8">
        <v>0</v>
      </c>
      <c r="AD1780" s="8">
        <v>0</v>
      </c>
      <c r="AE1780" s="8">
        <v>0</v>
      </c>
      <c r="AF1780" s="8">
        <v>0</v>
      </c>
      <c r="AG1780" s="8">
        <v>0</v>
      </c>
      <c r="AH1780" s="8">
        <v>0</v>
      </c>
      <c r="AI1780" s="8">
        <v>0</v>
      </c>
      <c r="AJ1780" s="8"/>
      <c r="AK1780" s="8">
        <v>0</v>
      </c>
      <c r="AL1780" s="8">
        <v>0</v>
      </c>
      <c r="AM1780" s="8">
        <v>0</v>
      </c>
      <c r="AN1780" s="8">
        <f>AK1780+AL1780+AM1780</f>
        <v>0</v>
      </c>
      <c r="AO1780" s="8">
        <v>0</v>
      </c>
      <c r="AP1780" s="8">
        <v>0</v>
      </c>
      <c r="AQ1780" s="8">
        <v>0</v>
      </c>
      <c r="AR1780" s="8">
        <f>AO1780+AP1780+AQ1780</f>
        <v>0</v>
      </c>
      <c r="AS1780" s="8">
        <v>0</v>
      </c>
      <c r="AT1780" s="8">
        <v>0</v>
      </c>
      <c r="AU1780" s="8">
        <v>0</v>
      </c>
      <c r="AV1780" s="8">
        <f>AS1780+AT1780+AU1780</f>
        <v>0</v>
      </c>
      <c r="AW1780" s="8">
        <v>0</v>
      </c>
      <c r="AX1780" s="8">
        <v>0</v>
      </c>
      <c r="AY1780" s="8">
        <v>0</v>
      </c>
      <c r="AZ1780" s="8">
        <f>AW1780+AX1780+AY1780</f>
        <v>0</v>
      </c>
      <c r="BA1780" s="8">
        <v>0</v>
      </c>
      <c r="BB1780" s="8">
        <v>0</v>
      </c>
      <c r="BC1780" s="8">
        <v>0</v>
      </c>
      <c r="BD1780" s="8">
        <v>0</v>
      </c>
      <c r="BE1780" s="8">
        <f>BB1780+BC1780+BD1780</f>
        <v>0</v>
      </c>
      <c r="BF1780" s="8">
        <f>AK1780+AO1780+AS1780+AW1780+BA1780+BB1780</f>
        <v>0</v>
      </c>
      <c r="BG1780" s="8">
        <f>AL1780+AP1780+AT1780+AX1780+BC1780</f>
        <v>0</v>
      </c>
      <c r="BH1780" s="8">
        <f>AM1780+AQ1780+AU1780+AY1780+BD1780</f>
        <v>0</v>
      </c>
      <c r="BI1780" s="8">
        <v>0</v>
      </c>
      <c r="BJ1780" s="8">
        <v>34739.68</v>
      </c>
      <c r="BK1780" s="8">
        <v>0</v>
      </c>
      <c r="BL1780" s="8"/>
      <c r="BM1780" s="8"/>
      <c r="BN1780" s="8"/>
      <c r="BO1780" s="8"/>
      <c r="BP1780" s="8"/>
      <c r="BQ1780" s="8"/>
    </row>
    <row r="1781" spans="1:69" x14ac:dyDescent="0.25">
      <c r="A1781" t="s">
        <v>65</v>
      </c>
      <c r="B1781" t="s">
        <v>1355</v>
      </c>
      <c r="C1781" t="s">
        <v>54</v>
      </c>
      <c r="D1781" t="s">
        <v>1362</v>
      </c>
      <c r="E1781">
        <v>2012</v>
      </c>
      <c r="F1781" s="1">
        <v>41333</v>
      </c>
      <c r="G1781" s="8">
        <v>2548.8000000000002</v>
      </c>
      <c r="H1781" s="8">
        <v>6191.27</v>
      </c>
      <c r="I1781" s="8">
        <v>66.540000000000006</v>
      </c>
      <c r="J1781" s="8">
        <v>4020.13</v>
      </c>
      <c r="K1781" s="8">
        <v>358.08</v>
      </c>
      <c r="L1781" s="8">
        <v>0</v>
      </c>
      <c r="M1781" s="8">
        <v>13468.85</v>
      </c>
      <c r="N1781" s="8">
        <v>27406.61</v>
      </c>
      <c r="O1781" s="8">
        <v>8119.57</v>
      </c>
      <c r="P1781" s="8">
        <v>1488.37</v>
      </c>
      <c r="Q1781" s="8">
        <v>0</v>
      </c>
      <c r="R1781" s="8">
        <v>0</v>
      </c>
      <c r="S1781" s="8">
        <v>0</v>
      </c>
      <c r="T1781" s="8">
        <v>15872.46</v>
      </c>
      <c r="U1781" s="8">
        <v>30982</v>
      </c>
      <c r="V1781" s="8">
        <v>0</v>
      </c>
      <c r="W1781" s="8">
        <v>30982</v>
      </c>
      <c r="X1781" s="8">
        <v>0</v>
      </c>
      <c r="Y1781" s="8">
        <v>0</v>
      </c>
      <c r="Z1781" s="8">
        <v>0</v>
      </c>
      <c r="AA1781" s="8">
        <v>1025.6099999999999</v>
      </c>
      <c r="AB1781" s="8">
        <v>0</v>
      </c>
      <c r="AC1781" s="8">
        <v>0</v>
      </c>
      <c r="AD1781" s="8">
        <v>0</v>
      </c>
      <c r="AE1781" s="8">
        <v>0</v>
      </c>
      <c r="AF1781" s="8">
        <v>0</v>
      </c>
      <c r="AG1781" s="8">
        <v>446.2</v>
      </c>
      <c r="AH1781" s="8">
        <v>0</v>
      </c>
      <c r="AI1781" s="8">
        <v>0</v>
      </c>
      <c r="AJ1781" s="8"/>
      <c r="AK1781" s="8">
        <v>0</v>
      </c>
      <c r="AL1781" s="8">
        <v>0</v>
      </c>
      <c r="AM1781" s="8">
        <v>0</v>
      </c>
      <c r="AN1781" s="8">
        <f>AK1781+AL1781+AM1781</f>
        <v>0</v>
      </c>
      <c r="AO1781" s="8">
        <v>0</v>
      </c>
      <c r="AP1781" s="8">
        <v>0</v>
      </c>
      <c r="AQ1781" s="8">
        <v>0</v>
      </c>
      <c r="AR1781" s="8">
        <f>AO1781+AP1781+AQ1781</f>
        <v>0</v>
      </c>
      <c r="AS1781" s="8">
        <v>0</v>
      </c>
      <c r="AT1781" s="8">
        <v>0</v>
      </c>
      <c r="AU1781" s="8">
        <v>0</v>
      </c>
      <c r="AV1781" s="8">
        <f>AS1781+AT1781+AU1781</f>
        <v>0</v>
      </c>
      <c r="AW1781" s="8">
        <v>0</v>
      </c>
      <c r="AX1781" s="8">
        <v>0</v>
      </c>
      <c r="AY1781" s="8">
        <v>0</v>
      </c>
      <c r="AZ1781" s="8">
        <f>AW1781+AX1781+AY1781</f>
        <v>0</v>
      </c>
      <c r="BA1781" s="8">
        <v>0</v>
      </c>
      <c r="BB1781" s="8">
        <v>0</v>
      </c>
      <c r="BC1781" s="8">
        <v>0</v>
      </c>
      <c r="BD1781" s="8">
        <v>0</v>
      </c>
      <c r="BE1781" s="8">
        <f>BB1781+BC1781+BD1781</f>
        <v>0</v>
      </c>
      <c r="BF1781" s="8">
        <f>AK1781+AO1781+AS1781+AW1781+BA1781+BB1781</f>
        <v>0</v>
      </c>
      <c r="BG1781" s="8">
        <f>AL1781+AP1781+AT1781+AX1781+BC1781</f>
        <v>0</v>
      </c>
      <c r="BH1781" s="8">
        <f>AM1781+AQ1781+AU1781+AY1781+BD1781</f>
        <v>0</v>
      </c>
      <c r="BI1781" s="8">
        <v>14578.04</v>
      </c>
      <c r="BJ1781" s="8">
        <v>10135.290000000001</v>
      </c>
      <c r="BK1781" s="8">
        <v>0</v>
      </c>
      <c r="BL1781" s="8"/>
      <c r="BM1781" s="8"/>
      <c r="BN1781" s="8"/>
      <c r="BO1781" s="8"/>
      <c r="BP1781" s="8"/>
      <c r="BQ1781" s="8"/>
    </row>
    <row r="1782" spans="1:69" x14ac:dyDescent="0.25">
      <c r="A1782" t="s">
        <v>65</v>
      </c>
      <c r="B1782" t="s">
        <v>1355</v>
      </c>
      <c r="C1782" t="s">
        <v>54</v>
      </c>
      <c r="D1782" t="s">
        <v>1363</v>
      </c>
      <c r="E1782">
        <v>2012</v>
      </c>
      <c r="F1782" s="1">
        <v>41331</v>
      </c>
      <c r="G1782" s="8">
        <v>1611.77</v>
      </c>
      <c r="H1782" s="8">
        <v>127.54</v>
      </c>
      <c r="I1782" s="8">
        <v>180.3</v>
      </c>
      <c r="J1782" s="8">
        <v>9495.61</v>
      </c>
      <c r="K1782" s="8">
        <v>534.34</v>
      </c>
      <c r="L1782" s="8">
        <v>0</v>
      </c>
      <c r="M1782" s="8">
        <v>13879.95</v>
      </c>
      <c r="N1782" s="8">
        <v>21328.91</v>
      </c>
      <c r="O1782" s="8">
        <v>2352.75</v>
      </c>
      <c r="P1782" s="8">
        <v>2272.9899999999998</v>
      </c>
      <c r="Q1782" s="8">
        <v>35</v>
      </c>
      <c r="R1782" s="8">
        <v>0</v>
      </c>
      <c r="S1782" s="8">
        <v>0</v>
      </c>
      <c r="T1782" s="8">
        <v>21303.46</v>
      </c>
      <c r="U1782" s="8">
        <v>25287</v>
      </c>
      <c r="V1782" s="8">
        <v>0</v>
      </c>
      <c r="W1782" s="8">
        <v>25287</v>
      </c>
      <c r="X1782" s="8">
        <v>0</v>
      </c>
      <c r="Y1782" s="8">
        <v>0</v>
      </c>
      <c r="Z1782" s="8">
        <v>0</v>
      </c>
      <c r="AA1782" s="8">
        <v>0</v>
      </c>
      <c r="AB1782" s="8">
        <v>0</v>
      </c>
      <c r="AC1782" s="8">
        <v>0</v>
      </c>
      <c r="AD1782" s="8">
        <v>0</v>
      </c>
      <c r="AE1782" s="8">
        <v>0</v>
      </c>
      <c r="AF1782" s="8">
        <v>0</v>
      </c>
      <c r="AG1782" s="8">
        <v>0</v>
      </c>
      <c r="AH1782" s="8">
        <v>0</v>
      </c>
      <c r="AI1782" s="8">
        <v>0</v>
      </c>
      <c r="AJ1782" s="8"/>
      <c r="AK1782" s="8">
        <v>0</v>
      </c>
      <c r="AL1782" s="8">
        <v>0</v>
      </c>
      <c r="AM1782" s="8">
        <v>0</v>
      </c>
      <c r="AN1782" s="8">
        <f>AK1782+AL1782+AM1782</f>
        <v>0</v>
      </c>
      <c r="AO1782" s="8">
        <v>0</v>
      </c>
      <c r="AP1782" s="8">
        <v>0</v>
      </c>
      <c r="AQ1782" s="8">
        <v>0</v>
      </c>
      <c r="AR1782" s="8">
        <f>AO1782+AP1782+AQ1782</f>
        <v>0</v>
      </c>
      <c r="AS1782" s="8">
        <v>0</v>
      </c>
      <c r="AT1782" s="8">
        <v>0</v>
      </c>
      <c r="AU1782" s="8">
        <v>0</v>
      </c>
      <c r="AV1782" s="8">
        <f>AS1782+AT1782+AU1782</f>
        <v>0</v>
      </c>
      <c r="AW1782" s="8">
        <v>0</v>
      </c>
      <c r="AX1782" s="8">
        <v>0</v>
      </c>
      <c r="AY1782" s="8">
        <v>0</v>
      </c>
      <c r="AZ1782" s="8">
        <f>AW1782+AX1782+AY1782</f>
        <v>0</v>
      </c>
      <c r="BA1782" s="8">
        <v>0</v>
      </c>
      <c r="BB1782" s="8">
        <v>0</v>
      </c>
      <c r="BC1782" s="8">
        <v>0</v>
      </c>
      <c r="BD1782" s="8">
        <v>0</v>
      </c>
      <c r="BE1782" s="8">
        <f>BB1782+BC1782+BD1782</f>
        <v>0</v>
      </c>
      <c r="BF1782" s="8">
        <f>AK1782+AO1782+AS1782+AW1782+BA1782+BB1782</f>
        <v>0</v>
      </c>
      <c r="BG1782" s="8">
        <f>AL1782+AP1782+AT1782+AX1782+BC1782</f>
        <v>0</v>
      </c>
      <c r="BH1782" s="8">
        <f>AM1782+AQ1782+AU1782+AY1782+BD1782</f>
        <v>0</v>
      </c>
      <c r="BI1782" s="8">
        <v>73050</v>
      </c>
      <c r="BJ1782" s="8">
        <v>18670.419999999998</v>
      </c>
      <c r="BK1782" s="8">
        <v>0</v>
      </c>
      <c r="BL1782" s="8"/>
      <c r="BM1782" s="8"/>
      <c r="BN1782" s="8"/>
      <c r="BO1782" s="8"/>
      <c r="BP1782" s="8"/>
      <c r="BQ1782" s="8"/>
    </row>
    <row r="1783" spans="1:69" x14ac:dyDescent="0.25">
      <c r="A1783" t="s">
        <v>65</v>
      </c>
      <c r="B1783" t="s">
        <v>1355</v>
      </c>
      <c r="C1783" t="s">
        <v>54</v>
      </c>
      <c r="D1783" t="s">
        <v>1364</v>
      </c>
      <c r="E1783">
        <v>2012</v>
      </c>
      <c r="F1783" s="1">
        <v>41323</v>
      </c>
      <c r="G1783" s="8">
        <v>2583.16</v>
      </c>
      <c r="H1783" s="8">
        <v>0</v>
      </c>
      <c r="I1783" s="8">
        <v>27.54</v>
      </c>
      <c r="J1783" s="8">
        <v>7481.38</v>
      </c>
      <c r="K1783" s="8">
        <v>163</v>
      </c>
      <c r="L1783" s="8">
        <v>0</v>
      </c>
      <c r="M1783" s="8">
        <v>5466.47</v>
      </c>
      <c r="N1783" s="8">
        <v>14899.38</v>
      </c>
      <c r="O1783" s="8">
        <v>1677.01</v>
      </c>
      <c r="P1783" s="8">
        <v>1663.17</v>
      </c>
      <c r="Q1783" s="8">
        <v>63</v>
      </c>
      <c r="R1783" s="8">
        <v>0</v>
      </c>
      <c r="S1783" s="8">
        <v>0</v>
      </c>
      <c r="T1783" s="8">
        <v>8068.36</v>
      </c>
      <c r="U1783" s="8">
        <v>10682</v>
      </c>
      <c r="V1783" s="8">
        <v>0</v>
      </c>
      <c r="W1783" s="8">
        <v>10682</v>
      </c>
      <c r="X1783" s="8">
        <v>0</v>
      </c>
      <c r="Y1783" s="8">
        <v>0</v>
      </c>
      <c r="Z1783" s="8">
        <v>0</v>
      </c>
      <c r="AA1783" s="8">
        <v>0</v>
      </c>
      <c r="AB1783" s="8">
        <v>0</v>
      </c>
      <c r="AC1783" s="8">
        <v>0</v>
      </c>
      <c r="AD1783" s="8">
        <v>0</v>
      </c>
      <c r="AE1783" s="8">
        <v>0</v>
      </c>
      <c r="AF1783" s="8">
        <v>0</v>
      </c>
      <c r="AG1783" s="8">
        <v>0</v>
      </c>
      <c r="AH1783" s="8">
        <v>0</v>
      </c>
      <c r="AI1783" s="8">
        <v>0</v>
      </c>
      <c r="AJ1783" s="8"/>
      <c r="AK1783" s="8">
        <v>0</v>
      </c>
      <c r="AL1783" s="8">
        <v>0</v>
      </c>
      <c r="AM1783" s="8">
        <v>0</v>
      </c>
      <c r="AN1783" s="8">
        <f>AK1783+AL1783+AM1783</f>
        <v>0</v>
      </c>
      <c r="AO1783" s="8">
        <v>0</v>
      </c>
      <c r="AP1783" s="8">
        <v>0</v>
      </c>
      <c r="AQ1783" s="8">
        <v>0</v>
      </c>
      <c r="AR1783" s="8">
        <f>AO1783+AP1783+AQ1783</f>
        <v>0</v>
      </c>
      <c r="AS1783" s="8">
        <v>0</v>
      </c>
      <c r="AT1783" s="8">
        <v>0</v>
      </c>
      <c r="AU1783" s="8">
        <v>0</v>
      </c>
      <c r="AV1783" s="8">
        <f>AS1783+AT1783+AU1783</f>
        <v>0</v>
      </c>
      <c r="AW1783" s="8">
        <v>0</v>
      </c>
      <c r="AX1783" s="8">
        <v>0</v>
      </c>
      <c r="AY1783" s="8">
        <v>0</v>
      </c>
      <c r="AZ1783" s="8">
        <f>AW1783+AX1783+AY1783</f>
        <v>0</v>
      </c>
      <c r="BA1783" s="8">
        <v>0</v>
      </c>
      <c r="BB1783" s="8">
        <v>0</v>
      </c>
      <c r="BC1783" s="8">
        <v>0</v>
      </c>
      <c r="BD1783" s="8">
        <v>0</v>
      </c>
      <c r="BE1783" s="8">
        <f>BB1783+BC1783+BD1783</f>
        <v>0</v>
      </c>
      <c r="BF1783" s="8">
        <f>AK1783+AO1783+AS1783+AW1783+BA1783+BB1783</f>
        <v>0</v>
      </c>
      <c r="BG1783" s="8">
        <f>AL1783+AP1783+AT1783+AX1783+BC1783</f>
        <v>0</v>
      </c>
      <c r="BH1783" s="8">
        <f>AM1783+AQ1783+AU1783+AY1783+BD1783</f>
        <v>0</v>
      </c>
      <c r="BI1783" s="8">
        <v>45426.080000000002</v>
      </c>
      <c r="BJ1783" s="8">
        <v>5236.41</v>
      </c>
      <c r="BK1783" s="8">
        <v>0</v>
      </c>
      <c r="BL1783" s="8"/>
      <c r="BM1783" s="8"/>
      <c r="BN1783" s="8"/>
      <c r="BO1783" s="8"/>
      <c r="BP1783" s="8"/>
      <c r="BQ1783" s="8"/>
    </row>
    <row r="1784" spans="1:69" x14ac:dyDescent="0.25">
      <c r="A1784" t="s">
        <v>65</v>
      </c>
      <c r="B1784" t="s">
        <v>1365</v>
      </c>
      <c r="C1784" t="s">
        <v>58</v>
      </c>
      <c r="D1784" t="s">
        <v>433</v>
      </c>
      <c r="E1784">
        <v>2012</v>
      </c>
      <c r="F1784" s="1">
        <v>41325</v>
      </c>
      <c r="G1784" s="8">
        <v>2135.9699999999998</v>
      </c>
      <c r="H1784" s="8">
        <v>2369.7600000000002</v>
      </c>
      <c r="I1784" s="8">
        <v>0.03</v>
      </c>
      <c r="J1784" s="8">
        <v>0</v>
      </c>
      <c r="K1784" s="8">
        <v>0</v>
      </c>
      <c r="L1784" s="8">
        <v>0</v>
      </c>
      <c r="M1784" s="8">
        <v>3314.89</v>
      </c>
      <c r="N1784" s="8">
        <v>10519.01</v>
      </c>
      <c r="O1784" s="8">
        <v>5441.09</v>
      </c>
      <c r="P1784" s="8">
        <v>0</v>
      </c>
      <c r="Q1784" s="8">
        <v>0</v>
      </c>
      <c r="R1784" s="8">
        <v>15764.43</v>
      </c>
      <c r="S1784" s="8">
        <v>0</v>
      </c>
      <c r="T1784" s="8">
        <v>10180.33</v>
      </c>
      <c r="U1784" s="8">
        <v>36321.07</v>
      </c>
      <c r="V1784" s="8">
        <v>0</v>
      </c>
      <c r="W1784" s="8">
        <v>36321.07</v>
      </c>
      <c r="X1784" s="8">
        <v>0</v>
      </c>
      <c r="Y1784" s="8">
        <v>0</v>
      </c>
      <c r="Z1784" s="8">
        <v>0</v>
      </c>
      <c r="AA1784" s="8">
        <v>0</v>
      </c>
      <c r="AB1784" s="8">
        <v>0</v>
      </c>
      <c r="AC1784" s="8">
        <v>0</v>
      </c>
      <c r="AD1784" s="8">
        <v>0</v>
      </c>
      <c r="AE1784" s="8">
        <v>5281.05</v>
      </c>
      <c r="AF1784" s="8">
        <v>0</v>
      </c>
      <c r="AG1784" s="8">
        <v>0</v>
      </c>
      <c r="AH1784" s="8">
        <v>0</v>
      </c>
      <c r="AI1784" s="8">
        <v>0</v>
      </c>
      <c r="AJ1784" s="8"/>
      <c r="AK1784" s="8">
        <v>0</v>
      </c>
      <c r="AL1784" s="8">
        <v>0</v>
      </c>
      <c r="AM1784" s="8">
        <v>0</v>
      </c>
      <c r="AN1784" s="8">
        <f>AK1784+AL1784+AM1784</f>
        <v>0</v>
      </c>
      <c r="AO1784" s="8">
        <v>0</v>
      </c>
      <c r="AP1784" s="8">
        <v>0</v>
      </c>
      <c r="AQ1784" s="8">
        <v>0</v>
      </c>
      <c r="AR1784" s="8">
        <f>AO1784+AP1784+AQ1784</f>
        <v>0</v>
      </c>
      <c r="AS1784" s="8">
        <v>0</v>
      </c>
      <c r="AT1784" s="8">
        <v>0</v>
      </c>
      <c r="AU1784" s="8">
        <v>0</v>
      </c>
      <c r="AV1784" s="8">
        <f>AS1784+AT1784+AU1784</f>
        <v>0</v>
      </c>
      <c r="AW1784" s="8">
        <v>0</v>
      </c>
      <c r="AX1784" s="8">
        <v>0</v>
      </c>
      <c r="AY1784" s="8">
        <v>0</v>
      </c>
      <c r="AZ1784" s="8">
        <f>AW1784+AX1784+AY1784</f>
        <v>0</v>
      </c>
      <c r="BA1784" s="8">
        <v>0</v>
      </c>
      <c r="BB1784" s="8">
        <v>0</v>
      </c>
      <c r="BC1784" s="8">
        <v>0</v>
      </c>
      <c r="BD1784" s="8">
        <v>0</v>
      </c>
      <c r="BE1784" s="8">
        <f>BB1784+BC1784+BD1784</f>
        <v>0</v>
      </c>
      <c r="BF1784" s="8">
        <f>AK1784+AO1784+AS1784+AW1784+BA1784+BB1784</f>
        <v>0</v>
      </c>
      <c r="BG1784" s="8">
        <f>AL1784+AP1784+AT1784+AX1784+BC1784</f>
        <v>0</v>
      </c>
      <c r="BH1784" s="8">
        <f>AM1784+AQ1784+AU1784+AY1784+BD1784</f>
        <v>0</v>
      </c>
      <c r="BI1784" s="8">
        <v>0</v>
      </c>
      <c r="BJ1784" s="8">
        <v>10686.69</v>
      </c>
      <c r="BK1784" s="8">
        <v>17073.03</v>
      </c>
      <c r="BL1784" s="8"/>
      <c r="BM1784" s="8"/>
      <c r="BN1784" s="8"/>
      <c r="BO1784" s="8"/>
      <c r="BP1784" s="8"/>
      <c r="BQ1784" s="8"/>
    </row>
    <row r="1785" spans="1:69" x14ac:dyDescent="0.25">
      <c r="A1785" t="s">
        <v>65</v>
      </c>
      <c r="B1785" t="s">
        <v>1365</v>
      </c>
      <c r="C1785" t="s">
        <v>54</v>
      </c>
      <c r="D1785" t="s">
        <v>1366</v>
      </c>
      <c r="E1785">
        <v>2012</v>
      </c>
      <c r="F1785" s="1">
        <v>41298</v>
      </c>
      <c r="G1785" s="8">
        <v>13201.9</v>
      </c>
      <c r="H1785" s="8">
        <v>22003.25</v>
      </c>
      <c r="I1785" s="8">
        <v>484.47</v>
      </c>
      <c r="J1785" s="8">
        <v>0</v>
      </c>
      <c r="K1785" s="8">
        <v>0</v>
      </c>
      <c r="L1785" s="8">
        <v>0</v>
      </c>
      <c r="M1785" s="8">
        <v>36005.21</v>
      </c>
      <c r="N1785" s="8">
        <v>32690.880000000001</v>
      </c>
      <c r="O1785" s="8">
        <v>7093.67</v>
      </c>
      <c r="P1785" s="8">
        <v>0</v>
      </c>
      <c r="Q1785" s="8">
        <v>0</v>
      </c>
      <c r="R1785" s="8">
        <v>27878.04</v>
      </c>
      <c r="S1785" s="8">
        <v>0</v>
      </c>
      <c r="T1785" s="8">
        <v>51231.86</v>
      </c>
      <c r="U1785" s="8">
        <v>80653.570000000007</v>
      </c>
      <c r="V1785" s="8">
        <v>0</v>
      </c>
      <c r="W1785" s="8">
        <v>80653.570000000007</v>
      </c>
      <c r="X1785" s="8">
        <v>0</v>
      </c>
      <c r="Y1785" s="8">
        <v>9115.25</v>
      </c>
      <c r="Z1785" s="8">
        <v>0</v>
      </c>
      <c r="AA1785" s="8">
        <v>0</v>
      </c>
      <c r="AB1785" s="8">
        <v>0</v>
      </c>
      <c r="AC1785" s="8">
        <v>0</v>
      </c>
      <c r="AD1785" s="8">
        <v>0</v>
      </c>
      <c r="AE1785" s="8">
        <v>9115.25</v>
      </c>
      <c r="AF1785" s="8">
        <v>0</v>
      </c>
      <c r="AG1785" s="8">
        <v>0</v>
      </c>
      <c r="AH1785" s="8">
        <v>0</v>
      </c>
      <c r="AI1785" s="8">
        <v>0</v>
      </c>
      <c r="AJ1785" s="8"/>
      <c r="AK1785" s="8">
        <v>0</v>
      </c>
      <c r="AL1785" s="8">
        <v>0</v>
      </c>
      <c r="AM1785" s="8">
        <v>0</v>
      </c>
      <c r="AN1785" s="8">
        <f>AK1785+AL1785+AM1785</f>
        <v>0</v>
      </c>
      <c r="AO1785" s="8">
        <v>9115.25</v>
      </c>
      <c r="AP1785" s="8">
        <v>0</v>
      </c>
      <c r="AQ1785" s="8">
        <v>0</v>
      </c>
      <c r="AR1785" s="8">
        <f>AO1785+AP1785+AQ1785</f>
        <v>9115.25</v>
      </c>
      <c r="AS1785" s="8">
        <v>0</v>
      </c>
      <c r="AT1785" s="8">
        <v>0</v>
      </c>
      <c r="AU1785" s="8">
        <v>0</v>
      </c>
      <c r="AV1785" s="8">
        <f>AS1785+AT1785+AU1785</f>
        <v>0</v>
      </c>
      <c r="AW1785" s="8">
        <v>0</v>
      </c>
      <c r="AX1785" s="8">
        <v>0</v>
      </c>
      <c r="AY1785" s="8">
        <v>0</v>
      </c>
      <c r="AZ1785" s="8">
        <f>AW1785+AX1785+AY1785</f>
        <v>0</v>
      </c>
      <c r="BA1785" s="8">
        <v>0</v>
      </c>
      <c r="BB1785" s="8">
        <v>0</v>
      </c>
      <c r="BC1785" s="8">
        <v>0</v>
      </c>
      <c r="BD1785" s="8">
        <v>0</v>
      </c>
      <c r="BE1785" s="8">
        <f>BB1785+BC1785+BD1785</f>
        <v>0</v>
      </c>
      <c r="BF1785" s="8">
        <f>AK1785+AO1785+AS1785+AW1785+BA1785+BB1785</f>
        <v>9115.25</v>
      </c>
      <c r="BG1785" s="8">
        <f>AL1785+AP1785+AT1785+AX1785+BC1785</f>
        <v>0</v>
      </c>
      <c r="BH1785" s="8">
        <f>AM1785+AQ1785+AU1785+AY1785+BD1785</f>
        <v>0</v>
      </c>
      <c r="BI1785" s="8">
        <v>0</v>
      </c>
      <c r="BJ1785" s="8">
        <v>64152.25</v>
      </c>
      <c r="BK1785" s="8">
        <v>65431</v>
      </c>
      <c r="BL1785" s="8"/>
      <c r="BM1785" s="8"/>
      <c r="BN1785" s="8"/>
      <c r="BO1785" s="8"/>
      <c r="BP1785" s="8"/>
      <c r="BQ1785" s="8"/>
    </row>
    <row r="1786" spans="1:69" x14ac:dyDescent="0.25">
      <c r="A1786" t="s">
        <v>65</v>
      </c>
      <c r="B1786" t="s">
        <v>1365</v>
      </c>
      <c r="C1786" t="s">
        <v>54</v>
      </c>
      <c r="D1786" t="s">
        <v>427</v>
      </c>
      <c r="E1786">
        <v>2012</v>
      </c>
      <c r="F1786" s="1">
        <v>41310</v>
      </c>
      <c r="G1786" s="8">
        <v>7002.37</v>
      </c>
      <c r="H1786" s="8">
        <v>0</v>
      </c>
      <c r="I1786" s="8">
        <v>32.39</v>
      </c>
      <c r="J1786" s="8">
        <v>0</v>
      </c>
      <c r="K1786" s="8">
        <v>0</v>
      </c>
      <c r="L1786" s="8">
        <v>0</v>
      </c>
      <c r="M1786" s="8">
        <v>75335.13</v>
      </c>
      <c r="N1786" s="8">
        <v>28923.1</v>
      </c>
      <c r="O1786" s="8">
        <v>7250.65</v>
      </c>
      <c r="P1786" s="8">
        <v>0</v>
      </c>
      <c r="Q1786" s="8">
        <v>0</v>
      </c>
      <c r="R1786" s="8">
        <v>34465.17</v>
      </c>
      <c r="S1786" s="8">
        <v>0</v>
      </c>
      <c r="T1786" s="8">
        <v>2041.11</v>
      </c>
      <c r="U1786" s="8">
        <v>138807.54999999999</v>
      </c>
      <c r="V1786" s="8">
        <v>0</v>
      </c>
      <c r="W1786" s="8">
        <v>138807.54999999999</v>
      </c>
      <c r="X1786" s="8">
        <v>0</v>
      </c>
      <c r="Y1786" s="8">
        <v>0</v>
      </c>
      <c r="Z1786" s="8">
        <v>0</v>
      </c>
      <c r="AA1786" s="8">
        <v>0</v>
      </c>
      <c r="AB1786" s="8">
        <v>0</v>
      </c>
      <c r="AC1786" s="8">
        <v>0</v>
      </c>
      <c r="AD1786" s="8">
        <v>0</v>
      </c>
      <c r="AE1786" s="8">
        <v>0</v>
      </c>
      <c r="AF1786" s="8">
        <v>0</v>
      </c>
      <c r="AG1786" s="8">
        <v>0</v>
      </c>
      <c r="AH1786" s="8">
        <v>0</v>
      </c>
      <c r="AI1786" s="8">
        <v>0</v>
      </c>
      <c r="AJ1786" s="8"/>
      <c r="AK1786" s="8">
        <v>0</v>
      </c>
      <c r="AL1786" s="8">
        <v>0</v>
      </c>
      <c r="AM1786" s="8">
        <v>0</v>
      </c>
      <c r="AN1786" s="8">
        <f>AK1786+AL1786+AM1786</f>
        <v>0</v>
      </c>
      <c r="AO1786" s="8">
        <v>0</v>
      </c>
      <c r="AP1786" s="8">
        <v>0</v>
      </c>
      <c r="AQ1786" s="8">
        <v>0</v>
      </c>
      <c r="AR1786" s="8">
        <f>AO1786+AP1786+AQ1786</f>
        <v>0</v>
      </c>
      <c r="AS1786" s="8">
        <v>0</v>
      </c>
      <c r="AT1786" s="8">
        <v>0</v>
      </c>
      <c r="AU1786" s="8">
        <v>0</v>
      </c>
      <c r="AV1786" s="8">
        <f>AS1786+AT1786+AU1786</f>
        <v>0</v>
      </c>
      <c r="AW1786" s="8">
        <v>0</v>
      </c>
      <c r="AX1786" s="8">
        <v>0</v>
      </c>
      <c r="AY1786" s="8">
        <v>0</v>
      </c>
      <c r="AZ1786" s="8">
        <f>AW1786+AX1786+AY1786</f>
        <v>0</v>
      </c>
      <c r="BA1786" s="8">
        <v>0</v>
      </c>
      <c r="BB1786" s="8">
        <v>0</v>
      </c>
      <c r="BC1786" s="8">
        <v>0</v>
      </c>
      <c r="BD1786" s="8">
        <v>0</v>
      </c>
      <c r="BE1786" s="8">
        <f>BB1786+BC1786+BD1786</f>
        <v>0</v>
      </c>
      <c r="BF1786" s="8">
        <f>AK1786+AO1786+AS1786+AW1786+BA1786+BB1786</f>
        <v>0</v>
      </c>
      <c r="BG1786" s="8">
        <f>AL1786+AP1786+AT1786+AX1786+BC1786</f>
        <v>0</v>
      </c>
      <c r="BH1786" s="8">
        <f>AM1786+AQ1786+AU1786+AY1786+BD1786</f>
        <v>0</v>
      </c>
      <c r="BI1786" s="8">
        <v>0</v>
      </c>
      <c r="BJ1786" s="8">
        <v>1909.37</v>
      </c>
      <c r="BK1786" s="8">
        <v>146371.15</v>
      </c>
      <c r="BL1786" s="8"/>
      <c r="BM1786" s="8"/>
      <c r="BN1786" s="8"/>
      <c r="BO1786" s="8"/>
      <c r="BP1786" s="8"/>
      <c r="BQ1786" s="8"/>
    </row>
    <row r="1787" spans="1:69" x14ac:dyDescent="0.25">
      <c r="A1787" t="s">
        <v>65</v>
      </c>
      <c r="B1787" t="s">
        <v>1365</v>
      </c>
      <c r="C1787" t="s">
        <v>54</v>
      </c>
      <c r="D1787" t="s">
        <v>1367</v>
      </c>
      <c r="E1787">
        <v>2012</v>
      </c>
      <c r="F1787" s="1">
        <v>41282</v>
      </c>
      <c r="G1787" s="8">
        <v>5987.46</v>
      </c>
      <c r="H1787" s="8">
        <v>2061.09</v>
      </c>
      <c r="I1787" s="8">
        <v>276.74</v>
      </c>
      <c r="J1787" s="8">
        <v>14642.22</v>
      </c>
      <c r="K1787" s="8">
        <v>9472.0400000000009</v>
      </c>
      <c r="L1787" s="8">
        <v>0</v>
      </c>
      <c r="M1787" s="8">
        <v>51597.07</v>
      </c>
      <c r="N1787" s="8">
        <v>17839.29</v>
      </c>
      <c r="O1787" s="8">
        <v>5245.19</v>
      </c>
      <c r="P1787" s="8">
        <v>8885.9599999999991</v>
      </c>
      <c r="Q1787" s="8">
        <v>533.5</v>
      </c>
      <c r="R1787" s="8">
        <v>0</v>
      </c>
      <c r="S1787" s="8">
        <v>0</v>
      </c>
      <c r="T1787" s="8">
        <v>64812.11</v>
      </c>
      <c r="U1787" s="8">
        <v>26462.59</v>
      </c>
      <c r="V1787" s="8">
        <v>0</v>
      </c>
      <c r="W1787" s="8">
        <v>26462.59</v>
      </c>
      <c r="X1787" s="8">
        <v>0</v>
      </c>
      <c r="Y1787" s="8">
        <v>0</v>
      </c>
      <c r="Z1787" s="8">
        <v>0</v>
      </c>
      <c r="AA1787" s="8">
        <v>0</v>
      </c>
      <c r="AB1787" s="8">
        <v>0</v>
      </c>
      <c r="AC1787" s="8">
        <v>0</v>
      </c>
      <c r="AD1787" s="8">
        <v>0</v>
      </c>
      <c r="AE1787" s="8">
        <v>0</v>
      </c>
      <c r="AF1787" s="8">
        <v>0</v>
      </c>
      <c r="AG1787" s="8">
        <v>0</v>
      </c>
      <c r="AH1787" s="8">
        <v>0</v>
      </c>
      <c r="AI1787" s="8">
        <v>0</v>
      </c>
      <c r="AJ1787" s="8"/>
      <c r="AK1787" s="8">
        <v>0</v>
      </c>
      <c r="AL1787" s="8">
        <v>0</v>
      </c>
      <c r="AM1787" s="8">
        <v>0</v>
      </c>
      <c r="AN1787" s="8">
        <f>AK1787+AL1787+AM1787</f>
        <v>0</v>
      </c>
      <c r="AO1787" s="8">
        <v>0</v>
      </c>
      <c r="AP1787" s="8">
        <v>0</v>
      </c>
      <c r="AQ1787" s="8">
        <v>0</v>
      </c>
      <c r="AR1787" s="8">
        <f>AO1787+AP1787+AQ1787</f>
        <v>0</v>
      </c>
      <c r="AS1787" s="8">
        <v>0</v>
      </c>
      <c r="AT1787" s="8">
        <v>0</v>
      </c>
      <c r="AU1787" s="8">
        <v>0</v>
      </c>
      <c r="AV1787" s="8">
        <f>AS1787+AT1787+AU1787</f>
        <v>0</v>
      </c>
      <c r="AW1787" s="8">
        <v>0</v>
      </c>
      <c r="AX1787" s="8">
        <v>0</v>
      </c>
      <c r="AY1787" s="8">
        <v>0</v>
      </c>
      <c r="AZ1787" s="8">
        <f>AW1787+AX1787+AY1787</f>
        <v>0</v>
      </c>
      <c r="BA1787" s="8">
        <v>0</v>
      </c>
      <c r="BB1787" s="8">
        <v>0</v>
      </c>
      <c r="BC1787" s="8">
        <v>0</v>
      </c>
      <c r="BD1787" s="8">
        <v>0</v>
      </c>
      <c r="BE1787" s="8">
        <f>BB1787+BC1787+BD1787</f>
        <v>0</v>
      </c>
      <c r="BF1787" s="8">
        <f>AK1787+AO1787+AS1787+AW1787+BA1787+BB1787</f>
        <v>0</v>
      </c>
      <c r="BG1787" s="8">
        <f>AL1787+AP1787+AT1787+AX1787+BC1787</f>
        <v>0</v>
      </c>
      <c r="BH1787" s="8">
        <f>AM1787+AQ1787+AU1787+AY1787+BD1787</f>
        <v>0</v>
      </c>
      <c r="BI1787" s="8">
        <v>346819.24</v>
      </c>
      <c r="BJ1787" s="8">
        <v>39613.24</v>
      </c>
      <c r="BK1787" s="8">
        <v>0</v>
      </c>
      <c r="BL1787" s="8"/>
      <c r="BM1787" s="8"/>
      <c r="BN1787" s="8"/>
      <c r="BO1787" s="8"/>
      <c r="BP1787" s="8"/>
      <c r="BQ1787" s="8"/>
    </row>
    <row r="1788" spans="1:69" x14ac:dyDescent="0.25">
      <c r="A1788" t="s">
        <v>65</v>
      </c>
      <c r="B1788" t="s">
        <v>1365</v>
      </c>
      <c r="C1788" t="s">
        <v>54</v>
      </c>
      <c r="D1788" t="s">
        <v>432</v>
      </c>
      <c r="E1788">
        <v>2012</v>
      </c>
      <c r="F1788" s="1">
        <v>41324</v>
      </c>
      <c r="G1788" s="8">
        <v>4882.8900000000003</v>
      </c>
      <c r="H1788" s="8">
        <v>8610.5499999999993</v>
      </c>
      <c r="I1788" s="8">
        <v>111.86</v>
      </c>
      <c r="J1788" s="8">
        <v>13694.08</v>
      </c>
      <c r="K1788" s="8">
        <v>0</v>
      </c>
      <c r="L1788" s="8">
        <v>0</v>
      </c>
      <c r="M1788" s="8">
        <v>43768.06</v>
      </c>
      <c r="N1788" s="8">
        <v>43352.32</v>
      </c>
      <c r="O1788" s="8">
        <v>5050.43</v>
      </c>
      <c r="P1788" s="8">
        <v>1746.08</v>
      </c>
      <c r="Q1788" s="8">
        <v>0</v>
      </c>
      <c r="R1788" s="8">
        <v>12348.08</v>
      </c>
      <c r="S1788" s="8">
        <v>0</v>
      </c>
      <c r="T1788" s="8">
        <v>16750.73</v>
      </c>
      <c r="U1788" s="8">
        <v>77935.98</v>
      </c>
      <c r="V1788" s="8">
        <v>0</v>
      </c>
      <c r="W1788" s="8">
        <v>77935.98</v>
      </c>
      <c r="X1788" s="8">
        <v>0</v>
      </c>
      <c r="Y1788" s="8">
        <v>0</v>
      </c>
      <c r="Z1788" s="8">
        <v>0</v>
      </c>
      <c r="AA1788" s="8">
        <v>31849.26</v>
      </c>
      <c r="AB1788" s="8">
        <v>0</v>
      </c>
      <c r="AC1788" s="8">
        <v>0</v>
      </c>
      <c r="AD1788" s="8">
        <v>0</v>
      </c>
      <c r="AE1788" s="8">
        <v>28080.47</v>
      </c>
      <c r="AF1788" s="8">
        <v>0</v>
      </c>
      <c r="AG1788" s="8">
        <v>0</v>
      </c>
      <c r="AH1788" s="8">
        <v>0</v>
      </c>
      <c r="AI1788" s="8">
        <v>0</v>
      </c>
      <c r="AJ1788" s="8"/>
      <c r="AK1788" s="8">
        <v>0</v>
      </c>
      <c r="AL1788" s="8">
        <v>0</v>
      </c>
      <c r="AM1788" s="8">
        <v>0</v>
      </c>
      <c r="AN1788" s="8">
        <f>AK1788+AL1788+AM1788</f>
        <v>0</v>
      </c>
      <c r="AO1788" s="8">
        <v>0</v>
      </c>
      <c r="AP1788" s="8">
        <v>0</v>
      </c>
      <c r="AQ1788" s="8">
        <v>0</v>
      </c>
      <c r="AR1788" s="8">
        <f>AO1788+AP1788+AQ1788</f>
        <v>0</v>
      </c>
      <c r="AS1788" s="8">
        <v>0</v>
      </c>
      <c r="AT1788" s="8">
        <v>0</v>
      </c>
      <c r="AU1788" s="8">
        <v>0</v>
      </c>
      <c r="AV1788" s="8">
        <f>AS1788+AT1788+AU1788</f>
        <v>0</v>
      </c>
      <c r="AW1788" s="8">
        <v>0</v>
      </c>
      <c r="AX1788" s="8">
        <v>0</v>
      </c>
      <c r="AY1788" s="8">
        <v>0</v>
      </c>
      <c r="AZ1788" s="8">
        <f>AW1788+AX1788+AY1788</f>
        <v>0</v>
      </c>
      <c r="BA1788" s="8">
        <v>0</v>
      </c>
      <c r="BB1788" s="8">
        <v>0</v>
      </c>
      <c r="BC1788" s="8">
        <v>0</v>
      </c>
      <c r="BD1788" s="8">
        <v>0</v>
      </c>
      <c r="BE1788" s="8">
        <f>BB1788+BC1788+BD1788</f>
        <v>0</v>
      </c>
      <c r="BF1788" s="8">
        <f>AK1788+AO1788+AS1788+AW1788+BA1788+BB1788</f>
        <v>0</v>
      </c>
      <c r="BG1788" s="8">
        <f>AL1788+AP1788+AT1788+AX1788+BC1788</f>
        <v>0</v>
      </c>
      <c r="BH1788" s="8">
        <f>AM1788+AQ1788+AU1788+AY1788+BD1788</f>
        <v>0</v>
      </c>
      <c r="BI1788" s="8">
        <v>268544.34999999998</v>
      </c>
      <c r="BJ1788" s="8">
        <v>16689.91</v>
      </c>
      <c r="BK1788" s="8">
        <v>149028.06</v>
      </c>
      <c r="BL1788" s="8"/>
      <c r="BM1788" s="8"/>
      <c r="BN1788" s="8"/>
      <c r="BO1788" s="8"/>
      <c r="BP1788" s="8"/>
      <c r="BQ1788" s="8"/>
    </row>
    <row r="1789" spans="1:69" x14ac:dyDescent="0.25">
      <c r="A1789" t="s">
        <v>65</v>
      </c>
      <c r="B1789" t="s">
        <v>1365</v>
      </c>
      <c r="C1789" t="s">
        <v>54</v>
      </c>
      <c r="D1789" t="s">
        <v>1368</v>
      </c>
      <c r="E1789">
        <v>2012</v>
      </c>
      <c r="F1789" s="1">
        <v>41303</v>
      </c>
      <c r="G1789" s="8">
        <v>4199.5</v>
      </c>
      <c r="H1789" s="8">
        <v>141.52000000000001</v>
      </c>
      <c r="I1789" s="8">
        <v>22.15</v>
      </c>
      <c r="J1789" s="8">
        <v>1344.14</v>
      </c>
      <c r="K1789" s="8">
        <v>296.25</v>
      </c>
      <c r="L1789" s="8">
        <v>0</v>
      </c>
      <c r="M1789" s="8">
        <v>6987.73</v>
      </c>
      <c r="N1789" s="8">
        <v>36072.57</v>
      </c>
      <c r="O1789" s="8">
        <v>4227.57</v>
      </c>
      <c r="P1789" s="8">
        <v>0</v>
      </c>
      <c r="Q1789" s="8">
        <v>0</v>
      </c>
      <c r="R1789" s="8">
        <v>0</v>
      </c>
      <c r="S1789" s="8">
        <v>0</v>
      </c>
      <c r="T1789" s="8">
        <v>30268.03</v>
      </c>
      <c r="U1789" s="8">
        <v>33991.93</v>
      </c>
      <c r="V1789" s="8">
        <v>0</v>
      </c>
      <c r="W1789" s="8">
        <v>33991.93</v>
      </c>
      <c r="X1789" s="8">
        <v>0</v>
      </c>
      <c r="Y1789" s="8">
        <v>0</v>
      </c>
      <c r="Z1789" s="8">
        <v>0</v>
      </c>
      <c r="AA1789" s="8">
        <v>868</v>
      </c>
      <c r="AB1789" s="8">
        <v>0</v>
      </c>
      <c r="AC1789" s="8">
        <v>0</v>
      </c>
      <c r="AD1789" s="8">
        <v>0</v>
      </c>
      <c r="AE1789" s="8">
        <v>0</v>
      </c>
      <c r="AF1789" s="8">
        <v>0</v>
      </c>
      <c r="AG1789" s="8">
        <v>1488</v>
      </c>
      <c r="AH1789" s="8">
        <v>0</v>
      </c>
      <c r="AI1789" s="8">
        <v>0</v>
      </c>
      <c r="AJ1789" s="8"/>
      <c r="AK1789" s="8">
        <v>0</v>
      </c>
      <c r="AL1789" s="8">
        <v>0</v>
      </c>
      <c r="AM1789" s="8">
        <v>0</v>
      </c>
      <c r="AN1789" s="8">
        <f>AK1789+AL1789+AM1789</f>
        <v>0</v>
      </c>
      <c r="AO1789" s="8">
        <v>0</v>
      </c>
      <c r="AP1789" s="8">
        <v>0</v>
      </c>
      <c r="AQ1789" s="8">
        <v>0</v>
      </c>
      <c r="AR1789" s="8">
        <f>AO1789+AP1789+AQ1789</f>
        <v>0</v>
      </c>
      <c r="AS1789" s="8">
        <v>0</v>
      </c>
      <c r="AT1789" s="8">
        <v>0</v>
      </c>
      <c r="AU1789" s="8">
        <v>0</v>
      </c>
      <c r="AV1789" s="8">
        <f>AS1789+AT1789+AU1789</f>
        <v>0</v>
      </c>
      <c r="AW1789" s="8">
        <v>0</v>
      </c>
      <c r="AX1789" s="8">
        <v>0</v>
      </c>
      <c r="AY1789" s="8">
        <v>0</v>
      </c>
      <c r="AZ1789" s="8">
        <f>AW1789+AX1789+AY1789</f>
        <v>0</v>
      </c>
      <c r="BA1789" s="8">
        <v>0</v>
      </c>
      <c r="BB1789" s="8">
        <v>0</v>
      </c>
      <c r="BC1789" s="8">
        <v>0</v>
      </c>
      <c r="BD1789" s="8">
        <v>0</v>
      </c>
      <c r="BE1789" s="8">
        <f>BB1789+BC1789+BD1789</f>
        <v>0</v>
      </c>
      <c r="BF1789" s="8">
        <f>AK1789+AO1789+AS1789+AW1789+BA1789+BB1789</f>
        <v>0</v>
      </c>
      <c r="BG1789" s="8">
        <f>AL1789+AP1789+AT1789+AX1789+BC1789</f>
        <v>0</v>
      </c>
      <c r="BH1789" s="8">
        <f>AM1789+AQ1789+AU1789+AY1789+BD1789</f>
        <v>0</v>
      </c>
      <c r="BI1789" s="8">
        <v>18206.62</v>
      </c>
      <c r="BJ1789" s="8">
        <v>22975.65</v>
      </c>
      <c r="BK1789" s="8">
        <v>0</v>
      </c>
      <c r="BL1789" s="8"/>
      <c r="BM1789" s="8"/>
      <c r="BN1789" s="8"/>
      <c r="BO1789" s="8"/>
      <c r="BP1789" s="8"/>
      <c r="BQ1789" s="8"/>
    </row>
    <row r="1790" spans="1:69" x14ac:dyDescent="0.25">
      <c r="A1790" t="s">
        <v>65</v>
      </c>
      <c r="B1790" t="s">
        <v>1365</v>
      </c>
      <c r="C1790" t="s">
        <v>54</v>
      </c>
      <c r="D1790" t="s">
        <v>1369</v>
      </c>
      <c r="E1790">
        <v>2012</v>
      </c>
      <c r="F1790" s="1">
        <v>41316</v>
      </c>
      <c r="G1790" s="8">
        <v>2710.8</v>
      </c>
      <c r="H1790" s="8">
        <v>1647.74</v>
      </c>
      <c r="I1790" s="8">
        <v>30.59</v>
      </c>
      <c r="J1790" s="8">
        <v>1679.31</v>
      </c>
      <c r="K1790" s="8">
        <v>1658.69</v>
      </c>
      <c r="L1790" s="8">
        <v>0</v>
      </c>
      <c r="M1790" s="8">
        <v>6797.07</v>
      </c>
      <c r="N1790" s="8">
        <v>13674.03</v>
      </c>
      <c r="O1790" s="8">
        <v>1579</v>
      </c>
      <c r="P1790" s="8">
        <v>8264.93</v>
      </c>
      <c r="Q1790" s="8">
        <v>235</v>
      </c>
      <c r="R1790" s="8">
        <v>30943.1</v>
      </c>
      <c r="S1790" s="8">
        <v>970</v>
      </c>
      <c r="T1790" s="8">
        <v>10587.63</v>
      </c>
      <c r="U1790" s="8">
        <v>52931.18</v>
      </c>
      <c r="V1790" s="8">
        <v>0</v>
      </c>
      <c r="W1790" s="8">
        <v>52931.18</v>
      </c>
      <c r="X1790" s="8">
        <v>0</v>
      </c>
      <c r="Y1790" s="8">
        <v>0</v>
      </c>
      <c r="Z1790" s="8">
        <v>0</v>
      </c>
      <c r="AA1790" s="8">
        <v>97000</v>
      </c>
      <c r="AB1790" s="8">
        <v>0</v>
      </c>
      <c r="AC1790" s="8">
        <v>0</v>
      </c>
      <c r="AD1790" s="8">
        <v>0</v>
      </c>
      <c r="AE1790" s="8">
        <v>0</v>
      </c>
      <c r="AF1790" s="8">
        <v>0</v>
      </c>
      <c r="AG1790" s="8">
        <v>97970</v>
      </c>
      <c r="AH1790" s="8">
        <v>0</v>
      </c>
      <c r="AI1790" s="8">
        <v>0</v>
      </c>
      <c r="AJ1790" s="8"/>
      <c r="AK1790" s="8">
        <v>0</v>
      </c>
      <c r="AL1790" s="8">
        <v>0</v>
      </c>
      <c r="AM1790" s="8">
        <v>0</v>
      </c>
      <c r="AN1790" s="8">
        <f>AK1790+AL1790+AM1790</f>
        <v>0</v>
      </c>
      <c r="AO1790" s="8">
        <v>0</v>
      </c>
      <c r="AP1790" s="8">
        <v>0</v>
      </c>
      <c r="AQ1790" s="8">
        <v>0</v>
      </c>
      <c r="AR1790" s="8">
        <f>AO1790+AP1790+AQ1790</f>
        <v>0</v>
      </c>
      <c r="AS1790" s="8">
        <v>0</v>
      </c>
      <c r="AT1790" s="8">
        <v>0</v>
      </c>
      <c r="AU1790" s="8">
        <v>0</v>
      </c>
      <c r="AV1790" s="8">
        <f>AS1790+AT1790+AU1790</f>
        <v>0</v>
      </c>
      <c r="AW1790" s="8">
        <v>0</v>
      </c>
      <c r="AX1790" s="8">
        <v>0</v>
      </c>
      <c r="AY1790" s="8">
        <v>0</v>
      </c>
      <c r="AZ1790" s="8">
        <f>AW1790+AX1790+AY1790</f>
        <v>0</v>
      </c>
      <c r="BA1790" s="8">
        <v>0</v>
      </c>
      <c r="BB1790" s="8">
        <v>0</v>
      </c>
      <c r="BC1790" s="8">
        <v>0</v>
      </c>
      <c r="BD1790" s="8">
        <v>0</v>
      </c>
      <c r="BE1790" s="8">
        <f>BB1790+BC1790+BD1790</f>
        <v>0</v>
      </c>
      <c r="BF1790" s="8">
        <f>AK1790+AO1790+AS1790+AW1790+BA1790+BB1790</f>
        <v>0</v>
      </c>
      <c r="BG1790" s="8">
        <f>AL1790+AP1790+AT1790+AX1790+BC1790</f>
        <v>0</v>
      </c>
      <c r="BH1790" s="8">
        <f>AM1790+AQ1790+AU1790+AY1790+BD1790</f>
        <v>0</v>
      </c>
      <c r="BI1790" s="8">
        <v>99509.54</v>
      </c>
      <c r="BJ1790" s="8">
        <v>22505.71</v>
      </c>
      <c r="BK1790" s="8">
        <v>285248.57</v>
      </c>
      <c r="BL1790" s="8"/>
      <c r="BM1790" s="8"/>
      <c r="BN1790" s="8"/>
      <c r="BO1790" s="8"/>
      <c r="BP1790" s="8"/>
      <c r="BQ1790" s="8"/>
    </row>
    <row r="1791" spans="1:69" x14ac:dyDescent="0.25">
      <c r="A1791" t="s">
        <v>65</v>
      </c>
      <c r="B1791" t="s">
        <v>1365</v>
      </c>
      <c r="C1791" t="s">
        <v>54</v>
      </c>
      <c r="D1791" t="s">
        <v>1370</v>
      </c>
      <c r="E1791">
        <v>2012</v>
      </c>
      <c r="F1791" s="1">
        <v>41635</v>
      </c>
      <c r="G1791" s="8">
        <v>2518.69</v>
      </c>
      <c r="H1791" s="8">
        <v>10252.299999999999</v>
      </c>
      <c r="I1791" s="8">
        <v>220.4</v>
      </c>
      <c r="J1791" s="8">
        <v>0</v>
      </c>
      <c r="K1791" s="8">
        <v>0</v>
      </c>
      <c r="L1791" s="8">
        <v>0</v>
      </c>
      <c r="M1791" s="8">
        <v>11821.73</v>
      </c>
      <c r="N1791" s="8">
        <v>34079.68</v>
      </c>
      <c r="O1791" s="8">
        <v>4361.7</v>
      </c>
      <c r="P1791" s="8">
        <v>0</v>
      </c>
      <c r="Q1791" s="8">
        <v>0</v>
      </c>
      <c r="R1791" s="8">
        <v>27967.8</v>
      </c>
      <c r="S1791" s="8">
        <v>0</v>
      </c>
      <c r="T1791" s="8">
        <v>34823.050000000003</v>
      </c>
      <c r="U1791" s="8">
        <v>65350.37</v>
      </c>
      <c r="V1791" s="8">
        <v>0</v>
      </c>
      <c r="W1791" s="8">
        <v>65350.37</v>
      </c>
      <c r="X1791" s="8">
        <v>0</v>
      </c>
      <c r="Y1791" s="8">
        <v>42340</v>
      </c>
      <c r="Z1791" s="8">
        <v>0</v>
      </c>
      <c r="AA1791" s="8">
        <v>0</v>
      </c>
      <c r="AB1791" s="8">
        <v>0</v>
      </c>
      <c r="AC1791" s="8">
        <v>0</v>
      </c>
      <c r="AD1791" s="8">
        <v>0</v>
      </c>
      <c r="AE1791" s="8">
        <v>43049.96</v>
      </c>
      <c r="AF1791" s="8">
        <v>0</v>
      </c>
      <c r="AG1791" s="8">
        <v>0</v>
      </c>
      <c r="AH1791" s="8">
        <v>0</v>
      </c>
      <c r="AI1791" s="8">
        <v>0</v>
      </c>
      <c r="AJ1791" s="8"/>
      <c r="AK1791" s="8">
        <v>0</v>
      </c>
      <c r="AL1791" s="8">
        <v>0</v>
      </c>
      <c r="AM1791" s="8">
        <v>0</v>
      </c>
      <c r="AN1791" s="8">
        <f>AK1791+AL1791+AM1791</f>
        <v>0</v>
      </c>
      <c r="AO1791" s="8">
        <v>0</v>
      </c>
      <c r="AP1791" s="8">
        <v>0</v>
      </c>
      <c r="AQ1791" s="8">
        <v>42340</v>
      </c>
      <c r="AR1791" s="8">
        <f>AO1791+AP1791+AQ1791</f>
        <v>42340</v>
      </c>
      <c r="AS1791" s="8">
        <v>0</v>
      </c>
      <c r="AT1791" s="8">
        <v>0</v>
      </c>
      <c r="AU1791" s="8">
        <v>0</v>
      </c>
      <c r="AV1791" s="8">
        <f>AS1791+AT1791+AU1791</f>
        <v>0</v>
      </c>
      <c r="AW1791" s="8">
        <v>0</v>
      </c>
      <c r="AX1791" s="8">
        <v>0</v>
      </c>
      <c r="AY1791" s="8">
        <v>0</v>
      </c>
      <c r="AZ1791" s="8">
        <f>AW1791+AX1791+AY1791</f>
        <v>0</v>
      </c>
      <c r="BA1791" s="8">
        <v>0</v>
      </c>
      <c r="BB1791" s="8">
        <v>0</v>
      </c>
      <c r="BC1791" s="8">
        <v>0</v>
      </c>
      <c r="BD1791" s="8">
        <v>0</v>
      </c>
      <c r="BE1791" s="8">
        <f>BB1791+BC1791+BD1791</f>
        <v>0</v>
      </c>
      <c r="BF1791" s="8">
        <f>AK1791+AO1791+AS1791+AW1791+BA1791+BB1791</f>
        <v>0</v>
      </c>
      <c r="BG1791" s="8">
        <f>AL1791+AP1791+AT1791+AX1791+BC1791</f>
        <v>0</v>
      </c>
      <c r="BH1791" s="8">
        <f>AM1791+AQ1791+AU1791+AY1791+BD1791</f>
        <v>42340</v>
      </c>
      <c r="BI1791" s="8">
        <v>0</v>
      </c>
      <c r="BJ1791" s="8">
        <v>34933.9</v>
      </c>
      <c r="BK1791" s="8">
        <v>185707.21</v>
      </c>
      <c r="BL1791" s="8"/>
      <c r="BM1791" s="8"/>
      <c r="BN1791" s="8"/>
      <c r="BO1791" s="8"/>
      <c r="BP1791" s="8"/>
      <c r="BQ1791" s="8"/>
    </row>
    <row r="1792" spans="1:69" x14ac:dyDescent="0.25">
      <c r="A1792" t="s">
        <v>65</v>
      </c>
      <c r="B1792" t="s">
        <v>1365</v>
      </c>
      <c r="C1792" t="s">
        <v>54</v>
      </c>
      <c r="D1792" t="s">
        <v>437</v>
      </c>
      <c r="E1792">
        <v>2012</v>
      </c>
      <c r="F1792" s="1">
        <v>41283</v>
      </c>
      <c r="G1792" s="8">
        <v>5072.43</v>
      </c>
      <c r="H1792" s="8">
        <v>0</v>
      </c>
      <c r="I1792" s="8">
        <v>5.56</v>
      </c>
      <c r="J1792" s="8">
        <v>5334.08</v>
      </c>
      <c r="K1792" s="8">
        <v>0</v>
      </c>
      <c r="L1792" s="8">
        <v>0</v>
      </c>
      <c r="M1792" s="8">
        <v>9539.2000000000007</v>
      </c>
      <c r="N1792" s="8">
        <v>28276.2</v>
      </c>
      <c r="O1792" s="8">
        <v>2115.2800000000002</v>
      </c>
      <c r="P1792" s="8">
        <v>2388.61</v>
      </c>
      <c r="Q1792" s="8">
        <v>0</v>
      </c>
      <c r="R1792" s="8">
        <v>16444.52</v>
      </c>
      <c r="S1792" s="8">
        <v>0</v>
      </c>
      <c r="T1792" s="8">
        <v>15702.5</v>
      </c>
      <c r="U1792" s="8">
        <v>57811.53</v>
      </c>
      <c r="V1792" s="8">
        <v>0</v>
      </c>
      <c r="W1792" s="8">
        <v>57811.53</v>
      </c>
      <c r="X1792" s="8">
        <v>0</v>
      </c>
      <c r="Y1792" s="8">
        <v>0</v>
      </c>
      <c r="Z1792" s="8">
        <v>0</v>
      </c>
      <c r="AA1792" s="8">
        <v>0</v>
      </c>
      <c r="AB1792" s="8">
        <v>0</v>
      </c>
      <c r="AC1792" s="8">
        <v>0</v>
      </c>
      <c r="AD1792" s="8">
        <v>0</v>
      </c>
      <c r="AE1792" s="8">
        <v>0</v>
      </c>
      <c r="AF1792" s="8">
        <v>0</v>
      </c>
      <c r="AG1792" s="8">
        <v>0</v>
      </c>
      <c r="AH1792" s="8">
        <v>0</v>
      </c>
      <c r="AI1792" s="8">
        <v>0</v>
      </c>
      <c r="AJ1792" s="8"/>
      <c r="AK1792" s="8">
        <v>0</v>
      </c>
      <c r="AL1792" s="8">
        <v>0</v>
      </c>
      <c r="AM1792" s="8">
        <v>0</v>
      </c>
      <c r="AN1792" s="8">
        <f>AK1792+AL1792+AM1792</f>
        <v>0</v>
      </c>
      <c r="AO1792" s="8">
        <v>0</v>
      </c>
      <c r="AP1792" s="8">
        <v>0</v>
      </c>
      <c r="AQ1792" s="8">
        <v>0</v>
      </c>
      <c r="AR1792" s="8">
        <f>AO1792+AP1792+AQ1792</f>
        <v>0</v>
      </c>
      <c r="AS1792" s="8">
        <v>0</v>
      </c>
      <c r="AT1792" s="8">
        <v>0</v>
      </c>
      <c r="AU1792" s="8">
        <v>0</v>
      </c>
      <c r="AV1792" s="8">
        <f>AS1792+AT1792+AU1792</f>
        <v>0</v>
      </c>
      <c r="AW1792" s="8">
        <v>0</v>
      </c>
      <c r="AX1792" s="8">
        <v>0</v>
      </c>
      <c r="AY1792" s="8">
        <v>0</v>
      </c>
      <c r="AZ1792" s="8">
        <f>AW1792+AX1792+AY1792</f>
        <v>0</v>
      </c>
      <c r="BA1792" s="8">
        <v>0</v>
      </c>
      <c r="BB1792" s="8">
        <v>0</v>
      </c>
      <c r="BC1792" s="8">
        <v>0</v>
      </c>
      <c r="BD1792" s="8">
        <v>0</v>
      </c>
      <c r="BE1792" s="8">
        <f>BB1792+BC1792+BD1792</f>
        <v>0</v>
      </c>
      <c r="BF1792" s="8">
        <f>AK1792+AO1792+AS1792+AW1792+BA1792+BB1792</f>
        <v>0</v>
      </c>
      <c r="BG1792" s="8">
        <f>AL1792+AP1792+AT1792+AX1792+BC1792</f>
        <v>0</v>
      </c>
      <c r="BH1792" s="8">
        <f>AM1792+AQ1792+AU1792+AY1792+BD1792</f>
        <v>0</v>
      </c>
      <c r="BI1792" s="8">
        <v>2352</v>
      </c>
      <c r="BJ1792" s="8">
        <v>19618.89</v>
      </c>
      <c r="BK1792" s="8">
        <v>149955.53</v>
      </c>
      <c r="BL1792" s="8"/>
      <c r="BM1792" s="8"/>
      <c r="BN1792" s="8"/>
      <c r="BO1792" s="8"/>
      <c r="BP1792" s="8"/>
      <c r="BQ1792" s="8"/>
    </row>
    <row r="1793" spans="1:69" x14ac:dyDescent="0.25">
      <c r="A1793" t="s">
        <v>65</v>
      </c>
      <c r="B1793" t="s">
        <v>1365</v>
      </c>
      <c r="C1793" t="s">
        <v>54</v>
      </c>
      <c r="D1793" t="s">
        <v>1371</v>
      </c>
      <c r="E1793">
        <v>2012</v>
      </c>
      <c r="F1793" s="1">
        <v>41317</v>
      </c>
      <c r="G1793" s="8">
        <v>3954.73</v>
      </c>
      <c r="H1793" s="8">
        <v>225</v>
      </c>
      <c r="I1793" s="8">
        <v>327.16000000000003</v>
      </c>
      <c r="J1793" s="8">
        <v>2676.86</v>
      </c>
      <c r="K1793" s="8">
        <v>0</v>
      </c>
      <c r="L1793" s="8">
        <v>0</v>
      </c>
      <c r="M1793" s="8">
        <v>4944.21</v>
      </c>
      <c r="N1793" s="8">
        <v>11468.72</v>
      </c>
      <c r="O1793" s="8">
        <v>2685.13</v>
      </c>
      <c r="P1793" s="8">
        <v>598.03</v>
      </c>
      <c r="Q1793" s="8">
        <v>0</v>
      </c>
      <c r="R1793" s="8">
        <v>0</v>
      </c>
      <c r="S1793" s="8">
        <v>0</v>
      </c>
      <c r="T1793" s="8">
        <v>18914.689999999999</v>
      </c>
      <c r="U1793" s="8">
        <v>4743.22</v>
      </c>
      <c r="V1793" s="8">
        <v>0</v>
      </c>
      <c r="W1793" s="8">
        <v>4743.22</v>
      </c>
      <c r="X1793" s="8">
        <v>0</v>
      </c>
      <c r="Y1793" s="8">
        <v>0</v>
      </c>
      <c r="Z1793" s="8">
        <v>0</v>
      </c>
      <c r="AA1793" s="8">
        <v>0</v>
      </c>
      <c r="AB1793" s="8">
        <v>0</v>
      </c>
      <c r="AC1793" s="8">
        <v>0</v>
      </c>
      <c r="AD1793" s="8">
        <v>0</v>
      </c>
      <c r="AE1793" s="8">
        <v>0</v>
      </c>
      <c r="AF1793" s="8">
        <v>0</v>
      </c>
      <c r="AG1793" s="8">
        <v>0</v>
      </c>
      <c r="AH1793" s="8">
        <v>0</v>
      </c>
      <c r="AI1793" s="8">
        <v>0</v>
      </c>
      <c r="AJ1793" s="8"/>
      <c r="AK1793" s="8">
        <v>0</v>
      </c>
      <c r="AL1793" s="8">
        <v>0</v>
      </c>
      <c r="AM1793" s="8">
        <v>0</v>
      </c>
      <c r="AN1793" s="8">
        <f>AK1793+AL1793+AM1793</f>
        <v>0</v>
      </c>
      <c r="AO1793" s="8">
        <v>0</v>
      </c>
      <c r="AP1793" s="8">
        <v>0</v>
      </c>
      <c r="AQ1793" s="8">
        <v>0</v>
      </c>
      <c r="AR1793" s="8">
        <f>AO1793+AP1793+AQ1793</f>
        <v>0</v>
      </c>
      <c r="AS1793" s="8">
        <v>0</v>
      </c>
      <c r="AT1793" s="8">
        <v>0</v>
      </c>
      <c r="AU1793" s="8">
        <v>0</v>
      </c>
      <c r="AV1793" s="8">
        <f>AS1793+AT1793+AU1793</f>
        <v>0</v>
      </c>
      <c r="AW1793" s="8">
        <v>0</v>
      </c>
      <c r="AX1793" s="8">
        <v>0</v>
      </c>
      <c r="AY1793" s="8">
        <v>0</v>
      </c>
      <c r="AZ1793" s="8">
        <f>AW1793+AX1793+AY1793</f>
        <v>0</v>
      </c>
      <c r="BA1793" s="8">
        <v>0</v>
      </c>
      <c r="BB1793" s="8">
        <v>0</v>
      </c>
      <c r="BC1793" s="8">
        <v>0</v>
      </c>
      <c r="BD1793" s="8">
        <v>0</v>
      </c>
      <c r="BE1793" s="8">
        <f>BB1793+BC1793+BD1793</f>
        <v>0</v>
      </c>
      <c r="BF1793" s="8">
        <f>AK1793+AO1793+AS1793+AW1793+BA1793+BB1793</f>
        <v>0</v>
      </c>
      <c r="BG1793" s="8">
        <f>AL1793+AP1793+AT1793+AX1793+BC1793</f>
        <v>0</v>
      </c>
      <c r="BH1793" s="8">
        <f>AM1793+AQ1793+AU1793+AY1793+BD1793</f>
        <v>0</v>
      </c>
      <c r="BI1793" s="8">
        <v>6803.47</v>
      </c>
      <c r="BJ1793" s="8">
        <v>11145.57</v>
      </c>
      <c r="BK1793" s="8">
        <v>0</v>
      </c>
      <c r="BL1793" s="8"/>
      <c r="BM1793" s="8"/>
      <c r="BN1793" s="8"/>
      <c r="BO1793" s="8"/>
      <c r="BP1793" s="8"/>
      <c r="BQ1793" s="8"/>
    </row>
    <row r="1794" spans="1:69" x14ac:dyDescent="0.25">
      <c r="A1794" t="s">
        <v>65</v>
      </c>
      <c r="B1794" t="s">
        <v>1365</v>
      </c>
      <c r="C1794" t="s">
        <v>54</v>
      </c>
      <c r="D1794" t="s">
        <v>771</v>
      </c>
      <c r="E1794">
        <v>2012</v>
      </c>
      <c r="F1794" s="1">
        <v>41329</v>
      </c>
      <c r="G1794" s="8">
        <v>10328.84</v>
      </c>
      <c r="H1794" s="8">
        <v>338.05</v>
      </c>
      <c r="I1794" s="8">
        <v>385.5</v>
      </c>
      <c r="J1794" s="8">
        <v>6193.24</v>
      </c>
      <c r="K1794" s="8">
        <v>0</v>
      </c>
      <c r="L1794" s="8">
        <v>0</v>
      </c>
      <c r="M1794" s="8">
        <v>93334.57</v>
      </c>
      <c r="N1794" s="8">
        <v>58936.03</v>
      </c>
      <c r="O1794" s="8">
        <v>6661.3</v>
      </c>
      <c r="P1794" s="8">
        <v>5970.19</v>
      </c>
      <c r="Q1794" s="8">
        <v>238</v>
      </c>
      <c r="R1794" s="8">
        <v>32052.99</v>
      </c>
      <c r="S1794" s="8">
        <v>0</v>
      </c>
      <c r="T1794" s="8">
        <v>65054.47</v>
      </c>
      <c r="U1794" s="8">
        <v>143962.88</v>
      </c>
      <c r="V1794" s="8">
        <v>0</v>
      </c>
      <c r="W1794" s="8">
        <v>143962.88</v>
      </c>
      <c r="X1794" s="8">
        <v>0</v>
      </c>
      <c r="Y1794" s="8">
        <v>3557.4</v>
      </c>
      <c r="Z1794" s="8">
        <v>0</v>
      </c>
      <c r="AA1794" s="8">
        <v>0</v>
      </c>
      <c r="AB1794" s="8">
        <v>0</v>
      </c>
      <c r="AC1794" s="8">
        <v>0</v>
      </c>
      <c r="AD1794" s="8">
        <v>0</v>
      </c>
      <c r="AE1794" s="8">
        <v>3557.4</v>
      </c>
      <c r="AF1794" s="8">
        <v>0</v>
      </c>
      <c r="AG1794" s="8">
        <v>0</v>
      </c>
      <c r="AH1794" s="8">
        <v>0</v>
      </c>
      <c r="AI1794" s="8">
        <v>0</v>
      </c>
      <c r="AJ1794" s="8"/>
      <c r="AK1794" s="8">
        <v>0</v>
      </c>
      <c r="AL1794" s="8">
        <v>0</v>
      </c>
      <c r="AM1794" s="8">
        <v>0</v>
      </c>
      <c r="AN1794" s="8">
        <f>AK1794+AL1794+AM1794</f>
        <v>0</v>
      </c>
      <c r="AO1794" s="8">
        <v>3557.4</v>
      </c>
      <c r="AP1794" s="8">
        <v>0</v>
      </c>
      <c r="AQ1794" s="8">
        <v>0</v>
      </c>
      <c r="AR1794" s="8">
        <f>AO1794+AP1794+AQ1794</f>
        <v>3557.4</v>
      </c>
      <c r="AS1794" s="8">
        <v>0</v>
      </c>
      <c r="AT1794" s="8">
        <v>0</v>
      </c>
      <c r="AU1794" s="8">
        <v>0</v>
      </c>
      <c r="AV1794" s="8">
        <f>AS1794+AT1794+AU1794</f>
        <v>0</v>
      </c>
      <c r="AW1794" s="8">
        <v>0</v>
      </c>
      <c r="AX1794" s="8">
        <v>0</v>
      </c>
      <c r="AY1794" s="8">
        <v>0</v>
      </c>
      <c r="AZ1794" s="8">
        <f>AW1794+AX1794+AY1794</f>
        <v>0</v>
      </c>
      <c r="BA1794" s="8">
        <v>0</v>
      </c>
      <c r="BB1794" s="8">
        <v>0</v>
      </c>
      <c r="BC1794" s="8">
        <v>0</v>
      </c>
      <c r="BD1794" s="8">
        <v>0</v>
      </c>
      <c r="BE1794" s="8">
        <f>BB1794+BC1794+BD1794</f>
        <v>0</v>
      </c>
      <c r="BF1794" s="8">
        <f>AK1794+AO1794+AS1794+AW1794+BA1794+BB1794</f>
        <v>3557.4</v>
      </c>
      <c r="BG1794" s="8">
        <f>AL1794+AP1794+AT1794+AX1794+BC1794</f>
        <v>0</v>
      </c>
      <c r="BH1794" s="8">
        <f>AM1794+AQ1794+AU1794+AY1794+BD1794</f>
        <v>0</v>
      </c>
      <c r="BI1794" s="8">
        <v>164801.26</v>
      </c>
      <c r="BJ1794" s="8">
        <v>29069.9</v>
      </c>
      <c r="BK1794" s="8">
        <v>115906.16</v>
      </c>
      <c r="BL1794" s="8"/>
      <c r="BM1794" s="8"/>
      <c r="BN1794" s="8"/>
      <c r="BO1794" s="8"/>
      <c r="BP1794" s="8"/>
      <c r="BQ1794" s="8"/>
    </row>
    <row r="1795" spans="1:69" x14ac:dyDescent="0.25">
      <c r="A1795" t="s">
        <v>65</v>
      </c>
      <c r="B1795" t="s">
        <v>1365</v>
      </c>
      <c r="C1795" t="s">
        <v>54</v>
      </c>
      <c r="D1795" t="s">
        <v>1372</v>
      </c>
      <c r="E1795">
        <v>2012</v>
      </c>
      <c r="F1795" s="1">
        <v>41320</v>
      </c>
      <c r="G1795" s="8">
        <v>11199.34</v>
      </c>
      <c r="H1795" s="8">
        <v>0</v>
      </c>
      <c r="I1795" s="8">
        <v>182.56</v>
      </c>
      <c r="J1795" s="8">
        <v>6879.24</v>
      </c>
      <c r="K1795" s="8">
        <v>0</v>
      </c>
      <c r="L1795" s="8">
        <v>0</v>
      </c>
      <c r="M1795" s="8">
        <v>18135.66</v>
      </c>
      <c r="N1795" s="8">
        <v>17190.29</v>
      </c>
      <c r="O1795" s="8">
        <v>6969.71</v>
      </c>
      <c r="P1795" s="8">
        <v>501.85</v>
      </c>
      <c r="Q1795" s="8">
        <v>0</v>
      </c>
      <c r="R1795" s="8">
        <v>0</v>
      </c>
      <c r="S1795" s="8">
        <v>0</v>
      </c>
      <c r="T1795" s="8">
        <v>35258.75</v>
      </c>
      <c r="U1795" s="8">
        <v>7783.49</v>
      </c>
      <c r="V1795" s="8">
        <v>0</v>
      </c>
      <c r="W1795" s="8">
        <v>7783.49</v>
      </c>
      <c r="X1795" s="8">
        <v>0</v>
      </c>
      <c r="Y1795" s="8">
        <v>2270.4699999999998</v>
      </c>
      <c r="Z1795" s="8">
        <v>0</v>
      </c>
      <c r="AA1795" s="8">
        <v>14225.95</v>
      </c>
      <c r="AB1795" s="8">
        <v>0</v>
      </c>
      <c r="AC1795" s="8">
        <v>41765.46</v>
      </c>
      <c r="AD1795" s="8">
        <v>44035.93</v>
      </c>
      <c r="AE1795" s="8">
        <v>0</v>
      </c>
      <c r="AF1795" s="8">
        <v>0</v>
      </c>
      <c r="AG1795" s="8">
        <v>17691.169999999998</v>
      </c>
      <c r="AH1795" s="8">
        <v>0</v>
      </c>
      <c r="AI1795" s="8">
        <v>0</v>
      </c>
      <c r="AJ1795" s="8"/>
      <c r="AK1795" s="8">
        <v>0</v>
      </c>
      <c r="AL1795" s="8">
        <v>0</v>
      </c>
      <c r="AM1795" s="8">
        <v>0</v>
      </c>
      <c r="AN1795" s="8">
        <f>AK1795+AL1795+AM1795</f>
        <v>0</v>
      </c>
      <c r="AO1795" s="8">
        <v>2270.4699999999998</v>
      </c>
      <c r="AP1795" s="8">
        <v>0</v>
      </c>
      <c r="AQ1795" s="8">
        <v>0</v>
      </c>
      <c r="AR1795" s="8">
        <f>AO1795+AP1795+AQ1795</f>
        <v>2270.4699999999998</v>
      </c>
      <c r="AS1795" s="8">
        <v>0</v>
      </c>
      <c r="AT1795" s="8">
        <v>0</v>
      </c>
      <c r="AU1795" s="8">
        <v>0</v>
      </c>
      <c r="AV1795" s="8">
        <f>AS1795+AT1795+AU1795</f>
        <v>0</v>
      </c>
      <c r="AW1795" s="8">
        <v>0</v>
      </c>
      <c r="AX1795" s="8">
        <v>0</v>
      </c>
      <c r="AY1795" s="8">
        <v>0</v>
      </c>
      <c r="AZ1795" s="8">
        <f>AW1795+AX1795+AY1795</f>
        <v>0</v>
      </c>
      <c r="BA1795" s="8">
        <v>0</v>
      </c>
      <c r="BB1795" s="8">
        <v>14225.95</v>
      </c>
      <c r="BC1795" s="8">
        <v>0</v>
      </c>
      <c r="BD1795" s="8">
        <v>0</v>
      </c>
      <c r="BE1795" s="8">
        <f>BB1795+BC1795+BD1795</f>
        <v>14225.95</v>
      </c>
      <c r="BF1795" s="8">
        <f>AK1795+AO1795+AS1795+AW1795+BA1795+BB1795</f>
        <v>16496.420000000002</v>
      </c>
      <c r="BG1795" s="8">
        <f>AL1795+AP1795+AT1795+AX1795+BC1795</f>
        <v>0</v>
      </c>
      <c r="BH1795" s="8">
        <f>AM1795+AQ1795+AU1795+AY1795+BD1795</f>
        <v>0</v>
      </c>
      <c r="BI1795" s="8">
        <v>0</v>
      </c>
      <c r="BJ1795" s="8">
        <v>15040.65</v>
      </c>
      <c r="BK1795" s="8">
        <v>41800</v>
      </c>
      <c r="BL1795" s="8"/>
      <c r="BM1795" s="8"/>
      <c r="BN1795" s="8"/>
      <c r="BO1795" s="8"/>
      <c r="BP1795" s="8"/>
      <c r="BQ1795" s="8"/>
    </row>
    <row r="1796" spans="1:69" x14ac:dyDescent="0.25">
      <c r="A1796" t="s">
        <v>65</v>
      </c>
      <c r="B1796" t="s">
        <v>1373</v>
      </c>
      <c r="C1796" t="s">
        <v>54</v>
      </c>
      <c r="D1796" t="s">
        <v>1374</v>
      </c>
      <c r="E1796">
        <v>2012</v>
      </c>
      <c r="F1796" s="1">
        <v>41333</v>
      </c>
      <c r="G1796" s="8">
        <v>675.68</v>
      </c>
      <c r="H1796" s="8">
        <v>0</v>
      </c>
      <c r="I1796" s="8">
        <v>0</v>
      </c>
      <c r="J1796" s="8">
        <v>0</v>
      </c>
      <c r="K1796" s="8">
        <v>0</v>
      </c>
      <c r="L1796" s="8">
        <v>0</v>
      </c>
      <c r="M1796" s="8">
        <v>2146.39</v>
      </c>
      <c r="N1796" s="8">
        <v>3619.12</v>
      </c>
      <c r="O1796" s="8">
        <v>727.73</v>
      </c>
      <c r="P1796" s="8">
        <v>0</v>
      </c>
      <c r="Q1796" s="8">
        <v>0</v>
      </c>
      <c r="R1796" s="8">
        <v>0</v>
      </c>
      <c r="S1796" s="8">
        <v>0</v>
      </c>
      <c r="T1796" s="8">
        <v>9786.84</v>
      </c>
      <c r="U1796" s="8">
        <v>3000</v>
      </c>
      <c r="V1796" s="8">
        <v>0</v>
      </c>
      <c r="W1796" s="8">
        <v>3000</v>
      </c>
      <c r="X1796" s="8">
        <v>0</v>
      </c>
      <c r="Y1796" s="8">
        <v>0</v>
      </c>
      <c r="Z1796" s="8">
        <v>0</v>
      </c>
      <c r="AA1796" s="8">
        <v>0</v>
      </c>
      <c r="AB1796" s="8">
        <v>0</v>
      </c>
      <c r="AC1796" s="8">
        <v>0</v>
      </c>
      <c r="AD1796" s="8">
        <v>0</v>
      </c>
      <c r="AE1796" s="8">
        <v>0</v>
      </c>
      <c r="AF1796" s="8">
        <v>0</v>
      </c>
      <c r="AG1796" s="8">
        <v>0</v>
      </c>
      <c r="AH1796" s="8">
        <v>0</v>
      </c>
      <c r="AI1796" s="8">
        <v>0</v>
      </c>
      <c r="AJ1796" s="8"/>
      <c r="AK1796" s="8">
        <v>0</v>
      </c>
      <c r="AL1796" s="8">
        <v>0</v>
      </c>
      <c r="AM1796" s="8">
        <v>0</v>
      </c>
      <c r="AN1796" s="8">
        <f>AK1796+AL1796+AM1796</f>
        <v>0</v>
      </c>
      <c r="AO1796" s="8">
        <v>0</v>
      </c>
      <c r="AP1796" s="8">
        <v>0</v>
      </c>
      <c r="AQ1796" s="8">
        <v>0</v>
      </c>
      <c r="AR1796" s="8">
        <f>AO1796+AP1796+AQ1796</f>
        <v>0</v>
      </c>
      <c r="AS1796" s="8">
        <v>0</v>
      </c>
      <c r="AT1796" s="8">
        <v>0</v>
      </c>
      <c r="AU1796" s="8">
        <v>0</v>
      </c>
      <c r="AV1796" s="8">
        <f>AS1796+AT1796+AU1796</f>
        <v>0</v>
      </c>
      <c r="AW1796" s="8">
        <v>0</v>
      </c>
      <c r="AX1796" s="8">
        <v>0</v>
      </c>
      <c r="AY1796" s="8">
        <v>0</v>
      </c>
      <c r="AZ1796" s="8">
        <f>AW1796+AX1796+AY1796</f>
        <v>0</v>
      </c>
      <c r="BA1796" s="8">
        <v>0</v>
      </c>
      <c r="BB1796" s="8">
        <v>0</v>
      </c>
      <c r="BC1796" s="8">
        <v>0</v>
      </c>
      <c r="BD1796" s="8">
        <v>0</v>
      </c>
      <c r="BE1796" s="8">
        <f>BB1796+BC1796+BD1796</f>
        <v>0</v>
      </c>
      <c r="BF1796" s="8">
        <f>AK1796+AO1796+AS1796+AW1796+BA1796+BB1796</f>
        <v>0</v>
      </c>
      <c r="BG1796" s="8">
        <f>AL1796+AP1796+AT1796+AX1796+BC1796</f>
        <v>0</v>
      </c>
      <c r="BH1796" s="8">
        <f>AM1796+AQ1796+AU1796+AY1796+BD1796</f>
        <v>0</v>
      </c>
      <c r="BI1796" s="8">
        <v>0</v>
      </c>
      <c r="BJ1796" s="8">
        <v>6969.28</v>
      </c>
      <c r="BK1796" s="8">
        <v>0</v>
      </c>
      <c r="BL1796" s="8"/>
      <c r="BM1796" s="8"/>
      <c r="BN1796" s="8"/>
      <c r="BO1796" s="8"/>
      <c r="BP1796" s="8"/>
      <c r="BQ1796" s="8"/>
    </row>
    <row r="1797" spans="1:69" x14ac:dyDescent="0.25">
      <c r="A1797" t="s">
        <v>65</v>
      </c>
      <c r="B1797" t="s">
        <v>1373</v>
      </c>
      <c r="C1797" t="s">
        <v>54</v>
      </c>
      <c r="D1797" t="s">
        <v>432</v>
      </c>
      <c r="E1797">
        <v>2012</v>
      </c>
      <c r="F1797" s="1">
        <v>41330</v>
      </c>
      <c r="G1797" s="8">
        <v>6998.65</v>
      </c>
      <c r="H1797" s="8">
        <v>7191.28</v>
      </c>
      <c r="I1797" s="8">
        <v>172.65</v>
      </c>
      <c r="J1797" s="8">
        <v>6982.17</v>
      </c>
      <c r="K1797" s="8">
        <v>441.38</v>
      </c>
      <c r="L1797" s="8">
        <v>0</v>
      </c>
      <c r="M1797" s="8">
        <v>20081.88</v>
      </c>
      <c r="N1797" s="8">
        <v>27159.75</v>
      </c>
      <c r="O1797" s="8">
        <v>3689.16</v>
      </c>
      <c r="P1797" s="8">
        <v>2936.59</v>
      </c>
      <c r="Q1797" s="8">
        <v>168</v>
      </c>
      <c r="R1797" s="8">
        <v>0</v>
      </c>
      <c r="S1797" s="8">
        <v>1050</v>
      </c>
      <c r="T1797" s="8">
        <v>18674.34</v>
      </c>
      <c r="U1797" s="8">
        <v>25000</v>
      </c>
      <c r="V1797" s="8">
        <v>0</v>
      </c>
      <c r="W1797" s="8">
        <v>25000</v>
      </c>
      <c r="X1797" s="8">
        <v>0</v>
      </c>
      <c r="Y1797" s="8">
        <v>0</v>
      </c>
      <c r="Z1797" s="8">
        <v>0</v>
      </c>
      <c r="AA1797" s="8">
        <v>76400</v>
      </c>
      <c r="AB1797" s="8">
        <v>2400</v>
      </c>
      <c r="AC1797" s="8">
        <v>0</v>
      </c>
      <c r="AD1797" s="8">
        <v>0</v>
      </c>
      <c r="AE1797" s="8">
        <v>0</v>
      </c>
      <c r="AF1797" s="8">
        <v>0</v>
      </c>
      <c r="AG1797" s="8">
        <v>77450</v>
      </c>
      <c r="AH1797" s="8">
        <v>2400</v>
      </c>
      <c r="AI1797" s="8">
        <v>0</v>
      </c>
      <c r="AJ1797" s="8"/>
      <c r="AK1797" s="8">
        <v>0</v>
      </c>
      <c r="AL1797" s="8">
        <v>0</v>
      </c>
      <c r="AM1797" s="8">
        <v>0</v>
      </c>
      <c r="AN1797" s="8">
        <f>AK1797+AL1797+AM1797</f>
        <v>0</v>
      </c>
      <c r="AO1797" s="8">
        <v>0</v>
      </c>
      <c r="AP1797" s="8">
        <v>0</v>
      </c>
      <c r="AQ1797" s="8">
        <v>0</v>
      </c>
      <c r="AR1797" s="8">
        <f>AO1797+AP1797+AQ1797</f>
        <v>0</v>
      </c>
      <c r="AS1797" s="8">
        <v>0</v>
      </c>
      <c r="AT1797" s="8">
        <v>0</v>
      </c>
      <c r="AU1797" s="8">
        <v>0</v>
      </c>
      <c r="AV1797" s="8">
        <f>AS1797+AT1797+AU1797</f>
        <v>0</v>
      </c>
      <c r="AW1797" s="8">
        <v>0</v>
      </c>
      <c r="AX1797" s="8">
        <v>0</v>
      </c>
      <c r="AY1797" s="8">
        <v>0</v>
      </c>
      <c r="AZ1797" s="8">
        <f>AW1797+AX1797+AY1797</f>
        <v>0</v>
      </c>
      <c r="BA1797" s="8">
        <v>0</v>
      </c>
      <c r="BB1797" s="8">
        <v>0</v>
      </c>
      <c r="BC1797" s="8">
        <v>0</v>
      </c>
      <c r="BD1797" s="8">
        <v>0</v>
      </c>
      <c r="BE1797" s="8">
        <f>BB1797+BC1797+BD1797</f>
        <v>0</v>
      </c>
      <c r="BF1797" s="8">
        <f>AK1797+AO1797+AS1797+AW1797+BA1797+BB1797</f>
        <v>0</v>
      </c>
      <c r="BG1797" s="8">
        <f>AL1797+AP1797+AT1797+AX1797+BC1797</f>
        <v>0</v>
      </c>
      <c r="BH1797" s="8">
        <f>AM1797+AQ1797+AU1797+AY1797+BD1797</f>
        <v>0</v>
      </c>
      <c r="BI1797" s="8">
        <v>116750</v>
      </c>
      <c r="BJ1797" s="8">
        <v>10375.09</v>
      </c>
      <c r="BK1797" s="8">
        <v>0</v>
      </c>
      <c r="BL1797" s="8"/>
      <c r="BM1797" s="8"/>
      <c r="BN1797" s="8"/>
      <c r="BO1797" s="8"/>
      <c r="BP1797" s="8"/>
      <c r="BQ1797" s="8"/>
    </row>
    <row r="1798" spans="1:69" x14ac:dyDescent="0.25">
      <c r="A1798" t="s">
        <v>65</v>
      </c>
      <c r="B1798" t="s">
        <v>1373</v>
      </c>
      <c r="C1798" t="s">
        <v>54</v>
      </c>
      <c r="D1798" t="s">
        <v>1375</v>
      </c>
      <c r="E1798">
        <v>2012</v>
      </c>
      <c r="F1798" s="1">
        <v>41324</v>
      </c>
      <c r="G1798" s="8">
        <v>1943.08</v>
      </c>
      <c r="H1798" s="8">
        <v>0</v>
      </c>
      <c r="I1798" s="8">
        <v>0</v>
      </c>
      <c r="J1798" s="8">
        <v>15306.84</v>
      </c>
      <c r="K1798" s="8">
        <v>0</v>
      </c>
      <c r="L1798" s="8">
        <v>0</v>
      </c>
      <c r="M1798" s="8">
        <v>3092</v>
      </c>
      <c r="N1798" s="8">
        <v>19751.900000000001</v>
      </c>
      <c r="O1798" s="8">
        <v>1726.81</v>
      </c>
      <c r="P1798" s="8">
        <v>0</v>
      </c>
      <c r="Q1798" s="8">
        <v>0</v>
      </c>
      <c r="R1798" s="8">
        <v>0</v>
      </c>
      <c r="S1798" s="8">
        <v>0</v>
      </c>
      <c r="T1798" s="8">
        <v>11678.98</v>
      </c>
      <c r="U1798" s="8">
        <v>10000</v>
      </c>
      <c r="V1798" s="8">
        <v>0</v>
      </c>
      <c r="W1798" s="8">
        <v>10000</v>
      </c>
      <c r="X1798" s="8">
        <v>0</v>
      </c>
      <c r="Y1798" s="8">
        <v>0</v>
      </c>
      <c r="Z1798" s="8">
        <v>0</v>
      </c>
      <c r="AA1798" s="8">
        <v>0</v>
      </c>
      <c r="AB1798" s="8">
        <v>0</v>
      </c>
      <c r="AC1798" s="8">
        <v>0</v>
      </c>
      <c r="AD1798" s="8">
        <v>0</v>
      </c>
      <c r="AE1798" s="8">
        <v>0</v>
      </c>
      <c r="AF1798" s="8">
        <v>0</v>
      </c>
      <c r="AG1798" s="8">
        <v>0</v>
      </c>
      <c r="AH1798" s="8">
        <v>0</v>
      </c>
      <c r="AI1798" s="8">
        <v>0</v>
      </c>
      <c r="AJ1798" s="8"/>
      <c r="AK1798" s="8">
        <v>0</v>
      </c>
      <c r="AL1798" s="8">
        <v>0</v>
      </c>
      <c r="AM1798" s="8">
        <v>0</v>
      </c>
      <c r="AN1798" s="8">
        <f>AK1798+AL1798+AM1798</f>
        <v>0</v>
      </c>
      <c r="AO1798" s="8">
        <v>0</v>
      </c>
      <c r="AP1798" s="8">
        <v>0</v>
      </c>
      <c r="AQ1798" s="8">
        <v>0</v>
      </c>
      <c r="AR1798" s="8">
        <f>AO1798+AP1798+AQ1798</f>
        <v>0</v>
      </c>
      <c r="AS1798" s="8">
        <v>0</v>
      </c>
      <c r="AT1798" s="8">
        <v>0</v>
      </c>
      <c r="AU1798" s="8">
        <v>0</v>
      </c>
      <c r="AV1798" s="8">
        <f>AS1798+AT1798+AU1798</f>
        <v>0</v>
      </c>
      <c r="AW1798" s="8">
        <v>0</v>
      </c>
      <c r="AX1798" s="8">
        <v>0</v>
      </c>
      <c r="AY1798" s="8">
        <v>0</v>
      </c>
      <c r="AZ1798" s="8">
        <f>AW1798+AX1798+AY1798</f>
        <v>0</v>
      </c>
      <c r="BA1798" s="8">
        <v>0</v>
      </c>
      <c r="BB1798" s="8">
        <v>0</v>
      </c>
      <c r="BC1798" s="8">
        <v>0</v>
      </c>
      <c r="BD1798" s="8">
        <v>0</v>
      </c>
      <c r="BE1798" s="8">
        <f>BB1798+BC1798+BD1798</f>
        <v>0</v>
      </c>
      <c r="BF1798" s="8">
        <f>AK1798+AO1798+AS1798+AW1798+BA1798+BB1798</f>
        <v>0</v>
      </c>
      <c r="BG1798" s="8">
        <f>AL1798+AP1798+AT1798+AX1798+BC1798</f>
        <v>0</v>
      </c>
      <c r="BH1798" s="8">
        <f>AM1798+AQ1798+AU1798+AY1798+BD1798</f>
        <v>0</v>
      </c>
      <c r="BI1798" s="8">
        <v>0</v>
      </c>
      <c r="BJ1798" s="8">
        <v>14358.19</v>
      </c>
      <c r="BK1798" s="8">
        <v>0</v>
      </c>
      <c r="BL1798" s="8"/>
      <c r="BM1798" s="8"/>
      <c r="BN1798" s="8"/>
      <c r="BO1798" s="8"/>
      <c r="BP1798" s="8"/>
      <c r="BQ1798" s="8"/>
    </row>
    <row r="1799" spans="1:69" x14ac:dyDescent="0.25">
      <c r="A1799" t="s">
        <v>65</v>
      </c>
      <c r="B1799" t="s">
        <v>1376</v>
      </c>
      <c r="C1799" t="s">
        <v>54</v>
      </c>
      <c r="D1799" t="s">
        <v>1377</v>
      </c>
      <c r="E1799">
        <v>2012</v>
      </c>
      <c r="F1799" s="1">
        <v>41319</v>
      </c>
      <c r="G1799" s="8">
        <v>2312.62</v>
      </c>
      <c r="H1799" s="8">
        <v>0</v>
      </c>
      <c r="I1799" s="8">
        <v>0</v>
      </c>
      <c r="J1799" s="8">
        <v>3932.35</v>
      </c>
      <c r="K1799" s="8">
        <v>0</v>
      </c>
      <c r="L1799" s="8">
        <v>0</v>
      </c>
      <c r="M1799" s="8">
        <v>15356.24</v>
      </c>
      <c r="N1799" s="8">
        <v>19644.73</v>
      </c>
      <c r="O1799" s="8">
        <v>3516.23</v>
      </c>
      <c r="P1799" s="8">
        <v>0</v>
      </c>
      <c r="Q1799" s="8">
        <v>5</v>
      </c>
      <c r="R1799" s="8">
        <v>0</v>
      </c>
      <c r="S1799" s="8">
        <v>0</v>
      </c>
      <c r="T1799" s="8">
        <v>38682.26</v>
      </c>
      <c r="U1799" s="8">
        <v>27484</v>
      </c>
      <c r="V1799" s="8">
        <v>0</v>
      </c>
      <c r="W1799" s="8">
        <v>27484</v>
      </c>
      <c r="X1799" s="8">
        <v>0</v>
      </c>
      <c r="Y1799" s="8">
        <v>0</v>
      </c>
      <c r="Z1799" s="8">
        <v>0</v>
      </c>
      <c r="AA1799" s="8">
        <v>0</v>
      </c>
      <c r="AB1799" s="8">
        <v>0</v>
      </c>
      <c r="AC1799" s="8">
        <v>0</v>
      </c>
      <c r="AD1799" s="8">
        <v>0</v>
      </c>
      <c r="AE1799" s="8">
        <v>0</v>
      </c>
      <c r="AF1799" s="8">
        <v>0</v>
      </c>
      <c r="AG1799" s="8">
        <v>0</v>
      </c>
      <c r="AH1799" s="8">
        <v>0</v>
      </c>
      <c r="AI1799" s="8">
        <v>0</v>
      </c>
      <c r="AJ1799" s="8"/>
      <c r="AK1799" s="8">
        <v>0</v>
      </c>
      <c r="AL1799" s="8">
        <v>0</v>
      </c>
      <c r="AM1799" s="8">
        <v>0</v>
      </c>
      <c r="AN1799" s="8">
        <f>AK1799+AL1799+AM1799</f>
        <v>0</v>
      </c>
      <c r="AO1799" s="8">
        <v>0</v>
      </c>
      <c r="AP1799" s="8">
        <v>0</v>
      </c>
      <c r="AQ1799" s="8">
        <v>0</v>
      </c>
      <c r="AR1799" s="8">
        <f>AO1799+AP1799+AQ1799</f>
        <v>0</v>
      </c>
      <c r="AS1799" s="8">
        <v>0</v>
      </c>
      <c r="AT1799" s="8">
        <v>0</v>
      </c>
      <c r="AU1799" s="8">
        <v>0</v>
      </c>
      <c r="AV1799" s="8">
        <f>AS1799+AT1799+AU1799</f>
        <v>0</v>
      </c>
      <c r="AW1799" s="8">
        <v>0</v>
      </c>
      <c r="AX1799" s="8">
        <v>0</v>
      </c>
      <c r="AY1799" s="8">
        <v>0</v>
      </c>
      <c r="AZ1799" s="8">
        <f>AW1799+AX1799+AY1799</f>
        <v>0</v>
      </c>
      <c r="BA1799" s="8">
        <v>0</v>
      </c>
      <c r="BB1799" s="8">
        <v>0</v>
      </c>
      <c r="BC1799" s="8">
        <v>0</v>
      </c>
      <c r="BD1799" s="8">
        <v>0</v>
      </c>
      <c r="BE1799" s="8">
        <f>BB1799+BC1799+BD1799</f>
        <v>0</v>
      </c>
      <c r="BF1799" s="8">
        <f>AK1799+AO1799+AS1799+AW1799+BA1799+BB1799</f>
        <v>0</v>
      </c>
      <c r="BG1799" s="8">
        <f>AL1799+AP1799+AT1799+AX1799+BC1799</f>
        <v>0</v>
      </c>
      <c r="BH1799" s="8">
        <f>AM1799+AQ1799+AU1799+AY1799+BD1799</f>
        <v>0</v>
      </c>
      <c r="BI1799" s="8">
        <v>40733.69</v>
      </c>
      <c r="BJ1799" s="8">
        <v>33889.03</v>
      </c>
      <c r="BK1799" s="8">
        <v>0</v>
      </c>
      <c r="BL1799" s="8"/>
      <c r="BM1799" s="8"/>
      <c r="BN1799" s="8"/>
      <c r="BO1799" s="8"/>
      <c r="BP1799" s="8"/>
      <c r="BQ1799" s="8"/>
    </row>
    <row r="1800" spans="1:69" x14ac:dyDescent="0.25">
      <c r="A1800" t="s">
        <v>65</v>
      </c>
      <c r="B1800" t="s">
        <v>1376</v>
      </c>
      <c r="C1800" t="s">
        <v>54</v>
      </c>
      <c r="D1800" t="s">
        <v>1378</v>
      </c>
      <c r="E1800">
        <v>2012</v>
      </c>
      <c r="F1800" s="1">
        <v>41344</v>
      </c>
      <c r="G1800" s="8">
        <v>1942.96</v>
      </c>
      <c r="H1800" s="8">
        <v>0</v>
      </c>
      <c r="I1800" s="8">
        <v>160.11000000000001</v>
      </c>
      <c r="J1800" s="8">
        <v>416</v>
      </c>
      <c r="K1800" s="8">
        <v>0</v>
      </c>
      <c r="L1800" s="8">
        <v>0</v>
      </c>
      <c r="M1800" s="8">
        <v>7348.08</v>
      </c>
      <c r="N1800" s="8">
        <v>11840.86</v>
      </c>
      <c r="O1800" s="8">
        <v>1127.8499999999999</v>
      </c>
      <c r="P1800" s="8">
        <v>92.76</v>
      </c>
      <c r="Q1800" s="8">
        <v>0</v>
      </c>
      <c r="R1800" s="8">
        <v>0</v>
      </c>
      <c r="S1800" s="8">
        <v>0</v>
      </c>
      <c r="T1800" s="8">
        <v>48761.64</v>
      </c>
      <c r="U1800" s="8">
        <v>12676</v>
      </c>
      <c r="V1800" s="8">
        <v>0</v>
      </c>
      <c r="W1800" s="8">
        <v>12676</v>
      </c>
      <c r="X1800" s="8">
        <v>0</v>
      </c>
      <c r="Y1800" s="8">
        <v>0</v>
      </c>
      <c r="Z1800" s="8">
        <v>0</v>
      </c>
      <c r="AA1800" s="8">
        <v>0</v>
      </c>
      <c r="AB1800" s="8">
        <v>0</v>
      </c>
      <c r="AC1800" s="8">
        <v>0</v>
      </c>
      <c r="AD1800" s="8">
        <v>0</v>
      </c>
      <c r="AE1800" s="8">
        <v>0</v>
      </c>
      <c r="AF1800" s="8">
        <v>0</v>
      </c>
      <c r="AG1800" s="8">
        <v>0</v>
      </c>
      <c r="AH1800" s="8">
        <v>0</v>
      </c>
      <c r="AI1800" s="8">
        <v>0</v>
      </c>
      <c r="AJ1800" s="8"/>
      <c r="AK1800" s="8">
        <v>0</v>
      </c>
      <c r="AL1800" s="8">
        <v>0</v>
      </c>
      <c r="AM1800" s="8">
        <v>0</v>
      </c>
      <c r="AN1800" s="8">
        <f>AK1800+AL1800+AM1800</f>
        <v>0</v>
      </c>
      <c r="AO1800" s="8">
        <v>0</v>
      </c>
      <c r="AP1800" s="8">
        <v>0</v>
      </c>
      <c r="AQ1800" s="8">
        <v>0</v>
      </c>
      <c r="AR1800" s="8">
        <f>AO1800+AP1800+AQ1800</f>
        <v>0</v>
      </c>
      <c r="AS1800" s="8">
        <v>0</v>
      </c>
      <c r="AT1800" s="8">
        <v>0</v>
      </c>
      <c r="AU1800" s="8">
        <v>0</v>
      </c>
      <c r="AV1800" s="8">
        <f>AS1800+AT1800+AU1800</f>
        <v>0</v>
      </c>
      <c r="AW1800" s="8">
        <v>0</v>
      </c>
      <c r="AX1800" s="8">
        <v>0</v>
      </c>
      <c r="AY1800" s="8">
        <v>0</v>
      </c>
      <c r="AZ1800" s="8">
        <f>AW1800+AX1800+AY1800</f>
        <v>0</v>
      </c>
      <c r="BA1800" s="8">
        <v>0</v>
      </c>
      <c r="BB1800" s="8">
        <v>0</v>
      </c>
      <c r="BC1800" s="8">
        <v>0</v>
      </c>
      <c r="BD1800" s="8">
        <v>0</v>
      </c>
      <c r="BE1800" s="8">
        <f>BB1800+BC1800+BD1800</f>
        <v>0</v>
      </c>
      <c r="BF1800" s="8">
        <f>AK1800+AO1800+AS1800+AW1800+BA1800+BB1800</f>
        <v>0</v>
      </c>
      <c r="BG1800" s="8">
        <f>AL1800+AP1800+AT1800+AX1800+BC1800</f>
        <v>0</v>
      </c>
      <c r="BH1800" s="8">
        <f>AM1800+AQ1800+AU1800+AY1800+BD1800</f>
        <v>0</v>
      </c>
      <c r="BI1800" s="8">
        <v>0</v>
      </c>
      <c r="BJ1800" s="8">
        <v>43547.16</v>
      </c>
      <c r="BK1800" s="8">
        <v>0</v>
      </c>
      <c r="BL1800" s="8"/>
      <c r="BM1800" s="8"/>
      <c r="BN1800" s="8"/>
      <c r="BO1800" s="8"/>
      <c r="BP1800" s="8"/>
      <c r="BQ1800" s="8"/>
    </row>
    <row r="1801" spans="1:69" x14ac:dyDescent="0.25">
      <c r="A1801" t="s">
        <v>65</v>
      </c>
      <c r="B1801" t="s">
        <v>1379</v>
      </c>
      <c r="C1801" t="s">
        <v>54</v>
      </c>
      <c r="D1801" t="s">
        <v>1380</v>
      </c>
      <c r="E1801">
        <v>2012</v>
      </c>
      <c r="F1801" s="1">
        <v>41281</v>
      </c>
      <c r="G1801" s="8">
        <v>6658.5</v>
      </c>
      <c r="H1801" s="8">
        <v>110.64</v>
      </c>
      <c r="I1801" s="8">
        <v>38.25</v>
      </c>
      <c r="J1801" s="8">
        <v>19397.23</v>
      </c>
      <c r="K1801" s="8">
        <v>0</v>
      </c>
      <c r="L1801" s="8">
        <v>0</v>
      </c>
      <c r="M1801" s="8">
        <v>14340.57</v>
      </c>
      <c r="N1801" s="8">
        <v>33938.49</v>
      </c>
      <c r="O1801" s="8">
        <v>2842.77</v>
      </c>
      <c r="P1801" s="8">
        <v>2658.61</v>
      </c>
      <c r="Q1801" s="8">
        <v>7</v>
      </c>
      <c r="R1801" s="8">
        <v>16105.35</v>
      </c>
      <c r="S1801" s="8">
        <v>4002.27</v>
      </c>
      <c r="T1801" s="8">
        <v>12991.05</v>
      </c>
      <c r="U1801" s="8">
        <v>54365.22</v>
      </c>
      <c r="V1801" s="8">
        <v>0</v>
      </c>
      <c r="W1801" s="8">
        <v>54365.22</v>
      </c>
      <c r="X1801" s="8">
        <v>0</v>
      </c>
      <c r="Y1801" s="8">
        <v>0</v>
      </c>
      <c r="Z1801" s="8">
        <v>0</v>
      </c>
      <c r="AA1801" s="8">
        <v>0</v>
      </c>
      <c r="AB1801" s="8">
        <v>0</v>
      </c>
      <c r="AC1801" s="8">
        <v>0</v>
      </c>
      <c r="AD1801" s="8">
        <v>0</v>
      </c>
      <c r="AE1801" s="8">
        <v>24948.95</v>
      </c>
      <c r="AF1801" s="8">
        <v>0</v>
      </c>
      <c r="AG1801" s="8">
        <v>4002.27</v>
      </c>
      <c r="AH1801" s="8">
        <v>0</v>
      </c>
      <c r="AI1801" s="8">
        <v>0</v>
      </c>
      <c r="AJ1801" s="8"/>
      <c r="AK1801" s="8">
        <v>0</v>
      </c>
      <c r="AL1801" s="8">
        <v>0</v>
      </c>
      <c r="AM1801" s="8">
        <v>0</v>
      </c>
      <c r="AN1801" s="8">
        <f>AK1801+AL1801+AM1801</f>
        <v>0</v>
      </c>
      <c r="AO1801" s="8">
        <v>0</v>
      </c>
      <c r="AP1801" s="8">
        <v>0</v>
      </c>
      <c r="AQ1801" s="8">
        <v>0</v>
      </c>
      <c r="AR1801" s="8">
        <f>AO1801+AP1801+AQ1801</f>
        <v>0</v>
      </c>
      <c r="AS1801" s="8">
        <v>0</v>
      </c>
      <c r="AT1801" s="8">
        <v>0</v>
      </c>
      <c r="AU1801" s="8">
        <v>0</v>
      </c>
      <c r="AV1801" s="8">
        <f>AS1801+AT1801+AU1801</f>
        <v>0</v>
      </c>
      <c r="AW1801" s="8">
        <v>0</v>
      </c>
      <c r="AX1801" s="8">
        <v>0</v>
      </c>
      <c r="AY1801" s="8">
        <v>0</v>
      </c>
      <c r="AZ1801" s="8">
        <f>AW1801+AX1801+AY1801</f>
        <v>0</v>
      </c>
      <c r="BA1801" s="8">
        <v>0</v>
      </c>
      <c r="BB1801" s="8">
        <v>0</v>
      </c>
      <c r="BC1801" s="8">
        <v>0</v>
      </c>
      <c r="BD1801" s="8">
        <v>0</v>
      </c>
      <c r="BE1801" s="8">
        <f>BB1801+BC1801+BD1801</f>
        <v>0</v>
      </c>
      <c r="BF1801" s="8">
        <f>AK1801+AO1801+AS1801+AW1801+BA1801+BB1801</f>
        <v>0</v>
      </c>
      <c r="BG1801" s="8">
        <f>AL1801+AP1801+AT1801+AX1801+BC1801</f>
        <v>0</v>
      </c>
      <c r="BH1801" s="8">
        <f>AM1801+AQ1801+AU1801+AY1801+BD1801</f>
        <v>0</v>
      </c>
      <c r="BI1801" s="8">
        <v>392946.22</v>
      </c>
      <c r="BJ1801" s="8">
        <v>787.83</v>
      </c>
      <c r="BK1801" s="8">
        <v>239625.88</v>
      </c>
      <c r="BL1801" s="8"/>
      <c r="BM1801" s="8"/>
      <c r="BN1801" s="8"/>
      <c r="BO1801" s="8"/>
      <c r="BP1801" s="8"/>
      <c r="BQ1801" s="8"/>
    </row>
    <row r="1802" spans="1:69" x14ac:dyDescent="0.25">
      <c r="A1802" t="s">
        <v>65</v>
      </c>
      <c r="B1802" t="s">
        <v>1379</v>
      </c>
      <c r="C1802" t="s">
        <v>54</v>
      </c>
      <c r="D1802" t="s">
        <v>1381</v>
      </c>
      <c r="E1802">
        <v>2012</v>
      </c>
      <c r="F1802" s="1">
        <v>41305</v>
      </c>
      <c r="G1802" s="8">
        <v>4667.22</v>
      </c>
      <c r="H1802" s="8">
        <v>6615.94</v>
      </c>
      <c r="I1802" s="8">
        <v>539.78</v>
      </c>
      <c r="J1802" s="8">
        <v>35169</v>
      </c>
      <c r="K1802" s="8">
        <v>0</v>
      </c>
      <c r="L1802" s="8">
        <v>0</v>
      </c>
      <c r="M1802" s="8">
        <v>9543.85</v>
      </c>
      <c r="N1802" s="8">
        <v>31782.61</v>
      </c>
      <c r="O1802" s="8">
        <v>6265.13</v>
      </c>
      <c r="P1802" s="8">
        <v>32120.81</v>
      </c>
      <c r="Q1802" s="8">
        <v>270</v>
      </c>
      <c r="R1802" s="8">
        <v>14855.36</v>
      </c>
      <c r="S1802" s="8">
        <v>0</v>
      </c>
      <c r="T1802" s="8">
        <v>37359.919999999998</v>
      </c>
      <c r="U1802" s="8">
        <v>27743.39</v>
      </c>
      <c r="V1802" s="8">
        <v>0</v>
      </c>
      <c r="W1802" s="8">
        <v>27743.39</v>
      </c>
      <c r="X1802" s="8">
        <v>0</v>
      </c>
      <c r="Y1802" s="8">
        <v>26930</v>
      </c>
      <c r="Z1802" s="8">
        <v>0</v>
      </c>
      <c r="AA1802" s="8">
        <v>107461.17</v>
      </c>
      <c r="AB1802" s="8">
        <v>0</v>
      </c>
      <c r="AC1802" s="8">
        <v>43249.5</v>
      </c>
      <c r="AD1802" s="8">
        <v>0</v>
      </c>
      <c r="AE1802" s="8">
        <v>77210.14</v>
      </c>
      <c r="AF1802" s="8">
        <v>0</v>
      </c>
      <c r="AG1802" s="8">
        <v>107461.17</v>
      </c>
      <c r="AH1802" s="8">
        <v>0</v>
      </c>
      <c r="AI1802" s="8">
        <v>0</v>
      </c>
      <c r="AJ1802" s="8"/>
      <c r="AK1802" s="8">
        <v>0</v>
      </c>
      <c r="AL1802" s="8">
        <v>0</v>
      </c>
      <c r="AM1802" s="8">
        <v>0</v>
      </c>
      <c r="AN1802" s="8">
        <f>AK1802+AL1802+AM1802</f>
        <v>0</v>
      </c>
      <c r="AO1802" s="8">
        <v>0</v>
      </c>
      <c r="AP1802" s="8">
        <v>0</v>
      </c>
      <c r="AQ1802" s="8">
        <v>26930</v>
      </c>
      <c r="AR1802" s="8">
        <f>AO1802+AP1802+AQ1802</f>
        <v>26930</v>
      </c>
      <c r="AS1802" s="8">
        <v>0</v>
      </c>
      <c r="AT1802" s="8">
        <v>0</v>
      </c>
      <c r="AU1802" s="8">
        <v>0</v>
      </c>
      <c r="AV1802" s="8">
        <f>AS1802+AT1802+AU1802</f>
        <v>0</v>
      </c>
      <c r="AW1802" s="8">
        <v>0</v>
      </c>
      <c r="AX1802" s="8">
        <v>0</v>
      </c>
      <c r="AY1802" s="8">
        <v>0</v>
      </c>
      <c r="AZ1802" s="8">
        <f>AW1802+AX1802+AY1802</f>
        <v>0</v>
      </c>
      <c r="BA1802" s="8">
        <v>0</v>
      </c>
      <c r="BB1802" s="8">
        <v>0</v>
      </c>
      <c r="BC1802" s="8">
        <v>0</v>
      </c>
      <c r="BD1802" s="8">
        <v>0</v>
      </c>
      <c r="BE1802" s="8">
        <f>BB1802+BC1802+BD1802</f>
        <v>0</v>
      </c>
      <c r="BF1802" s="8">
        <f>AK1802+AO1802+AS1802+AW1802+BA1802+BB1802</f>
        <v>0</v>
      </c>
      <c r="BG1802" s="8">
        <f>AL1802+AP1802+AT1802+AX1802+BC1802</f>
        <v>0</v>
      </c>
      <c r="BH1802" s="8">
        <f>AM1802+AQ1802+AU1802+AY1802+BD1802</f>
        <v>26930</v>
      </c>
      <c r="BI1802" s="8">
        <v>107461.17</v>
      </c>
      <c r="BJ1802" s="8">
        <v>18224.3</v>
      </c>
      <c r="BK1802" s="8">
        <v>200727.65</v>
      </c>
      <c r="BL1802" s="8"/>
      <c r="BM1802" s="8"/>
      <c r="BN1802" s="8"/>
      <c r="BO1802" s="8"/>
      <c r="BP1802" s="8"/>
      <c r="BQ1802" s="8"/>
    </row>
    <row r="1803" spans="1:69" x14ac:dyDescent="0.25">
      <c r="A1803" t="s">
        <v>65</v>
      </c>
      <c r="B1803" t="s">
        <v>1379</v>
      </c>
      <c r="C1803" t="s">
        <v>54</v>
      </c>
      <c r="D1803" t="s">
        <v>1286</v>
      </c>
      <c r="E1803">
        <v>2012</v>
      </c>
      <c r="F1803" s="1">
        <v>41289</v>
      </c>
      <c r="G1803" s="8">
        <v>1141.28</v>
      </c>
      <c r="H1803" s="8">
        <v>0</v>
      </c>
      <c r="I1803" s="8">
        <v>187.24</v>
      </c>
      <c r="J1803" s="8">
        <v>6502</v>
      </c>
      <c r="K1803" s="8">
        <v>0</v>
      </c>
      <c r="L1803" s="8">
        <v>0</v>
      </c>
      <c r="M1803" s="8">
        <v>6937.54</v>
      </c>
      <c r="N1803" s="8">
        <v>6894.17</v>
      </c>
      <c r="O1803" s="8">
        <v>1208.48</v>
      </c>
      <c r="P1803" s="8">
        <v>0</v>
      </c>
      <c r="Q1803" s="8">
        <v>0</v>
      </c>
      <c r="R1803" s="8">
        <v>0</v>
      </c>
      <c r="S1803" s="8">
        <v>0</v>
      </c>
      <c r="T1803" s="8">
        <v>12008.28</v>
      </c>
      <c r="U1803" s="8">
        <v>1725.32</v>
      </c>
      <c r="V1803" s="8">
        <v>0</v>
      </c>
      <c r="W1803" s="8">
        <v>1725.32</v>
      </c>
      <c r="X1803" s="8">
        <v>0</v>
      </c>
      <c r="Y1803" s="8">
        <v>0</v>
      </c>
      <c r="Z1803" s="8">
        <v>0</v>
      </c>
      <c r="AA1803" s="8">
        <v>0</v>
      </c>
      <c r="AB1803" s="8">
        <v>0</v>
      </c>
      <c r="AC1803" s="8">
        <v>0</v>
      </c>
      <c r="AD1803" s="8">
        <v>0</v>
      </c>
      <c r="AE1803" s="8">
        <v>0</v>
      </c>
      <c r="AF1803" s="8">
        <v>0</v>
      </c>
      <c r="AG1803" s="8">
        <v>0</v>
      </c>
      <c r="AH1803" s="8">
        <v>0</v>
      </c>
      <c r="AI1803" s="8">
        <v>0</v>
      </c>
      <c r="AJ1803" s="8"/>
      <c r="AK1803" s="8">
        <v>0</v>
      </c>
      <c r="AL1803" s="8">
        <v>0</v>
      </c>
      <c r="AM1803" s="8">
        <v>0</v>
      </c>
      <c r="AN1803" s="8">
        <f>AK1803+AL1803+AM1803</f>
        <v>0</v>
      </c>
      <c r="AO1803" s="8">
        <v>0</v>
      </c>
      <c r="AP1803" s="8">
        <v>0</v>
      </c>
      <c r="AQ1803" s="8">
        <v>0</v>
      </c>
      <c r="AR1803" s="8">
        <f>AO1803+AP1803+AQ1803</f>
        <v>0</v>
      </c>
      <c r="AS1803" s="8">
        <v>0</v>
      </c>
      <c r="AT1803" s="8">
        <v>0</v>
      </c>
      <c r="AU1803" s="8">
        <v>0</v>
      </c>
      <c r="AV1803" s="8">
        <f>AS1803+AT1803+AU1803</f>
        <v>0</v>
      </c>
      <c r="AW1803" s="8">
        <v>0</v>
      </c>
      <c r="AX1803" s="8">
        <v>0</v>
      </c>
      <c r="AY1803" s="8">
        <v>0</v>
      </c>
      <c r="AZ1803" s="8">
        <f>AW1803+AX1803+AY1803</f>
        <v>0</v>
      </c>
      <c r="BA1803" s="8">
        <v>0</v>
      </c>
      <c r="BB1803" s="8">
        <v>0</v>
      </c>
      <c r="BC1803" s="8">
        <v>0</v>
      </c>
      <c r="BD1803" s="8">
        <v>0</v>
      </c>
      <c r="BE1803" s="8">
        <f>BB1803+BC1803+BD1803</f>
        <v>0</v>
      </c>
      <c r="BF1803" s="8">
        <f>AK1803+AO1803+AS1803+AW1803+BA1803+BB1803</f>
        <v>0</v>
      </c>
      <c r="BG1803" s="8">
        <f>AL1803+AP1803+AT1803+AX1803+BC1803</f>
        <v>0</v>
      </c>
      <c r="BH1803" s="8">
        <f>AM1803+AQ1803+AU1803+AY1803+BD1803</f>
        <v>0</v>
      </c>
      <c r="BI1803" s="8">
        <v>0</v>
      </c>
      <c r="BJ1803" s="8">
        <v>6523.93</v>
      </c>
      <c r="BK1803" s="8">
        <v>0</v>
      </c>
      <c r="BL1803" s="8"/>
      <c r="BM1803" s="8"/>
      <c r="BN1803" s="8"/>
      <c r="BO1803" s="8"/>
      <c r="BP1803" s="8"/>
      <c r="BQ1803" s="8"/>
    </row>
    <row r="1804" spans="1:69" x14ac:dyDescent="0.25">
      <c r="A1804" t="s">
        <v>65</v>
      </c>
      <c r="B1804" t="s">
        <v>1379</v>
      </c>
      <c r="C1804" t="s">
        <v>54</v>
      </c>
      <c r="D1804" t="s">
        <v>581</v>
      </c>
      <c r="E1804">
        <v>2012</v>
      </c>
      <c r="F1804" s="1">
        <v>41312</v>
      </c>
      <c r="G1804" s="8">
        <v>7239.17</v>
      </c>
      <c r="H1804" s="8">
        <v>6448</v>
      </c>
      <c r="I1804" s="8">
        <v>1509.9</v>
      </c>
      <c r="J1804" s="8">
        <v>15319.78</v>
      </c>
      <c r="K1804" s="8">
        <v>4709.84</v>
      </c>
      <c r="L1804" s="8">
        <v>0</v>
      </c>
      <c r="M1804" s="8">
        <v>24331.68</v>
      </c>
      <c r="N1804" s="8">
        <v>29235.65</v>
      </c>
      <c r="O1804" s="8">
        <v>4636.1499999999996</v>
      </c>
      <c r="P1804" s="8">
        <v>11103.91</v>
      </c>
      <c r="Q1804" s="8">
        <v>917</v>
      </c>
      <c r="R1804" s="8">
        <v>19596.32</v>
      </c>
      <c r="S1804" s="8">
        <v>0</v>
      </c>
      <c r="T1804" s="8">
        <v>35036.43</v>
      </c>
      <c r="U1804" s="8">
        <v>55351.56</v>
      </c>
      <c r="V1804" s="8">
        <v>0</v>
      </c>
      <c r="W1804" s="8">
        <v>55351.56</v>
      </c>
      <c r="X1804" s="8">
        <v>0</v>
      </c>
      <c r="Y1804" s="8">
        <v>0</v>
      </c>
      <c r="Z1804" s="8">
        <v>0</v>
      </c>
      <c r="AA1804" s="8">
        <v>0</v>
      </c>
      <c r="AB1804" s="8">
        <v>0</v>
      </c>
      <c r="AC1804" s="8">
        <v>0</v>
      </c>
      <c r="AD1804" s="8">
        <v>0</v>
      </c>
      <c r="AE1804" s="8">
        <v>0</v>
      </c>
      <c r="AF1804" s="8">
        <v>0</v>
      </c>
      <c r="AG1804" s="8">
        <v>0</v>
      </c>
      <c r="AH1804" s="8">
        <v>0</v>
      </c>
      <c r="AI1804" s="8">
        <v>0</v>
      </c>
      <c r="AJ1804" s="8"/>
      <c r="AK1804" s="8">
        <v>0</v>
      </c>
      <c r="AL1804" s="8">
        <v>0</v>
      </c>
      <c r="AM1804" s="8">
        <v>0</v>
      </c>
      <c r="AN1804" s="8">
        <f>AK1804+AL1804+AM1804</f>
        <v>0</v>
      </c>
      <c r="AO1804" s="8">
        <v>0</v>
      </c>
      <c r="AP1804" s="8">
        <v>0</v>
      </c>
      <c r="AQ1804" s="8">
        <v>0</v>
      </c>
      <c r="AR1804" s="8">
        <f>AO1804+AP1804+AQ1804</f>
        <v>0</v>
      </c>
      <c r="AS1804" s="8">
        <v>0</v>
      </c>
      <c r="AT1804" s="8">
        <v>0</v>
      </c>
      <c r="AU1804" s="8">
        <v>0</v>
      </c>
      <c r="AV1804" s="8">
        <f>AS1804+AT1804+AU1804</f>
        <v>0</v>
      </c>
      <c r="AW1804" s="8">
        <v>0</v>
      </c>
      <c r="AX1804" s="8">
        <v>0</v>
      </c>
      <c r="AY1804" s="8">
        <v>0</v>
      </c>
      <c r="AZ1804" s="8">
        <f>AW1804+AX1804+AY1804</f>
        <v>0</v>
      </c>
      <c r="BA1804" s="8">
        <v>0</v>
      </c>
      <c r="BB1804" s="8">
        <v>0</v>
      </c>
      <c r="BC1804" s="8">
        <v>0</v>
      </c>
      <c r="BD1804" s="8">
        <v>0</v>
      </c>
      <c r="BE1804" s="8">
        <f>BB1804+BC1804+BD1804</f>
        <v>0</v>
      </c>
      <c r="BF1804" s="8">
        <f>AK1804+AO1804+AS1804+AW1804+BA1804+BB1804</f>
        <v>0</v>
      </c>
      <c r="BG1804" s="8">
        <f>AL1804+AP1804+AT1804+AX1804+BC1804</f>
        <v>0</v>
      </c>
      <c r="BH1804" s="8">
        <f>AM1804+AQ1804+AU1804+AY1804+BD1804</f>
        <v>0</v>
      </c>
      <c r="BI1804" s="8">
        <v>0</v>
      </c>
      <c r="BJ1804" s="8">
        <v>35793.97</v>
      </c>
      <c r="BK1804" s="8">
        <v>34349.21</v>
      </c>
      <c r="BL1804" s="8"/>
      <c r="BM1804" s="8"/>
      <c r="BN1804" s="8"/>
      <c r="BO1804" s="8"/>
      <c r="BP1804" s="8"/>
      <c r="BQ1804" s="8"/>
    </row>
    <row r="1805" spans="1:69" x14ac:dyDescent="0.25">
      <c r="A1805" t="s">
        <v>65</v>
      </c>
      <c r="B1805" t="s">
        <v>1382</v>
      </c>
      <c r="C1805" t="s">
        <v>54</v>
      </c>
      <c r="D1805" t="s">
        <v>432</v>
      </c>
      <c r="E1805">
        <v>2012</v>
      </c>
      <c r="F1805" s="1">
        <v>41311</v>
      </c>
      <c r="G1805" s="8">
        <v>3335.08</v>
      </c>
      <c r="H1805" s="8">
        <v>0</v>
      </c>
      <c r="I1805" s="8">
        <v>4556.72</v>
      </c>
      <c r="J1805" s="8">
        <v>8827.77</v>
      </c>
      <c r="K1805" s="8">
        <v>31.23</v>
      </c>
      <c r="L1805" s="8">
        <v>0</v>
      </c>
      <c r="M1805" s="8">
        <v>37162.36</v>
      </c>
      <c r="N1805" s="8">
        <v>56004.93</v>
      </c>
      <c r="O1805" s="8">
        <v>2928.63</v>
      </c>
      <c r="P1805" s="8">
        <v>3449.77</v>
      </c>
      <c r="Q1805" s="8">
        <v>14</v>
      </c>
      <c r="R1805" s="8">
        <v>0</v>
      </c>
      <c r="S1805" s="8">
        <v>517.09</v>
      </c>
      <c r="T1805" s="8">
        <v>12138.26</v>
      </c>
      <c r="U1805" s="8">
        <v>91846.81</v>
      </c>
      <c r="V1805" s="8">
        <v>0</v>
      </c>
      <c r="W1805" s="8">
        <v>91846.81</v>
      </c>
      <c r="X1805" s="8">
        <v>0</v>
      </c>
      <c r="Y1805" s="8">
        <v>28020</v>
      </c>
      <c r="Z1805" s="8">
        <v>0</v>
      </c>
      <c r="AA1805" s="8">
        <v>6000</v>
      </c>
      <c r="AB1805" s="8">
        <v>0</v>
      </c>
      <c r="AC1805" s="8">
        <v>127700.68</v>
      </c>
      <c r="AD1805" s="8">
        <v>0</v>
      </c>
      <c r="AE1805" s="8">
        <v>154184.37</v>
      </c>
      <c r="AF1805" s="8">
        <v>0</v>
      </c>
      <c r="AG1805" s="8">
        <v>6517.09</v>
      </c>
      <c r="AH1805" s="8">
        <v>0</v>
      </c>
      <c r="AI1805" s="8">
        <v>0</v>
      </c>
      <c r="AJ1805" s="8"/>
      <c r="AK1805" s="8">
        <v>0</v>
      </c>
      <c r="AL1805" s="8">
        <v>0</v>
      </c>
      <c r="AM1805" s="8">
        <v>0</v>
      </c>
      <c r="AN1805" s="8">
        <f>AK1805+AL1805+AM1805</f>
        <v>0</v>
      </c>
      <c r="AO1805" s="8">
        <v>0</v>
      </c>
      <c r="AP1805" s="8">
        <v>0</v>
      </c>
      <c r="AQ1805" s="8">
        <v>28020</v>
      </c>
      <c r="AR1805" s="8">
        <f>AO1805+AP1805+AQ1805</f>
        <v>28020</v>
      </c>
      <c r="AS1805" s="8">
        <v>0</v>
      </c>
      <c r="AT1805" s="8">
        <v>0</v>
      </c>
      <c r="AU1805" s="8">
        <v>0</v>
      </c>
      <c r="AV1805" s="8">
        <f>AS1805+AT1805+AU1805</f>
        <v>0</v>
      </c>
      <c r="AW1805" s="8">
        <v>0</v>
      </c>
      <c r="AX1805" s="8">
        <v>0</v>
      </c>
      <c r="AY1805" s="8">
        <v>0</v>
      </c>
      <c r="AZ1805" s="8">
        <f>AW1805+AX1805+AY1805</f>
        <v>0</v>
      </c>
      <c r="BA1805" s="8">
        <v>0</v>
      </c>
      <c r="BB1805" s="8">
        <v>0</v>
      </c>
      <c r="BC1805" s="8">
        <v>0</v>
      </c>
      <c r="BD1805" s="8">
        <v>0</v>
      </c>
      <c r="BE1805" s="8">
        <f>BB1805+BC1805+BD1805</f>
        <v>0</v>
      </c>
      <c r="BF1805" s="8">
        <f>AK1805+AO1805+AS1805+AW1805+BA1805+BB1805</f>
        <v>0</v>
      </c>
      <c r="BG1805" s="8">
        <f>AL1805+AP1805+AT1805+AX1805+BC1805</f>
        <v>0</v>
      </c>
      <c r="BH1805" s="8">
        <f>AM1805+AQ1805+AU1805+AY1805+BD1805</f>
        <v>28020</v>
      </c>
      <c r="BI1805" s="8">
        <v>27941.21</v>
      </c>
      <c r="BJ1805" s="8">
        <v>22195.4</v>
      </c>
      <c r="BK1805" s="8">
        <v>131803.06</v>
      </c>
      <c r="BL1805" s="8"/>
      <c r="BM1805" s="8"/>
      <c r="BN1805" s="8"/>
      <c r="BO1805" s="8"/>
      <c r="BP1805" s="8"/>
      <c r="BQ1805" s="8"/>
    </row>
    <row r="1806" spans="1:69" x14ac:dyDescent="0.25">
      <c r="A1806" t="s">
        <v>65</v>
      </c>
      <c r="B1806" t="s">
        <v>1382</v>
      </c>
      <c r="C1806" t="s">
        <v>54</v>
      </c>
      <c r="D1806" t="s">
        <v>1383</v>
      </c>
      <c r="E1806">
        <v>2012</v>
      </c>
      <c r="F1806" s="1">
        <v>41299</v>
      </c>
      <c r="G1806" s="8">
        <v>4188.59</v>
      </c>
      <c r="H1806" s="8">
        <v>5022.57</v>
      </c>
      <c r="I1806" s="8">
        <v>364.37</v>
      </c>
      <c r="J1806" s="8">
        <v>644.65</v>
      </c>
      <c r="K1806" s="8">
        <v>0</v>
      </c>
      <c r="L1806" s="8">
        <v>0</v>
      </c>
      <c r="M1806" s="8">
        <v>3634.91</v>
      </c>
      <c r="N1806" s="8">
        <v>20983.46</v>
      </c>
      <c r="O1806" s="8">
        <v>9671.41</v>
      </c>
      <c r="P1806" s="8">
        <v>115.37</v>
      </c>
      <c r="Q1806" s="8">
        <v>20</v>
      </c>
      <c r="R1806" s="8">
        <v>13581.72</v>
      </c>
      <c r="S1806" s="8">
        <v>0</v>
      </c>
      <c r="T1806" s="8">
        <v>25811.3</v>
      </c>
      <c r="U1806" s="8">
        <v>33635.58</v>
      </c>
      <c r="V1806" s="8">
        <v>0</v>
      </c>
      <c r="W1806" s="8">
        <v>33635.58</v>
      </c>
      <c r="X1806" s="8">
        <v>0</v>
      </c>
      <c r="Y1806" s="8">
        <v>0</v>
      </c>
      <c r="Z1806" s="8">
        <v>0</v>
      </c>
      <c r="AA1806" s="8">
        <v>2700</v>
      </c>
      <c r="AB1806" s="8">
        <v>0</v>
      </c>
      <c r="AC1806" s="8">
        <v>0</v>
      </c>
      <c r="AD1806" s="8">
        <v>0</v>
      </c>
      <c r="AE1806" s="8">
        <v>0</v>
      </c>
      <c r="AF1806" s="8">
        <v>0</v>
      </c>
      <c r="AG1806" s="8">
        <v>2700</v>
      </c>
      <c r="AH1806" s="8">
        <v>0</v>
      </c>
      <c r="AI1806" s="8">
        <v>0</v>
      </c>
      <c r="AJ1806" s="8"/>
      <c r="AK1806" s="8">
        <v>0</v>
      </c>
      <c r="AL1806" s="8">
        <v>0</v>
      </c>
      <c r="AM1806" s="8">
        <v>0</v>
      </c>
      <c r="AN1806" s="8">
        <f>AK1806+AL1806+AM1806</f>
        <v>0</v>
      </c>
      <c r="AO1806" s="8">
        <v>0</v>
      </c>
      <c r="AP1806" s="8">
        <v>0</v>
      </c>
      <c r="AQ1806" s="8">
        <v>0</v>
      </c>
      <c r="AR1806" s="8">
        <f>AO1806+AP1806+AQ1806</f>
        <v>0</v>
      </c>
      <c r="AS1806" s="8">
        <v>0</v>
      </c>
      <c r="AT1806" s="8">
        <v>0</v>
      </c>
      <c r="AU1806" s="8">
        <v>0</v>
      </c>
      <c r="AV1806" s="8">
        <f>AS1806+AT1806+AU1806</f>
        <v>0</v>
      </c>
      <c r="AW1806" s="8">
        <v>0</v>
      </c>
      <c r="AX1806" s="8">
        <v>0</v>
      </c>
      <c r="AY1806" s="8">
        <v>0</v>
      </c>
      <c r="AZ1806" s="8">
        <f>AW1806+AX1806+AY1806</f>
        <v>0</v>
      </c>
      <c r="BA1806" s="8">
        <v>0</v>
      </c>
      <c r="BB1806" s="8">
        <v>0</v>
      </c>
      <c r="BC1806" s="8">
        <v>0</v>
      </c>
      <c r="BD1806" s="8">
        <v>0</v>
      </c>
      <c r="BE1806" s="8">
        <f>BB1806+BC1806+BD1806</f>
        <v>0</v>
      </c>
      <c r="BF1806" s="8">
        <f>AK1806+AO1806+AS1806+AW1806+BA1806+BB1806</f>
        <v>0</v>
      </c>
      <c r="BG1806" s="8">
        <f>AL1806+AP1806+AT1806+AX1806+BC1806</f>
        <v>0</v>
      </c>
      <c r="BH1806" s="8">
        <f>AM1806+AQ1806+AU1806+AY1806+BD1806</f>
        <v>0</v>
      </c>
      <c r="BI1806" s="8">
        <v>136828.88</v>
      </c>
      <c r="BJ1806" s="8">
        <v>17812.2</v>
      </c>
      <c r="BK1806" s="8">
        <v>239484.75</v>
      </c>
      <c r="BL1806" s="8"/>
      <c r="BM1806" s="8"/>
      <c r="BN1806" s="8"/>
      <c r="BO1806" s="8"/>
      <c r="BP1806" s="8"/>
      <c r="BQ1806" s="8"/>
    </row>
    <row r="1807" spans="1:69" x14ac:dyDescent="0.25">
      <c r="A1807" t="s">
        <v>65</v>
      </c>
      <c r="B1807" t="s">
        <v>1382</v>
      </c>
      <c r="C1807" t="s">
        <v>54</v>
      </c>
      <c r="D1807" t="s">
        <v>1384</v>
      </c>
      <c r="E1807">
        <v>2012</v>
      </c>
      <c r="F1807" s="1">
        <v>41324</v>
      </c>
      <c r="G1807" s="8">
        <v>2743.47</v>
      </c>
      <c r="H1807" s="8">
        <v>1299.26</v>
      </c>
      <c r="I1807" s="8">
        <v>209.22</v>
      </c>
      <c r="J1807" s="8">
        <v>0</v>
      </c>
      <c r="K1807" s="8">
        <v>456.52</v>
      </c>
      <c r="L1807" s="8">
        <v>0</v>
      </c>
      <c r="M1807" s="8">
        <v>8882.49</v>
      </c>
      <c r="N1807" s="8">
        <v>17905.580000000002</v>
      </c>
      <c r="O1807" s="8">
        <v>773.46</v>
      </c>
      <c r="P1807" s="8">
        <v>1203.1199999999999</v>
      </c>
      <c r="Q1807" s="8">
        <v>0</v>
      </c>
      <c r="R1807" s="8">
        <v>0</v>
      </c>
      <c r="S1807" s="8">
        <v>0</v>
      </c>
      <c r="T1807" s="8">
        <v>44503.66</v>
      </c>
      <c r="U1807" s="8">
        <v>34086.15</v>
      </c>
      <c r="V1807" s="8">
        <v>0</v>
      </c>
      <c r="W1807" s="8">
        <v>34086.15</v>
      </c>
      <c r="X1807" s="8">
        <v>0</v>
      </c>
      <c r="Y1807" s="8">
        <v>0</v>
      </c>
      <c r="Z1807" s="8">
        <v>0</v>
      </c>
      <c r="AA1807" s="8">
        <v>0</v>
      </c>
      <c r="AB1807" s="8">
        <v>0</v>
      </c>
      <c r="AC1807" s="8">
        <v>0</v>
      </c>
      <c r="AD1807" s="8">
        <v>0</v>
      </c>
      <c r="AE1807" s="8">
        <v>0</v>
      </c>
      <c r="AF1807" s="8">
        <v>0</v>
      </c>
      <c r="AG1807" s="8">
        <v>0</v>
      </c>
      <c r="AH1807" s="8">
        <v>0</v>
      </c>
      <c r="AI1807" s="8">
        <v>0</v>
      </c>
      <c r="AJ1807" s="8"/>
      <c r="AK1807" s="8">
        <v>0</v>
      </c>
      <c r="AL1807" s="8">
        <v>0</v>
      </c>
      <c r="AM1807" s="8">
        <v>0</v>
      </c>
      <c r="AN1807" s="8">
        <f>AK1807+AL1807+AM1807</f>
        <v>0</v>
      </c>
      <c r="AO1807" s="8">
        <v>0</v>
      </c>
      <c r="AP1807" s="8">
        <v>0</v>
      </c>
      <c r="AQ1807" s="8">
        <v>0</v>
      </c>
      <c r="AR1807" s="8">
        <f>AO1807+AP1807+AQ1807</f>
        <v>0</v>
      </c>
      <c r="AS1807" s="8">
        <v>0</v>
      </c>
      <c r="AT1807" s="8">
        <v>0</v>
      </c>
      <c r="AU1807" s="8">
        <v>0</v>
      </c>
      <c r="AV1807" s="8">
        <f>AS1807+AT1807+AU1807</f>
        <v>0</v>
      </c>
      <c r="AW1807" s="8">
        <v>0</v>
      </c>
      <c r="AX1807" s="8">
        <v>0</v>
      </c>
      <c r="AY1807" s="8">
        <v>0</v>
      </c>
      <c r="AZ1807" s="8">
        <f>AW1807+AX1807+AY1807</f>
        <v>0</v>
      </c>
      <c r="BA1807" s="8">
        <v>0</v>
      </c>
      <c r="BB1807" s="8">
        <v>0</v>
      </c>
      <c r="BC1807" s="8">
        <v>0</v>
      </c>
      <c r="BD1807" s="8">
        <v>0</v>
      </c>
      <c r="BE1807" s="8">
        <f>BB1807+BC1807+BD1807</f>
        <v>0</v>
      </c>
      <c r="BF1807" s="8">
        <f>AK1807+AO1807+AS1807+AW1807+BA1807+BB1807</f>
        <v>0</v>
      </c>
      <c r="BG1807" s="8">
        <f>AL1807+AP1807+AT1807+AX1807+BC1807</f>
        <v>0</v>
      </c>
      <c r="BH1807" s="8">
        <f>AM1807+AQ1807+AU1807+AY1807+BD1807</f>
        <v>0</v>
      </c>
      <c r="BI1807" s="8">
        <v>0</v>
      </c>
      <c r="BJ1807" s="8">
        <v>54533.63</v>
      </c>
      <c r="BK1807" s="8">
        <v>0</v>
      </c>
      <c r="BL1807" s="8"/>
      <c r="BM1807" s="8"/>
      <c r="BN1807" s="8"/>
      <c r="BO1807" s="8"/>
      <c r="BP1807" s="8"/>
      <c r="BQ1807" s="8"/>
    </row>
    <row r="1808" spans="1:69" x14ac:dyDescent="0.25">
      <c r="A1808" t="s">
        <v>65</v>
      </c>
      <c r="B1808" t="s">
        <v>1382</v>
      </c>
      <c r="C1808" t="s">
        <v>54</v>
      </c>
      <c r="D1808" t="s">
        <v>1385</v>
      </c>
      <c r="E1808">
        <v>2012</v>
      </c>
      <c r="F1808" s="1">
        <v>41323</v>
      </c>
      <c r="G1808" s="8">
        <v>2834.59</v>
      </c>
      <c r="H1808" s="8">
        <v>145.49</v>
      </c>
      <c r="I1808" s="8">
        <v>114.42</v>
      </c>
      <c r="J1808" s="8">
        <v>16903.77</v>
      </c>
      <c r="K1808" s="8">
        <v>0</v>
      </c>
      <c r="L1808" s="8">
        <v>0</v>
      </c>
      <c r="M1808" s="8">
        <v>12376.64</v>
      </c>
      <c r="N1808" s="8">
        <v>19896.189999999999</v>
      </c>
      <c r="O1808" s="8">
        <v>3425.01</v>
      </c>
      <c r="P1808" s="8">
        <v>4999.13</v>
      </c>
      <c r="Q1808" s="8">
        <v>0</v>
      </c>
      <c r="R1808" s="8">
        <v>0</v>
      </c>
      <c r="S1808" s="8">
        <v>0</v>
      </c>
      <c r="T1808" s="8">
        <v>21523.52</v>
      </c>
      <c r="U1808" s="8">
        <v>28291.9</v>
      </c>
      <c r="V1808" s="8">
        <v>0</v>
      </c>
      <c r="W1808" s="8">
        <v>28291.9</v>
      </c>
      <c r="X1808" s="8">
        <v>0</v>
      </c>
      <c r="Y1808" s="8">
        <v>0</v>
      </c>
      <c r="Z1808" s="8">
        <v>0</v>
      </c>
      <c r="AA1808" s="8">
        <v>168126.81</v>
      </c>
      <c r="AB1808" s="8">
        <v>0</v>
      </c>
      <c r="AC1808" s="8">
        <v>0</v>
      </c>
      <c r="AD1808" s="8">
        <v>0</v>
      </c>
      <c r="AE1808" s="8">
        <v>0</v>
      </c>
      <c r="AF1808" s="8">
        <v>0</v>
      </c>
      <c r="AG1808" s="8">
        <v>168126.81</v>
      </c>
      <c r="AH1808" s="8">
        <v>0</v>
      </c>
      <c r="AI1808" s="8">
        <v>0</v>
      </c>
      <c r="AJ1808" s="8"/>
      <c r="AK1808" s="8">
        <v>0</v>
      </c>
      <c r="AL1808" s="8">
        <v>0</v>
      </c>
      <c r="AM1808" s="8">
        <v>0</v>
      </c>
      <c r="AN1808" s="8">
        <f>AK1808+AL1808+AM1808</f>
        <v>0</v>
      </c>
      <c r="AO1808" s="8">
        <v>0</v>
      </c>
      <c r="AP1808" s="8">
        <v>0</v>
      </c>
      <c r="AQ1808" s="8">
        <v>0</v>
      </c>
      <c r="AR1808" s="8">
        <f>AO1808+AP1808+AQ1808</f>
        <v>0</v>
      </c>
      <c r="AS1808" s="8">
        <v>0</v>
      </c>
      <c r="AT1808" s="8">
        <v>0</v>
      </c>
      <c r="AU1808" s="8">
        <v>0</v>
      </c>
      <c r="AV1808" s="8">
        <f>AS1808+AT1808+AU1808</f>
        <v>0</v>
      </c>
      <c r="AW1808" s="8">
        <v>0</v>
      </c>
      <c r="AX1808" s="8">
        <v>0</v>
      </c>
      <c r="AY1808" s="8">
        <v>0</v>
      </c>
      <c r="AZ1808" s="8">
        <f>AW1808+AX1808+AY1808</f>
        <v>0</v>
      </c>
      <c r="BA1808" s="8">
        <v>0</v>
      </c>
      <c r="BB1808" s="8">
        <v>0</v>
      </c>
      <c r="BC1808" s="8">
        <v>0</v>
      </c>
      <c r="BD1808" s="8">
        <v>0</v>
      </c>
      <c r="BE1808" s="8">
        <f>BB1808+BC1808+BD1808</f>
        <v>0</v>
      </c>
      <c r="BF1808" s="8">
        <f>AK1808+AO1808+AS1808+AW1808+BA1808+BB1808</f>
        <v>0</v>
      </c>
      <c r="BG1808" s="8">
        <f>AL1808+AP1808+AT1808+AX1808+BC1808</f>
        <v>0</v>
      </c>
      <c r="BH1808" s="8">
        <f>AM1808+AQ1808+AU1808+AY1808+BD1808</f>
        <v>0</v>
      </c>
      <c r="BI1808" s="8">
        <v>188035.07</v>
      </c>
      <c r="BJ1808" s="8">
        <v>29116.720000000001</v>
      </c>
      <c r="BK1808" s="8">
        <v>0</v>
      </c>
      <c r="BL1808" s="8"/>
      <c r="BM1808" s="8"/>
      <c r="BN1808" s="8"/>
      <c r="BO1808" s="8"/>
      <c r="BP1808" s="8"/>
      <c r="BQ1808" s="8"/>
    </row>
    <row r="1809" spans="1:69" x14ac:dyDescent="0.25">
      <c r="A1809" t="s">
        <v>65</v>
      </c>
      <c r="B1809" t="s">
        <v>1382</v>
      </c>
      <c r="C1809" t="s">
        <v>54</v>
      </c>
      <c r="D1809" t="s">
        <v>1386</v>
      </c>
      <c r="E1809">
        <v>2012</v>
      </c>
      <c r="F1809" s="1">
        <v>41332</v>
      </c>
      <c r="G1809" s="8">
        <v>5432.33</v>
      </c>
      <c r="H1809" s="8">
        <v>0</v>
      </c>
      <c r="I1809" s="8">
        <v>1173.6500000000001</v>
      </c>
      <c r="J1809" s="8">
        <v>5707.27</v>
      </c>
      <c r="K1809" s="8">
        <v>0</v>
      </c>
      <c r="L1809" s="8">
        <v>0</v>
      </c>
      <c r="M1809" s="8">
        <v>25450.799999999999</v>
      </c>
      <c r="N1809" s="8">
        <v>37788.46</v>
      </c>
      <c r="O1809" s="8">
        <v>5327.64</v>
      </c>
      <c r="P1809" s="8">
        <v>1098.71</v>
      </c>
      <c r="Q1809" s="8">
        <v>0</v>
      </c>
      <c r="R1809" s="8">
        <v>3838.04</v>
      </c>
      <c r="S1809" s="8">
        <v>0</v>
      </c>
      <c r="T1809" s="8">
        <v>56213.2</v>
      </c>
      <c r="U1809" s="8">
        <v>52766.01</v>
      </c>
      <c r="V1809" s="8">
        <v>0</v>
      </c>
      <c r="W1809" s="8">
        <v>52766.01</v>
      </c>
      <c r="X1809" s="8">
        <v>0</v>
      </c>
      <c r="Y1809" s="8">
        <v>236179.88</v>
      </c>
      <c r="Z1809" s="8">
        <v>0</v>
      </c>
      <c r="AA1809" s="8">
        <v>0</v>
      </c>
      <c r="AB1809" s="8">
        <v>0</v>
      </c>
      <c r="AC1809" s="8">
        <v>0</v>
      </c>
      <c r="AD1809" s="8">
        <v>0</v>
      </c>
      <c r="AE1809" s="8">
        <v>258870.03</v>
      </c>
      <c r="AF1809" s="8">
        <v>0</v>
      </c>
      <c r="AG1809" s="8">
        <v>0</v>
      </c>
      <c r="AH1809" s="8">
        <v>0</v>
      </c>
      <c r="AI1809" s="8">
        <v>0</v>
      </c>
      <c r="AJ1809" s="8"/>
      <c r="AK1809" s="8">
        <v>0</v>
      </c>
      <c r="AL1809" s="8">
        <v>0</v>
      </c>
      <c r="AM1809" s="8">
        <v>0</v>
      </c>
      <c r="AN1809" s="8">
        <f>AK1809+AL1809+AM1809</f>
        <v>0</v>
      </c>
      <c r="AO1809" s="8">
        <v>187769.88</v>
      </c>
      <c r="AP1809" s="8">
        <v>0</v>
      </c>
      <c r="AQ1809" s="8">
        <v>48410</v>
      </c>
      <c r="AR1809" s="8">
        <f>AO1809+AP1809+AQ1809</f>
        <v>236179.88</v>
      </c>
      <c r="AS1809" s="8">
        <v>0</v>
      </c>
      <c r="AT1809" s="8">
        <v>0</v>
      </c>
      <c r="AU1809" s="8">
        <v>0</v>
      </c>
      <c r="AV1809" s="8">
        <f>AS1809+AT1809+AU1809</f>
        <v>0</v>
      </c>
      <c r="AW1809" s="8">
        <v>0</v>
      </c>
      <c r="AX1809" s="8">
        <v>0</v>
      </c>
      <c r="AY1809" s="8">
        <v>0</v>
      </c>
      <c r="AZ1809" s="8">
        <f>AW1809+AX1809+AY1809</f>
        <v>0</v>
      </c>
      <c r="BA1809" s="8">
        <v>0</v>
      </c>
      <c r="BB1809" s="8">
        <v>0</v>
      </c>
      <c r="BC1809" s="8">
        <v>0</v>
      </c>
      <c r="BD1809" s="8">
        <v>0</v>
      </c>
      <c r="BE1809" s="8">
        <f>BB1809+BC1809+BD1809</f>
        <v>0</v>
      </c>
      <c r="BF1809" s="8">
        <f>AK1809+AO1809+AS1809+AW1809+BA1809+BB1809</f>
        <v>187769.88</v>
      </c>
      <c r="BG1809" s="8">
        <f>AL1809+AP1809+AT1809+AX1809+BC1809</f>
        <v>0</v>
      </c>
      <c r="BH1809" s="8">
        <f>AM1809+AQ1809+AU1809+AY1809+BD1809</f>
        <v>48410</v>
      </c>
      <c r="BI1809" s="8">
        <v>192128.42</v>
      </c>
      <c r="BJ1809" s="8">
        <v>25098.66</v>
      </c>
      <c r="BK1809" s="8">
        <v>195837.39</v>
      </c>
      <c r="BL1809" s="8"/>
      <c r="BM1809" s="8"/>
      <c r="BN1809" s="8"/>
      <c r="BO1809" s="8"/>
      <c r="BP1809" s="8"/>
      <c r="BQ1809" s="8"/>
    </row>
    <row r="1810" spans="1:69" x14ac:dyDescent="0.25">
      <c r="A1810" t="s">
        <v>65</v>
      </c>
      <c r="B1810" t="s">
        <v>1382</v>
      </c>
      <c r="C1810" t="s">
        <v>54</v>
      </c>
      <c r="D1810" t="s">
        <v>758</v>
      </c>
      <c r="E1810">
        <v>2012</v>
      </c>
      <c r="F1810" s="1">
        <v>41296</v>
      </c>
      <c r="G1810" s="8">
        <v>13603.01</v>
      </c>
      <c r="H1810" s="8">
        <v>1310</v>
      </c>
      <c r="I1810" s="8">
        <v>1795.71</v>
      </c>
      <c r="J1810" s="8">
        <v>2235.35</v>
      </c>
      <c r="K1810" s="8">
        <v>1527.36</v>
      </c>
      <c r="L1810" s="8">
        <v>0</v>
      </c>
      <c r="M1810" s="8">
        <v>85914.18</v>
      </c>
      <c r="N1810" s="8">
        <v>120692.77</v>
      </c>
      <c r="O1810" s="8">
        <v>9656.2999999999993</v>
      </c>
      <c r="P1810" s="8">
        <v>159.55000000000001</v>
      </c>
      <c r="Q1810" s="8">
        <v>455</v>
      </c>
      <c r="R1810" s="8">
        <v>74418.820000000007</v>
      </c>
      <c r="S1810" s="8">
        <v>5000</v>
      </c>
      <c r="T1810" s="8">
        <v>59697.04</v>
      </c>
      <c r="U1810" s="8">
        <v>318695.89</v>
      </c>
      <c r="V1810" s="8">
        <v>0</v>
      </c>
      <c r="W1810" s="8">
        <v>318695.89</v>
      </c>
      <c r="X1810" s="8">
        <v>0</v>
      </c>
      <c r="Y1810" s="8">
        <v>22711.63</v>
      </c>
      <c r="Z1810" s="8">
        <v>0</v>
      </c>
      <c r="AA1810" s="8">
        <v>0</v>
      </c>
      <c r="AB1810" s="8">
        <v>0</v>
      </c>
      <c r="AC1810" s="8">
        <v>17387.939999999999</v>
      </c>
      <c r="AD1810" s="8">
        <v>3166.7</v>
      </c>
      <c r="AE1810" s="8">
        <v>73808.679999999993</v>
      </c>
      <c r="AF1810" s="8">
        <v>0</v>
      </c>
      <c r="AG1810" s="8">
        <v>5000</v>
      </c>
      <c r="AH1810" s="8">
        <v>0</v>
      </c>
      <c r="AI1810" s="8">
        <v>0</v>
      </c>
      <c r="AJ1810" s="8"/>
      <c r="AK1810" s="8">
        <v>0</v>
      </c>
      <c r="AL1810" s="8">
        <v>0</v>
      </c>
      <c r="AM1810" s="8">
        <v>0</v>
      </c>
      <c r="AN1810" s="8">
        <f>AK1810+AL1810+AM1810</f>
        <v>0</v>
      </c>
      <c r="AO1810" s="8">
        <v>21870</v>
      </c>
      <c r="AP1810" s="8">
        <v>0</v>
      </c>
      <c r="AQ1810" s="8">
        <v>0</v>
      </c>
      <c r="AR1810" s="8">
        <f>AO1810+AP1810+AQ1810</f>
        <v>21870</v>
      </c>
      <c r="AS1810" s="8">
        <v>0</v>
      </c>
      <c r="AT1810" s="8">
        <v>0</v>
      </c>
      <c r="AU1810" s="8">
        <v>0</v>
      </c>
      <c r="AV1810" s="8">
        <f>AS1810+AT1810+AU1810</f>
        <v>0</v>
      </c>
      <c r="AW1810" s="8">
        <v>0</v>
      </c>
      <c r="AX1810" s="8">
        <v>0</v>
      </c>
      <c r="AY1810" s="8">
        <v>0</v>
      </c>
      <c r="AZ1810" s="8">
        <f>AW1810+AX1810+AY1810</f>
        <v>0</v>
      </c>
      <c r="BA1810" s="8">
        <v>0</v>
      </c>
      <c r="BB1810" s="8">
        <v>0</v>
      </c>
      <c r="BC1810" s="8">
        <v>0</v>
      </c>
      <c r="BD1810" s="8">
        <v>0</v>
      </c>
      <c r="BE1810" s="8">
        <f>BB1810+BC1810+BD1810</f>
        <v>0</v>
      </c>
      <c r="BF1810" s="8">
        <f>AK1810+AO1810+AS1810+AW1810+BA1810+BB1810</f>
        <v>21870</v>
      </c>
      <c r="BG1810" s="8">
        <f>AL1810+AP1810+AT1810+AX1810+BC1810</f>
        <v>0</v>
      </c>
      <c r="BH1810" s="8">
        <f>AM1810+AQ1810+AU1810+AY1810+BD1810</f>
        <v>0</v>
      </c>
      <c r="BI1810" s="8">
        <v>124872.91</v>
      </c>
      <c r="BJ1810" s="8">
        <v>98966.81</v>
      </c>
      <c r="BK1810" s="8">
        <v>1395176.19</v>
      </c>
      <c r="BL1810" s="8"/>
      <c r="BM1810" s="8"/>
      <c r="BN1810" s="8"/>
      <c r="BO1810" s="8"/>
      <c r="BP1810" s="8"/>
      <c r="BQ1810" s="8"/>
    </row>
    <row r="1811" spans="1:69" x14ac:dyDescent="0.25">
      <c r="A1811" t="s">
        <v>65</v>
      </c>
      <c r="B1811" t="s">
        <v>1387</v>
      </c>
      <c r="C1811" t="s">
        <v>54</v>
      </c>
      <c r="D1811" t="s">
        <v>1388</v>
      </c>
      <c r="E1811">
        <v>2012</v>
      </c>
      <c r="F1811" s="1">
        <v>41333</v>
      </c>
      <c r="G1811" s="8">
        <v>7711.29</v>
      </c>
      <c r="H1811" s="8">
        <v>162.07</v>
      </c>
      <c r="I1811" s="8">
        <v>333.56</v>
      </c>
      <c r="J1811" s="8">
        <v>156.54</v>
      </c>
      <c r="K1811" s="8">
        <v>0</v>
      </c>
      <c r="L1811" s="8">
        <v>0</v>
      </c>
      <c r="M1811" s="8">
        <v>5745.59</v>
      </c>
      <c r="N1811" s="8">
        <v>28717.75</v>
      </c>
      <c r="O1811" s="8">
        <v>3486.58</v>
      </c>
      <c r="P1811" s="8">
        <v>0</v>
      </c>
      <c r="Q1811" s="8">
        <v>0</v>
      </c>
      <c r="R1811" s="8">
        <v>0</v>
      </c>
      <c r="S1811" s="8">
        <v>0</v>
      </c>
      <c r="T1811" s="8">
        <v>108469.63</v>
      </c>
      <c r="U1811" s="8">
        <v>30504</v>
      </c>
      <c r="V1811" s="8">
        <v>0</v>
      </c>
      <c r="W1811" s="8">
        <v>30504</v>
      </c>
      <c r="X1811" s="8">
        <v>0</v>
      </c>
      <c r="Y1811" s="8">
        <v>0</v>
      </c>
      <c r="Z1811" s="8">
        <v>0</v>
      </c>
      <c r="AA1811" s="8">
        <v>0</v>
      </c>
      <c r="AB1811" s="8">
        <v>0</v>
      </c>
      <c r="AC1811" s="8">
        <v>0</v>
      </c>
      <c r="AD1811" s="8">
        <v>0</v>
      </c>
      <c r="AE1811" s="8">
        <v>0</v>
      </c>
      <c r="AF1811" s="8">
        <v>0</v>
      </c>
      <c r="AG1811" s="8">
        <v>0</v>
      </c>
      <c r="AH1811" s="8">
        <v>0</v>
      </c>
      <c r="AI1811" s="8">
        <v>0</v>
      </c>
      <c r="AJ1811" s="8"/>
      <c r="AK1811" s="8">
        <v>0</v>
      </c>
      <c r="AL1811" s="8">
        <v>0</v>
      </c>
      <c r="AM1811" s="8">
        <v>0</v>
      </c>
      <c r="AN1811" s="8">
        <f>AK1811+AL1811+AM1811</f>
        <v>0</v>
      </c>
      <c r="AO1811" s="8">
        <v>0</v>
      </c>
      <c r="AP1811" s="8">
        <v>0</v>
      </c>
      <c r="AQ1811" s="8">
        <v>0</v>
      </c>
      <c r="AR1811" s="8">
        <f>AO1811+AP1811+AQ1811</f>
        <v>0</v>
      </c>
      <c r="AS1811" s="8">
        <v>0</v>
      </c>
      <c r="AT1811" s="8">
        <v>0</v>
      </c>
      <c r="AU1811" s="8">
        <v>0</v>
      </c>
      <c r="AV1811" s="8">
        <f>AS1811+AT1811+AU1811</f>
        <v>0</v>
      </c>
      <c r="AW1811" s="8">
        <v>0</v>
      </c>
      <c r="AX1811" s="8">
        <v>0</v>
      </c>
      <c r="AY1811" s="8">
        <v>0</v>
      </c>
      <c r="AZ1811" s="8">
        <f>AW1811+AX1811+AY1811</f>
        <v>0</v>
      </c>
      <c r="BA1811" s="8">
        <v>0</v>
      </c>
      <c r="BB1811" s="8">
        <v>0</v>
      </c>
      <c r="BC1811" s="8">
        <v>0</v>
      </c>
      <c r="BD1811" s="8">
        <v>0</v>
      </c>
      <c r="BE1811" s="8">
        <f>BB1811+BC1811+BD1811</f>
        <v>0</v>
      </c>
      <c r="BF1811" s="8">
        <f>AK1811+AO1811+AS1811+AW1811+BA1811+BB1811</f>
        <v>0</v>
      </c>
      <c r="BG1811" s="8">
        <f>AL1811+AP1811+AT1811+AX1811+BC1811</f>
        <v>0</v>
      </c>
      <c r="BH1811" s="8">
        <f>AM1811+AQ1811+AU1811+AY1811+BD1811</f>
        <v>0</v>
      </c>
      <c r="BI1811" s="8">
        <v>2192.89</v>
      </c>
      <c r="BJ1811" s="8">
        <v>109387.17</v>
      </c>
      <c r="BK1811" s="8">
        <v>0</v>
      </c>
      <c r="BL1811" s="8"/>
      <c r="BM1811" s="8"/>
      <c r="BN1811" s="8"/>
      <c r="BO1811" s="8"/>
      <c r="BP1811" s="8"/>
      <c r="BQ1811" s="8"/>
    </row>
    <row r="1812" spans="1:69" x14ac:dyDescent="0.25">
      <c r="A1812" t="s">
        <v>65</v>
      </c>
      <c r="B1812" t="s">
        <v>1387</v>
      </c>
      <c r="C1812" t="s">
        <v>54</v>
      </c>
      <c r="D1812" t="s">
        <v>1389</v>
      </c>
      <c r="E1812">
        <v>2012</v>
      </c>
      <c r="F1812" s="1">
        <v>41296</v>
      </c>
      <c r="G1812" s="8">
        <v>1850.09</v>
      </c>
      <c r="H1812" s="8">
        <v>0</v>
      </c>
      <c r="I1812" s="8">
        <v>198.62</v>
      </c>
      <c r="J1812" s="8">
        <v>514.96</v>
      </c>
      <c r="K1812" s="8">
        <v>0</v>
      </c>
      <c r="L1812" s="8">
        <v>146.04</v>
      </c>
      <c r="M1812" s="8">
        <v>10098.52</v>
      </c>
      <c r="N1812" s="8">
        <v>19985.310000000001</v>
      </c>
      <c r="O1812" s="8">
        <v>1382.28</v>
      </c>
      <c r="P1812" s="8">
        <v>0</v>
      </c>
      <c r="Q1812" s="8">
        <v>147</v>
      </c>
      <c r="R1812" s="8">
        <v>0</v>
      </c>
      <c r="S1812" s="8">
        <v>0</v>
      </c>
      <c r="T1812" s="8">
        <v>48841.73</v>
      </c>
      <c r="U1812" s="8">
        <v>43828.18</v>
      </c>
      <c r="V1812" s="8">
        <v>0</v>
      </c>
      <c r="W1812" s="8">
        <v>43828.18</v>
      </c>
      <c r="X1812" s="8">
        <v>0</v>
      </c>
      <c r="Y1812" s="8">
        <v>85270</v>
      </c>
      <c r="Z1812" s="8">
        <v>0</v>
      </c>
      <c r="AA1812" s="8">
        <v>0</v>
      </c>
      <c r="AB1812" s="8">
        <v>0</v>
      </c>
      <c r="AC1812" s="8">
        <v>200000</v>
      </c>
      <c r="AD1812" s="8">
        <v>0</v>
      </c>
      <c r="AE1812" s="8">
        <v>277290.62</v>
      </c>
      <c r="AF1812" s="8">
        <v>0</v>
      </c>
      <c r="AG1812" s="8">
        <v>0</v>
      </c>
      <c r="AH1812" s="8">
        <v>0</v>
      </c>
      <c r="AI1812" s="8">
        <v>0</v>
      </c>
      <c r="AJ1812" s="8"/>
      <c r="AK1812" s="8">
        <v>0</v>
      </c>
      <c r="AL1812" s="8">
        <v>0</v>
      </c>
      <c r="AM1812" s="8">
        <v>0</v>
      </c>
      <c r="AN1812" s="8">
        <f>AK1812+AL1812+AM1812</f>
        <v>0</v>
      </c>
      <c r="AO1812" s="8">
        <v>0</v>
      </c>
      <c r="AP1812" s="8">
        <v>0</v>
      </c>
      <c r="AQ1812" s="8">
        <v>85270</v>
      </c>
      <c r="AR1812" s="8">
        <f>AO1812+AP1812+AQ1812</f>
        <v>85270</v>
      </c>
      <c r="AS1812" s="8">
        <v>0</v>
      </c>
      <c r="AT1812" s="8">
        <v>0</v>
      </c>
      <c r="AU1812" s="8">
        <v>0</v>
      </c>
      <c r="AV1812" s="8">
        <f>AS1812+AT1812+AU1812</f>
        <v>0</v>
      </c>
      <c r="AW1812" s="8">
        <v>0</v>
      </c>
      <c r="AX1812" s="8">
        <v>0</v>
      </c>
      <c r="AY1812" s="8">
        <v>0</v>
      </c>
      <c r="AZ1812" s="8">
        <f>AW1812+AX1812+AY1812</f>
        <v>0</v>
      </c>
      <c r="BA1812" s="8">
        <v>0</v>
      </c>
      <c r="BB1812" s="8">
        <v>0</v>
      </c>
      <c r="BC1812" s="8">
        <v>0</v>
      </c>
      <c r="BD1812" s="8">
        <v>0</v>
      </c>
      <c r="BE1812" s="8">
        <f>BB1812+BC1812+BD1812</f>
        <v>0</v>
      </c>
      <c r="BF1812" s="8">
        <f>AK1812+AO1812+AS1812+AW1812+BA1812+BB1812</f>
        <v>0</v>
      </c>
      <c r="BG1812" s="8">
        <f>AL1812+AP1812+AT1812+AX1812+BC1812</f>
        <v>0</v>
      </c>
      <c r="BH1812" s="8">
        <f>AM1812+AQ1812+AU1812+AY1812+BD1812</f>
        <v>85270</v>
      </c>
      <c r="BI1812" s="8">
        <v>223.1</v>
      </c>
      <c r="BJ1812" s="8">
        <v>64485.89</v>
      </c>
      <c r="BK1812" s="8">
        <v>200000</v>
      </c>
      <c r="BL1812" s="8"/>
      <c r="BM1812" s="8"/>
      <c r="BN1812" s="8"/>
      <c r="BO1812" s="8"/>
      <c r="BP1812" s="8"/>
      <c r="BQ1812" s="8"/>
    </row>
    <row r="1813" spans="1:69" x14ac:dyDescent="0.25">
      <c r="A1813" t="s">
        <v>65</v>
      </c>
      <c r="B1813" t="s">
        <v>1387</v>
      </c>
      <c r="C1813" t="s">
        <v>54</v>
      </c>
      <c r="D1813" t="s">
        <v>1390</v>
      </c>
      <c r="E1813">
        <v>2012</v>
      </c>
      <c r="F1813" s="1">
        <v>41297</v>
      </c>
      <c r="G1813" s="8">
        <v>1286.28</v>
      </c>
      <c r="H1813" s="8">
        <v>157.72999999999999</v>
      </c>
      <c r="I1813" s="8">
        <v>14.65</v>
      </c>
      <c r="J1813" s="8">
        <v>1530.8</v>
      </c>
      <c r="K1813" s="8">
        <v>0</v>
      </c>
      <c r="L1813" s="8">
        <v>0</v>
      </c>
      <c r="M1813" s="8">
        <v>7538.77</v>
      </c>
      <c r="N1813" s="8">
        <v>3491.4</v>
      </c>
      <c r="O1813" s="8">
        <v>1232.57</v>
      </c>
      <c r="P1813" s="8">
        <v>0</v>
      </c>
      <c r="Q1813" s="8">
        <v>0</v>
      </c>
      <c r="R1813" s="8">
        <v>0</v>
      </c>
      <c r="S1813" s="8">
        <v>0</v>
      </c>
      <c r="T1813" s="8">
        <v>14941.62</v>
      </c>
      <c r="U1813" s="8">
        <v>10888.87</v>
      </c>
      <c r="V1813" s="8">
        <v>0</v>
      </c>
      <c r="W1813" s="8">
        <v>10888.87</v>
      </c>
      <c r="X1813" s="8">
        <v>0</v>
      </c>
      <c r="Y1813" s="8">
        <v>21954.65</v>
      </c>
      <c r="Z1813" s="8">
        <v>0</v>
      </c>
      <c r="AA1813" s="8">
        <v>26000</v>
      </c>
      <c r="AB1813" s="8">
        <v>0</v>
      </c>
      <c r="AC1813" s="8">
        <v>0</v>
      </c>
      <c r="AD1813" s="8">
        <v>0</v>
      </c>
      <c r="AE1813" s="8">
        <v>25657.71</v>
      </c>
      <c r="AF1813" s="8">
        <v>0</v>
      </c>
      <c r="AG1813" s="8">
        <v>26000</v>
      </c>
      <c r="AH1813" s="8">
        <v>0</v>
      </c>
      <c r="AI1813" s="8">
        <v>0</v>
      </c>
      <c r="AJ1813" s="8"/>
      <c r="AK1813" s="8">
        <v>0</v>
      </c>
      <c r="AL1813" s="8">
        <v>0</v>
      </c>
      <c r="AM1813" s="8">
        <v>0</v>
      </c>
      <c r="AN1813" s="8">
        <f>AK1813+AL1813+AM1813</f>
        <v>0</v>
      </c>
      <c r="AO1813" s="8">
        <v>21954.65</v>
      </c>
      <c r="AP1813" s="8">
        <v>0</v>
      </c>
      <c r="AQ1813" s="8">
        <v>0</v>
      </c>
      <c r="AR1813" s="8">
        <f>AO1813+AP1813+AQ1813</f>
        <v>21954.65</v>
      </c>
      <c r="AS1813" s="8">
        <v>0</v>
      </c>
      <c r="AT1813" s="8">
        <v>0</v>
      </c>
      <c r="AU1813" s="8">
        <v>0</v>
      </c>
      <c r="AV1813" s="8">
        <f>AS1813+AT1813+AU1813</f>
        <v>0</v>
      </c>
      <c r="AW1813" s="8">
        <v>0</v>
      </c>
      <c r="AX1813" s="8">
        <v>0</v>
      </c>
      <c r="AY1813" s="8">
        <v>0</v>
      </c>
      <c r="AZ1813" s="8">
        <f>AW1813+AX1813+AY1813</f>
        <v>0</v>
      </c>
      <c r="BA1813" s="8">
        <v>0</v>
      </c>
      <c r="BB1813" s="8">
        <v>0</v>
      </c>
      <c r="BC1813" s="8">
        <v>0</v>
      </c>
      <c r="BD1813" s="8">
        <v>0</v>
      </c>
      <c r="BE1813" s="8">
        <f>BB1813+BC1813+BD1813</f>
        <v>0</v>
      </c>
      <c r="BF1813" s="8">
        <f>AK1813+AO1813+AS1813+AW1813+BA1813+BB1813</f>
        <v>21954.65</v>
      </c>
      <c r="BG1813" s="8">
        <f>AL1813+AP1813+AT1813+AX1813+BC1813</f>
        <v>0</v>
      </c>
      <c r="BH1813" s="8">
        <f>AM1813+AQ1813+AU1813+AY1813+BD1813</f>
        <v>0</v>
      </c>
      <c r="BI1813" s="8">
        <v>53434.2</v>
      </c>
      <c r="BJ1813" s="8">
        <v>9829.58</v>
      </c>
      <c r="BK1813" s="8">
        <v>0</v>
      </c>
      <c r="BL1813" s="8"/>
      <c r="BM1813" s="8"/>
      <c r="BN1813" s="8"/>
      <c r="BO1813" s="8"/>
      <c r="BP1813" s="8"/>
      <c r="BQ1813" s="8"/>
    </row>
    <row r="1814" spans="1:69" x14ac:dyDescent="0.25">
      <c r="A1814" t="s">
        <v>65</v>
      </c>
      <c r="B1814" t="s">
        <v>1387</v>
      </c>
      <c r="C1814" t="s">
        <v>54</v>
      </c>
      <c r="D1814" t="s">
        <v>1391</v>
      </c>
      <c r="E1814">
        <v>2012</v>
      </c>
      <c r="F1814" s="1">
        <v>41331</v>
      </c>
      <c r="G1814" s="8">
        <v>2960.7</v>
      </c>
      <c r="H1814" s="8">
        <v>54.6</v>
      </c>
      <c r="I1814" s="8">
        <v>1214.1099999999999</v>
      </c>
      <c r="J1814" s="8">
        <v>758.04</v>
      </c>
      <c r="K1814" s="8">
        <v>0</v>
      </c>
      <c r="L1814" s="8">
        <v>0</v>
      </c>
      <c r="M1814" s="8">
        <v>18133.41</v>
      </c>
      <c r="N1814" s="8">
        <v>35354.199999999997</v>
      </c>
      <c r="O1814" s="8">
        <v>1855.49</v>
      </c>
      <c r="P1814" s="8">
        <v>0</v>
      </c>
      <c r="Q1814" s="8">
        <v>0</v>
      </c>
      <c r="R1814" s="8">
        <v>19551.41</v>
      </c>
      <c r="S1814" s="8">
        <v>0</v>
      </c>
      <c r="T1814" s="8">
        <v>71095.95</v>
      </c>
      <c r="U1814" s="8">
        <v>70882.62</v>
      </c>
      <c r="V1814" s="8">
        <v>0</v>
      </c>
      <c r="W1814" s="8">
        <v>70882.62</v>
      </c>
      <c r="X1814" s="8">
        <v>0</v>
      </c>
      <c r="Y1814" s="8">
        <v>1213.8699999999999</v>
      </c>
      <c r="Z1814" s="8">
        <v>0</v>
      </c>
      <c r="AA1814" s="8">
        <v>13817</v>
      </c>
      <c r="AB1814" s="8">
        <v>0</v>
      </c>
      <c r="AC1814" s="8">
        <v>0</v>
      </c>
      <c r="AD1814" s="8">
        <v>0</v>
      </c>
      <c r="AE1814" s="8">
        <v>29221.75</v>
      </c>
      <c r="AF1814" s="8">
        <v>0</v>
      </c>
      <c r="AG1814" s="8">
        <v>13817</v>
      </c>
      <c r="AH1814" s="8">
        <v>0</v>
      </c>
      <c r="AI1814" s="8">
        <v>0</v>
      </c>
      <c r="AJ1814" s="8"/>
      <c r="AK1814" s="8">
        <v>0</v>
      </c>
      <c r="AL1814" s="8">
        <v>0</v>
      </c>
      <c r="AM1814" s="8">
        <v>0</v>
      </c>
      <c r="AN1814" s="8">
        <f>AK1814+AL1814+AM1814</f>
        <v>0</v>
      </c>
      <c r="AO1814" s="8">
        <v>1213.8699999999999</v>
      </c>
      <c r="AP1814" s="8">
        <v>0</v>
      </c>
      <c r="AQ1814" s="8">
        <v>0</v>
      </c>
      <c r="AR1814" s="8">
        <f>AO1814+AP1814+AQ1814</f>
        <v>1213.8699999999999</v>
      </c>
      <c r="AS1814" s="8">
        <v>0</v>
      </c>
      <c r="AT1814" s="8">
        <v>0</v>
      </c>
      <c r="AU1814" s="8">
        <v>0</v>
      </c>
      <c r="AV1814" s="8">
        <f>AS1814+AT1814+AU1814</f>
        <v>0</v>
      </c>
      <c r="AW1814" s="8">
        <v>0</v>
      </c>
      <c r="AX1814" s="8">
        <v>0</v>
      </c>
      <c r="AY1814" s="8">
        <v>0</v>
      </c>
      <c r="AZ1814" s="8">
        <f>AW1814+AX1814+AY1814</f>
        <v>0</v>
      </c>
      <c r="BA1814" s="8">
        <v>0</v>
      </c>
      <c r="BB1814" s="8">
        <v>0</v>
      </c>
      <c r="BC1814" s="8">
        <v>0</v>
      </c>
      <c r="BD1814" s="8">
        <v>0</v>
      </c>
      <c r="BE1814" s="8">
        <f>BB1814+BC1814+BD1814</f>
        <v>0</v>
      </c>
      <c r="BF1814" s="8">
        <f>AK1814+AO1814+AS1814+AW1814+BA1814+BB1814</f>
        <v>1213.8699999999999</v>
      </c>
      <c r="BG1814" s="8">
        <f>AL1814+AP1814+AT1814+AX1814+BC1814</f>
        <v>0</v>
      </c>
      <c r="BH1814" s="8">
        <f>AM1814+AQ1814+AU1814+AY1814+BD1814</f>
        <v>0</v>
      </c>
      <c r="BI1814" s="8">
        <v>6817</v>
      </c>
      <c r="BJ1814" s="8">
        <v>128694.9</v>
      </c>
      <c r="BK1814" s="8">
        <v>473323.42</v>
      </c>
      <c r="BL1814" s="8"/>
      <c r="BM1814" s="8"/>
      <c r="BN1814" s="8"/>
      <c r="BO1814" s="8"/>
      <c r="BP1814" s="8"/>
      <c r="BQ1814" s="8"/>
    </row>
    <row r="1815" spans="1:69" x14ac:dyDescent="0.25">
      <c r="A1815" t="s">
        <v>65</v>
      </c>
      <c r="B1815" t="s">
        <v>1387</v>
      </c>
      <c r="C1815" t="s">
        <v>54</v>
      </c>
      <c r="D1815" t="s">
        <v>1392</v>
      </c>
      <c r="E1815">
        <v>2012</v>
      </c>
      <c r="F1815" s="1">
        <v>41326</v>
      </c>
      <c r="G1815" s="8">
        <v>16944.78</v>
      </c>
      <c r="H1815" s="8">
        <v>2220.4699999999998</v>
      </c>
      <c r="I1815" s="8">
        <v>226.81</v>
      </c>
      <c r="J1815" s="8">
        <v>29821.19</v>
      </c>
      <c r="K1815" s="8">
        <v>0</v>
      </c>
      <c r="L1815" s="8">
        <v>0</v>
      </c>
      <c r="M1815" s="8">
        <v>61007.74</v>
      </c>
      <c r="N1815" s="8">
        <v>30520.25</v>
      </c>
      <c r="O1815" s="8">
        <v>5604.65</v>
      </c>
      <c r="P1815" s="8">
        <v>23011.45</v>
      </c>
      <c r="Q1815" s="8">
        <v>0</v>
      </c>
      <c r="R1815" s="8">
        <v>18500</v>
      </c>
      <c r="S1815" s="8">
        <v>0</v>
      </c>
      <c r="T1815" s="8">
        <v>177305.69</v>
      </c>
      <c r="U1815" s="8">
        <v>120692</v>
      </c>
      <c r="V1815" s="8">
        <v>0</v>
      </c>
      <c r="W1815" s="8">
        <v>120692</v>
      </c>
      <c r="X1815" s="8">
        <v>0</v>
      </c>
      <c r="Y1815" s="8">
        <v>0</v>
      </c>
      <c r="Z1815" s="8">
        <v>0</v>
      </c>
      <c r="AA1815" s="8">
        <v>0</v>
      </c>
      <c r="AB1815" s="8">
        <v>0</v>
      </c>
      <c r="AC1815" s="8">
        <v>0</v>
      </c>
      <c r="AD1815" s="8">
        <v>0</v>
      </c>
      <c r="AE1815" s="8">
        <v>0</v>
      </c>
      <c r="AF1815" s="8">
        <v>0</v>
      </c>
      <c r="AG1815" s="8">
        <v>0</v>
      </c>
      <c r="AH1815" s="8">
        <v>0</v>
      </c>
      <c r="AI1815" s="8">
        <v>0</v>
      </c>
      <c r="AJ1815" s="8"/>
      <c r="AK1815" s="8">
        <v>0</v>
      </c>
      <c r="AL1815" s="8">
        <v>0</v>
      </c>
      <c r="AM1815" s="8">
        <v>0</v>
      </c>
      <c r="AN1815" s="8">
        <f>AK1815+AL1815+AM1815</f>
        <v>0</v>
      </c>
      <c r="AO1815" s="8">
        <v>0</v>
      </c>
      <c r="AP1815" s="8">
        <v>0</v>
      </c>
      <c r="AQ1815" s="8">
        <v>0</v>
      </c>
      <c r="AR1815" s="8">
        <f>AO1815+AP1815+AQ1815</f>
        <v>0</v>
      </c>
      <c r="AS1815" s="8">
        <v>0</v>
      </c>
      <c r="AT1815" s="8">
        <v>0</v>
      </c>
      <c r="AU1815" s="8">
        <v>0</v>
      </c>
      <c r="AV1815" s="8">
        <f>AS1815+AT1815+AU1815</f>
        <v>0</v>
      </c>
      <c r="AW1815" s="8">
        <v>0</v>
      </c>
      <c r="AX1815" s="8">
        <v>0</v>
      </c>
      <c r="AY1815" s="8">
        <v>0</v>
      </c>
      <c r="AZ1815" s="8">
        <f>AW1815+AX1815+AY1815</f>
        <v>0</v>
      </c>
      <c r="BA1815" s="8">
        <v>0</v>
      </c>
      <c r="BB1815" s="8">
        <v>0</v>
      </c>
      <c r="BC1815" s="8">
        <v>0</v>
      </c>
      <c r="BD1815" s="8">
        <v>0</v>
      </c>
      <c r="BE1815" s="8">
        <f>BB1815+BC1815+BD1815</f>
        <v>0</v>
      </c>
      <c r="BF1815" s="8">
        <f>AK1815+AO1815+AS1815+AW1815+BA1815+BB1815</f>
        <v>0</v>
      </c>
      <c r="BG1815" s="8">
        <f>AL1815+AP1815+AT1815+AX1815+BC1815</f>
        <v>0</v>
      </c>
      <c r="BH1815" s="8">
        <f>AM1815+AQ1815+AU1815+AY1815+BD1815</f>
        <v>0</v>
      </c>
      <c r="BI1815" s="8">
        <v>0</v>
      </c>
      <c r="BJ1815" s="8">
        <v>272574.09999999998</v>
      </c>
      <c r="BK1815" s="8">
        <v>314500</v>
      </c>
      <c r="BL1815" s="8"/>
      <c r="BM1815" s="8"/>
      <c r="BN1815" s="8"/>
      <c r="BO1815" s="8"/>
      <c r="BP1815" s="8"/>
      <c r="BQ1815" s="8"/>
    </row>
    <row r="1816" spans="1:69" x14ac:dyDescent="0.25">
      <c r="A1816" t="s">
        <v>65</v>
      </c>
      <c r="B1816" t="s">
        <v>1393</v>
      </c>
      <c r="C1816" t="s">
        <v>54</v>
      </c>
      <c r="D1816" t="s">
        <v>1394</v>
      </c>
      <c r="E1816">
        <v>2012</v>
      </c>
      <c r="F1816" s="1">
        <v>41331</v>
      </c>
      <c r="G1816" s="8">
        <v>563.37</v>
      </c>
      <c r="H1816" s="8">
        <v>50</v>
      </c>
      <c r="I1816" s="8">
        <v>44.64</v>
      </c>
      <c r="J1816" s="8">
        <v>1841.86</v>
      </c>
      <c r="K1816" s="8">
        <v>25</v>
      </c>
      <c r="L1816" s="8">
        <v>0</v>
      </c>
      <c r="M1816" s="8">
        <v>7134.45</v>
      </c>
      <c r="N1816" s="8">
        <v>13065.62</v>
      </c>
      <c r="O1816" s="8">
        <v>1714.44</v>
      </c>
      <c r="P1816" s="8">
        <v>1429.64</v>
      </c>
      <c r="Q1816" s="8">
        <v>28</v>
      </c>
      <c r="R1816" s="8">
        <v>0</v>
      </c>
      <c r="S1816" s="8">
        <v>0</v>
      </c>
      <c r="T1816" s="8">
        <v>30387.95</v>
      </c>
      <c r="U1816" s="8">
        <v>16573</v>
      </c>
      <c r="V1816" s="8">
        <v>0</v>
      </c>
      <c r="W1816" s="8">
        <v>16573</v>
      </c>
      <c r="X1816" s="8">
        <v>0</v>
      </c>
      <c r="Y1816" s="8">
        <v>0</v>
      </c>
      <c r="Z1816" s="8">
        <v>0</v>
      </c>
      <c r="AA1816" s="8">
        <v>0</v>
      </c>
      <c r="AB1816" s="8">
        <v>0</v>
      </c>
      <c r="AC1816" s="8">
        <v>0</v>
      </c>
      <c r="AD1816" s="8">
        <v>0</v>
      </c>
      <c r="AE1816" s="8">
        <v>0</v>
      </c>
      <c r="AF1816" s="8">
        <v>0</v>
      </c>
      <c r="AG1816" s="8">
        <v>752</v>
      </c>
      <c r="AH1816" s="8">
        <v>0</v>
      </c>
      <c r="AI1816" s="8">
        <v>0</v>
      </c>
      <c r="AJ1816" s="8"/>
      <c r="AK1816" s="8">
        <v>0</v>
      </c>
      <c r="AL1816" s="8">
        <v>0</v>
      </c>
      <c r="AM1816" s="8">
        <v>0</v>
      </c>
      <c r="AN1816" s="8">
        <f>AK1816+AL1816+AM1816</f>
        <v>0</v>
      </c>
      <c r="AO1816" s="8">
        <v>0</v>
      </c>
      <c r="AP1816" s="8">
        <v>0</v>
      </c>
      <c r="AQ1816" s="8">
        <v>0</v>
      </c>
      <c r="AR1816" s="8">
        <f>AO1816+AP1816+AQ1816</f>
        <v>0</v>
      </c>
      <c r="AS1816" s="8">
        <v>0</v>
      </c>
      <c r="AT1816" s="8">
        <v>0</v>
      </c>
      <c r="AU1816" s="8">
        <v>0</v>
      </c>
      <c r="AV1816" s="8">
        <f>AS1816+AT1816+AU1816</f>
        <v>0</v>
      </c>
      <c r="AW1816" s="8">
        <v>0</v>
      </c>
      <c r="AX1816" s="8">
        <v>0</v>
      </c>
      <c r="AY1816" s="8">
        <v>0</v>
      </c>
      <c r="AZ1816" s="8">
        <f>AW1816+AX1816+AY1816</f>
        <v>0</v>
      </c>
      <c r="BA1816" s="8">
        <v>0</v>
      </c>
      <c r="BB1816" s="8">
        <v>0</v>
      </c>
      <c r="BC1816" s="8">
        <v>0</v>
      </c>
      <c r="BD1816" s="8">
        <v>0</v>
      </c>
      <c r="BE1816" s="8">
        <f>BB1816+BC1816+BD1816</f>
        <v>0</v>
      </c>
      <c r="BF1816" s="8">
        <f>AK1816+AO1816+AS1816+AW1816+BA1816+BB1816</f>
        <v>0</v>
      </c>
      <c r="BG1816" s="8">
        <f>AL1816+AP1816+AT1816+AX1816+BC1816</f>
        <v>0</v>
      </c>
      <c r="BH1816" s="8">
        <f>AM1816+AQ1816+AU1816+AY1816+BD1816</f>
        <v>0</v>
      </c>
      <c r="BI1816" s="8">
        <v>4878.1899999999996</v>
      </c>
      <c r="BJ1816" s="8">
        <v>26113.67</v>
      </c>
      <c r="BK1816" s="8">
        <v>0</v>
      </c>
      <c r="BL1816" s="8"/>
      <c r="BM1816" s="8"/>
      <c r="BN1816" s="8"/>
      <c r="BO1816" s="8"/>
      <c r="BP1816" s="8"/>
      <c r="BQ1816" s="8"/>
    </row>
    <row r="1817" spans="1:69" x14ac:dyDescent="0.25">
      <c r="A1817" t="s">
        <v>65</v>
      </c>
      <c r="B1817" t="s">
        <v>1393</v>
      </c>
      <c r="C1817" t="s">
        <v>54</v>
      </c>
      <c r="D1817" t="s">
        <v>1395</v>
      </c>
      <c r="E1817">
        <v>2012</v>
      </c>
      <c r="F1817" s="1">
        <v>41282</v>
      </c>
      <c r="G1817" s="8">
        <v>1886.81</v>
      </c>
      <c r="H1817" s="8">
        <v>5032.4399999999996</v>
      </c>
      <c r="I1817" s="8">
        <v>16.940000000000001</v>
      </c>
      <c r="J1817" s="8">
        <v>4646.47</v>
      </c>
      <c r="K1817" s="8">
        <v>268</v>
      </c>
      <c r="L1817" s="8">
        <v>0</v>
      </c>
      <c r="M1817" s="8">
        <v>8223.44</v>
      </c>
      <c r="N1817" s="8">
        <v>9364.91</v>
      </c>
      <c r="O1817" s="8">
        <v>1720.58</v>
      </c>
      <c r="P1817" s="8">
        <v>904.69</v>
      </c>
      <c r="Q1817" s="8">
        <v>481</v>
      </c>
      <c r="R1817" s="8">
        <v>0</v>
      </c>
      <c r="S1817" s="8">
        <v>0</v>
      </c>
      <c r="T1817" s="8">
        <v>22967.119999999999</v>
      </c>
      <c r="U1817" s="8">
        <v>24404</v>
      </c>
      <c r="V1817" s="8">
        <v>0</v>
      </c>
      <c r="W1817" s="8">
        <v>24404</v>
      </c>
      <c r="X1817" s="8">
        <v>0</v>
      </c>
      <c r="Y1817" s="8">
        <v>0</v>
      </c>
      <c r="Z1817" s="8">
        <v>0</v>
      </c>
      <c r="AA1817" s="8">
        <v>0</v>
      </c>
      <c r="AB1817" s="8">
        <v>0</v>
      </c>
      <c r="AC1817" s="8">
        <v>0</v>
      </c>
      <c r="AD1817" s="8">
        <v>0</v>
      </c>
      <c r="AE1817" s="8">
        <v>0</v>
      </c>
      <c r="AF1817" s="8">
        <v>0</v>
      </c>
      <c r="AG1817" s="8">
        <v>0</v>
      </c>
      <c r="AH1817" s="8">
        <v>0</v>
      </c>
      <c r="AI1817" s="8">
        <v>0</v>
      </c>
      <c r="AJ1817" s="8"/>
      <c r="AK1817" s="8">
        <v>0</v>
      </c>
      <c r="AL1817" s="8">
        <v>0</v>
      </c>
      <c r="AM1817" s="8">
        <v>0</v>
      </c>
      <c r="AN1817" s="8">
        <f>AK1817+AL1817+AM1817</f>
        <v>0</v>
      </c>
      <c r="AO1817" s="8">
        <v>0</v>
      </c>
      <c r="AP1817" s="8">
        <v>0</v>
      </c>
      <c r="AQ1817" s="8">
        <v>0</v>
      </c>
      <c r="AR1817" s="8">
        <f>AO1817+AP1817+AQ1817</f>
        <v>0</v>
      </c>
      <c r="AS1817" s="8">
        <v>0</v>
      </c>
      <c r="AT1817" s="8">
        <v>0</v>
      </c>
      <c r="AU1817" s="8">
        <v>0</v>
      </c>
      <c r="AV1817" s="8">
        <f>AS1817+AT1817+AU1817</f>
        <v>0</v>
      </c>
      <c r="AW1817" s="8">
        <v>0</v>
      </c>
      <c r="AX1817" s="8">
        <v>0</v>
      </c>
      <c r="AY1817" s="8">
        <v>0</v>
      </c>
      <c r="AZ1817" s="8">
        <f>AW1817+AX1817+AY1817</f>
        <v>0</v>
      </c>
      <c r="BA1817" s="8">
        <v>0</v>
      </c>
      <c r="BB1817" s="8">
        <v>0</v>
      </c>
      <c r="BC1817" s="8">
        <v>0</v>
      </c>
      <c r="BD1817" s="8">
        <v>0</v>
      </c>
      <c r="BE1817" s="8">
        <f>BB1817+BC1817+BD1817</f>
        <v>0</v>
      </c>
      <c r="BF1817" s="8">
        <f>AK1817+AO1817+AS1817+AW1817+BA1817+BB1817</f>
        <v>0</v>
      </c>
      <c r="BG1817" s="8">
        <f>AL1817+AP1817+AT1817+AX1817+BC1817</f>
        <v>0</v>
      </c>
      <c r="BH1817" s="8">
        <f>AM1817+AQ1817+AU1817+AY1817+BD1817</f>
        <v>0</v>
      </c>
      <c r="BI1817" s="8">
        <v>32123.69</v>
      </c>
      <c r="BJ1817" s="8">
        <v>38527.160000000003</v>
      </c>
      <c r="BK1817" s="8">
        <v>0</v>
      </c>
      <c r="BL1817" s="8"/>
      <c r="BM1817" s="8"/>
      <c r="BN1817" s="8"/>
      <c r="BO1817" s="8"/>
      <c r="BP1817" s="8"/>
      <c r="BQ1817" s="8"/>
    </row>
    <row r="1818" spans="1:69" x14ac:dyDescent="0.25">
      <c r="A1818" t="s">
        <v>65</v>
      </c>
      <c r="B1818" t="s">
        <v>1393</v>
      </c>
      <c r="C1818" t="s">
        <v>54</v>
      </c>
      <c r="D1818" t="s">
        <v>1396</v>
      </c>
      <c r="E1818">
        <v>2012</v>
      </c>
      <c r="F1818" s="1">
        <v>41316</v>
      </c>
      <c r="G1818" s="8">
        <v>424.71</v>
      </c>
      <c r="H1818" s="8">
        <v>0</v>
      </c>
      <c r="I1818" s="8">
        <v>274.86</v>
      </c>
      <c r="J1818" s="8">
        <v>11938.83</v>
      </c>
      <c r="K1818" s="8">
        <v>105</v>
      </c>
      <c r="L1818" s="8">
        <v>0</v>
      </c>
      <c r="M1818" s="8">
        <v>1646.44</v>
      </c>
      <c r="N1818" s="8">
        <v>11689.76</v>
      </c>
      <c r="O1818" s="8">
        <v>3435.03</v>
      </c>
      <c r="P1818" s="8">
        <v>367.03</v>
      </c>
      <c r="Q1818" s="8">
        <v>105</v>
      </c>
      <c r="R1818" s="8">
        <v>323.23</v>
      </c>
      <c r="S1818" s="8">
        <v>0</v>
      </c>
      <c r="T1818" s="8">
        <v>12856.37</v>
      </c>
      <c r="U1818" s="8">
        <v>1653</v>
      </c>
      <c r="V1818" s="8">
        <v>0</v>
      </c>
      <c r="W1818" s="8">
        <v>1653</v>
      </c>
      <c r="X1818" s="8">
        <v>0</v>
      </c>
      <c r="Y1818" s="8">
        <v>0</v>
      </c>
      <c r="Z1818" s="8">
        <v>0</v>
      </c>
      <c r="AA1818" s="8">
        <v>0</v>
      </c>
      <c r="AB1818" s="8">
        <v>0</v>
      </c>
      <c r="AC1818" s="8">
        <v>0</v>
      </c>
      <c r="AD1818" s="8">
        <v>0</v>
      </c>
      <c r="AE1818" s="8">
        <v>0</v>
      </c>
      <c r="AF1818" s="8">
        <v>0</v>
      </c>
      <c r="AG1818" s="8">
        <v>0</v>
      </c>
      <c r="AH1818" s="8">
        <v>0</v>
      </c>
      <c r="AI1818" s="8">
        <v>0</v>
      </c>
      <c r="AJ1818" s="8"/>
      <c r="AK1818" s="8">
        <v>0</v>
      </c>
      <c r="AL1818" s="8">
        <v>0</v>
      </c>
      <c r="AM1818" s="8">
        <v>0</v>
      </c>
      <c r="AN1818" s="8">
        <f>AK1818+AL1818+AM1818</f>
        <v>0</v>
      </c>
      <c r="AO1818" s="8">
        <v>0</v>
      </c>
      <c r="AP1818" s="8">
        <v>0</v>
      </c>
      <c r="AQ1818" s="8">
        <v>0</v>
      </c>
      <c r="AR1818" s="8">
        <f>AO1818+AP1818+AQ1818</f>
        <v>0</v>
      </c>
      <c r="AS1818" s="8">
        <v>0</v>
      </c>
      <c r="AT1818" s="8">
        <v>0</v>
      </c>
      <c r="AU1818" s="8">
        <v>0</v>
      </c>
      <c r="AV1818" s="8">
        <f>AS1818+AT1818+AU1818</f>
        <v>0</v>
      </c>
      <c r="AW1818" s="8">
        <v>0</v>
      </c>
      <c r="AX1818" s="8">
        <v>0</v>
      </c>
      <c r="AY1818" s="8">
        <v>0</v>
      </c>
      <c r="AZ1818" s="8">
        <f>AW1818+AX1818+AY1818</f>
        <v>0</v>
      </c>
      <c r="BA1818" s="8">
        <v>0</v>
      </c>
      <c r="BB1818" s="8">
        <v>0</v>
      </c>
      <c r="BC1818" s="8">
        <v>0</v>
      </c>
      <c r="BD1818" s="8">
        <v>0</v>
      </c>
      <c r="BE1818" s="8">
        <f>BB1818+BC1818+BD1818</f>
        <v>0</v>
      </c>
      <c r="BF1818" s="8">
        <f>AK1818+AO1818+AS1818+AW1818+BA1818+BB1818</f>
        <v>0</v>
      </c>
      <c r="BG1818" s="8">
        <f>AL1818+AP1818+AT1818+AX1818+BC1818</f>
        <v>0</v>
      </c>
      <c r="BH1818" s="8">
        <f>AM1818+AQ1818+AU1818+AY1818+BD1818</f>
        <v>0</v>
      </c>
      <c r="BI1818" s="8">
        <v>316000</v>
      </c>
      <c r="BJ1818" s="8">
        <v>9686.2800000000007</v>
      </c>
      <c r="BK1818" s="8">
        <v>1038.8900000000001</v>
      </c>
      <c r="BL1818" s="8"/>
      <c r="BM1818" s="8"/>
      <c r="BN1818" s="8"/>
      <c r="BO1818" s="8"/>
      <c r="BP1818" s="8"/>
      <c r="BQ1818" s="8"/>
    </row>
    <row r="1819" spans="1:69" x14ac:dyDescent="0.25">
      <c r="A1819" t="s">
        <v>65</v>
      </c>
      <c r="B1819" t="s">
        <v>1393</v>
      </c>
      <c r="C1819" t="s">
        <v>54</v>
      </c>
      <c r="D1819" t="s">
        <v>1397</v>
      </c>
      <c r="E1819">
        <v>2012</v>
      </c>
      <c r="F1819" s="1">
        <v>41330</v>
      </c>
      <c r="G1819" s="8">
        <v>601.6</v>
      </c>
      <c r="H1819" s="8">
        <v>0</v>
      </c>
      <c r="I1819" s="8">
        <v>16.95</v>
      </c>
      <c r="J1819" s="8">
        <v>963.33</v>
      </c>
      <c r="K1819" s="8">
        <v>2799.28</v>
      </c>
      <c r="L1819" s="8">
        <v>0</v>
      </c>
      <c r="M1819" s="8">
        <v>4474.1899999999996</v>
      </c>
      <c r="N1819" s="8">
        <v>13554.34</v>
      </c>
      <c r="O1819" s="8">
        <v>681.22</v>
      </c>
      <c r="P1819" s="8">
        <v>550.98</v>
      </c>
      <c r="Q1819" s="8">
        <v>511</v>
      </c>
      <c r="R1819" s="8">
        <v>12921.42</v>
      </c>
      <c r="S1819" s="8">
        <v>0</v>
      </c>
      <c r="T1819" s="8">
        <v>27516.18</v>
      </c>
      <c r="U1819" s="8">
        <v>28625</v>
      </c>
      <c r="V1819" s="8">
        <v>0</v>
      </c>
      <c r="W1819" s="8">
        <v>28625</v>
      </c>
      <c r="X1819" s="8">
        <v>0</v>
      </c>
      <c r="Y1819" s="8">
        <v>0</v>
      </c>
      <c r="Z1819" s="8">
        <v>0</v>
      </c>
      <c r="AA1819" s="8">
        <v>1070</v>
      </c>
      <c r="AB1819" s="8">
        <v>0</v>
      </c>
      <c r="AC1819" s="8">
        <v>31500</v>
      </c>
      <c r="AD1819" s="8">
        <v>0</v>
      </c>
      <c r="AE1819" s="8">
        <v>24233.65</v>
      </c>
      <c r="AF1819" s="8">
        <v>0</v>
      </c>
      <c r="AG1819" s="8">
        <v>1070</v>
      </c>
      <c r="AH1819" s="8">
        <v>0</v>
      </c>
      <c r="AI1819" s="8">
        <v>0</v>
      </c>
      <c r="AJ1819" s="8"/>
      <c r="AK1819" s="8">
        <v>0</v>
      </c>
      <c r="AL1819" s="8">
        <v>0</v>
      </c>
      <c r="AM1819" s="8">
        <v>0</v>
      </c>
      <c r="AN1819" s="8">
        <f>AK1819+AL1819+AM1819</f>
        <v>0</v>
      </c>
      <c r="AO1819" s="8">
        <v>0</v>
      </c>
      <c r="AP1819" s="8">
        <v>0</v>
      </c>
      <c r="AQ1819" s="8">
        <v>0</v>
      </c>
      <c r="AR1819" s="8">
        <f>AO1819+AP1819+AQ1819</f>
        <v>0</v>
      </c>
      <c r="AS1819" s="8">
        <v>0</v>
      </c>
      <c r="AT1819" s="8">
        <v>0</v>
      </c>
      <c r="AU1819" s="8">
        <v>0</v>
      </c>
      <c r="AV1819" s="8">
        <f>AS1819+AT1819+AU1819</f>
        <v>0</v>
      </c>
      <c r="AW1819" s="8">
        <v>0</v>
      </c>
      <c r="AX1819" s="8">
        <v>0</v>
      </c>
      <c r="AY1819" s="8">
        <v>0</v>
      </c>
      <c r="AZ1819" s="8">
        <f>AW1819+AX1819+AY1819</f>
        <v>0</v>
      </c>
      <c r="BA1819" s="8">
        <v>0</v>
      </c>
      <c r="BB1819" s="8">
        <v>0</v>
      </c>
      <c r="BC1819" s="8">
        <v>0</v>
      </c>
      <c r="BD1819" s="8">
        <v>0</v>
      </c>
      <c r="BE1819" s="8">
        <f>BB1819+BC1819+BD1819</f>
        <v>0</v>
      </c>
      <c r="BF1819" s="8">
        <f>AK1819+AO1819+AS1819+AW1819+BA1819+BB1819</f>
        <v>0</v>
      </c>
      <c r="BG1819" s="8">
        <f>AL1819+AP1819+AT1819+AX1819+BC1819</f>
        <v>0</v>
      </c>
      <c r="BH1819" s="8">
        <f>AM1819+AQ1819+AU1819+AY1819+BD1819</f>
        <v>0</v>
      </c>
      <c r="BI1819" s="8">
        <v>37466</v>
      </c>
      <c r="BJ1819" s="8">
        <v>26350.98</v>
      </c>
      <c r="BK1819" s="8">
        <v>31600.87</v>
      </c>
      <c r="BL1819" s="8"/>
      <c r="BM1819" s="8"/>
      <c r="BN1819" s="8"/>
      <c r="BO1819" s="8"/>
      <c r="BP1819" s="8"/>
      <c r="BQ1819" s="8"/>
    </row>
    <row r="1820" spans="1:69" x14ac:dyDescent="0.25">
      <c r="A1820" t="s">
        <v>65</v>
      </c>
      <c r="B1820" t="s">
        <v>1393</v>
      </c>
      <c r="C1820" t="s">
        <v>54</v>
      </c>
      <c r="D1820" t="s">
        <v>1398</v>
      </c>
      <c r="E1820">
        <v>2012</v>
      </c>
      <c r="F1820" s="1">
        <v>41373</v>
      </c>
      <c r="G1820" s="8">
        <v>575.89</v>
      </c>
      <c r="H1820" s="8">
        <v>126.65</v>
      </c>
      <c r="I1820" s="8">
        <v>98.98</v>
      </c>
      <c r="J1820" s="8">
        <v>2934</v>
      </c>
      <c r="K1820" s="8">
        <v>0</v>
      </c>
      <c r="L1820" s="8">
        <v>0</v>
      </c>
      <c r="M1820" s="8">
        <v>852.34</v>
      </c>
      <c r="N1820" s="8">
        <v>8233.9500000000007</v>
      </c>
      <c r="O1820" s="8">
        <v>972.77</v>
      </c>
      <c r="P1820" s="8">
        <v>1454.81</v>
      </c>
      <c r="Q1820" s="8">
        <v>0</v>
      </c>
      <c r="R1820" s="8">
        <v>9917.15</v>
      </c>
      <c r="S1820" s="8">
        <v>0</v>
      </c>
      <c r="T1820" s="8">
        <v>23813.040000000001</v>
      </c>
      <c r="U1820" s="8">
        <v>0</v>
      </c>
      <c r="V1820" s="8">
        <v>0</v>
      </c>
      <c r="W1820" s="8">
        <v>0</v>
      </c>
      <c r="X1820" s="8">
        <v>0</v>
      </c>
      <c r="Y1820" s="8">
        <v>0</v>
      </c>
      <c r="Z1820" s="8">
        <v>0</v>
      </c>
      <c r="AA1820" s="8">
        <v>0</v>
      </c>
      <c r="AB1820" s="8">
        <v>0</v>
      </c>
      <c r="AC1820" s="8">
        <v>0</v>
      </c>
      <c r="AD1820" s="8">
        <v>0</v>
      </c>
      <c r="AE1820" s="8">
        <v>0</v>
      </c>
      <c r="AF1820" s="8">
        <v>0</v>
      </c>
      <c r="AG1820" s="8">
        <v>0</v>
      </c>
      <c r="AH1820" s="8">
        <v>0</v>
      </c>
      <c r="AI1820" s="8">
        <v>0</v>
      </c>
      <c r="AJ1820" s="8"/>
      <c r="AK1820" s="8">
        <v>0</v>
      </c>
      <c r="AL1820" s="8">
        <v>0</v>
      </c>
      <c r="AM1820" s="8">
        <v>0</v>
      </c>
      <c r="AN1820" s="8">
        <f>AK1820+AL1820+AM1820</f>
        <v>0</v>
      </c>
      <c r="AO1820" s="8">
        <v>0</v>
      </c>
      <c r="AP1820" s="8">
        <v>0</v>
      </c>
      <c r="AQ1820" s="8">
        <v>0</v>
      </c>
      <c r="AR1820" s="8">
        <f>AO1820+AP1820+AQ1820</f>
        <v>0</v>
      </c>
      <c r="AS1820" s="8">
        <v>0</v>
      </c>
      <c r="AT1820" s="8">
        <v>0</v>
      </c>
      <c r="AU1820" s="8">
        <v>0</v>
      </c>
      <c r="AV1820" s="8">
        <f>AS1820+AT1820+AU1820</f>
        <v>0</v>
      </c>
      <c r="AW1820" s="8">
        <v>0</v>
      </c>
      <c r="AX1820" s="8">
        <v>0</v>
      </c>
      <c r="AY1820" s="8">
        <v>0</v>
      </c>
      <c r="AZ1820" s="8">
        <f>AW1820+AX1820+AY1820</f>
        <v>0</v>
      </c>
      <c r="BA1820" s="8">
        <v>0</v>
      </c>
      <c r="BB1820" s="8">
        <v>0</v>
      </c>
      <c r="BC1820" s="8">
        <v>0</v>
      </c>
      <c r="BD1820" s="8">
        <v>0</v>
      </c>
      <c r="BE1820" s="8">
        <f>BB1820+BC1820+BD1820</f>
        <v>0</v>
      </c>
      <c r="BF1820" s="8">
        <f>AK1820+AO1820+AS1820+AW1820+BA1820+BB1820</f>
        <v>0</v>
      </c>
      <c r="BG1820" s="8">
        <f>AL1820+AP1820+AT1820+AX1820+BC1820</f>
        <v>0</v>
      </c>
      <c r="BH1820" s="8">
        <f>AM1820+AQ1820+AU1820+AY1820+BD1820</f>
        <v>0</v>
      </c>
      <c r="BI1820" s="8">
        <v>0</v>
      </c>
      <c r="BJ1820" s="8">
        <v>6118.19</v>
      </c>
      <c r="BK1820" s="8">
        <v>21251.82</v>
      </c>
      <c r="BL1820" s="8"/>
      <c r="BM1820" s="8"/>
      <c r="BN1820" s="8"/>
      <c r="BO1820" s="8"/>
      <c r="BP1820" s="8"/>
      <c r="BQ1820" s="8"/>
    </row>
    <row r="1821" spans="1:69" x14ac:dyDescent="0.25">
      <c r="A1821" t="s">
        <v>65</v>
      </c>
      <c r="B1821" t="s">
        <v>1393</v>
      </c>
      <c r="C1821" t="s">
        <v>54</v>
      </c>
      <c r="D1821" t="s">
        <v>1399</v>
      </c>
      <c r="E1821">
        <v>2012</v>
      </c>
      <c r="F1821" s="1">
        <v>41331</v>
      </c>
      <c r="G1821" s="8">
        <v>2262.06</v>
      </c>
      <c r="H1821" s="8">
        <v>2975</v>
      </c>
      <c r="I1821" s="8">
        <v>16.89</v>
      </c>
      <c r="J1821" s="8">
        <v>1025.3900000000001</v>
      </c>
      <c r="K1821" s="8">
        <v>584.30999999999995</v>
      </c>
      <c r="L1821" s="8">
        <v>0</v>
      </c>
      <c r="M1821" s="8">
        <v>4530.66</v>
      </c>
      <c r="N1821" s="8">
        <v>11495.85</v>
      </c>
      <c r="O1821" s="8">
        <v>1272.75</v>
      </c>
      <c r="P1821" s="8">
        <v>337.1</v>
      </c>
      <c r="Q1821" s="8">
        <v>15</v>
      </c>
      <c r="R1821" s="8">
        <v>0</v>
      </c>
      <c r="S1821" s="8">
        <v>0</v>
      </c>
      <c r="T1821" s="8">
        <v>11565.92</v>
      </c>
      <c r="U1821" s="8">
        <v>7863</v>
      </c>
      <c r="V1821" s="8">
        <v>0</v>
      </c>
      <c r="W1821" s="8">
        <v>7863</v>
      </c>
      <c r="X1821" s="8">
        <v>0</v>
      </c>
      <c r="Y1821" s="8">
        <v>0</v>
      </c>
      <c r="Z1821" s="8">
        <v>0</v>
      </c>
      <c r="AA1821" s="8">
        <v>0</v>
      </c>
      <c r="AB1821" s="8">
        <v>0</v>
      </c>
      <c r="AC1821" s="8">
        <v>0</v>
      </c>
      <c r="AD1821" s="8">
        <v>0</v>
      </c>
      <c r="AE1821" s="8">
        <v>0</v>
      </c>
      <c r="AF1821" s="8">
        <v>0</v>
      </c>
      <c r="AG1821" s="8">
        <v>0</v>
      </c>
      <c r="AH1821" s="8">
        <v>0</v>
      </c>
      <c r="AI1821" s="8">
        <v>0</v>
      </c>
      <c r="AJ1821" s="8"/>
      <c r="AK1821" s="8">
        <v>0</v>
      </c>
      <c r="AL1821" s="8">
        <v>0</v>
      </c>
      <c r="AM1821" s="8">
        <v>0</v>
      </c>
      <c r="AN1821" s="8">
        <f>AK1821+AL1821+AM1821</f>
        <v>0</v>
      </c>
      <c r="AO1821" s="8">
        <v>0</v>
      </c>
      <c r="AP1821" s="8">
        <v>0</v>
      </c>
      <c r="AQ1821" s="8">
        <v>0</v>
      </c>
      <c r="AR1821" s="8">
        <f>AO1821+AP1821+AQ1821</f>
        <v>0</v>
      </c>
      <c r="AS1821" s="8">
        <v>0</v>
      </c>
      <c r="AT1821" s="8">
        <v>0</v>
      </c>
      <c r="AU1821" s="8">
        <v>0</v>
      </c>
      <c r="AV1821" s="8">
        <f>AS1821+AT1821+AU1821</f>
        <v>0</v>
      </c>
      <c r="AW1821" s="8">
        <v>0</v>
      </c>
      <c r="AX1821" s="8">
        <v>0</v>
      </c>
      <c r="AY1821" s="8">
        <v>0</v>
      </c>
      <c r="AZ1821" s="8">
        <f>AW1821+AX1821+AY1821</f>
        <v>0</v>
      </c>
      <c r="BA1821" s="8">
        <v>0</v>
      </c>
      <c r="BB1821" s="8">
        <v>0</v>
      </c>
      <c r="BC1821" s="8">
        <v>0</v>
      </c>
      <c r="BD1821" s="8">
        <v>0</v>
      </c>
      <c r="BE1821" s="8">
        <f>BB1821+BC1821+BD1821</f>
        <v>0</v>
      </c>
      <c r="BF1821" s="8">
        <f>AK1821+AO1821+AS1821+AW1821+BA1821+BB1821</f>
        <v>0</v>
      </c>
      <c r="BG1821" s="8">
        <f>AL1821+AP1821+AT1821+AX1821+BC1821</f>
        <v>0</v>
      </c>
      <c r="BH1821" s="8">
        <f>AM1821+AQ1821+AU1821+AY1821+BD1821</f>
        <v>0</v>
      </c>
      <c r="BI1821" s="8">
        <v>0</v>
      </c>
      <c r="BJ1821" s="8">
        <v>8641.2099999999991</v>
      </c>
      <c r="BK1821" s="8">
        <v>0</v>
      </c>
      <c r="BL1821" s="8"/>
      <c r="BM1821" s="8"/>
      <c r="BN1821" s="8"/>
      <c r="BO1821" s="8"/>
      <c r="BP1821" s="8"/>
      <c r="BQ1821" s="8"/>
    </row>
    <row r="1822" spans="1:69" x14ac:dyDescent="0.25">
      <c r="A1822" t="s">
        <v>65</v>
      </c>
      <c r="B1822" t="s">
        <v>1393</v>
      </c>
      <c r="C1822" t="s">
        <v>54</v>
      </c>
      <c r="D1822" t="s">
        <v>1400</v>
      </c>
      <c r="E1822">
        <v>2012</v>
      </c>
      <c r="F1822" s="1">
        <v>41333</v>
      </c>
      <c r="G1822" s="8">
        <v>308.75</v>
      </c>
      <c r="H1822" s="8">
        <v>1547.62</v>
      </c>
      <c r="I1822" s="8">
        <v>35.19</v>
      </c>
      <c r="J1822" s="8">
        <v>2301.46</v>
      </c>
      <c r="K1822" s="8">
        <v>2221.58</v>
      </c>
      <c r="L1822" s="8">
        <v>0</v>
      </c>
      <c r="M1822" s="8">
        <v>1543.9</v>
      </c>
      <c r="N1822" s="8">
        <v>6228.98</v>
      </c>
      <c r="O1822" s="8">
        <v>1016.45</v>
      </c>
      <c r="P1822" s="8">
        <v>2336.77</v>
      </c>
      <c r="Q1822" s="8">
        <v>253</v>
      </c>
      <c r="R1822" s="8">
        <v>0</v>
      </c>
      <c r="S1822" s="8">
        <v>0</v>
      </c>
      <c r="T1822" s="8">
        <v>16574.41</v>
      </c>
      <c r="U1822" s="8">
        <v>4623</v>
      </c>
      <c r="V1822" s="8">
        <v>0</v>
      </c>
      <c r="W1822" s="8">
        <v>4623</v>
      </c>
      <c r="X1822" s="8">
        <v>0</v>
      </c>
      <c r="Y1822" s="8">
        <v>0</v>
      </c>
      <c r="Z1822" s="8">
        <v>0</v>
      </c>
      <c r="AA1822" s="8">
        <v>0</v>
      </c>
      <c r="AB1822" s="8">
        <v>0</v>
      </c>
      <c r="AC1822" s="8">
        <v>0</v>
      </c>
      <c r="AD1822" s="8">
        <v>0</v>
      </c>
      <c r="AE1822" s="8">
        <v>0</v>
      </c>
      <c r="AF1822" s="8">
        <v>0</v>
      </c>
      <c r="AG1822" s="8">
        <v>0</v>
      </c>
      <c r="AH1822" s="8">
        <v>0</v>
      </c>
      <c r="AI1822" s="8">
        <v>0</v>
      </c>
      <c r="AJ1822" s="8"/>
      <c r="AK1822" s="8">
        <v>0</v>
      </c>
      <c r="AL1822" s="8">
        <v>0</v>
      </c>
      <c r="AM1822" s="8">
        <v>0</v>
      </c>
      <c r="AN1822" s="8">
        <f>AK1822+AL1822+AM1822</f>
        <v>0</v>
      </c>
      <c r="AO1822" s="8">
        <v>0</v>
      </c>
      <c r="AP1822" s="8">
        <v>0</v>
      </c>
      <c r="AQ1822" s="8">
        <v>0</v>
      </c>
      <c r="AR1822" s="8">
        <f>AO1822+AP1822+AQ1822</f>
        <v>0</v>
      </c>
      <c r="AS1822" s="8">
        <v>0</v>
      </c>
      <c r="AT1822" s="8">
        <v>0</v>
      </c>
      <c r="AU1822" s="8">
        <v>0</v>
      </c>
      <c r="AV1822" s="8">
        <f>AS1822+AT1822+AU1822</f>
        <v>0</v>
      </c>
      <c r="AW1822" s="8">
        <v>0</v>
      </c>
      <c r="AX1822" s="8">
        <v>0</v>
      </c>
      <c r="AY1822" s="8">
        <v>0</v>
      </c>
      <c r="AZ1822" s="8">
        <f>AW1822+AX1822+AY1822</f>
        <v>0</v>
      </c>
      <c r="BA1822" s="8">
        <v>0</v>
      </c>
      <c r="BB1822" s="8">
        <v>0</v>
      </c>
      <c r="BC1822" s="8">
        <v>0</v>
      </c>
      <c r="BD1822" s="8">
        <v>0</v>
      </c>
      <c r="BE1822" s="8">
        <f>BB1822+BC1822+BD1822</f>
        <v>0</v>
      </c>
      <c r="BF1822" s="8">
        <f>AK1822+AO1822+AS1822+AW1822+BA1822+BB1822</f>
        <v>0</v>
      </c>
      <c r="BG1822" s="8">
        <f>AL1822+AP1822+AT1822+AX1822+BC1822</f>
        <v>0</v>
      </c>
      <c r="BH1822" s="8">
        <f>AM1822+AQ1822+AU1822+AY1822+BD1822</f>
        <v>0</v>
      </c>
      <c r="BI1822" s="8">
        <v>1024</v>
      </c>
      <c r="BJ1822" s="8">
        <v>16232.91</v>
      </c>
      <c r="BK1822" s="8">
        <v>0</v>
      </c>
      <c r="BL1822" s="8"/>
      <c r="BM1822" s="8"/>
      <c r="BN1822" s="8"/>
      <c r="BO1822" s="8"/>
      <c r="BP1822" s="8"/>
      <c r="BQ1822" s="8"/>
    </row>
    <row r="1823" spans="1:69" x14ac:dyDescent="0.25">
      <c r="A1823" t="s">
        <v>65</v>
      </c>
      <c r="B1823" t="s">
        <v>1393</v>
      </c>
      <c r="C1823" t="s">
        <v>54</v>
      </c>
      <c r="D1823" t="s">
        <v>475</v>
      </c>
      <c r="E1823">
        <v>2012</v>
      </c>
      <c r="F1823" s="1">
        <v>41295</v>
      </c>
      <c r="G1823" s="8">
        <v>7058.99</v>
      </c>
      <c r="H1823" s="8">
        <v>9743.41</v>
      </c>
      <c r="I1823" s="8">
        <v>461.45</v>
      </c>
      <c r="J1823" s="8">
        <v>10561.38</v>
      </c>
      <c r="K1823" s="8">
        <v>12193.42</v>
      </c>
      <c r="L1823" s="8">
        <v>0</v>
      </c>
      <c r="M1823" s="8">
        <v>59862.01</v>
      </c>
      <c r="N1823" s="8">
        <v>48320.23</v>
      </c>
      <c r="O1823" s="8">
        <v>7846.21</v>
      </c>
      <c r="P1823" s="8">
        <v>4803.05</v>
      </c>
      <c r="Q1823" s="8">
        <v>1277</v>
      </c>
      <c r="R1823" s="8">
        <v>22238.04</v>
      </c>
      <c r="S1823" s="8">
        <v>0</v>
      </c>
      <c r="T1823" s="8">
        <v>46153.9</v>
      </c>
      <c r="U1823" s="8">
        <v>102584</v>
      </c>
      <c r="V1823" s="8">
        <v>0</v>
      </c>
      <c r="W1823" s="8">
        <v>102584</v>
      </c>
      <c r="X1823" s="8">
        <v>0</v>
      </c>
      <c r="Y1823" s="8">
        <v>0</v>
      </c>
      <c r="Z1823" s="8">
        <v>0</v>
      </c>
      <c r="AA1823" s="8">
        <v>232173.31</v>
      </c>
      <c r="AB1823" s="8">
        <v>12272</v>
      </c>
      <c r="AC1823" s="8">
        <v>101740.81</v>
      </c>
      <c r="AD1823" s="8">
        <v>14837</v>
      </c>
      <c r="AE1823" s="8">
        <v>49773.95</v>
      </c>
      <c r="AF1823" s="8">
        <v>0</v>
      </c>
      <c r="AG1823" s="8">
        <v>267525.78999999998</v>
      </c>
      <c r="AH1823" s="8">
        <v>12272</v>
      </c>
      <c r="AI1823" s="8">
        <v>0</v>
      </c>
      <c r="AJ1823" s="8"/>
      <c r="AK1823" s="8">
        <v>0</v>
      </c>
      <c r="AL1823" s="8">
        <v>0</v>
      </c>
      <c r="AM1823" s="8">
        <v>0</v>
      </c>
      <c r="AN1823" s="8">
        <f>AK1823+AL1823+AM1823</f>
        <v>0</v>
      </c>
      <c r="AO1823" s="8">
        <v>0</v>
      </c>
      <c r="AP1823" s="8">
        <v>0</v>
      </c>
      <c r="AQ1823" s="8">
        <v>0</v>
      </c>
      <c r="AR1823" s="8">
        <f>AO1823+AP1823+AQ1823</f>
        <v>0</v>
      </c>
      <c r="AS1823" s="8">
        <v>0</v>
      </c>
      <c r="AT1823" s="8">
        <v>0</v>
      </c>
      <c r="AU1823" s="8">
        <v>0</v>
      </c>
      <c r="AV1823" s="8">
        <f>AS1823+AT1823+AU1823</f>
        <v>0</v>
      </c>
      <c r="AW1823" s="8">
        <v>0</v>
      </c>
      <c r="AX1823" s="8">
        <v>0</v>
      </c>
      <c r="AY1823" s="8">
        <v>0</v>
      </c>
      <c r="AZ1823" s="8">
        <f>AW1823+AX1823+AY1823</f>
        <v>0</v>
      </c>
      <c r="BA1823" s="8">
        <v>0</v>
      </c>
      <c r="BB1823" s="8">
        <v>0</v>
      </c>
      <c r="BC1823" s="8">
        <v>0</v>
      </c>
      <c r="BD1823" s="8">
        <v>0</v>
      </c>
      <c r="BE1823" s="8">
        <f>BB1823+BC1823+BD1823</f>
        <v>0</v>
      </c>
      <c r="BF1823" s="8">
        <f>AK1823+AO1823+AS1823+AW1823+BA1823+BB1823</f>
        <v>0</v>
      </c>
      <c r="BG1823" s="8">
        <f>AL1823+AP1823+AT1823+AX1823+BC1823</f>
        <v>0</v>
      </c>
      <c r="BH1823" s="8">
        <f>AM1823+AQ1823+AU1823+AY1823+BD1823</f>
        <v>0</v>
      </c>
      <c r="BI1823" s="8">
        <v>739598.33</v>
      </c>
      <c r="BJ1823" s="8">
        <v>46187.39</v>
      </c>
      <c r="BK1823" s="8">
        <v>133902.95000000001</v>
      </c>
      <c r="BL1823" s="8"/>
      <c r="BM1823" s="8"/>
      <c r="BN1823" s="8"/>
      <c r="BO1823" s="8"/>
      <c r="BP1823" s="8"/>
      <c r="BQ1823" s="8"/>
    </row>
    <row r="1824" spans="1:69" x14ac:dyDescent="0.25">
      <c r="A1824" t="s">
        <v>65</v>
      </c>
      <c r="B1824" t="s">
        <v>1393</v>
      </c>
      <c r="C1824" t="s">
        <v>54</v>
      </c>
      <c r="D1824" t="s">
        <v>750</v>
      </c>
      <c r="E1824">
        <v>2012</v>
      </c>
      <c r="F1824" s="1">
        <v>41319</v>
      </c>
      <c r="G1824" s="8">
        <v>5347.37</v>
      </c>
      <c r="H1824" s="8">
        <v>600</v>
      </c>
      <c r="I1824" s="8">
        <v>40.86</v>
      </c>
      <c r="J1824" s="8">
        <v>18344.11</v>
      </c>
      <c r="K1824" s="8">
        <v>517</v>
      </c>
      <c r="L1824" s="8">
        <v>0</v>
      </c>
      <c r="M1824" s="8">
        <v>26492.36</v>
      </c>
      <c r="N1824" s="8">
        <v>51619.78</v>
      </c>
      <c r="O1824" s="8">
        <v>4569.99</v>
      </c>
      <c r="P1824" s="8">
        <v>897.38</v>
      </c>
      <c r="Q1824" s="8">
        <v>602</v>
      </c>
      <c r="R1824" s="8">
        <v>70516.52</v>
      </c>
      <c r="S1824" s="8">
        <v>0</v>
      </c>
      <c r="T1824" s="8">
        <v>84941.440000000002</v>
      </c>
      <c r="U1824" s="8">
        <v>157898</v>
      </c>
      <c r="V1824" s="8">
        <v>0</v>
      </c>
      <c r="W1824" s="8">
        <v>157898</v>
      </c>
      <c r="X1824" s="8">
        <v>0</v>
      </c>
      <c r="Y1824" s="8">
        <v>11132</v>
      </c>
      <c r="Z1824" s="8">
        <v>0</v>
      </c>
      <c r="AA1824" s="8">
        <v>7498</v>
      </c>
      <c r="AB1824" s="8">
        <v>0</v>
      </c>
      <c r="AC1824" s="8">
        <v>20000</v>
      </c>
      <c r="AD1824" s="8">
        <v>0</v>
      </c>
      <c r="AE1824" s="8">
        <v>32258.66</v>
      </c>
      <c r="AF1824" s="8">
        <v>0</v>
      </c>
      <c r="AG1824" s="8">
        <v>27498</v>
      </c>
      <c r="AH1824" s="8">
        <v>0</v>
      </c>
      <c r="AI1824" s="8">
        <v>0</v>
      </c>
      <c r="AJ1824" s="8"/>
      <c r="AK1824" s="8">
        <v>0</v>
      </c>
      <c r="AL1824" s="8">
        <v>0</v>
      </c>
      <c r="AM1824" s="8">
        <v>0</v>
      </c>
      <c r="AN1824" s="8">
        <f>AK1824+AL1824+AM1824</f>
        <v>0</v>
      </c>
      <c r="AO1824" s="8">
        <v>0</v>
      </c>
      <c r="AP1824" s="8">
        <v>0</v>
      </c>
      <c r="AQ1824" s="8">
        <v>11132</v>
      </c>
      <c r="AR1824" s="8">
        <f>AO1824+AP1824+AQ1824</f>
        <v>11132</v>
      </c>
      <c r="AS1824" s="8">
        <v>0</v>
      </c>
      <c r="AT1824" s="8">
        <v>0</v>
      </c>
      <c r="AU1824" s="8">
        <v>0</v>
      </c>
      <c r="AV1824" s="8">
        <f>AS1824+AT1824+AU1824</f>
        <v>0</v>
      </c>
      <c r="AW1824" s="8">
        <v>0</v>
      </c>
      <c r="AX1824" s="8">
        <v>0</v>
      </c>
      <c r="AY1824" s="8">
        <v>0</v>
      </c>
      <c r="AZ1824" s="8">
        <f>AW1824+AX1824+AY1824</f>
        <v>0</v>
      </c>
      <c r="BA1824" s="8">
        <v>0</v>
      </c>
      <c r="BB1824" s="8">
        <v>0</v>
      </c>
      <c r="BC1824" s="8">
        <v>0</v>
      </c>
      <c r="BD1824" s="8">
        <v>0</v>
      </c>
      <c r="BE1824" s="8">
        <f>BB1824+BC1824+BD1824</f>
        <v>0</v>
      </c>
      <c r="BF1824" s="8">
        <f>AK1824+AO1824+AS1824+AW1824+BA1824+BB1824</f>
        <v>0</v>
      </c>
      <c r="BG1824" s="8">
        <f>AL1824+AP1824+AT1824+AX1824+BC1824</f>
        <v>0</v>
      </c>
      <c r="BH1824" s="8">
        <f>AM1824+AQ1824+AU1824+AY1824+BD1824</f>
        <v>11132</v>
      </c>
      <c r="BI1824" s="8">
        <v>648725.47</v>
      </c>
      <c r="BJ1824" s="8">
        <v>47016.25</v>
      </c>
      <c r="BK1824" s="8">
        <v>256601.54</v>
      </c>
      <c r="BL1824" s="8"/>
      <c r="BM1824" s="8"/>
      <c r="BN1824" s="8"/>
      <c r="BO1824" s="8"/>
      <c r="BP1824" s="8"/>
      <c r="BQ1824" s="8"/>
    </row>
    <row r="1825" spans="1:69" x14ac:dyDescent="0.25">
      <c r="A1825" t="s">
        <v>65</v>
      </c>
      <c r="B1825" t="s">
        <v>1401</v>
      </c>
      <c r="C1825" t="s">
        <v>54</v>
      </c>
      <c r="D1825" t="s">
        <v>1402</v>
      </c>
      <c r="E1825">
        <v>2012</v>
      </c>
      <c r="F1825" s="1">
        <v>41282</v>
      </c>
      <c r="G1825" s="8">
        <v>3009.44</v>
      </c>
      <c r="H1825" s="8">
        <v>0</v>
      </c>
      <c r="I1825" s="8">
        <v>18.11</v>
      </c>
      <c r="J1825" s="8">
        <v>6322.27</v>
      </c>
      <c r="K1825" s="8">
        <v>3349.5</v>
      </c>
      <c r="L1825" s="8">
        <v>0</v>
      </c>
      <c r="M1825" s="8">
        <v>8234.19</v>
      </c>
      <c r="N1825" s="8">
        <v>18966.23</v>
      </c>
      <c r="O1825" s="8">
        <v>1779.52</v>
      </c>
      <c r="P1825" s="8">
        <v>2295.67</v>
      </c>
      <c r="Q1825" s="8">
        <v>112</v>
      </c>
      <c r="R1825" s="8">
        <v>0</v>
      </c>
      <c r="S1825" s="8">
        <v>0</v>
      </c>
      <c r="T1825" s="8">
        <v>42614.68</v>
      </c>
      <c r="U1825" s="8">
        <v>21641</v>
      </c>
      <c r="V1825" s="8">
        <v>0</v>
      </c>
      <c r="W1825" s="8">
        <v>21641</v>
      </c>
      <c r="X1825" s="8">
        <v>0</v>
      </c>
      <c r="Y1825" s="8">
        <v>0</v>
      </c>
      <c r="Z1825" s="8">
        <v>0</v>
      </c>
      <c r="AA1825" s="8">
        <v>0</v>
      </c>
      <c r="AB1825" s="8">
        <v>0</v>
      </c>
      <c r="AC1825" s="8">
        <v>0</v>
      </c>
      <c r="AD1825" s="8">
        <v>0</v>
      </c>
      <c r="AE1825" s="8">
        <v>0</v>
      </c>
      <c r="AF1825" s="8">
        <v>0</v>
      </c>
      <c r="AG1825" s="8">
        <v>0</v>
      </c>
      <c r="AH1825" s="8">
        <v>0</v>
      </c>
      <c r="AI1825" s="8">
        <v>0</v>
      </c>
      <c r="AJ1825" s="8"/>
      <c r="AK1825" s="8">
        <v>0</v>
      </c>
      <c r="AL1825" s="8">
        <v>0</v>
      </c>
      <c r="AM1825" s="8">
        <v>0</v>
      </c>
      <c r="AN1825" s="8">
        <f>AK1825+AL1825+AM1825</f>
        <v>0</v>
      </c>
      <c r="AO1825" s="8">
        <v>0</v>
      </c>
      <c r="AP1825" s="8">
        <v>0</v>
      </c>
      <c r="AQ1825" s="8">
        <v>0</v>
      </c>
      <c r="AR1825" s="8">
        <f>AO1825+AP1825+AQ1825</f>
        <v>0</v>
      </c>
      <c r="AS1825" s="8">
        <v>0</v>
      </c>
      <c r="AT1825" s="8">
        <v>0</v>
      </c>
      <c r="AU1825" s="8">
        <v>0</v>
      </c>
      <c r="AV1825" s="8">
        <f>AS1825+AT1825+AU1825</f>
        <v>0</v>
      </c>
      <c r="AW1825" s="8">
        <v>0</v>
      </c>
      <c r="AX1825" s="8">
        <v>0</v>
      </c>
      <c r="AY1825" s="8">
        <v>0</v>
      </c>
      <c r="AZ1825" s="8">
        <f>AW1825+AX1825+AY1825</f>
        <v>0</v>
      </c>
      <c r="BA1825" s="8">
        <v>0</v>
      </c>
      <c r="BB1825" s="8">
        <v>0</v>
      </c>
      <c r="BC1825" s="8">
        <v>0</v>
      </c>
      <c r="BD1825" s="8">
        <v>0</v>
      </c>
      <c r="BE1825" s="8">
        <f>BB1825+BC1825+BD1825</f>
        <v>0</v>
      </c>
      <c r="BF1825" s="8">
        <f>AK1825+AO1825+AS1825+AW1825+BA1825+BB1825</f>
        <v>0</v>
      </c>
      <c r="BG1825" s="8">
        <f>AL1825+AP1825+AT1825+AX1825+BC1825</f>
        <v>0</v>
      </c>
      <c r="BH1825" s="8">
        <f>AM1825+AQ1825+AU1825+AY1825+BD1825</f>
        <v>0</v>
      </c>
      <c r="BI1825" s="8">
        <v>26281.29</v>
      </c>
      <c r="BJ1825" s="8">
        <v>45703.68</v>
      </c>
      <c r="BK1825" s="8">
        <v>0</v>
      </c>
      <c r="BL1825" s="8"/>
      <c r="BM1825" s="8"/>
      <c r="BN1825" s="8"/>
      <c r="BO1825" s="8"/>
      <c r="BP1825" s="8"/>
      <c r="BQ1825" s="8"/>
    </row>
    <row r="1826" spans="1:69" x14ac:dyDescent="0.25">
      <c r="A1826" t="s">
        <v>65</v>
      </c>
      <c r="B1826" t="s">
        <v>1401</v>
      </c>
      <c r="C1826" t="s">
        <v>54</v>
      </c>
      <c r="D1826" t="s">
        <v>1403</v>
      </c>
      <c r="E1826">
        <v>2012</v>
      </c>
      <c r="F1826" s="1">
        <v>41297</v>
      </c>
      <c r="G1826" s="8">
        <v>2429.4299999999998</v>
      </c>
      <c r="H1826" s="8">
        <v>0</v>
      </c>
      <c r="I1826" s="8">
        <v>403.6</v>
      </c>
      <c r="J1826" s="8">
        <v>4653.37</v>
      </c>
      <c r="K1826" s="8">
        <v>4678.0200000000004</v>
      </c>
      <c r="L1826" s="8">
        <v>0</v>
      </c>
      <c r="M1826" s="8">
        <v>4281.58</v>
      </c>
      <c r="N1826" s="8">
        <v>24434.84</v>
      </c>
      <c r="O1826" s="8">
        <v>2281.23</v>
      </c>
      <c r="P1826" s="8">
        <v>2042.74</v>
      </c>
      <c r="Q1826" s="8">
        <v>0</v>
      </c>
      <c r="R1826" s="8">
        <v>11276.34</v>
      </c>
      <c r="S1826" s="8">
        <v>0</v>
      </c>
      <c r="T1826" s="8">
        <v>50069.69</v>
      </c>
      <c r="U1826" s="8">
        <v>20791</v>
      </c>
      <c r="V1826" s="8">
        <v>0</v>
      </c>
      <c r="W1826" s="8">
        <v>20791</v>
      </c>
      <c r="X1826" s="8">
        <v>0</v>
      </c>
      <c r="Y1826" s="8">
        <v>0</v>
      </c>
      <c r="Z1826" s="8">
        <v>0</v>
      </c>
      <c r="AA1826" s="8">
        <v>0</v>
      </c>
      <c r="AB1826" s="8">
        <v>0</v>
      </c>
      <c r="AC1826" s="8">
        <v>0</v>
      </c>
      <c r="AD1826" s="8">
        <v>0</v>
      </c>
      <c r="AE1826" s="8">
        <v>0</v>
      </c>
      <c r="AF1826" s="8">
        <v>0</v>
      </c>
      <c r="AG1826" s="8">
        <v>0</v>
      </c>
      <c r="AH1826" s="8">
        <v>0</v>
      </c>
      <c r="AI1826" s="8">
        <v>0</v>
      </c>
      <c r="AJ1826" s="8"/>
      <c r="AK1826" s="8">
        <v>0</v>
      </c>
      <c r="AL1826" s="8">
        <v>0</v>
      </c>
      <c r="AM1826" s="8">
        <v>0</v>
      </c>
      <c r="AN1826" s="8">
        <f>AK1826+AL1826+AM1826</f>
        <v>0</v>
      </c>
      <c r="AO1826" s="8">
        <v>0</v>
      </c>
      <c r="AP1826" s="8">
        <v>0</v>
      </c>
      <c r="AQ1826" s="8">
        <v>0</v>
      </c>
      <c r="AR1826" s="8">
        <f>AO1826+AP1826+AQ1826</f>
        <v>0</v>
      </c>
      <c r="AS1826" s="8">
        <v>0</v>
      </c>
      <c r="AT1826" s="8">
        <v>0</v>
      </c>
      <c r="AU1826" s="8">
        <v>0</v>
      </c>
      <c r="AV1826" s="8">
        <f>AS1826+AT1826+AU1826</f>
        <v>0</v>
      </c>
      <c r="AW1826" s="8">
        <v>0</v>
      </c>
      <c r="AX1826" s="8">
        <v>0</v>
      </c>
      <c r="AY1826" s="8">
        <v>0</v>
      </c>
      <c r="AZ1826" s="8">
        <f>AW1826+AX1826+AY1826</f>
        <v>0</v>
      </c>
      <c r="BA1826" s="8">
        <v>0</v>
      </c>
      <c r="BB1826" s="8">
        <v>0</v>
      </c>
      <c r="BC1826" s="8">
        <v>0</v>
      </c>
      <c r="BD1826" s="8">
        <v>0</v>
      </c>
      <c r="BE1826" s="8">
        <f>BB1826+BC1826+BD1826</f>
        <v>0</v>
      </c>
      <c r="BF1826" s="8">
        <f>AK1826+AO1826+AS1826+AW1826+BA1826+BB1826</f>
        <v>0</v>
      </c>
      <c r="BG1826" s="8">
        <f>AL1826+AP1826+AT1826+AX1826+BC1826</f>
        <v>0</v>
      </c>
      <c r="BH1826" s="8">
        <f>AM1826+AQ1826+AU1826+AY1826+BD1826</f>
        <v>0</v>
      </c>
      <c r="BI1826" s="8">
        <v>16971.439999999999</v>
      </c>
      <c r="BJ1826" s="8">
        <v>55372.71</v>
      </c>
      <c r="BK1826" s="8">
        <v>81261.2</v>
      </c>
      <c r="BL1826" s="8"/>
      <c r="BM1826" s="8"/>
      <c r="BN1826" s="8"/>
      <c r="BO1826" s="8"/>
      <c r="BP1826" s="8"/>
      <c r="BQ1826" s="8"/>
    </row>
    <row r="1827" spans="1:69" x14ac:dyDescent="0.25">
      <c r="A1827" t="s">
        <v>65</v>
      </c>
      <c r="B1827" t="s">
        <v>1401</v>
      </c>
      <c r="C1827" t="s">
        <v>54</v>
      </c>
      <c r="D1827" t="s">
        <v>1404</v>
      </c>
      <c r="E1827">
        <v>2012</v>
      </c>
      <c r="F1827" s="1">
        <v>41316</v>
      </c>
      <c r="G1827" s="8">
        <v>3006.29</v>
      </c>
      <c r="H1827" s="8">
        <v>0</v>
      </c>
      <c r="I1827" s="8">
        <v>741.21</v>
      </c>
      <c r="J1827" s="8">
        <v>7684.4</v>
      </c>
      <c r="K1827" s="8">
        <v>26</v>
      </c>
      <c r="L1827" s="8">
        <v>0</v>
      </c>
      <c r="M1827" s="8">
        <v>6953.57</v>
      </c>
      <c r="N1827" s="8">
        <v>25743.95</v>
      </c>
      <c r="O1827" s="8">
        <v>2024.76</v>
      </c>
      <c r="P1827" s="8">
        <v>2087.7800000000002</v>
      </c>
      <c r="Q1827" s="8">
        <v>14</v>
      </c>
      <c r="R1827" s="8">
        <v>10854.72</v>
      </c>
      <c r="S1827" s="8">
        <v>0</v>
      </c>
      <c r="T1827" s="8">
        <v>65215.519999999997</v>
      </c>
      <c r="U1827" s="8">
        <v>48576</v>
      </c>
      <c r="V1827" s="8">
        <v>0</v>
      </c>
      <c r="W1827" s="8">
        <v>48576</v>
      </c>
      <c r="X1827" s="8">
        <v>0</v>
      </c>
      <c r="Y1827" s="8">
        <v>0</v>
      </c>
      <c r="Z1827" s="8">
        <v>0</v>
      </c>
      <c r="AA1827" s="8">
        <v>16000</v>
      </c>
      <c r="AB1827" s="8">
        <v>0</v>
      </c>
      <c r="AC1827" s="8">
        <v>0</v>
      </c>
      <c r="AD1827" s="8">
        <v>0</v>
      </c>
      <c r="AE1827" s="8">
        <v>0</v>
      </c>
      <c r="AF1827" s="8">
        <v>0</v>
      </c>
      <c r="AG1827" s="8">
        <v>16000</v>
      </c>
      <c r="AH1827" s="8">
        <v>0</v>
      </c>
      <c r="AI1827" s="8">
        <v>0</v>
      </c>
      <c r="AJ1827" s="8"/>
      <c r="AK1827" s="8">
        <v>0</v>
      </c>
      <c r="AL1827" s="8">
        <v>0</v>
      </c>
      <c r="AM1827" s="8">
        <v>0</v>
      </c>
      <c r="AN1827" s="8">
        <f>AK1827+AL1827+AM1827</f>
        <v>0</v>
      </c>
      <c r="AO1827" s="8">
        <v>0</v>
      </c>
      <c r="AP1827" s="8">
        <v>0</v>
      </c>
      <c r="AQ1827" s="8">
        <v>0</v>
      </c>
      <c r="AR1827" s="8">
        <f>AO1827+AP1827+AQ1827</f>
        <v>0</v>
      </c>
      <c r="AS1827" s="8">
        <v>0</v>
      </c>
      <c r="AT1827" s="8">
        <v>0</v>
      </c>
      <c r="AU1827" s="8">
        <v>0</v>
      </c>
      <c r="AV1827" s="8">
        <f>AS1827+AT1827+AU1827</f>
        <v>0</v>
      </c>
      <c r="AW1827" s="8">
        <v>0</v>
      </c>
      <c r="AX1827" s="8">
        <v>0</v>
      </c>
      <c r="AY1827" s="8">
        <v>0</v>
      </c>
      <c r="AZ1827" s="8">
        <f>AW1827+AX1827+AY1827</f>
        <v>0</v>
      </c>
      <c r="BA1827" s="8">
        <v>0</v>
      </c>
      <c r="BB1827" s="8">
        <v>0</v>
      </c>
      <c r="BC1827" s="8">
        <v>0</v>
      </c>
      <c r="BD1827" s="8">
        <v>0</v>
      </c>
      <c r="BE1827" s="8">
        <f>BB1827+BC1827+BD1827</f>
        <v>0</v>
      </c>
      <c r="BF1827" s="8">
        <f>AK1827+AO1827+AS1827+AW1827+BA1827+BB1827</f>
        <v>0</v>
      </c>
      <c r="BG1827" s="8">
        <f>AL1827+AP1827+AT1827+AX1827+BC1827</f>
        <v>0</v>
      </c>
      <c r="BH1827" s="8">
        <f>AM1827+AQ1827+AU1827+AY1827+BD1827</f>
        <v>0</v>
      </c>
      <c r="BI1827" s="8">
        <v>176627.26</v>
      </c>
      <c r="BJ1827" s="8">
        <v>77570.64</v>
      </c>
      <c r="BK1827" s="8">
        <v>5534.07</v>
      </c>
      <c r="BL1827" s="8"/>
      <c r="BM1827" s="8"/>
      <c r="BN1827" s="8"/>
      <c r="BO1827" s="8"/>
      <c r="BP1827" s="8"/>
      <c r="BQ1827" s="8"/>
    </row>
    <row r="1828" spans="1:69" x14ac:dyDescent="0.25">
      <c r="A1828" t="s">
        <v>65</v>
      </c>
      <c r="B1828" t="s">
        <v>1405</v>
      </c>
      <c r="C1828" t="s">
        <v>54</v>
      </c>
      <c r="D1828" t="s">
        <v>616</v>
      </c>
      <c r="E1828">
        <v>2012</v>
      </c>
      <c r="F1828" s="1">
        <v>41309</v>
      </c>
      <c r="G1828" s="8">
        <v>5189.6499999999996</v>
      </c>
      <c r="H1828" s="8">
        <v>205.8</v>
      </c>
      <c r="I1828" s="8">
        <v>383.21</v>
      </c>
      <c r="J1828" s="8">
        <v>10955.98</v>
      </c>
      <c r="K1828" s="8">
        <v>0</v>
      </c>
      <c r="L1828" s="8">
        <v>0</v>
      </c>
      <c r="M1828" s="8">
        <v>11337.35</v>
      </c>
      <c r="N1828" s="8">
        <v>67224.55</v>
      </c>
      <c r="O1828" s="8">
        <v>5585.26</v>
      </c>
      <c r="P1828" s="8">
        <v>8104</v>
      </c>
      <c r="Q1828" s="8">
        <v>0</v>
      </c>
      <c r="R1828" s="8">
        <v>58772.33</v>
      </c>
      <c r="S1828" s="8">
        <v>4920.37</v>
      </c>
      <c r="T1828" s="8">
        <v>18847.63</v>
      </c>
      <c r="U1828" s="8">
        <v>136005.17000000001</v>
      </c>
      <c r="V1828" s="8">
        <v>0</v>
      </c>
      <c r="W1828" s="8">
        <v>136005.17000000001</v>
      </c>
      <c r="X1828" s="8">
        <v>0</v>
      </c>
      <c r="Y1828" s="8">
        <v>0</v>
      </c>
      <c r="Z1828" s="8">
        <v>0</v>
      </c>
      <c r="AA1828" s="8">
        <v>2076</v>
      </c>
      <c r="AB1828" s="8">
        <v>0</v>
      </c>
      <c r="AC1828" s="8">
        <v>0</v>
      </c>
      <c r="AD1828" s="8">
        <v>0</v>
      </c>
      <c r="AE1828" s="8">
        <v>0</v>
      </c>
      <c r="AF1828" s="8">
        <v>0</v>
      </c>
      <c r="AG1828" s="8">
        <v>6996.37</v>
      </c>
      <c r="AH1828" s="8">
        <v>0</v>
      </c>
      <c r="AI1828" s="8">
        <v>0</v>
      </c>
      <c r="AJ1828" s="8"/>
      <c r="AK1828" s="8">
        <v>0</v>
      </c>
      <c r="AL1828" s="8">
        <v>0</v>
      </c>
      <c r="AM1828" s="8">
        <v>0</v>
      </c>
      <c r="AN1828" s="8">
        <f>AK1828+AL1828+AM1828</f>
        <v>0</v>
      </c>
      <c r="AO1828" s="8">
        <v>0</v>
      </c>
      <c r="AP1828" s="8">
        <v>0</v>
      </c>
      <c r="AQ1828" s="8">
        <v>0</v>
      </c>
      <c r="AR1828" s="8">
        <f>AO1828+AP1828+AQ1828</f>
        <v>0</v>
      </c>
      <c r="AS1828" s="8">
        <v>0</v>
      </c>
      <c r="AT1828" s="8">
        <v>0</v>
      </c>
      <c r="AU1828" s="8">
        <v>0</v>
      </c>
      <c r="AV1828" s="8">
        <f>AS1828+AT1828+AU1828</f>
        <v>0</v>
      </c>
      <c r="AW1828" s="8">
        <v>0</v>
      </c>
      <c r="AX1828" s="8">
        <v>0</v>
      </c>
      <c r="AY1828" s="8">
        <v>0</v>
      </c>
      <c r="AZ1828" s="8">
        <f>AW1828+AX1828+AY1828</f>
        <v>0</v>
      </c>
      <c r="BA1828" s="8">
        <v>0</v>
      </c>
      <c r="BB1828" s="8">
        <v>2076</v>
      </c>
      <c r="BC1828" s="8">
        <v>0</v>
      </c>
      <c r="BD1828" s="8">
        <v>0</v>
      </c>
      <c r="BE1828" s="8">
        <f>BB1828+BC1828+BD1828</f>
        <v>2076</v>
      </c>
      <c r="BF1828" s="8">
        <f>AK1828+AO1828+AS1828+AW1828+BA1828+BB1828</f>
        <v>2076</v>
      </c>
      <c r="BG1828" s="8">
        <f>AL1828+AP1828+AT1828+AX1828+BC1828</f>
        <v>0</v>
      </c>
      <c r="BH1828" s="8">
        <f>AM1828+AQ1828+AU1828+AY1828+BD1828</f>
        <v>0</v>
      </c>
      <c r="BI1828" s="8">
        <v>2487.6</v>
      </c>
      <c r="BJ1828" s="8">
        <v>15643.58</v>
      </c>
      <c r="BK1828" s="8">
        <v>530888.06999999995</v>
      </c>
      <c r="BL1828" s="8"/>
      <c r="BM1828" s="8"/>
      <c r="BN1828" s="8"/>
      <c r="BO1828" s="8"/>
      <c r="BP1828" s="8"/>
      <c r="BQ1828" s="8"/>
    </row>
    <row r="1829" spans="1:69" x14ac:dyDescent="0.25">
      <c r="A1829" t="s">
        <v>65</v>
      </c>
      <c r="B1829" t="s">
        <v>1405</v>
      </c>
      <c r="C1829" t="s">
        <v>54</v>
      </c>
      <c r="D1829" t="s">
        <v>1406</v>
      </c>
      <c r="E1829">
        <v>2012</v>
      </c>
      <c r="F1829" s="1">
        <v>41318</v>
      </c>
      <c r="G1829" s="8">
        <v>6298.45</v>
      </c>
      <c r="H1829" s="8">
        <v>0</v>
      </c>
      <c r="I1829" s="8">
        <v>1989.47</v>
      </c>
      <c r="J1829" s="8">
        <v>100</v>
      </c>
      <c r="K1829" s="8">
        <v>0</v>
      </c>
      <c r="L1829" s="8">
        <v>0</v>
      </c>
      <c r="M1829" s="8">
        <v>40932.800000000003</v>
      </c>
      <c r="N1829" s="8">
        <v>28052.98</v>
      </c>
      <c r="O1829" s="8">
        <v>7681.78</v>
      </c>
      <c r="P1829" s="8">
        <v>0</v>
      </c>
      <c r="Q1829" s="8">
        <v>0</v>
      </c>
      <c r="R1829" s="8">
        <v>0</v>
      </c>
      <c r="S1829" s="8">
        <v>0</v>
      </c>
      <c r="T1829" s="8">
        <v>48238.04</v>
      </c>
      <c r="U1829" s="8">
        <v>69075.48</v>
      </c>
      <c r="V1829" s="8">
        <v>0</v>
      </c>
      <c r="W1829" s="8">
        <v>69075.48</v>
      </c>
      <c r="X1829" s="8">
        <v>0</v>
      </c>
      <c r="Y1829" s="8">
        <v>0</v>
      </c>
      <c r="Z1829" s="8">
        <v>3218.95</v>
      </c>
      <c r="AA1829" s="8">
        <v>0</v>
      </c>
      <c r="AB1829" s="8">
        <v>0</v>
      </c>
      <c r="AC1829" s="8">
        <v>0</v>
      </c>
      <c r="AD1829" s="8">
        <v>0</v>
      </c>
      <c r="AE1829" s="8">
        <v>0</v>
      </c>
      <c r="AF1829" s="8">
        <v>1241.51</v>
      </c>
      <c r="AG1829" s="8">
        <v>0</v>
      </c>
      <c r="AH1829" s="8">
        <v>0</v>
      </c>
      <c r="AI1829" s="8">
        <v>0</v>
      </c>
      <c r="AJ1829" s="8"/>
      <c r="AK1829" s="8">
        <v>0</v>
      </c>
      <c r="AL1829" s="8">
        <v>0</v>
      </c>
      <c r="AM1829" s="8">
        <v>0</v>
      </c>
      <c r="AN1829" s="8">
        <f>AK1829+AL1829+AM1829</f>
        <v>0</v>
      </c>
      <c r="AO1829" s="8">
        <v>0</v>
      </c>
      <c r="AP1829" s="8">
        <v>0</v>
      </c>
      <c r="AQ1829" s="8">
        <v>0</v>
      </c>
      <c r="AR1829" s="8">
        <f>AO1829+AP1829+AQ1829</f>
        <v>0</v>
      </c>
      <c r="AS1829" s="8">
        <v>0</v>
      </c>
      <c r="AT1829" s="8">
        <v>0</v>
      </c>
      <c r="AU1829" s="8">
        <v>0</v>
      </c>
      <c r="AV1829" s="8">
        <f>AS1829+AT1829+AU1829</f>
        <v>0</v>
      </c>
      <c r="AW1829" s="8">
        <v>0</v>
      </c>
      <c r="AX1829" s="8">
        <v>0</v>
      </c>
      <c r="AY1829" s="8">
        <v>0</v>
      </c>
      <c r="AZ1829" s="8">
        <f>AW1829+AX1829+AY1829</f>
        <v>0</v>
      </c>
      <c r="BA1829" s="8">
        <v>3218.95</v>
      </c>
      <c r="BB1829" s="8">
        <v>0</v>
      </c>
      <c r="BC1829" s="8">
        <v>0</v>
      </c>
      <c r="BD1829" s="8">
        <v>0</v>
      </c>
      <c r="BE1829" s="8">
        <f>BB1829+BC1829+BD1829</f>
        <v>0</v>
      </c>
      <c r="BF1829" s="8">
        <f>AK1829+AO1829+AS1829+AW1829+BA1829+BB1829</f>
        <v>3218.95</v>
      </c>
      <c r="BG1829" s="8">
        <f>AL1829+AP1829+AT1829+AX1829+BC1829</f>
        <v>0</v>
      </c>
      <c r="BH1829" s="8">
        <f>AM1829+AQ1829+AU1829+AY1829+BD1829</f>
        <v>0</v>
      </c>
      <c r="BI1829" s="8">
        <v>0</v>
      </c>
      <c r="BJ1829" s="8">
        <v>49033.88</v>
      </c>
      <c r="BK1829" s="8">
        <v>0</v>
      </c>
      <c r="BL1829" s="8"/>
      <c r="BM1829" s="8"/>
      <c r="BN1829" s="8"/>
      <c r="BO1829" s="8"/>
      <c r="BP1829" s="8"/>
      <c r="BQ1829" s="8"/>
    </row>
    <row r="1830" spans="1:69" x14ac:dyDescent="0.25">
      <c r="A1830" t="s">
        <v>65</v>
      </c>
      <c r="B1830" t="s">
        <v>1405</v>
      </c>
      <c r="C1830" t="s">
        <v>54</v>
      </c>
      <c r="D1830" t="s">
        <v>1407</v>
      </c>
      <c r="E1830">
        <v>2012</v>
      </c>
      <c r="F1830" s="1">
        <v>41296</v>
      </c>
      <c r="G1830" s="8">
        <v>14271.24</v>
      </c>
      <c r="H1830" s="8">
        <v>3322.5</v>
      </c>
      <c r="I1830" s="8">
        <v>10178.48</v>
      </c>
      <c r="J1830" s="8">
        <v>10518.03</v>
      </c>
      <c r="K1830" s="8">
        <v>29.75</v>
      </c>
      <c r="L1830" s="8">
        <v>0</v>
      </c>
      <c r="M1830" s="8">
        <v>77874.83</v>
      </c>
      <c r="N1830" s="8">
        <v>89167.46</v>
      </c>
      <c r="O1830" s="8">
        <v>11877.32</v>
      </c>
      <c r="P1830" s="8">
        <v>6043.3</v>
      </c>
      <c r="Q1830" s="8">
        <v>28</v>
      </c>
      <c r="R1830" s="8">
        <v>79114.5</v>
      </c>
      <c r="S1830" s="8">
        <v>2456.36</v>
      </c>
      <c r="T1830" s="8">
        <v>85023.78</v>
      </c>
      <c r="U1830" s="8">
        <v>203517.66</v>
      </c>
      <c r="V1830" s="8">
        <v>0</v>
      </c>
      <c r="W1830" s="8">
        <v>203517.66</v>
      </c>
      <c r="X1830" s="8">
        <v>0</v>
      </c>
      <c r="Y1830" s="8">
        <v>16344.44</v>
      </c>
      <c r="Z1830" s="8">
        <v>0</v>
      </c>
      <c r="AA1830" s="8">
        <v>2307.16</v>
      </c>
      <c r="AB1830" s="8">
        <v>0</v>
      </c>
      <c r="AC1830" s="8">
        <v>0</v>
      </c>
      <c r="AD1830" s="8">
        <v>0</v>
      </c>
      <c r="AE1830" s="8">
        <v>38754.42</v>
      </c>
      <c r="AF1830" s="8">
        <v>0</v>
      </c>
      <c r="AG1830" s="8">
        <v>0</v>
      </c>
      <c r="AH1830" s="8">
        <v>0</v>
      </c>
      <c r="AI1830" s="8">
        <v>0</v>
      </c>
      <c r="AJ1830" s="8"/>
      <c r="AK1830" s="8">
        <v>0</v>
      </c>
      <c r="AL1830" s="8">
        <v>0</v>
      </c>
      <c r="AM1830" s="8">
        <v>0</v>
      </c>
      <c r="AN1830" s="8">
        <f>AK1830+AL1830+AM1830</f>
        <v>0</v>
      </c>
      <c r="AO1830" s="8">
        <v>9083.06</v>
      </c>
      <c r="AP1830" s="8">
        <v>0</v>
      </c>
      <c r="AQ1830" s="8">
        <v>4080</v>
      </c>
      <c r="AR1830" s="8">
        <f>AO1830+AP1830+AQ1830</f>
        <v>13163.06</v>
      </c>
      <c r="AS1830" s="8">
        <v>0</v>
      </c>
      <c r="AT1830" s="8">
        <v>0</v>
      </c>
      <c r="AU1830" s="8">
        <v>0</v>
      </c>
      <c r="AV1830" s="8">
        <f>AS1830+AT1830+AU1830</f>
        <v>0</v>
      </c>
      <c r="AW1830" s="8">
        <v>3181.38</v>
      </c>
      <c r="AX1830" s="8">
        <v>0</v>
      </c>
      <c r="AY1830" s="8">
        <v>0</v>
      </c>
      <c r="AZ1830" s="8">
        <f>AW1830+AX1830+AY1830</f>
        <v>3181.38</v>
      </c>
      <c r="BA1830" s="8">
        <v>0</v>
      </c>
      <c r="BB1830" s="8">
        <v>2307.16</v>
      </c>
      <c r="BC1830" s="8">
        <v>0</v>
      </c>
      <c r="BD1830" s="8">
        <v>0</v>
      </c>
      <c r="BE1830" s="8">
        <f>BB1830+BC1830+BD1830</f>
        <v>2307.16</v>
      </c>
      <c r="BF1830" s="8">
        <f>AK1830+AO1830+AS1830+AW1830+BA1830+BB1830</f>
        <v>14571.599999999999</v>
      </c>
      <c r="BG1830" s="8">
        <f>AL1830+AP1830+AT1830+AX1830+BC1830</f>
        <v>0</v>
      </c>
      <c r="BH1830" s="8">
        <f>AM1830+AQ1830+AU1830+AY1830+BD1830</f>
        <v>4080</v>
      </c>
      <c r="BI1830" s="8">
        <v>44506.78</v>
      </c>
      <c r="BJ1830" s="8">
        <v>49810.37</v>
      </c>
      <c r="BK1830" s="8">
        <v>540283.82999999996</v>
      </c>
      <c r="BL1830" s="8"/>
      <c r="BM1830" s="8"/>
      <c r="BN1830" s="8"/>
      <c r="BO1830" s="8"/>
      <c r="BP1830" s="8"/>
      <c r="BQ1830" s="8"/>
    </row>
    <row r="1831" spans="1:69" x14ac:dyDescent="0.25">
      <c r="A1831" t="s">
        <v>65</v>
      </c>
      <c r="B1831" t="s">
        <v>1405</v>
      </c>
      <c r="C1831" t="s">
        <v>54</v>
      </c>
      <c r="D1831" t="s">
        <v>650</v>
      </c>
      <c r="E1831">
        <v>2012</v>
      </c>
      <c r="F1831" s="1">
        <v>41330</v>
      </c>
      <c r="G1831" s="8">
        <v>5073.8599999999997</v>
      </c>
      <c r="H1831" s="8">
        <v>1234.6300000000001</v>
      </c>
      <c r="I1831" s="8">
        <v>1030.42</v>
      </c>
      <c r="J1831" s="8">
        <v>0</v>
      </c>
      <c r="K1831" s="8">
        <v>2.63</v>
      </c>
      <c r="L1831" s="8">
        <v>0</v>
      </c>
      <c r="M1831" s="8">
        <v>27898.97</v>
      </c>
      <c r="N1831" s="8">
        <v>13197.46</v>
      </c>
      <c r="O1831" s="8">
        <v>5524.94</v>
      </c>
      <c r="P1831" s="8">
        <v>0</v>
      </c>
      <c r="Q1831" s="8">
        <v>2.63</v>
      </c>
      <c r="R1831" s="8">
        <v>0</v>
      </c>
      <c r="S1831" s="8">
        <v>0</v>
      </c>
      <c r="T1831" s="8">
        <v>30848.58</v>
      </c>
      <c r="U1831" s="8">
        <v>48197.04</v>
      </c>
      <c r="V1831" s="8">
        <v>0</v>
      </c>
      <c r="W1831" s="8">
        <v>48197.04</v>
      </c>
      <c r="X1831" s="8">
        <v>0</v>
      </c>
      <c r="Y1831" s="8">
        <v>0</v>
      </c>
      <c r="Z1831" s="8">
        <v>0</v>
      </c>
      <c r="AA1831" s="8">
        <v>0</v>
      </c>
      <c r="AB1831" s="8">
        <v>0</v>
      </c>
      <c r="AC1831" s="8">
        <v>0</v>
      </c>
      <c r="AD1831" s="8">
        <v>2257</v>
      </c>
      <c r="AE1831" s="8">
        <v>0</v>
      </c>
      <c r="AF1831" s="8">
        <v>0</v>
      </c>
      <c r="AG1831" s="8">
        <v>0</v>
      </c>
      <c r="AH1831" s="8">
        <v>0</v>
      </c>
      <c r="AI1831" s="8">
        <v>0</v>
      </c>
      <c r="AJ1831" s="8"/>
      <c r="AK1831" s="8">
        <v>0</v>
      </c>
      <c r="AL1831" s="8">
        <v>0</v>
      </c>
      <c r="AM1831" s="8">
        <v>0</v>
      </c>
      <c r="AN1831" s="8">
        <f>AK1831+AL1831+AM1831</f>
        <v>0</v>
      </c>
      <c r="AO1831" s="8">
        <v>0</v>
      </c>
      <c r="AP1831" s="8">
        <v>0</v>
      </c>
      <c r="AQ1831" s="8">
        <v>0</v>
      </c>
      <c r="AR1831" s="8">
        <f>AO1831+AP1831+AQ1831</f>
        <v>0</v>
      </c>
      <c r="AS1831" s="8">
        <v>0</v>
      </c>
      <c r="AT1831" s="8">
        <v>0</v>
      </c>
      <c r="AU1831" s="8">
        <v>0</v>
      </c>
      <c r="AV1831" s="8">
        <f>AS1831+AT1831+AU1831</f>
        <v>0</v>
      </c>
      <c r="AW1831" s="8">
        <v>0</v>
      </c>
      <c r="AX1831" s="8">
        <v>0</v>
      </c>
      <c r="AY1831" s="8">
        <v>0</v>
      </c>
      <c r="AZ1831" s="8">
        <f>AW1831+AX1831+AY1831</f>
        <v>0</v>
      </c>
      <c r="BA1831" s="8">
        <v>0</v>
      </c>
      <c r="BB1831" s="8">
        <v>0</v>
      </c>
      <c r="BC1831" s="8">
        <v>0</v>
      </c>
      <c r="BD1831" s="8">
        <v>0</v>
      </c>
      <c r="BE1831" s="8">
        <f>BB1831+BC1831+BD1831</f>
        <v>0</v>
      </c>
      <c r="BF1831" s="8">
        <f>AK1831+AO1831+AS1831+AW1831+BA1831+BB1831</f>
        <v>0</v>
      </c>
      <c r="BG1831" s="8">
        <f>AL1831+AP1831+AT1831+AX1831+BC1831</f>
        <v>0</v>
      </c>
      <c r="BH1831" s="8">
        <f>AM1831+AQ1831+AU1831+AY1831+BD1831</f>
        <v>0</v>
      </c>
      <c r="BI1831" s="8">
        <v>0</v>
      </c>
      <c r="BJ1831" s="8">
        <v>37506.160000000003</v>
      </c>
      <c r="BK1831" s="8">
        <v>0</v>
      </c>
      <c r="BL1831" s="8"/>
      <c r="BM1831" s="8"/>
      <c r="BN1831" s="8"/>
      <c r="BO1831" s="8"/>
      <c r="BP1831" s="8"/>
      <c r="BQ1831" s="8"/>
    </row>
    <row r="1832" spans="1:69" x14ac:dyDescent="0.25">
      <c r="A1832" t="s">
        <v>65</v>
      </c>
      <c r="B1832" t="s">
        <v>1405</v>
      </c>
      <c r="C1832" t="s">
        <v>54</v>
      </c>
      <c r="D1832" t="s">
        <v>581</v>
      </c>
      <c r="E1832">
        <v>2012</v>
      </c>
      <c r="F1832" s="1">
        <v>41283</v>
      </c>
      <c r="G1832" s="8">
        <v>7246.57</v>
      </c>
      <c r="H1832" s="8">
        <v>0</v>
      </c>
      <c r="I1832" s="8">
        <v>4010.95</v>
      </c>
      <c r="J1832" s="8">
        <v>12859.17</v>
      </c>
      <c r="K1832" s="8">
        <v>37.18</v>
      </c>
      <c r="L1832" s="8">
        <v>0</v>
      </c>
      <c r="M1832" s="8">
        <v>9977.2900000000009</v>
      </c>
      <c r="N1832" s="8">
        <v>17436.18</v>
      </c>
      <c r="O1832" s="8">
        <v>3731.44</v>
      </c>
      <c r="P1832" s="8">
        <v>1163.8</v>
      </c>
      <c r="Q1832" s="8">
        <v>0</v>
      </c>
      <c r="R1832" s="8">
        <v>5605.66</v>
      </c>
      <c r="S1832" s="8">
        <v>0</v>
      </c>
      <c r="T1832" s="8">
        <v>70817.11</v>
      </c>
      <c r="U1832" s="8">
        <v>30266.01</v>
      </c>
      <c r="V1832" s="8">
        <v>0</v>
      </c>
      <c r="W1832" s="8">
        <v>30266.01</v>
      </c>
      <c r="X1832" s="8">
        <v>0</v>
      </c>
      <c r="Y1832" s="8">
        <v>0</v>
      </c>
      <c r="Z1832" s="8">
        <v>0</v>
      </c>
      <c r="AA1832" s="8">
        <v>5859.36</v>
      </c>
      <c r="AB1832" s="8">
        <v>0</v>
      </c>
      <c r="AC1832" s="8">
        <v>0</v>
      </c>
      <c r="AD1832" s="8">
        <v>0</v>
      </c>
      <c r="AE1832" s="8">
        <v>5859.36</v>
      </c>
      <c r="AF1832" s="8">
        <v>0</v>
      </c>
      <c r="AG1832" s="8">
        <v>0</v>
      </c>
      <c r="AH1832" s="8">
        <v>0</v>
      </c>
      <c r="AI1832" s="8">
        <v>0</v>
      </c>
      <c r="AJ1832" s="8"/>
      <c r="AK1832" s="8">
        <v>0</v>
      </c>
      <c r="AL1832" s="8">
        <v>0</v>
      </c>
      <c r="AM1832" s="8">
        <v>0</v>
      </c>
      <c r="AN1832" s="8">
        <f>AK1832+AL1832+AM1832</f>
        <v>0</v>
      </c>
      <c r="AO1832" s="8">
        <v>0</v>
      </c>
      <c r="AP1832" s="8">
        <v>0</v>
      </c>
      <c r="AQ1832" s="8">
        <v>0</v>
      </c>
      <c r="AR1832" s="8">
        <f>AO1832+AP1832+AQ1832</f>
        <v>0</v>
      </c>
      <c r="AS1832" s="8">
        <v>0</v>
      </c>
      <c r="AT1832" s="8">
        <v>0</v>
      </c>
      <c r="AU1832" s="8">
        <v>0</v>
      </c>
      <c r="AV1832" s="8">
        <f>AS1832+AT1832+AU1832</f>
        <v>0</v>
      </c>
      <c r="AW1832" s="8">
        <v>0</v>
      </c>
      <c r="AX1832" s="8">
        <v>0</v>
      </c>
      <c r="AY1832" s="8">
        <v>0</v>
      </c>
      <c r="AZ1832" s="8">
        <f>AW1832+AX1832+AY1832</f>
        <v>0</v>
      </c>
      <c r="BA1832" s="8">
        <v>0</v>
      </c>
      <c r="BB1832" s="8">
        <v>5859.36</v>
      </c>
      <c r="BC1832" s="8">
        <v>0</v>
      </c>
      <c r="BD1832" s="8">
        <v>0</v>
      </c>
      <c r="BE1832" s="8">
        <f>BB1832+BC1832+BD1832</f>
        <v>5859.36</v>
      </c>
      <c r="BF1832" s="8">
        <f>AK1832+AO1832+AS1832+AW1832+BA1832+BB1832</f>
        <v>5859.36</v>
      </c>
      <c r="BG1832" s="8">
        <f>AL1832+AP1832+AT1832+AX1832+BC1832</f>
        <v>0</v>
      </c>
      <c r="BH1832" s="8">
        <f>AM1832+AQ1832+AU1832+AY1832+BD1832</f>
        <v>0</v>
      </c>
      <c r="BI1832" s="8">
        <v>5647.98</v>
      </c>
      <c r="BJ1832" s="8">
        <v>87322.62</v>
      </c>
      <c r="BK1832" s="8">
        <v>12090.14</v>
      </c>
      <c r="BL1832" s="8"/>
      <c r="BM1832" s="8"/>
      <c r="BN1832" s="8"/>
      <c r="BO1832" s="8"/>
      <c r="BP1832" s="8"/>
      <c r="BQ1832" s="8"/>
    </row>
    <row r="1833" spans="1:69" x14ac:dyDescent="0.25">
      <c r="A1833" t="s">
        <v>65</v>
      </c>
      <c r="B1833" t="s">
        <v>1405</v>
      </c>
      <c r="C1833" t="s">
        <v>54</v>
      </c>
      <c r="D1833" t="s">
        <v>437</v>
      </c>
      <c r="E1833">
        <v>2012</v>
      </c>
      <c r="F1833" s="1">
        <v>41282</v>
      </c>
      <c r="G1833" s="8">
        <v>2748.55</v>
      </c>
      <c r="H1833" s="8">
        <v>763.46</v>
      </c>
      <c r="I1833" s="8">
        <v>23.93</v>
      </c>
      <c r="J1833" s="8">
        <v>0</v>
      </c>
      <c r="K1833" s="8">
        <v>0</v>
      </c>
      <c r="L1833" s="8">
        <v>0</v>
      </c>
      <c r="M1833" s="8">
        <v>9014.5400000000009</v>
      </c>
      <c r="N1833" s="8">
        <v>14662.67</v>
      </c>
      <c r="O1833" s="8">
        <v>6202.19</v>
      </c>
      <c r="P1833" s="8">
        <v>0</v>
      </c>
      <c r="Q1833" s="8">
        <v>0</v>
      </c>
      <c r="R1833" s="8">
        <v>0</v>
      </c>
      <c r="S1833" s="8">
        <v>0</v>
      </c>
      <c r="T1833" s="8">
        <v>2455.5500000000002</v>
      </c>
      <c r="U1833" s="8">
        <v>33273.46</v>
      </c>
      <c r="V1833" s="8">
        <v>0</v>
      </c>
      <c r="W1833" s="8">
        <v>33273.46</v>
      </c>
      <c r="X1833" s="8">
        <v>0</v>
      </c>
      <c r="Y1833" s="8">
        <v>9003.9</v>
      </c>
      <c r="Z1833" s="8">
        <v>0</v>
      </c>
      <c r="AA1833" s="8">
        <v>0</v>
      </c>
      <c r="AB1833" s="8">
        <v>0</v>
      </c>
      <c r="AC1833" s="8">
        <v>0</v>
      </c>
      <c r="AD1833" s="8">
        <v>0</v>
      </c>
      <c r="AE1833" s="8">
        <v>9949.35</v>
      </c>
      <c r="AF1833" s="8">
        <v>0</v>
      </c>
      <c r="AG1833" s="8">
        <v>0</v>
      </c>
      <c r="AH1833" s="8">
        <v>0</v>
      </c>
      <c r="AI1833" s="8">
        <v>0</v>
      </c>
      <c r="AJ1833" s="8"/>
      <c r="AK1833" s="8">
        <v>0</v>
      </c>
      <c r="AL1833" s="8">
        <v>0</v>
      </c>
      <c r="AM1833" s="8">
        <v>0</v>
      </c>
      <c r="AN1833" s="8">
        <f>AK1833+AL1833+AM1833</f>
        <v>0</v>
      </c>
      <c r="AO1833" s="8">
        <v>9003.9</v>
      </c>
      <c r="AP1833" s="8">
        <v>0</v>
      </c>
      <c r="AQ1833" s="8">
        <v>0</v>
      </c>
      <c r="AR1833" s="8">
        <f>AO1833+AP1833+AQ1833</f>
        <v>9003.9</v>
      </c>
      <c r="AS1833" s="8">
        <v>0</v>
      </c>
      <c r="AT1833" s="8">
        <v>0</v>
      </c>
      <c r="AU1833" s="8">
        <v>0</v>
      </c>
      <c r="AV1833" s="8">
        <f>AS1833+AT1833+AU1833</f>
        <v>0</v>
      </c>
      <c r="AW1833" s="8">
        <v>0</v>
      </c>
      <c r="AX1833" s="8">
        <v>0</v>
      </c>
      <c r="AY1833" s="8">
        <v>0</v>
      </c>
      <c r="AZ1833" s="8">
        <f>AW1833+AX1833+AY1833</f>
        <v>0</v>
      </c>
      <c r="BA1833" s="8">
        <v>0</v>
      </c>
      <c r="BB1833" s="8">
        <v>0</v>
      </c>
      <c r="BC1833" s="8">
        <v>0</v>
      </c>
      <c r="BD1833" s="8">
        <v>0</v>
      </c>
      <c r="BE1833" s="8">
        <f>BB1833+BC1833+BD1833</f>
        <v>0</v>
      </c>
      <c r="BF1833" s="8">
        <f>AK1833+AO1833+AS1833+AW1833+BA1833+BB1833</f>
        <v>9003.9</v>
      </c>
      <c r="BG1833" s="8">
        <f>AL1833+AP1833+AT1833+AX1833+BC1833</f>
        <v>0</v>
      </c>
      <c r="BH1833" s="8">
        <f>AM1833+AQ1833+AU1833+AY1833+BD1833</f>
        <v>0</v>
      </c>
      <c r="BI1833" s="8">
        <v>0</v>
      </c>
      <c r="BJ1833" s="8">
        <v>8440.1</v>
      </c>
      <c r="BK1833" s="8">
        <v>0</v>
      </c>
      <c r="BL1833" s="8"/>
      <c r="BM1833" s="8"/>
      <c r="BN1833" s="8"/>
      <c r="BO1833" s="8"/>
      <c r="BP1833" s="8"/>
      <c r="BQ1833" s="8"/>
    </row>
    <row r="1834" spans="1:69" x14ac:dyDescent="0.25">
      <c r="A1834" t="s">
        <v>65</v>
      </c>
      <c r="B1834" t="s">
        <v>1405</v>
      </c>
      <c r="C1834" t="s">
        <v>54</v>
      </c>
      <c r="D1834" t="s">
        <v>438</v>
      </c>
      <c r="E1834">
        <v>2012</v>
      </c>
      <c r="F1834" s="1">
        <v>41316</v>
      </c>
      <c r="G1834" s="8">
        <v>5809.28</v>
      </c>
      <c r="H1834" s="8">
        <v>5307.05</v>
      </c>
      <c r="I1834" s="8">
        <v>1007.81</v>
      </c>
      <c r="J1834" s="8">
        <v>4619.16</v>
      </c>
      <c r="K1834" s="8">
        <v>9.48</v>
      </c>
      <c r="L1834" s="8">
        <v>0</v>
      </c>
      <c r="M1834" s="8">
        <v>20184.47</v>
      </c>
      <c r="N1834" s="8">
        <v>17910.57</v>
      </c>
      <c r="O1834" s="8">
        <v>4452.1899999999996</v>
      </c>
      <c r="P1834" s="8">
        <v>0</v>
      </c>
      <c r="Q1834" s="8">
        <v>0</v>
      </c>
      <c r="R1834" s="8">
        <v>0</v>
      </c>
      <c r="S1834" s="8">
        <v>0</v>
      </c>
      <c r="T1834" s="8">
        <v>61728.27</v>
      </c>
      <c r="U1834" s="8">
        <v>32806.33</v>
      </c>
      <c r="V1834" s="8">
        <v>0</v>
      </c>
      <c r="W1834" s="8">
        <v>32806.33</v>
      </c>
      <c r="X1834" s="8">
        <v>0</v>
      </c>
      <c r="Y1834" s="8">
        <v>0</v>
      </c>
      <c r="Z1834" s="8">
        <v>0</v>
      </c>
      <c r="AA1834" s="8">
        <v>165418</v>
      </c>
      <c r="AB1834" s="8">
        <v>0</v>
      </c>
      <c r="AC1834" s="8">
        <v>0</v>
      </c>
      <c r="AD1834" s="8">
        <v>0</v>
      </c>
      <c r="AE1834" s="8">
        <v>0</v>
      </c>
      <c r="AF1834" s="8">
        <v>0</v>
      </c>
      <c r="AG1834" s="8">
        <v>165418</v>
      </c>
      <c r="AH1834" s="8">
        <v>0</v>
      </c>
      <c r="AI1834" s="8">
        <v>0</v>
      </c>
      <c r="AJ1834" s="8"/>
      <c r="AK1834" s="8">
        <v>0</v>
      </c>
      <c r="AL1834" s="8">
        <v>0</v>
      </c>
      <c r="AM1834" s="8">
        <v>0</v>
      </c>
      <c r="AN1834" s="8">
        <f>AK1834+AL1834+AM1834</f>
        <v>0</v>
      </c>
      <c r="AO1834" s="8">
        <v>0</v>
      </c>
      <c r="AP1834" s="8">
        <v>0</v>
      </c>
      <c r="AQ1834" s="8">
        <v>0</v>
      </c>
      <c r="AR1834" s="8">
        <f>AO1834+AP1834+AQ1834</f>
        <v>0</v>
      </c>
      <c r="AS1834" s="8">
        <v>0</v>
      </c>
      <c r="AT1834" s="8">
        <v>0</v>
      </c>
      <c r="AU1834" s="8">
        <v>0</v>
      </c>
      <c r="AV1834" s="8">
        <f>AS1834+AT1834+AU1834</f>
        <v>0</v>
      </c>
      <c r="AW1834" s="8">
        <v>0</v>
      </c>
      <c r="AX1834" s="8">
        <v>0</v>
      </c>
      <c r="AY1834" s="8">
        <v>0</v>
      </c>
      <c r="AZ1834" s="8">
        <f>AW1834+AX1834+AY1834</f>
        <v>0</v>
      </c>
      <c r="BA1834" s="8">
        <v>0</v>
      </c>
      <c r="BB1834" s="8">
        <v>0</v>
      </c>
      <c r="BC1834" s="8">
        <v>0</v>
      </c>
      <c r="BD1834" s="8">
        <v>0</v>
      </c>
      <c r="BE1834" s="8">
        <f>BB1834+BC1834+BD1834</f>
        <v>0</v>
      </c>
      <c r="BF1834" s="8">
        <f>AK1834+AO1834+AS1834+AW1834+BA1834+BB1834</f>
        <v>0</v>
      </c>
      <c r="BG1834" s="8">
        <f>AL1834+AP1834+AT1834+AX1834+BC1834</f>
        <v>0</v>
      </c>
      <c r="BH1834" s="8">
        <f>AM1834+AQ1834+AU1834+AY1834+BD1834</f>
        <v>0</v>
      </c>
      <c r="BI1834" s="8">
        <v>169071.37</v>
      </c>
      <c r="BJ1834" s="8">
        <v>68740.149999999994</v>
      </c>
      <c r="BK1834" s="8">
        <v>0</v>
      </c>
      <c r="BL1834" s="8"/>
      <c r="BM1834" s="8"/>
      <c r="BN1834" s="8"/>
      <c r="BO1834" s="8"/>
      <c r="BP1834" s="8"/>
      <c r="BQ1834" s="8"/>
    </row>
    <row r="1835" spans="1:69" x14ac:dyDescent="0.25">
      <c r="A1835" t="s">
        <v>65</v>
      </c>
      <c r="B1835" t="s">
        <v>1408</v>
      </c>
      <c r="C1835" t="s">
        <v>54</v>
      </c>
      <c r="D1835" t="s">
        <v>427</v>
      </c>
      <c r="E1835">
        <v>2012</v>
      </c>
      <c r="F1835" s="1">
        <v>41284</v>
      </c>
      <c r="G1835" s="8">
        <v>1297.19</v>
      </c>
      <c r="H1835" s="8">
        <v>6138.33</v>
      </c>
      <c r="I1835" s="8">
        <v>35.119999999999997</v>
      </c>
      <c r="J1835" s="8">
        <v>0</v>
      </c>
      <c r="K1835" s="8">
        <v>0</v>
      </c>
      <c r="L1835" s="8">
        <v>0</v>
      </c>
      <c r="M1835" s="8">
        <v>2375.67</v>
      </c>
      <c r="N1835" s="8">
        <v>11356.58</v>
      </c>
      <c r="O1835" s="8">
        <v>1049.9000000000001</v>
      </c>
      <c r="P1835" s="8">
        <v>603.59</v>
      </c>
      <c r="Q1835" s="8">
        <v>0</v>
      </c>
      <c r="R1835" s="8">
        <v>11906.77</v>
      </c>
      <c r="S1835" s="8">
        <v>0</v>
      </c>
      <c r="T1835" s="8">
        <v>17509.61</v>
      </c>
      <c r="U1835" s="8">
        <v>18649.71</v>
      </c>
      <c r="V1835" s="8">
        <v>0</v>
      </c>
      <c r="W1835" s="8">
        <v>18649.71</v>
      </c>
      <c r="X1835" s="8">
        <v>0</v>
      </c>
      <c r="Y1835" s="8">
        <v>0</v>
      </c>
      <c r="Z1835" s="8">
        <v>0</v>
      </c>
      <c r="AA1835" s="8">
        <v>0</v>
      </c>
      <c r="AB1835" s="8">
        <v>0</v>
      </c>
      <c r="AC1835" s="8">
        <v>0</v>
      </c>
      <c r="AD1835" s="8">
        <v>0</v>
      </c>
      <c r="AE1835" s="8">
        <v>0</v>
      </c>
      <c r="AF1835" s="8">
        <v>0</v>
      </c>
      <c r="AG1835" s="8">
        <v>0</v>
      </c>
      <c r="AH1835" s="8">
        <v>0</v>
      </c>
      <c r="AI1835" s="8">
        <v>0</v>
      </c>
      <c r="AJ1835" s="8"/>
      <c r="AK1835" s="8">
        <v>0</v>
      </c>
      <c r="AL1835" s="8">
        <v>0</v>
      </c>
      <c r="AM1835" s="8">
        <v>0</v>
      </c>
      <c r="AN1835" s="8">
        <f>AK1835+AL1835+AM1835</f>
        <v>0</v>
      </c>
      <c r="AO1835" s="8">
        <v>0</v>
      </c>
      <c r="AP1835" s="8">
        <v>0</v>
      </c>
      <c r="AQ1835" s="8">
        <v>0</v>
      </c>
      <c r="AR1835" s="8">
        <f>AO1835+AP1835+AQ1835</f>
        <v>0</v>
      </c>
      <c r="AS1835" s="8">
        <v>0</v>
      </c>
      <c r="AT1835" s="8">
        <v>0</v>
      </c>
      <c r="AU1835" s="8">
        <v>0</v>
      </c>
      <c r="AV1835" s="8">
        <f>AS1835+AT1835+AU1835</f>
        <v>0</v>
      </c>
      <c r="AW1835" s="8">
        <v>0</v>
      </c>
      <c r="AX1835" s="8">
        <v>0</v>
      </c>
      <c r="AY1835" s="8">
        <v>0</v>
      </c>
      <c r="AZ1835" s="8">
        <f>AW1835+AX1835+AY1835</f>
        <v>0</v>
      </c>
      <c r="BA1835" s="8">
        <v>0</v>
      </c>
      <c r="BB1835" s="8">
        <v>0</v>
      </c>
      <c r="BC1835" s="8">
        <v>0</v>
      </c>
      <c r="BD1835" s="8">
        <v>0</v>
      </c>
      <c r="BE1835" s="8">
        <f>BB1835+BC1835+BD1835</f>
        <v>0</v>
      </c>
      <c r="BF1835" s="8">
        <f>AK1835+AO1835+AS1835+AW1835+BA1835+BB1835</f>
        <v>0</v>
      </c>
      <c r="BG1835" s="8">
        <f>AL1835+AP1835+AT1835+AX1835+BC1835</f>
        <v>0</v>
      </c>
      <c r="BH1835" s="8">
        <f>AM1835+AQ1835+AU1835+AY1835+BD1835</f>
        <v>0</v>
      </c>
      <c r="BI1835" s="8">
        <v>0</v>
      </c>
      <c r="BJ1835" s="8">
        <v>28864.84</v>
      </c>
      <c r="BK1835" s="8">
        <v>102969.58</v>
      </c>
      <c r="BL1835" s="8"/>
      <c r="BM1835" s="8"/>
      <c r="BN1835" s="8"/>
      <c r="BO1835" s="8"/>
      <c r="BP1835" s="8"/>
      <c r="BQ1835" s="8"/>
    </row>
    <row r="1836" spans="1:69" x14ac:dyDescent="0.25">
      <c r="A1836" t="s">
        <v>65</v>
      </c>
      <c r="B1836" t="s">
        <v>1408</v>
      </c>
      <c r="C1836" t="s">
        <v>54</v>
      </c>
      <c r="D1836" t="s">
        <v>1409</v>
      </c>
      <c r="E1836">
        <v>2012</v>
      </c>
      <c r="F1836" s="1">
        <v>41283</v>
      </c>
      <c r="G1836" s="8">
        <v>6582.04</v>
      </c>
      <c r="H1836" s="8">
        <v>0</v>
      </c>
      <c r="I1836" s="8">
        <v>487.25</v>
      </c>
      <c r="J1836" s="8">
        <v>26387.99</v>
      </c>
      <c r="K1836" s="8">
        <v>2322.7199999999998</v>
      </c>
      <c r="L1836" s="8">
        <v>0</v>
      </c>
      <c r="M1836" s="8">
        <v>25639.77</v>
      </c>
      <c r="N1836" s="8">
        <v>40598.99</v>
      </c>
      <c r="O1836" s="8">
        <v>7967.1</v>
      </c>
      <c r="P1836" s="8">
        <v>8489.92</v>
      </c>
      <c r="Q1836" s="8">
        <v>91</v>
      </c>
      <c r="R1836" s="8">
        <v>70721.84</v>
      </c>
      <c r="S1836" s="8">
        <v>0</v>
      </c>
      <c r="T1836" s="8">
        <v>53577.14</v>
      </c>
      <c r="U1836" s="8">
        <v>122842.54</v>
      </c>
      <c r="V1836" s="8">
        <v>0</v>
      </c>
      <c r="W1836" s="8">
        <v>122842.54</v>
      </c>
      <c r="X1836" s="8">
        <v>0</v>
      </c>
      <c r="Y1836" s="8">
        <v>0</v>
      </c>
      <c r="Z1836" s="8">
        <v>0</v>
      </c>
      <c r="AA1836" s="8">
        <v>0</v>
      </c>
      <c r="AB1836" s="8">
        <v>0</v>
      </c>
      <c r="AC1836" s="8">
        <v>0</v>
      </c>
      <c r="AD1836" s="8">
        <v>0</v>
      </c>
      <c r="AE1836" s="8">
        <v>0</v>
      </c>
      <c r="AF1836" s="8">
        <v>0</v>
      </c>
      <c r="AG1836" s="8">
        <v>0</v>
      </c>
      <c r="AH1836" s="8">
        <v>0</v>
      </c>
      <c r="AI1836" s="8">
        <v>0</v>
      </c>
      <c r="AJ1836" s="8"/>
      <c r="AK1836" s="8">
        <v>0</v>
      </c>
      <c r="AL1836" s="8">
        <v>0</v>
      </c>
      <c r="AM1836" s="8">
        <v>0</v>
      </c>
      <c r="AN1836" s="8">
        <f>AK1836+AL1836+AM1836</f>
        <v>0</v>
      </c>
      <c r="AO1836" s="8">
        <v>0</v>
      </c>
      <c r="AP1836" s="8">
        <v>0</v>
      </c>
      <c r="AQ1836" s="8">
        <v>0</v>
      </c>
      <c r="AR1836" s="8">
        <f>AO1836+AP1836+AQ1836</f>
        <v>0</v>
      </c>
      <c r="AS1836" s="8">
        <v>0</v>
      </c>
      <c r="AT1836" s="8">
        <v>0</v>
      </c>
      <c r="AU1836" s="8">
        <v>0</v>
      </c>
      <c r="AV1836" s="8">
        <f>AS1836+AT1836+AU1836</f>
        <v>0</v>
      </c>
      <c r="AW1836" s="8">
        <v>0</v>
      </c>
      <c r="AX1836" s="8">
        <v>0</v>
      </c>
      <c r="AY1836" s="8">
        <v>0</v>
      </c>
      <c r="AZ1836" s="8">
        <f>AW1836+AX1836+AY1836</f>
        <v>0</v>
      </c>
      <c r="BA1836" s="8">
        <v>0</v>
      </c>
      <c r="BB1836" s="8">
        <v>0</v>
      </c>
      <c r="BC1836" s="8">
        <v>0</v>
      </c>
      <c r="BD1836" s="8">
        <v>0</v>
      </c>
      <c r="BE1836" s="8">
        <f>BB1836+BC1836+BD1836</f>
        <v>0</v>
      </c>
      <c r="BF1836" s="8">
        <f>AK1836+AO1836+AS1836+AW1836+BA1836+BB1836</f>
        <v>0</v>
      </c>
      <c r="BG1836" s="8">
        <f>AL1836+AP1836+AT1836+AX1836+BC1836</f>
        <v>0</v>
      </c>
      <c r="BH1836" s="8">
        <f>AM1836+AQ1836+AU1836+AY1836+BD1836</f>
        <v>0</v>
      </c>
      <c r="BI1836" s="8">
        <v>52.06</v>
      </c>
      <c r="BJ1836" s="8">
        <v>70324.570000000007</v>
      </c>
      <c r="BK1836" s="8">
        <v>152472.81</v>
      </c>
      <c r="BL1836" s="8"/>
      <c r="BM1836" s="8"/>
      <c r="BN1836" s="8"/>
      <c r="BO1836" s="8"/>
      <c r="BP1836" s="8"/>
      <c r="BQ1836" s="8"/>
    </row>
    <row r="1837" spans="1:69" x14ac:dyDescent="0.25">
      <c r="A1837" t="s">
        <v>65</v>
      </c>
      <c r="B1837" t="s">
        <v>1408</v>
      </c>
      <c r="C1837" t="s">
        <v>54</v>
      </c>
      <c r="D1837" t="s">
        <v>437</v>
      </c>
      <c r="E1837">
        <v>2012</v>
      </c>
      <c r="F1837" s="1">
        <v>41284</v>
      </c>
      <c r="G1837" s="8">
        <v>4031.28</v>
      </c>
      <c r="H1837" s="8">
        <v>2784.02</v>
      </c>
      <c r="I1837" s="8">
        <v>278.20999999999998</v>
      </c>
      <c r="J1837" s="8">
        <v>0</v>
      </c>
      <c r="K1837" s="8">
        <v>0</v>
      </c>
      <c r="L1837" s="8">
        <v>0</v>
      </c>
      <c r="M1837" s="8">
        <v>13114.59</v>
      </c>
      <c r="N1837" s="8">
        <v>10405.26</v>
      </c>
      <c r="O1837" s="8">
        <v>2929.79</v>
      </c>
      <c r="P1837" s="8">
        <v>0</v>
      </c>
      <c r="Q1837" s="8">
        <v>0</v>
      </c>
      <c r="R1837" s="8">
        <v>3966.11</v>
      </c>
      <c r="S1837" s="8">
        <v>0</v>
      </c>
      <c r="T1837" s="8">
        <v>35979.32</v>
      </c>
      <c r="U1837" s="8">
        <v>12770.72</v>
      </c>
      <c r="V1837" s="8">
        <v>0</v>
      </c>
      <c r="W1837" s="8">
        <v>12770.72</v>
      </c>
      <c r="X1837" s="8">
        <v>0</v>
      </c>
      <c r="Y1837" s="8">
        <v>9043.8700000000008</v>
      </c>
      <c r="Z1837" s="8">
        <v>0</v>
      </c>
      <c r="AA1837" s="8">
        <v>0</v>
      </c>
      <c r="AB1837" s="8">
        <v>0</v>
      </c>
      <c r="AC1837" s="8">
        <v>0</v>
      </c>
      <c r="AD1837" s="8">
        <v>0</v>
      </c>
      <c r="AE1837" s="8">
        <v>1546.9</v>
      </c>
      <c r="AF1837" s="8">
        <v>0</v>
      </c>
      <c r="AG1837" s="8">
        <v>0</v>
      </c>
      <c r="AH1837" s="8">
        <v>0</v>
      </c>
      <c r="AI1837" s="8">
        <v>0</v>
      </c>
      <c r="AJ1837" s="8"/>
      <c r="AK1837" s="8">
        <v>0</v>
      </c>
      <c r="AL1837" s="8">
        <v>0</v>
      </c>
      <c r="AM1837" s="8">
        <v>0</v>
      </c>
      <c r="AN1837" s="8">
        <f>AK1837+AL1837+AM1837</f>
        <v>0</v>
      </c>
      <c r="AO1837" s="8">
        <v>3983.87</v>
      </c>
      <c r="AP1837" s="8">
        <v>0</v>
      </c>
      <c r="AQ1837" s="8">
        <v>5060</v>
      </c>
      <c r="AR1837" s="8">
        <f>AO1837+AP1837+AQ1837</f>
        <v>9043.869999999999</v>
      </c>
      <c r="AS1837" s="8">
        <v>0</v>
      </c>
      <c r="AT1837" s="8">
        <v>0</v>
      </c>
      <c r="AU1837" s="8">
        <v>0</v>
      </c>
      <c r="AV1837" s="8">
        <f>AS1837+AT1837+AU1837</f>
        <v>0</v>
      </c>
      <c r="AW1837" s="8">
        <v>0</v>
      </c>
      <c r="AX1837" s="8">
        <v>0</v>
      </c>
      <c r="AY1837" s="8">
        <v>0</v>
      </c>
      <c r="AZ1837" s="8">
        <f>AW1837+AX1837+AY1837</f>
        <v>0</v>
      </c>
      <c r="BA1837" s="8">
        <v>0</v>
      </c>
      <c r="BB1837" s="8">
        <v>0</v>
      </c>
      <c r="BC1837" s="8">
        <v>0</v>
      </c>
      <c r="BD1837" s="8">
        <v>0</v>
      </c>
      <c r="BE1837" s="8">
        <f>BB1837+BC1837+BD1837</f>
        <v>0</v>
      </c>
      <c r="BF1837" s="8">
        <f>AK1837+AO1837+AS1837+AW1837+BA1837+BB1837</f>
        <v>3983.87</v>
      </c>
      <c r="BG1837" s="8">
        <f>AL1837+AP1837+AT1837+AX1837+BC1837</f>
        <v>0</v>
      </c>
      <c r="BH1837" s="8">
        <f>AM1837+AQ1837+AU1837+AY1837+BD1837</f>
        <v>5060</v>
      </c>
      <c r="BI1837" s="8">
        <v>0</v>
      </c>
      <c r="BJ1837" s="8">
        <v>25427.8</v>
      </c>
      <c r="BK1837" s="8">
        <v>1889.65</v>
      </c>
      <c r="BL1837" s="8"/>
      <c r="BM1837" s="8"/>
      <c r="BN1837" s="8"/>
      <c r="BO1837" s="8"/>
      <c r="BP1837" s="8"/>
      <c r="BQ1837" s="8"/>
    </row>
    <row r="1838" spans="1:69" x14ac:dyDescent="0.25">
      <c r="A1838" t="s">
        <v>65</v>
      </c>
      <c r="B1838" t="s">
        <v>1408</v>
      </c>
      <c r="C1838" t="s">
        <v>54</v>
      </c>
      <c r="D1838" t="s">
        <v>1410</v>
      </c>
      <c r="E1838">
        <v>2012</v>
      </c>
      <c r="F1838" s="1">
        <v>41313</v>
      </c>
      <c r="G1838" s="8">
        <v>10336.65</v>
      </c>
      <c r="H1838" s="8">
        <v>25945.55</v>
      </c>
      <c r="I1838" s="8">
        <v>721.71</v>
      </c>
      <c r="J1838" s="8">
        <v>2052.0500000000002</v>
      </c>
      <c r="K1838" s="8">
        <v>0</v>
      </c>
      <c r="L1838" s="8">
        <v>0</v>
      </c>
      <c r="M1838" s="8">
        <v>40538.83</v>
      </c>
      <c r="N1838" s="8">
        <v>76916.81</v>
      </c>
      <c r="O1838" s="8">
        <v>9453.6200000000008</v>
      </c>
      <c r="P1838" s="8">
        <v>3479.16</v>
      </c>
      <c r="Q1838" s="8">
        <v>0</v>
      </c>
      <c r="R1838" s="8">
        <v>18572.91</v>
      </c>
      <c r="S1838" s="8">
        <v>0</v>
      </c>
      <c r="T1838" s="8">
        <v>71236.72</v>
      </c>
      <c r="U1838" s="8">
        <v>125830.84</v>
      </c>
      <c r="V1838" s="8">
        <v>0</v>
      </c>
      <c r="W1838" s="8">
        <v>125830.84</v>
      </c>
      <c r="X1838" s="8">
        <v>0</v>
      </c>
      <c r="Y1838" s="8">
        <v>51679.1</v>
      </c>
      <c r="Z1838" s="8">
        <v>0</v>
      </c>
      <c r="AA1838" s="8">
        <v>48050.720000000001</v>
      </c>
      <c r="AB1838" s="8">
        <v>0</v>
      </c>
      <c r="AC1838" s="8">
        <v>0</v>
      </c>
      <c r="AD1838" s="8">
        <v>0</v>
      </c>
      <c r="AE1838" s="8">
        <v>51679.1</v>
      </c>
      <c r="AF1838" s="8">
        <v>0</v>
      </c>
      <c r="AG1838" s="8">
        <v>48050.720000000001</v>
      </c>
      <c r="AH1838" s="8">
        <v>0</v>
      </c>
      <c r="AI1838" s="8">
        <v>0</v>
      </c>
      <c r="AJ1838" s="8"/>
      <c r="AK1838" s="8">
        <v>0</v>
      </c>
      <c r="AL1838" s="8">
        <v>0</v>
      </c>
      <c r="AM1838" s="8">
        <v>0</v>
      </c>
      <c r="AN1838" s="8">
        <f>AK1838+AL1838+AM1838</f>
        <v>0</v>
      </c>
      <c r="AO1838" s="8">
        <v>51679.1</v>
      </c>
      <c r="AP1838" s="8">
        <v>0</v>
      </c>
      <c r="AQ1838" s="8">
        <v>0</v>
      </c>
      <c r="AR1838" s="8">
        <f>AO1838+AP1838+AQ1838</f>
        <v>51679.1</v>
      </c>
      <c r="AS1838" s="8">
        <v>0</v>
      </c>
      <c r="AT1838" s="8">
        <v>0</v>
      </c>
      <c r="AU1838" s="8">
        <v>0</v>
      </c>
      <c r="AV1838" s="8">
        <f>AS1838+AT1838+AU1838</f>
        <v>0</v>
      </c>
      <c r="AW1838" s="8">
        <v>0</v>
      </c>
      <c r="AX1838" s="8">
        <v>0</v>
      </c>
      <c r="AY1838" s="8">
        <v>0</v>
      </c>
      <c r="AZ1838" s="8">
        <f>AW1838+AX1838+AY1838</f>
        <v>0</v>
      </c>
      <c r="BA1838" s="8">
        <v>0</v>
      </c>
      <c r="BB1838" s="8">
        <v>5535.9</v>
      </c>
      <c r="BC1838" s="8">
        <v>0</v>
      </c>
      <c r="BD1838" s="8">
        <v>0</v>
      </c>
      <c r="BE1838" s="8">
        <f>BB1838+BC1838+BD1838</f>
        <v>5535.9</v>
      </c>
      <c r="BF1838" s="8">
        <f>AK1838+AO1838+AS1838+AW1838+BA1838+BB1838</f>
        <v>57215</v>
      </c>
      <c r="BG1838" s="8">
        <f>AL1838+AP1838+AT1838+AX1838+BC1838</f>
        <v>0</v>
      </c>
      <c r="BH1838" s="8">
        <f>AM1838+AQ1838+AU1838+AY1838+BD1838</f>
        <v>0</v>
      </c>
      <c r="BI1838" s="8">
        <v>42514.82</v>
      </c>
      <c r="BJ1838" s="8">
        <v>87162.19</v>
      </c>
      <c r="BK1838" s="8">
        <v>32828.49</v>
      </c>
      <c r="BL1838" s="8"/>
      <c r="BM1838" s="8"/>
      <c r="BN1838" s="8"/>
      <c r="BO1838" s="8"/>
      <c r="BP1838" s="8"/>
      <c r="BQ1838" s="8"/>
    </row>
    <row r="1839" spans="1:69" x14ac:dyDescent="0.25">
      <c r="A1839" t="s">
        <v>65</v>
      </c>
      <c r="B1839" t="s">
        <v>1411</v>
      </c>
      <c r="C1839" t="s">
        <v>58</v>
      </c>
      <c r="D1839" t="s">
        <v>1258</v>
      </c>
      <c r="E1839">
        <v>2012</v>
      </c>
      <c r="F1839" s="1">
        <v>41302</v>
      </c>
      <c r="G1839" s="8">
        <v>950</v>
      </c>
      <c r="H1839" s="8">
        <v>231.7</v>
      </c>
      <c r="I1839" s="8">
        <v>0</v>
      </c>
      <c r="J1839" s="8">
        <v>0</v>
      </c>
      <c r="K1839" s="8">
        <v>0</v>
      </c>
      <c r="L1839" s="8">
        <v>0</v>
      </c>
      <c r="M1839" s="8">
        <v>3880.86</v>
      </c>
      <c r="N1839" s="8">
        <v>7647.85</v>
      </c>
      <c r="O1839" s="8">
        <v>4737.12</v>
      </c>
      <c r="P1839" s="8">
        <v>0</v>
      </c>
      <c r="Q1839" s="8">
        <v>0</v>
      </c>
      <c r="R1839" s="8">
        <v>3071.23</v>
      </c>
      <c r="S1839" s="8">
        <v>0</v>
      </c>
      <c r="T1839" s="8">
        <v>936.66</v>
      </c>
      <c r="U1839" s="8">
        <v>17791.650000000001</v>
      </c>
      <c r="V1839" s="8">
        <v>0</v>
      </c>
      <c r="W1839" s="8">
        <v>17791.650000000001</v>
      </c>
      <c r="X1839" s="8">
        <v>0</v>
      </c>
      <c r="Y1839" s="8">
        <v>0</v>
      </c>
      <c r="Z1839" s="8">
        <v>0</v>
      </c>
      <c r="AA1839" s="8">
        <v>0</v>
      </c>
      <c r="AB1839" s="8">
        <v>0</v>
      </c>
      <c r="AC1839" s="8">
        <v>0</v>
      </c>
      <c r="AD1839" s="8">
        <v>0</v>
      </c>
      <c r="AE1839" s="8">
        <v>0</v>
      </c>
      <c r="AF1839" s="8">
        <v>0</v>
      </c>
      <c r="AG1839" s="8">
        <v>0</v>
      </c>
      <c r="AH1839" s="8">
        <v>0</v>
      </c>
      <c r="AI1839" s="8">
        <v>0</v>
      </c>
      <c r="AJ1839" s="8"/>
      <c r="AK1839" s="8">
        <v>0</v>
      </c>
      <c r="AL1839" s="8">
        <v>0</v>
      </c>
      <c r="AM1839" s="8">
        <v>0</v>
      </c>
      <c r="AN1839" s="8">
        <f>AK1839+AL1839+AM1839</f>
        <v>0</v>
      </c>
      <c r="AO1839" s="8">
        <v>0</v>
      </c>
      <c r="AP1839" s="8">
        <v>0</v>
      </c>
      <c r="AQ1839" s="8">
        <v>0</v>
      </c>
      <c r="AR1839" s="8">
        <f>AO1839+AP1839+AQ1839</f>
        <v>0</v>
      </c>
      <c r="AS1839" s="8">
        <v>0</v>
      </c>
      <c r="AT1839" s="8">
        <v>0</v>
      </c>
      <c r="AU1839" s="8">
        <v>0</v>
      </c>
      <c r="AV1839" s="8">
        <f>AS1839+AT1839+AU1839</f>
        <v>0</v>
      </c>
      <c r="AW1839" s="8">
        <v>0</v>
      </c>
      <c r="AX1839" s="8">
        <v>0</v>
      </c>
      <c r="AY1839" s="8">
        <v>0</v>
      </c>
      <c r="AZ1839" s="8">
        <f>AW1839+AX1839+AY1839</f>
        <v>0</v>
      </c>
      <c r="BA1839" s="8">
        <v>0</v>
      </c>
      <c r="BB1839" s="8">
        <v>0</v>
      </c>
      <c r="BC1839" s="8">
        <v>0</v>
      </c>
      <c r="BD1839" s="8">
        <v>0</v>
      </c>
      <c r="BE1839" s="8">
        <f>BB1839+BC1839+BD1839</f>
        <v>0</v>
      </c>
      <c r="BF1839" s="8">
        <f>AK1839+AO1839+AS1839+AW1839+BA1839+BB1839</f>
        <v>0</v>
      </c>
      <c r="BG1839" s="8">
        <f>AL1839+AP1839+AT1839+AX1839+BC1839</f>
        <v>0</v>
      </c>
      <c r="BH1839" s="8">
        <f>AM1839+AQ1839+AU1839+AY1839+BD1839</f>
        <v>0</v>
      </c>
      <c r="BI1839" s="8">
        <v>0</v>
      </c>
      <c r="BJ1839" s="8">
        <v>572.95000000000005</v>
      </c>
      <c r="BK1839" s="8">
        <v>59993.93</v>
      </c>
      <c r="BL1839" s="8"/>
      <c r="BM1839" s="8"/>
      <c r="BN1839" s="8"/>
      <c r="BO1839" s="8"/>
      <c r="BP1839" s="8"/>
      <c r="BQ1839" s="8"/>
    </row>
    <row r="1840" spans="1:69" x14ac:dyDescent="0.25">
      <c r="A1840" t="s">
        <v>65</v>
      </c>
      <c r="B1840" t="s">
        <v>1411</v>
      </c>
      <c r="C1840" t="s">
        <v>54</v>
      </c>
      <c r="D1840" t="s">
        <v>1005</v>
      </c>
      <c r="E1840">
        <v>2012</v>
      </c>
      <c r="F1840" s="1">
        <v>41355</v>
      </c>
      <c r="G1840" s="8">
        <v>2675.01</v>
      </c>
      <c r="H1840" s="8">
        <v>0</v>
      </c>
      <c r="I1840" s="8">
        <v>835.66</v>
      </c>
      <c r="J1840" s="8">
        <v>1222.8699999999999</v>
      </c>
      <c r="K1840" s="8">
        <v>0</v>
      </c>
      <c r="L1840" s="8">
        <v>0</v>
      </c>
      <c r="M1840" s="8">
        <v>11403.99</v>
      </c>
      <c r="N1840" s="8">
        <v>26107.18</v>
      </c>
      <c r="O1840" s="8">
        <v>3478.15</v>
      </c>
      <c r="P1840" s="8">
        <v>0</v>
      </c>
      <c r="Q1840" s="8">
        <v>0</v>
      </c>
      <c r="R1840" s="8">
        <v>3762.11</v>
      </c>
      <c r="S1840" s="8">
        <v>0</v>
      </c>
      <c r="T1840" s="8">
        <v>79963.55</v>
      </c>
      <c r="U1840" s="8">
        <v>20119.88</v>
      </c>
      <c r="V1840" s="8">
        <v>0</v>
      </c>
      <c r="W1840" s="8">
        <v>20119.88</v>
      </c>
      <c r="X1840" s="8">
        <v>0</v>
      </c>
      <c r="Y1840" s="8">
        <v>0</v>
      </c>
      <c r="Z1840" s="8">
        <v>0</v>
      </c>
      <c r="AA1840" s="8">
        <v>0</v>
      </c>
      <c r="AB1840" s="8">
        <v>0</v>
      </c>
      <c r="AC1840" s="8">
        <v>0</v>
      </c>
      <c r="AD1840" s="8">
        <v>0</v>
      </c>
      <c r="AE1840" s="8">
        <v>0</v>
      </c>
      <c r="AF1840" s="8">
        <v>0</v>
      </c>
      <c r="AG1840" s="8">
        <v>0</v>
      </c>
      <c r="AH1840" s="8">
        <v>0</v>
      </c>
      <c r="AI1840" s="8">
        <v>0</v>
      </c>
      <c r="AJ1840" s="8"/>
      <c r="AK1840" s="8">
        <v>0</v>
      </c>
      <c r="AL1840" s="8">
        <v>0</v>
      </c>
      <c r="AM1840" s="8">
        <v>0</v>
      </c>
      <c r="AN1840" s="8">
        <f>AK1840+AL1840+AM1840</f>
        <v>0</v>
      </c>
      <c r="AO1840" s="8">
        <v>0</v>
      </c>
      <c r="AP1840" s="8">
        <v>0</v>
      </c>
      <c r="AQ1840" s="8">
        <v>0</v>
      </c>
      <c r="AR1840" s="8">
        <f>AO1840+AP1840+AQ1840</f>
        <v>0</v>
      </c>
      <c r="AS1840" s="8">
        <v>0</v>
      </c>
      <c r="AT1840" s="8">
        <v>0</v>
      </c>
      <c r="AU1840" s="8">
        <v>0</v>
      </c>
      <c r="AV1840" s="8">
        <f>AS1840+AT1840+AU1840</f>
        <v>0</v>
      </c>
      <c r="AW1840" s="8">
        <v>0</v>
      </c>
      <c r="AX1840" s="8">
        <v>0</v>
      </c>
      <c r="AY1840" s="8">
        <v>0</v>
      </c>
      <c r="AZ1840" s="8">
        <f>AW1840+AX1840+AY1840</f>
        <v>0</v>
      </c>
      <c r="BA1840" s="8">
        <v>0</v>
      </c>
      <c r="BB1840" s="8">
        <v>0</v>
      </c>
      <c r="BC1840" s="8">
        <v>0</v>
      </c>
      <c r="BD1840" s="8">
        <v>0</v>
      </c>
      <c r="BE1840" s="8">
        <f>BB1840+BC1840+BD1840</f>
        <v>0</v>
      </c>
      <c r="BF1840" s="8">
        <f>AK1840+AO1840+AS1840+AW1840+BA1840+BB1840</f>
        <v>0</v>
      </c>
      <c r="BG1840" s="8">
        <f>AL1840+AP1840+AT1840+AX1840+BC1840</f>
        <v>0</v>
      </c>
      <c r="BH1840" s="8">
        <f>AM1840+AQ1840+AU1840+AY1840+BD1840</f>
        <v>0</v>
      </c>
      <c r="BI1840" s="8">
        <v>0</v>
      </c>
      <c r="BJ1840" s="8">
        <v>60065.54</v>
      </c>
      <c r="BK1840" s="8">
        <v>35439.11</v>
      </c>
      <c r="BL1840" s="8"/>
      <c r="BM1840" s="8"/>
      <c r="BN1840" s="8"/>
      <c r="BO1840" s="8"/>
      <c r="BP1840" s="8"/>
      <c r="BQ1840" s="8"/>
    </row>
    <row r="1841" spans="1:69" x14ac:dyDescent="0.25">
      <c r="A1841" t="s">
        <v>65</v>
      </c>
      <c r="B1841" t="s">
        <v>1411</v>
      </c>
      <c r="C1841" t="s">
        <v>54</v>
      </c>
      <c r="D1841" t="s">
        <v>1412</v>
      </c>
      <c r="E1841">
        <v>2012</v>
      </c>
      <c r="F1841" s="1">
        <v>41326</v>
      </c>
      <c r="G1841" s="8">
        <v>12892.45</v>
      </c>
      <c r="H1841" s="8">
        <v>12635.95</v>
      </c>
      <c r="I1841" s="8">
        <v>408.44</v>
      </c>
      <c r="J1841" s="8">
        <v>13315.68</v>
      </c>
      <c r="K1841" s="8">
        <v>0</v>
      </c>
      <c r="L1841" s="8">
        <v>0</v>
      </c>
      <c r="M1841" s="8">
        <v>43901.74</v>
      </c>
      <c r="N1841" s="8">
        <v>49529.15</v>
      </c>
      <c r="O1841" s="8">
        <v>5809.49</v>
      </c>
      <c r="P1841" s="8">
        <v>5621.75</v>
      </c>
      <c r="Q1841" s="8">
        <v>0</v>
      </c>
      <c r="R1841" s="8">
        <v>20084.509999999998</v>
      </c>
      <c r="S1841" s="8">
        <v>0</v>
      </c>
      <c r="T1841" s="8">
        <v>42363.7</v>
      </c>
      <c r="U1841" s="8">
        <v>115035.25</v>
      </c>
      <c r="V1841" s="8">
        <v>0</v>
      </c>
      <c r="W1841" s="8">
        <v>115035.25</v>
      </c>
      <c r="X1841" s="8">
        <v>0</v>
      </c>
      <c r="Y1841" s="8">
        <v>0</v>
      </c>
      <c r="Z1841" s="8">
        <v>0</v>
      </c>
      <c r="AA1841" s="8">
        <v>0</v>
      </c>
      <c r="AB1841" s="8">
        <v>0</v>
      </c>
      <c r="AC1841" s="8">
        <v>0</v>
      </c>
      <c r="AD1841" s="8">
        <v>0</v>
      </c>
      <c r="AE1841" s="8">
        <v>0</v>
      </c>
      <c r="AF1841" s="8">
        <v>0</v>
      </c>
      <c r="AG1841" s="8">
        <v>0</v>
      </c>
      <c r="AH1841" s="8">
        <v>0</v>
      </c>
      <c r="AI1841" s="8">
        <v>0</v>
      </c>
      <c r="AJ1841" s="8"/>
      <c r="AK1841" s="8">
        <v>0</v>
      </c>
      <c r="AL1841" s="8">
        <v>0</v>
      </c>
      <c r="AM1841" s="8">
        <v>0</v>
      </c>
      <c r="AN1841" s="8">
        <f>AK1841+AL1841+AM1841</f>
        <v>0</v>
      </c>
      <c r="AO1841" s="8">
        <v>0</v>
      </c>
      <c r="AP1841" s="8">
        <v>0</v>
      </c>
      <c r="AQ1841" s="8">
        <v>0</v>
      </c>
      <c r="AR1841" s="8">
        <f>AO1841+AP1841+AQ1841</f>
        <v>0</v>
      </c>
      <c r="AS1841" s="8">
        <v>0</v>
      </c>
      <c r="AT1841" s="8">
        <v>0</v>
      </c>
      <c r="AU1841" s="8">
        <v>0</v>
      </c>
      <c r="AV1841" s="8">
        <f>AS1841+AT1841+AU1841</f>
        <v>0</v>
      </c>
      <c r="AW1841" s="8">
        <v>0</v>
      </c>
      <c r="AX1841" s="8">
        <v>0</v>
      </c>
      <c r="AY1841" s="8">
        <v>0</v>
      </c>
      <c r="AZ1841" s="8">
        <f>AW1841+AX1841+AY1841</f>
        <v>0</v>
      </c>
      <c r="BA1841" s="8">
        <v>0</v>
      </c>
      <c r="BB1841" s="8">
        <v>0</v>
      </c>
      <c r="BC1841" s="8">
        <v>0</v>
      </c>
      <c r="BD1841" s="8">
        <v>0</v>
      </c>
      <c r="BE1841" s="8">
        <f>BB1841+BC1841+BD1841</f>
        <v>0</v>
      </c>
      <c r="BF1841" s="8">
        <f>AK1841+AO1841+AS1841+AW1841+BA1841+BB1841</f>
        <v>0</v>
      </c>
      <c r="BG1841" s="8">
        <f>AL1841+AP1841+AT1841+AX1841+BC1841</f>
        <v>0</v>
      </c>
      <c r="BH1841" s="8">
        <f>AM1841+AQ1841+AU1841+AY1841+BD1841</f>
        <v>0</v>
      </c>
      <c r="BI1841" s="8">
        <v>0</v>
      </c>
      <c r="BJ1841" s="8">
        <v>71704.83</v>
      </c>
      <c r="BK1841" s="8">
        <v>252883.15</v>
      </c>
      <c r="BL1841" s="8"/>
      <c r="BM1841" s="8"/>
      <c r="BN1841" s="8"/>
      <c r="BO1841" s="8"/>
      <c r="BP1841" s="8"/>
      <c r="BQ1841" s="8"/>
    </row>
    <row r="1842" spans="1:69" x14ac:dyDescent="0.25">
      <c r="A1842" t="s">
        <v>65</v>
      </c>
      <c r="B1842" t="s">
        <v>1411</v>
      </c>
      <c r="C1842" t="s">
        <v>54</v>
      </c>
      <c r="D1842" t="s">
        <v>1413</v>
      </c>
      <c r="E1842">
        <v>2012</v>
      </c>
      <c r="F1842" s="1">
        <v>41309</v>
      </c>
      <c r="G1842" s="8">
        <v>10423.15</v>
      </c>
      <c r="H1842" s="8">
        <v>1100.23</v>
      </c>
      <c r="I1842" s="8">
        <v>82.4</v>
      </c>
      <c r="J1842" s="8">
        <v>464.32</v>
      </c>
      <c r="K1842" s="8">
        <v>327.67</v>
      </c>
      <c r="L1842" s="8">
        <v>0</v>
      </c>
      <c r="M1842" s="8">
        <v>62211.54</v>
      </c>
      <c r="N1842" s="8">
        <v>33410.92</v>
      </c>
      <c r="O1842" s="8">
        <v>9862.1200000000008</v>
      </c>
      <c r="P1842" s="8">
        <v>3624.9</v>
      </c>
      <c r="Q1842" s="8">
        <v>77</v>
      </c>
      <c r="R1842" s="8">
        <v>16698.95</v>
      </c>
      <c r="S1842" s="8">
        <v>0</v>
      </c>
      <c r="T1842" s="8">
        <v>6494.25</v>
      </c>
      <c r="U1842" s="8">
        <v>102567.64</v>
      </c>
      <c r="V1842" s="8">
        <v>11968.39</v>
      </c>
      <c r="W1842" s="8">
        <v>114536.03</v>
      </c>
      <c r="X1842" s="8">
        <v>0</v>
      </c>
      <c r="Y1842" s="8">
        <v>0</v>
      </c>
      <c r="Z1842" s="8">
        <v>0</v>
      </c>
      <c r="AA1842" s="8">
        <v>0</v>
      </c>
      <c r="AB1842" s="8">
        <v>0</v>
      </c>
      <c r="AC1842" s="8">
        <v>0</v>
      </c>
      <c r="AD1842" s="8">
        <v>0</v>
      </c>
      <c r="AE1842" s="8">
        <v>0</v>
      </c>
      <c r="AF1842" s="8">
        <v>0</v>
      </c>
      <c r="AG1842" s="8">
        <v>0</v>
      </c>
      <c r="AH1842" s="8">
        <v>0</v>
      </c>
      <c r="AI1842" s="8">
        <v>0</v>
      </c>
      <c r="AJ1842" s="8"/>
      <c r="AK1842" s="8">
        <v>0</v>
      </c>
      <c r="AL1842" s="8">
        <v>0</v>
      </c>
      <c r="AM1842" s="8">
        <v>0</v>
      </c>
      <c r="AN1842" s="8">
        <f>AK1842+AL1842+AM1842</f>
        <v>0</v>
      </c>
      <c r="AO1842" s="8">
        <v>0</v>
      </c>
      <c r="AP1842" s="8">
        <v>0</v>
      </c>
      <c r="AQ1842" s="8">
        <v>0</v>
      </c>
      <c r="AR1842" s="8">
        <f>AO1842+AP1842+AQ1842</f>
        <v>0</v>
      </c>
      <c r="AS1842" s="8">
        <v>0</v>
      </c>
      <c r="AT1842" s="8">
        <v>0</v>
      </c>
      <c r="AU1842" s="8">
        <v>0</v>
      </c>
      <c r="AV1842" s="8">
        <f>AS1842+AT1842+AU1842</f>
        <v>0</v>
      </c>
      <c r="AW1842" s="8">
        <v>0</v>
      </c>
      <c r="AX1842" s="8">
        <v>0</v>
      </c>
      <c r="AY1842" s="8">
        <v>0</v>
      </c>
      <c r="AZ1842" s="8">
        <f>AW1842+AX1842+AY1842</f>
        <v>0</v>
      </c>
      <c r="BA1842" s="8">
        <v>0</v>
      </c>
      <c r="BB1842" s="8">
        <v>0</v>
      </c>
      <c r="BC1842" s="8">
        <v>0</v>
      </c>
      <c r="BD1842" s="8">
        <v>0</v>
      </c>
      <c r="BE1842" s="8">
        <f>BB1842+BC1842+BD1842</f>
        <v>0</v>
      </c>
      <c r="BF1842" s="8">
        <f>AK1842+AO1842+AS1842+AW1842+BA1842+BB1842</f>
        <v>0</v>
      </c>
      <c r="BG1842" s="8">
        <f>AL1842+AP1842+AT1842+AX1842+BC1842</f>
        <v>0</v>
      </c>
      <c r="BH1842" s="8">
        <f>AM1842+AQ1842+AU1842+AY1842+BD1842</f>
        <v>0</v>
      </c>
      <c r="BI1842" s="8">
        <v>10607.43</v>
      </c>
      <c r="BJ1842" s="8">
        <v>7542.62</v>
      </c>
      <c r="BK1842" s="8">
        <v>117363.18</v>
      </c>
      <c r="BL1842" s="8"/>
      <c r="BM1842" s="8"/>
      <c r="BN1842" s="8"/>
      <c r="BO1842" s="8"/>
      <c r="BP1842" s="8"/>
      <c r="BQ1842" s="8"/>
    </row>
    <row r="1843" spans="1:69" x14ac:dyDescent="0.25">
      <c r="A1843" t="s">
        <v>65</v>
      </c>
      <c r="B1843" t="s">
        <v>1411</v>
      </c>
      <c r="C1843" t="s">
        <v>54</v>
      </c>
      <c r="D1843" t="s">
        <v>1414</v>
      </c>
      <c r="E1843">
        <v>2012</v>
      </c>
      <c r="F1843" s="1">
        <v>41323</v>
      </c>
      <c r="G1843" s="8">
        <v>7518.02</v>
      </c>
      <c r="H1843" s="8">
        <v>3637.95</v>
      </c>
      <c r="I1843" s="8">
        <v>185.02</v>
      </c>
      <c r="J1843" s="8">
        <v>5587.72</v>
      </c>
      <c r="K1843" s="8">
        <v>0</v>
      </c>
      <c r="L1843" s="8">
        <v>0</v>
      </c>
      <c r="M1843" s="8">
        <v>57790.34</v>
      </c>
      <c r="N1843" s="8">
        <v>36850.79</v>
      </c>
      <c r="O1843" s="8">
        <v>5487.68</v>
      </c>
      <c r="P1843" s="8">
        <v>1721.83</v>
      </c>
      <c r="Q1843" s="8">
        <v>241</v>
      </c>
      <c r="R1843" s="8">
        <v>2753.94</v>
      </c>
      <c r="S1843" s="8">
        <v>0</v>
      </c>
      <c r="T1843" s="8">
        <v>30090.32</v>
      </c>
      <c r="U1843" s="8">
        <v>79576.75</v>
      </c>
      <c r="V1843" s="8">
        <v>0</v>
      </c>
      <c r="W1843" s="8">
        <v>79576.75</v>
      </c>
      <c r="X1843" s="8">
        <v>0</v>
      </c>
      <c r="Y1843" s="8">
        <v>0</v>
      </c>
      <c r="Z1843" s="8">
        <v>0</v>
      </c>
      <c r="AA1843" s="8">
        <v>82000</v>
      </c>
      <c r="AB1843" s="8">
        <v>0</v>
      </c>
      <c r="AC1843" s="8">
        <v>0</v>
      </c>
      <c r="AD1843" s="8">
        <v>0</v>
      </c>
      <c r="AE1843" s="8">
        <v>0</v>
      </c>
      <c r="AF1843" s="8">
        <v>0</v>
      </c>
      <c r="AG1843" s="8">
        <v>82000</v>
      </c>
      <c r="AH1843" s="8">
        <v>0</v>
      </c>
      <c r="AI1843" s="8">
        <v>0</v>
      </c>
      <c r="AJ1843" s="8"/>
      <c r="AK1843" s="8">
        <v>0</v>
      </c>
      <c r="AL1843" s="8">
        <v>0</v>
      </c>
      <c r="AM1843" s="8">
        <v>0</v>
      </c>
      <c r="AN1843" s="8">
        <f>AK1843+AL1843+AM1843</f>
        <v>0</v>
      </c>
      <c r="AO1843" s="8">
        <v>0</v>
      </c>
      <c r="AP1843" s="8">
        <v>0</v>
      </c>
      <c r="AQ1843" s="8">
        <v>0</v>
      </c>
      <c r="AR1843" s="8">
        <f>AO1843+AP1843+AQ1843</f>
        <v>0</v>
      </c>
      <c r="AS1843" s="8">
        <v>0</v>
      </c>
      <c r="AT1843" s="8">
        <v>0</v>
      </c>
      <c r="AU1843" s="8">
        <v>0</v>
      </c>
      <c r="AV1843" s="8">
        <f>AS1843+AT1843+AU1843</f>
        <v>0</v>
      </c>
      <c r="AW1843" s="8">
        <v>0</v>
      </c>
      <c r="AX1843" s="8">
        <v>0</v>
      </c>
      <c r="AY1843" s="8">
        <v>0</v>
      </c>
      <c r="AZ1843" s="8">
        <f>AW1843+AX1843+AY1843</f>
        <v>0</v>
      </c>
      <c r="BA1843" s="8">
        <v>0</v>
      </c>
      <c r="BB1843" s="8">
        <v>0</v>
      </c>
      <c r="BC1843" s="8">
        <v>0</v>
      </c>
      <c r="BD1843" s="8">
        <v>0</v>
      </c>
      <c r="BE1843" s="8">
        <f>BB1843+BC1843+BD1843</f>
        <v>0</v>
      </c>
      <c r="BF1843" s="8">
        <f>AK1843+AO1843+AS1843+AW1843+BA1843+BB1843</f>
        <v>0</v>
      </c>
      <c r="BG1843" s="8">
        <f>AL1843+AP1843+AT1843+AX1843+BC1843</f>
        <v>0</v>
      </c>
      <c r="BH1843" s="8">
        <f>AM1843+AQ1843+AU1843+AY1843+BD1843</f>
        <v>0</v>
      </c>
      <c r="BI1843" s="8">
        <v>212978.28</v>
      </c>
      <c r="BJ1843" s="8">
        <v>21750.2</v>
      </c>
      <c r="BK1843" s="8">
        <v>22099.54</v>
      </c>
      <c r="BL1843" s="8"/>
      <c r="BM1843" s="8"/>
      <c r="BN1843" s="8"/>
      <c r="BO1843" s="8"/>
      <c r="BP1843" s="8"/>
      <c r="BQ1843" s="8"/>
    </row>
    <row r="1844" spans="1:69" x14ac:dyDescent="0.25">
      <c r="A1844" t="s">
        <v>65</v>
      </c>
      <c r="B1844" t="s">
        <v>1411</v>
      </c>
      <c r="C1844" t="s">
        <v>54</v>
      </c>
      <c r="D1844" t="s">
        <v>588</v>
      </c>
      <c r="E1844">
        <v>2012</v>
      </c>
      <c r="F1844" s="1">
        <v>41310</v>
      </c>
      <c r="G1844" s="8">
        <v>2654.4</v>
      </c>
      <c r="H1844" s="8">
        <v>103.72</v>
      </c>
      <c r="I1844" s="8">
        <v>241.39</v>
      </c>
      <c r="J1844" s="8">
        <v>214.3</v>
      </c>
      <c r="K1844" s="8">
        <v>0</v>
      </c>
      <c r="L1844" s="8">
        <v>0</v>
      </c>
      <c r="M1844" s="8">
        <v>22542.14</v>
      </c>
      <c r="N1844" s="8">
        <v>10125.01</v>
      </c>
      <c r="O1844" s="8">
        <v>3607.85</v>
      </c>
      <c r="P1844" s="8">
        <v>60</v>
      </c>
      <c r="Q1844" s="8">
        <v>0</v>
      </c>
      <c r="R1844" s="8">
        <v>1824.67</v>
      </c>
      <c r="S1844" s="8">
        <v>0</v>
      </c>
      <c r="T1844" s="8">
        <v>36619.15</v>
      </c>
      <c r="U1844" s="8">
        <v>26802.67</v>
      </c>
      <c r="V1844" s="8">
        <v>0</v>
      </c>
      <c r="W1844" s="8">
        <v>26802.67</v>
      </c>
      <c r="X1844" s="8">
        <v>0</v>
      </c>
      <c r="Y1844" s="8">
        <v>0</v>
      </c>
      <c r="Z1844" s="8">
        <v>0</v>
      </c>
      <c r="AA1844" s="8">
        <v>0</v>
      </c>
      <c r="AB1844" s="8">
        <v>0</v>
      </c>
      <c r="AC1844" s="8">
        <v>0</v>
      </c>
      <c r="AD1844" s="8">
        <v>0</v>
      </c>
      <c r="AE1844" s="8">
        <v>0</v>
      </c>
      <c r="AF1844" s="8">
        <v>0</v>
      </c>
      <c r="AG1844" s="8">
        <v>0</v>
      </c>
      <c r="AH1844" s="8">
        <v>0</v>
      </c>
      <c r="AI1844" s="8">
        <v>0</v>
      </c>
      <c r="AJ1844" s="8"/>
      <c r="AK1844" s="8">
        <v>0</v>
      </c>
      <c r="AL1844" s="8">
        <v>0</v>
      </c>
      <c r="AM1844" s="8">
        <v>0</v>
      </c>
      <c r="AN1844" s="8">
        <f>AK1844+AL1844+AM1844</f>
        <v>0</v>
      </c>
      <c r="AO1844" s="8">
        <v>0</v>
      </c>
      <c r="AP1844" s="8">
        <v>0</v>
      </c>
      <c r="AQ1844" s="8">
        <v>0</v>
      </c>
      <c r="AR1844" s="8">
        <f>AO1844+AP1844+AQ1844</f>
        <v>0</v>
      </c>
      <c r="AS1844" s="8">
        <v>0</v>
      </c>
      <c r="AT1844" s="8">
        <v>0</v>
      </c>
      <c r="AU1844" s="8">
        <v>0</v>
      </c>
      <c r="AV1844" s="8">
        <f>AS1844+AT1844+AU1844</f>
        <v>0</v>
      </c>
      <c r="AW1844" s="8">
        <v>0</v>
      </c>
      <c r="AX1844" s="8">
        <v>0</v>
      </c>
      <c r="AY1844" s="8">
        <v>0</v>
      </c>
      <c r="AZ1844" s="8">
        <f>AW1844+AX1844+AY1844</f>
        <v>0</v>
      </c>
      <c r="BA1844" s="8">
        <v>0</v>
      </c>
      <c r="BB1844" s="8">
        <v>0</v>
      </c>
      <c r="BC1844" s="8">
        <v>0</v>
      </c>
      <c r="BD1844" s="8">
        <v>0</v>
      </c>
      <c r="BE1844" s="8">
        <f>BB1844+BC1844+BD1844</f>
        <v>0</v>
      </c>
      <c r="BF1844" s="8">
        <f>AK1844+AO1844+AS1844+AW1844+BA1844+BB1844</f>
        <v>0</v>
      </c>
      <c r="BG1844" s="8">
        <f>AL1844+AP1844+AT1844+AX1844+BC1844</f>
        <v>0</v>
      </c>
      <c r="BH1844" s="8">
        <f>AM1844+AQ1844+AU1844+AY1844+BD1844</f>
        <v>0</v>
      </c>
      <c r="BI1844" s="8">
        <v>19296.080000000002</v>
      </c>
      <c r="BJ1844" s="8">
        <v>28475.96</v>
      </c>
      <c r="BK1844" s="8">
        <v>17404.29</v>
      </c>
      <c r="BL1844" s="8"/>
      <c r="BM1844" s="8"/>
      <c r="BN1844" s="8"/>
      <c r="BO1844" s="8"/>
      <c r="BP1844" s="8"/>
      <c r="BQ1844" s="8"/>
    </row>
    <row r="1845" spans="1:69" x14ac:dyDescent="0.25">
      <c r="A1845" t="s">
        <v>65</v>
      </c>
      <c r="B1845" t="s">
        <v>1415</v>
      </c>
      <c r="C1845" t="s">
        <v>54</v>
      </c>
      <c r="D1845" t="s">
        <v>824</v>
      </c>
      <c r="E1845">
        <v>2012</v>
      </c>
      <c r="F1845" s="1">
        <v>41296</v>
      </c>
      <c r="G1845" s="8">
        <v>3260.83</v>
      </c>
      <c r="H1845" s="8">
        <v>1600</v>
      </c>
      <c r="I1845" s="8">
        <v>415.92</v>
      </c>
      <c r="J1845" s="8">
        <v>372.77</v>
      </c>
      <c r="K1845" s="8">
        <v>0</v>
      </c>
      <c r="L1845" s="8">
        <v>0</v>
      </c>
      <c r="M1845" s="8">
        <v>13475.35</v>
      </c>
      <c r="N1845" s="8">
        <v>48634.29</v>
      </c>
      <c r="O1845" s="8">
        <v>7564.14</v>
      </c>
      <c r="P1845" s="8">
        <v>132.44</v>
      </c>
      <c r="Q1845" s="8">
        <v>0</v>
      </c>
      <c r="R1845" s="8">
        <v>0</v>
      </c>
      <c r="S1845" s="8">
        <v>0</v>
      </c>
      <c r="T1845" s="8">
        <v>44900.57</v>
      </c>
      <c r="U1845" s="8">
        <v>58091</v>
      </c>
      <c r="V1845" s="8">
        <v>0</v>
      </c>
      <c r="W1845" s="8">
        <v>58091</v>
      </c>
      <c r="X1845" s="8">
        <v>0</v>
      </c>
      <c r="Y1845" s="8">
        <v>4394.41</v>
      </c>
      <c r="Z1845" s="8">
        <v>0</v>
      </c>
      <c r="AA1845" s="8">
        <v>0</v>
      </c>
      <c r="AB1845" s="8">
        <v>0</v>
      </c>
      <c r="AC1845" s="8">
        <v>0</v>
      </c>
      <c r="AD1845" s="8">
        <v>0</v>
      </c>
      <c r="AE1845" s="8">
        <v>0</v>
      </c>
      <c r="AF1845" s="8">
        <v>0</v>
      </c>
      <c r="AG1845" s="8">
        <v>0</v>
      </c>
      <c r="AH1845" s="8">
        <v>0</v>
      </c>
      <c r="AI1845" s="8">
        <v>0</v>
      </c>
      <c r="AJ1845" s="8"/>
      <c r="AK1845" s="8">
        <v>0</v>
      </c>
      <c r="AL1845" s="8">
        <v>0</v>
      </c>
      <c r="AM1845" s="8">
        <v>0</v>
      </c>
      <c r="AN1845" s="8">
        <f>AK1845+AL1845+AM1845</f>
        <v>0</v>
      </c>
      <c r="AO1845" s="8">
        <v>0</v>
      </c>
      <c r="AP1845" s="8">
        <v>0</v>
      </c>
      <c r="AQ1845" s="8">
        <v>0</v>
      </c>
      <c r="AR1845" s="8">
        <f>AO1845+AP1845+AQ1845</f>
        <v>0</v>
      </c>
      <c r="AS1845" s="8">
        <v>0</v>
      </c>
      <c r="AT1845" s="8">
        <v>0</v>
      </c>
      <c r="AU1845" s="8">
        <v>0</v>
      </c>
      <c r="AV1845" s="8">
        <f>AS1845+AT1845+AU1845</f>
        <v>0</v>
      </c>
      <c r="AW1845" s="8">
        <v>4394.41</v>
      </c>
      <c r="AX1845" s="8">
        <v>0</v>
      </c>
      <c r="AY1845" s="8">
        <v>0</v>
      </c>
      <c r="AZ1845" s="8">
        <f>AW1845+AX1845+AY1845</f>
        <v>4394.41</v>
      </c>
      <c r="BA1845" s="8">
        <v>0</v>
      </c>
      <c r="BB1845" s="8">
        <v>0</v>
      </c>
      <c r="BC1845" s="8">
        <v>0</v>
      </c>
      <c r="BD1845" s="8">
        <v>0</v>
      </c>
      <c r="BE1845" s="8">
        <f>BB1845+BC1845+BD1845</f>
        <v>0</v>
      </c>
      <c r="BF1845" s="8">
        <f>AK1845+AO1845+AS1845+AW1845+BA1845+BB1845</f>
        <v>4394.41</v>
      </c>
      <c r="BG1845" s="8">
        <f>AL1845+AP1845+AT1845+AX1845+BC1845</f>
        <v>0</v>
      </c>
      <c r="BH1845" s="8">
        <f>AM1845+AQ1845+AU1845+AY1845+BD1845</f>
        <v>0</v>
      </c>
      <c r="BI1845" s="8">
        <v>6866.95</v>
      </c>
      <c r="BJ1845" s="8">
        <v>39237.68</v>
      </c>
      <c r="BK1845" s="8">
        <v>0</v>
      </c>
      <c r="BL1845" s="8"/>
      <c r="BM1845" s="8"/>
      <c r="BN1845" s="8"/>
      <c r="BO1845" s="8"/>
      <c r="BP1845" s="8"/>
      <c r="BQ1845" s="8"/>
    </row>
    <row r="1846" spans="1:69" x14ac:dyDescent="0.25">
      <c r="A1846" t="s">
        <v>65</v>
      </c>
      <c r="B1846" t="s">
        <v>1415</v>
      </c>
      <c r="C1846" t="s">
        <v>54</v>
      </c>
      <c r="D1846" t="s">
        <v>1416</v>
      </c>
      <c r="E1846">
        <v>2012</v>
      </c>
      <c r="F1846" s="1">
        <v>41319</v>
      </c>
      <c r="G1846" s="8">
        <v>5009.4399999999996</v>
      </c>
      <c r="H1846" s="8">
        <v>1298.3</v>
      </c>
      <c r="I1846" s="8">
        <v>1205.17</v>
      </c>
      <c r="J1846" s="8">
        <v>15520.01</v>
      </c>
      <c r="K1846" s="8">
        <v>0</v>
      </c>
      <c r="L1846" s="8">
        <v>0</v>
      </c>
      <c r="M1846" s="8">
        <v>31453.62</v>
      </c>
      <c r="N1846" s="8">
        <v>12288.64</v>
      </c>
      <c r="O1846" s="8">
        <v>4445.18</v>
      </c>
      <c r="P1846" s="8">
        <v>4009.91</v>
      </c>
      <c r="Q1846" s="8">
        <v>0</v>
      </c>
      <c r="R1846" s="8">
        <v>0</v>
      </c>
      <c r="S1846" s="8">
        <v>0</v>
      </c>
      <c r="T1846" s="8">
        <v>122885.89</v>
      </c>
      <c r="U1846" s="8">
        <v>19238.64</v>
      </c>
      <c r="V1846" s="8">
        <v>0</v>
      </c>
      <c r="W1846" s="8">
        <v>19238.64</v>
      </c>
      <c r="X1846" s="8">
        <v>0</v>
      </c>
      <c r="Y1846" s="8">
        <v>0</v>
      </c>
      <c r="Z1846" s="8">
        <v>0</v>
      </c>
      <c r="AA1846" s="8">
        <v>0</v>
      </c>
      <c r="AB1846" s="8">
        <v>0</v>
      </c>
      <c r="AC1846" s="8">
        <v>0</v>
      </c>
      <c r="AD1846" s="8">
        <v>0</v>
      </c>
      <c r="AE1846" s="8">
        <v>0</v>
      </c>
      <c r="AF1846" s="8">
        <v>0</v>
      </c>
      <c r="AG1846" s="8">
        <v>0</v>
      </c>
      <c r="AH1846" s="8">
        <v>0</v>
      </c>
      <c r="AI1846" s="8">
        <v>0</v>
      </c>
      <c r="AJ1846" s="8"/>
      <c r="AK1846" s="8">
        <v>0</v>
      </c>
      <c r="AL1846" s="8">
        <v>0</v>
      </c>
      <c r="AM1846" s="8">
        <v>0</v>
      </c>
      <c r="AN1846" s="8">
        <f>AK1846+AL1846+AM1846</f>
        <v>0</v>
      </c>
      <c r="AO1846" s="8">
        <v>0</v>
      </c>
      <c r="AP1846" s="8">
        <v>0</v>
      </c>
      <c r="AQ1846" s="8">
        <v>0</v>
      </c>
      <c r="AR1846" s="8">
        <f>AO1846+AP1846+AQ1846</f>
        <v>0</v>
      </c>
      <c r="AS1846" s="8">
        <v>0</v>
      </c>
      <c r="AT1846" s="8">
        <v>0</v>
      </c>
      <c r="AU1846" s="8">
        <v>0</v>
      </c>
      <c r="AV1846" s="8">
        <f>AS1846+AT1846+AU1846</f>
        <v>0</v>
      </c>
      <c r="AW1846" s="8">
        <v>0</v>
      </c>
      <c r="AX1846" s="8">
        <v>0</v>
      </c>
      <c r="AY1846" s="8">
        <v>0</v>
      </c>
      <c r="AZ1846" s="8">
        <f>AW1846+AX1846+AY1846</f>
        <v>0</v>
      </c>
      <c r="BA1846" s="8">
        <v>0</v>
      </c>
      <c r="BB1846" s="8">
        <v>0</v>
      </c>
      <c r="BC1846" s="8">
        <v>0</v>
      </c>
      <c r="BD1846" s="8">
        <v>0</v>
      </c>
      <c r="BE1846" s="8">
        <f>BB1846+BC1846+BD1846</f>
        <v>0</v>
      </c>
      <c r="BF1846" s="8">
        <f>AK1846+AO1846+AS1846+AW1846+BA1846+BB1846</f>
        <v>0</v>
      </c>
      <c r="BG1846" s="8">
        <f>AL1846+AP1846+AT1846+AX1846+BC1846</f>
        <v>0</v>
      </c>
      <c r="BH1846" s="8">
        <f>AM1846+AQ1846+AU1846+AY1846+BD1846</f>
        <v>0</v>
      </c>
      <c r="BI1846" s="8">
        <v>607031.86</v>
      </c>
      <c r="BJ1846" s="8">
        <v>112960.1</v>
      </c>
      <c r="BK1846" s="8">
        <v>0</v>
      </c>
      <c r="BL1846" s="8"/>
      <c r="BM1846" s="8"/>
      <c r="BN1846" s="8"/>
      <c r="BO1846" s="8"/>
      <c r="BP1846" s="8"/>
      <c r="BQ1846" s="8"/>
    </row>
    <row r="1847" spans="1:69" x14ac:dyDescent="0.25">
      <c r="A1847" t="s">
        <v>65</v>
      </c>
      <c r="B1847" t="s">
        <v>1415</v>
      </c>
      <c r="C1847" t="s">
        <v>54</v>
      </c>
      <c r="D1847" t="s">
        <v>679</v>
      </c>
      <c r="E1847">
        <v>2012</v>
      </c>
      <c r="F1847" s="1">
        <v>41302</v>
      </c>
      <c r="G1847" s="8">
        <v>7266.97</v>
      </c>
      <c r="H1847" s="8">
        <v>0</v>
      </c>
      <c r="I1847" s="8">
        <v>30.57</v>
      </c>
      <c r="J1847" s="8">
        <v>7393.77</v>
      </c>
      <c r="K1847" s="8">
        <v>0</v>
      </c>
      <c r="L1847" s="8">
        <v>0</v>
      </c>
      <c r="M1847" s="8">
        <v>17744.73</v>
      </c>
      <c r="N1847" s="8">
        <v>18911.310000000001</v>
      </c>
      <c r="O1847" s="8">
        <v>6572.03</v>
      </c>
      <c r="P1847" s="8">
        <v>5855.42</v>
      </c>
      <c r="Q1847" s="8">
        <v>10</v>
      </c>
      <c r="R1847" s="8">
        <v>0</v>
      </c>
      <c r="S1847" s="8">
        <v>0</v>
      </c>
      <c r="T1847" s="8">
        <v>41210.99</v>
      </c>
      <c r="U1847" s="8">
        <v>32611.56</v>
      </c>
      <c r="V1847" s="8">
        <v>0</v>
      </c>
      <c r="W1847" s="8">
        <v>32611.56</v>
      </c>
      <c r="X1847" s="8">
        <v>0</v>
      </c>
      <c r="Y1847" s="8">
        <v>0</v>
      </c>
      <c r="Z1847" s="8">
        <v>0</v>
      </c>
      <c r="AA1847" s="8">
        <v>0</v>
      </c>
      <c r="AB1847" s="8">
        <v>0</v>
      </c>
      <c r="AC1847" s="8">
        <v>0</v>
      </c>
      <c r="AD1847" s="8">
        <v>0</v>
      </c>
      <c r="AE1847" s="8">
        <v>0</v>
      </c>
      <c r="AF1847" s="8">
        <v>0</v>
      </c>
      <c r="AG1847" s="8">
        <v>0</v>
      </c>
      <c r="AH1847" s="8">
        <v>0</v>
      </c>
      <c r="AI1847" s="8">
        <v>0</v>
      </c>
      <c r="AJ1847" s="8"/>
      <c r="AK1847" s="8">
        <v>0</v>
      </c>
      <c r="AL1847" s="8">
        <v>0</v>
      </c>
      <c r="AM1847" s="8">
        <v>0</v>
      </c>
      <c r="AN1847" s="8">
        <f>AK1847+AL1847+AM1847</f>
        <v>0</v>
      </c>
      <c r="AO1847" s="8">
        <v>0</v>
      </c>
      <c r="AP1847" s="8">
        <v>0</v>
      </c>
      <c r="AQ1847" s="8">
        <v>0</v>
      </c>
      <c r="AR1847" s="8">
        <f>AO1847+AP1847+AQ1847</f>
        <v>0</v>
      </c>
      <c r="AS1847" s="8">
        <v>0</v>
      </c>
      <c r="AT1847" s="8">
        <v>0</v>
      </c>
      <c r="AU1847" s="8">
        <v>0</v>
      </c>
      <c r="AV1847" s="8">
        <f>AS1847+AT1847+AU1847</f>
        <v>0</v>
      </c>
      <c r="AW1847" s="8">
        <v>0</v>
      </c>
      <c r="AX1847" s="8">
        <v>0</v>
      </c>
      <c r="AY1847" s="8">
        <v>0</v>
      </c>
      <c r="AZ1847" s="8">
        <f>AW1847+AX1847+AY1847</f>
        <v>0</v>
      </c>
      <c r="BA1847" s="8">
        <v>0</v>
      </c>
      <c r="BB1847" s="8">
        <v>0</v>
      </c>
      <c r="BC1847" s="8">
        <v>0</v>
      </c>
      <c r="BD1847" s="8">
        <v>0</v>
      </c>
      <c r="BE1847" s="8">
        <f>BB1847+BC1847+BD1847</f>
        <v>0</v>
      </c>
      <c r="BF1847" s="8">
        <f>AK1847+AO1847+AS1847+AW1847+BA1847+BB1847</f>
        <v>0</v>
      </c>
      <c r="BG1847" s="8">
        <f>AL1847+AP1847+AT1847+AX1847+BC1847</f>
        <v>0</v>
      </c>
      <c r="BH1847" s="8">
        <f>AM1847+AQ1847+AU1847+AY1847+BD1847</f>
        <v>0</v>
      </c>
      <c r="BI1847" s="8">
        <v>25423.77</v>
      </c>
      <c r="BJ1847" s="8">
        <v>39420.370000000003</v>
      </c>
      <c r="BK1847" s="8">
        <v>0</v>
      </c>
      <c r="BL1847" s="8"/>
      <c r="BM1847" s="8"/>
      <c r="BN1847" s="8"/>
      <c r="BO1847" s="8"/>
      <c r="BP1847" s="8"/>
      <c r="BQ1847" s="8"/>
    </row>
    <row r="1848" spans="1:69" x14ac:dyDescent="0.25">
      <c r="A1848" t="s">
        <v>65</v>
      </c>
      <c r="B1848" t="s">
        <v>1417</v>
      </c>
      <c r="C1848" t="s">
        <v>54</v>
      </c>
      <c r="D1848" t="s">
        <v>1418</v>
      </c>
      <c r="E1848">
        <v>2012</v>
      </c>
      <c r="F1848" s="1">
        <v>41295</v>
      </c>
      <c r="G1848" s="8">
        <v>6939.87</v>
      </c>
      <c r="H1848" s="8">
        <v>114.86</v>
      </c>
      <c r="I1848" s="8">
        <v>3165.23</v>
      </c>
      <c r="J1848" s="8">
        <v>2605.86</v>
      </c>
      <c r="K1848" s="8">
        <v>0</v>
      </c>
      <c r="L1848" s="8">
        <v>0</v>
      </c>
      <c r="M1848" s="8">
        <v>21863.05</v>
      </c>
      <c r="N1848" s="8">
        <v>38743.86</v>
      </c>
      <c r="O1848" s="8">
        <v>3330.8</v>
      </c>
      <c r="P1848" s="8">
        <v>1240.23</v>
      </c>
      <c r="Q1848" s="8">
        <v>0</v>
      </c>
      <c r="R1848" s="8">
        <v>0</v>
      </c>
      <c r="S1848" s="8">
        <v>0</v>
      </c>
      <c r="T1848" s="8">
        <v>56824.34</v>
      </c>
      <c r="U1848" s="8">
        <v>42171.6</v>
      </c>
      <c r="V1848" s="8">
        <v>0</v>
      </c>
      <c r="W1848" s="8">
        <v>42171.6</v>
      </c>
      <c r="X1848" s="8">
        <v>0</v>
      </c>
      <c r="Y1848" s="8">
        <v>0</v>
      </c>
      <c r="Z1848" s="8">
        <v>0</v>
      </c>
      <c r="AA1848" s="8">
        <v>0</v>
      </c>
      <c r="AB1848" s="8">
        <v>0</v>
      </c>
      <c r="AC1848" s="8">
        <v>0</v>
      </c>
      <c r="AD1848" s="8">
        <v>0</v>
      </c>
      <c r="AE1848" s="8">
        <v>0</v>
      </c>
      <c r="AF1848" s="8">
        <v>0</v>
      </c>
      <c r="AG1848" s="8">
        <v>0</v>
      </c>
      <c r="AH1848" s="8">
        <v>0</v>
      </c>
      <c r="AI1848" s="8">
        <v>0</v>
      </c>
      <c r="AJ1848" s="8"/>
      <c r="AK1848" s="8">
        <v>0</v>
      </c>
      <c r="AL1848" s="8">
        <v>0</v>
      </c>
      <c r="AM1848" s="8">
        <v>0</v>
      </c>
      <c r="AN1848" s="8">
        <f>AK1848+AL1848+AM1848</f>
        <v>0</v>
      </c>
      <c r="AO1848" s="8">
        <v>0</v>
      </c>
      <c r="AP1848" s="8">
        <v>0</v>
      </c>
      <c r="AQ1848" s="8">
        <v>0</v>
      </c>
      <c r="AR1848" s="8">
        <f>AO1848+AP1848+AQ1848</f>
        <v>0</v>
      </c>
      <c r="AS1848" s="8">
        <v>0</v>
      </c>
      <c r="AT1848" s="8">
        <v>0</v>
      </c>
      <c r="AU1848" s="8">
        <v>0</v>
      </c>
      <c r="AV1848" s="8">
        <f>AS1848+AT1848+AU1848</f>
        <v>0</v>
      </c>
      <c r="AW1848" s="8">
        <v>0</v>
      </c>
      <c r="AX1848" s="8">
        <v>0</v>
      </c>
      <c r="AY1848" s="8">
        <v>0</v>
      </c>
      <c r="AZ1848" s="8">
        <f>AW1848+AX1848+AY1848</f>
        <v>0</v>
      </c>
      <c r="BA1848" s="8">
        <v>0</v>
      </c>
      <c r="BB1848" s="8">
        <v>0</v>
      </c>
      <c r="BC1848" s="8">
        <v>0</v>
      </c>
      <c r="BD1848" s="8">
        <v>0</v>
      </c>
      <c r="BE1848" s="8">
        <f>BB1848+BC1848+BD1848</f>
        <v>0</v>
      </c>
      <c r="BF1848" s="8">
        <f>AK1848+AO1848+AS1848+AW1848+BA1848+BB1848</f>
        <v>0</v>
      </c>
      <c r="BG1848" s="8">
        <f>AL1848+AP1848+AT1848+AX1848+BC1848</f>
        <v>0</v>
      </c>
      <c r="BH1848" s="8">
        <f>AM1848+AQ1848+AU1848+AY1848+BD1848</f>
        <v>0</v>
      </c>
      <c r="BI1848" s="8">
        <v>0</v>
      </c>
      <c r="BJ1848" s="8">
        <v>46643.82</v>
      </c>
      <c r="BK1848" s="8">
        <v>0</v>
      </c>
      <c r="BL1848" s="8"/>
      <c r="BM1848" s="8"/>
      <c r="BN1848" s="8"/>
      <c r="BO1848" s="8"/>
      <c r="BP1848" s="8"/>
      <c r="BQ1848" s="8"/>
    </row>
    <row r="1849" spans="1:69" x14ac:dyDescent="0.25">
      <c r="A1849" t="s">
        <v>65</v>
      </c>
      <c r="B1849" t="s">
        <v>1417</v>
      </c>
      <c r="C1849" t="s">
        <v>54</v>
      </c>
      <c r="D1849" t="s">
        <v>476</v>
      </c>
      <c r="E1849">
        <v>2012</v>
      </c>
      <c r="F1849" s="1">
        <v>41316</v>
      </c>
      <c r="G1849" s="8">
        <v>9204.4500000000007</v>
      </c>
      <c r="H1849" s="8">
        <v>3438.98</v>
      </c>
      <c r="I1849" s="8">
        <v>61.96</v>
      </c>
      <c r="J1849" s="8">
        <v>7823.41</v>
      </c>
      <c r="K1849" s="8">
        <v>0</v>
      </c>
      <c r="L1849" s="8">
        <v>0</v>
      </c>
      <c r="M1849" s="8">
        <v>57583.67</v>
      </c>
      <c r="N1849" s="8">
        <v>22369.86</v>
      </c>
      <c r="O1849" s="8">
        <v>4336.68</v>
      </c>
      <c r="P1849" s="8">
        <v>491.31</v>
      </c>
      <c r="Q1849" s="8">
        <v>0</v>
      </c>
      <c r="R1849" s="8">
        <v>0</v>
      </c>
      <c r="S1849" s="8">
        <v>0</v>
      </c>
      <c r="T1849" s="8">
        <v>15077.45</v>
      </c>
      <c r="U1849" s="8">
        <v>72083.09</v>
      </c>
      <c r="V1849" s="8">
        <v>0</v>
      </c>
      <c r="W1849" s="8">
        <v>72083.09</v>
      </c>
      <c r="X1849" s="8">
        <v>11000</v>
      </c>
      <c r="Y1849" s="8">
        <v>0</v>
      </c>
      <c r="Z1849" s="8">
        <v>0</v>
      </c>
      <c r="AA1849" s="8">
        <v>57775.37</v>
      </c>
      <c r="AB1849" s="8">
        <v>0</v>
      </c>
      <c r="AC1849" s="8">
        <v>0</v>
      </c>
      <c r="AD1849" s="8">
        <v>10450</v>
      </c>
      <c r="AE1849" s="8">
        <v>0</v>
      </c>
      <c r="AF1849" s="8">
        <v>0</v>
      </c>
      <c r="AG1849" s="8">
        <v>57775.37</v>
      </c>
      <c r="AH1849" s="8">
        <v>0</v>
      </c>
      <c r="AI1849" s="8">
        <v>0</v>
      </c>
      <c r="AJ1849" s="8"/>
      <c r="AK1849" s="8">
        <v>11000</v>
      </c>
      <c r="AL1849" s="8">
        <v>0</v>
      </c>
      <c r="AM1849" s="8">
        <v>0</v>
      </c>
      <c r="AN1849" s="8">
        <f>AK1849+AL1849+AM1849</f>
        <v>11000</v>
      </c>
      <c r="AO1849" s="8">
        <v>0</v>
      </c>
      <c r="AP1849" s="8">
        <v>0</v>
      </c>
      <c r="AQ1849" s="8">
        <v>0</v>
      </c>
      <c r="AR1849" s="8">
        <f>AO1849+AP1849+AQ1849</f>
        <v>0</v>
      </c>
      <c r="AS1849" s="8">
        <v>0</v>
      </c>
      <c r="AT1849" s="8">
        <v>0</v>
      </c>
      <c r="AU1849" s="8">
        <v>0</v>
      </c>
      <c r="AV1849" s="8">
        <f>AS1849+AT1849+AU1849</f>
        <v>0</v>
      </c>
      <c r="AW1849" s="8">
        <v>0</v>
      </c>
      <c r="AX1849" s="8">
        <v>0</v>
      </c>
      <c r="AY1849" s="8">
        <v>0</v>
      </c>
      <c r="AZ1849" s="8">
        <f>AW1849+AX1849+AY1849</f>
        <v>0</v>
      </c>
      <c r="BA1849" s="8">
        <v>0</v>
      </c>
      <c r="BB1849" s="8">
        <v>0</v>
      </c>
      <c r="BC1849" s="8">
        <v>0</v>
      </c>
      <c r="BD1849" s="8">
        <v>0</v>
      </c>
      <c r="BE1849" s="8">
        <f>BB1849+BC1849+BD1849</f>
        <v>0</v>
      </c>
      <c r="BF1849" s="8">
        <f>AK1849+AO1849+AS1849+AW1849+BA1849+BB1849</f>
        <v>11000</v>
      </c>
      <c r="BG1849" s="8">
        <f>AL1849+AP1849+AT1849+AX1849+BC1849</f>
        <v>0</v>
      </c>
      <c r="BH1849" s="8">
        <f>AM1849+AQ1849+AU1849+AY1849+BD1849</f>
        <v>0</v>
      </c>
      <c r="BI1849" s="8">
        <v>57846.05</v>
      </c>
      <c r="BJ1849" s="8">
        <v>23457.82</v>
      </c>
      <c r="BK1849" s="8">
        <v>0</v>
      </c>
      <c r="BL1849" s="8"/>
      <c r="BM1849" s="8"/>
      <c r="BN1849" s="8"/>
      <c r="BO1849" s="8"/>
      <c r="BP1849" s="8"/>
      <c r="BQ1849" s="8"/>
    </row>
    <row r="1850" spans="1:69" x14ac:dyDescent="0.25">
      <c r="A1850" t="s">
        <v>65</v>
      </c>
      <c r="B1850" t="s">
        <v>1417</v>
      </c>
      <c r="C1850" t="s">
        <v>54</v>
      </c>
      <c r="D1850" t="s">
        <v>1135</v>
      </c>
      <c r="E1850">
        <v>2012</v>
      </c>
      <c r="F1850" s="1">
        <v>41636</v>
      </c>
      <c r="G1850" s="8">
        <v>2821.51</v>
      </c>
      <c r="H1850" s="8">
        <v>0</v>
      </c>
      <c r="I1850" s="8">
        <v>302.11</v>
      </c>
      <c r="J1850" s="8">
        <v>7976.39</v>
      </c>
      <c r="K1850" s="8">
        <v>0</v>
      </c>
      <c r="L1850" s="8">
        <v>0</v>
      </c>
      <c r="M1850" s="8">
        <v>9296.81</v>
      </c>
      <c r="N1850" s="8">
        <v>21493.97</v>
      </c>
      <c r="O1850" s="8">
        <v>4018.84</v>
      </c>
      <c r="P1850" s="8">
        <v>3426.3</v>
      </c>
      <c r="Q1850" s="8">
        <v>0</v>
      </c>
      <c r="R1850" s="8">
        <v>0</v>
      </c>
      <c r="S1850" s="8">
        <v>0</v>
      </c>
      <c r="T1850" s="8">
        <v>24916.560000000001</v>
      </c>
      <c r="U1850" s="8">
        <v>20972.85</v>
      </c>
      <c r="V1850" s="8">
        <v>0</v>
      </c>
      <c r="W1850" s="8">
        <v>20972.85</v>
      </c>
      <c r="X1850" s="8">
        <v>0</v>
      </c>
      <c r="Y1850" s="8">
        <v>0</v>
      </c>
      <c r="Z1850" s="8">
        <v>0</v>
      </c>
      <c r="AA1850" s="8">
        <v>0</v>
      </c>
      <c r="AB1850" s="8">
        <v>0</v>
      </c>
      <c r="AC1850" s="8">
        <v>0</v>
      </c>
      <c r="AD1850" s="8">
        <v>0</v>
      </c>
      <c r="AE1850" s="8">
        <v>0</v>
      </c>
      <c r="AF1850" s="8">
        <v>0</v>
      </c>
      <c r="AG1850" s="8">
        <v>0</v>
      </c>
      <c r="AH1850" s="8">
        <v>0</v>
      </c>
      <c r="AI1850" s="8">
        <v>0</v>
      </c>
      <c r="AJ1850" s="8"/>
      <c r="AK1850" s="8">
        <v>0</v>
      </c>
      <c r="AL1850" s="8">
        <v>0</v>
      </c>
      <c r="AM1850" s="8">
        <v>0</v>
      </c>
      <c r="AN1850" s="8">
        <f>AK1850+AL1850+AM1850</f>
        <v>0</v>
      </c>
      <c r="AO1850" s="8">
        <v>0</v>
      </c>
      <c r="AP1850" s="8">
        <v>0</v>
      </c>
      <c r="AQ1850" s="8">
        <v>0</v>
      </c>
      <c r="AR1850" s="8">
        <f>AO1850+AP1850+AQ1850</f>
        <v>0</v>
      </c>
      <c r="AS1850" s="8">
        <v>0</v>
      </c>
      <c r="AT1850" s="8">
        <v>0</v>
      </c>
      <c r="AU1850" s="8">
        <v>0</v>
      </c>
      <c r="AV1850" s="8">
        <f>AS1850+AT1850+AU1850</f>
        <v>0</v>
      </c>
      <c r="AW1850" s="8">
        <v>0</v>
      </c>
      <c r="AX1850" s="8">
        <v>0</v>
      </c>
      <c r="AY1850" s="8">
        <v>0</v>
      </c>
      <c r="AZ1850" s="8">
        <f>AW1850+AX1850+AY1850</f>
        <v>0</v>
      </c>
      <c r="BA1850" s="8">
        <v>0</v>
      </c>
      <c r="BB1850" s="8">
        <v>0</v>
      </c>
      <c r="BC1850" s="8">
        <v>0</v>
      </c>
      <c r="BD1850" s="8">
        <v>0</v>
      </c>
      <c r="BE1850" s="8">
        <f>BB1850+BC1850+BD1850</f>
        <v>0</v>
      </c>
      <c r="BF1850" s="8">
        <f>AK1850+AO1850+AS1850+AW1850+BA1850+BB1850</f>
        <v>0</v>
      </c>
      <c r="BG1850" s="8">
        <f>AL1850+AP1850+AT1850+AX1850+BC1850</f>
        <v>0</v>
      </c>
      <c r="BH1850" s="8">
        <f>AM1850+AQ1850+AU1850+AY1850+BD1850</f>
        <v>0</v>
      </c>
      <c r="BI1850" s="8">
        <v>65431.88</v>
      </c>
      <c r="BJ1850" s="8">
        <v>18753.5</v>
      </c>
      <c r="BK1850" s="8">
        <v>0</v>
      </c>
      <c r="BL1850" s="8"/>
      <c r="BM1850" s="8"/>
      <c r="BN1850" s="8"/>
      <c r="BO1850" s="8"/>
      <c r="BP1850" s="8"/>
      <c r="BQ1850" s="8"/>
    </row>
    <row r="1851" spans="1:69" x14ac:dyDescent="0.25">
      <c r="A1851" t="s">
        <v>65</v>
      </c>
      <c r="B1851" t="s">
        <v>1417</v>
      </c>
      <c r="C1851" t="s">
        <v>54</v>
      </c>
      <c r="D1851" t="s">
        <v>581</v>
      </c>
      <c r="E1851">
        <v>2012</v>
      </c>
      <c r="F1851" s="1">
        <v>41315</v>
      </c>
      <c r="G1851" s="8">
        <v>1132.18</v>
      </c>
      <c r="H1851" s="8">
        <v>0</v>
      </c>
      <c r="I1851" s="8">
        <v>470.95</v>
      </c>
      <c r="J1851" s="8">
        <v>10047.24</v>
      </c>
      <c r="K1851" s="8">
        <v>48.9</v>
      </c>
      <c r="L1851" s="8">
        <v>0</v>
      </c>
      <c r="M1851" s="8">
        <v>6109.01</v>
      </c>
      <c r="N1851" s="8">
        <v>8647.49</v>
      </c>
      <c r="O1851" s="8">
        <v>2135.46</v>
      </c>
      <c r="P1851" s="8">
        <v>7119.51</v>
      </c>
      <c r="Q1851" s="8">
        <v>119</v>
      </c>
      <c r="R1851" s="8">
        <v>0</v>
      </c>
      <c r="S1851" s="8">
        <v>0</v>
      </c>
      <c r="T1851" s="8">
        <v>50324.55</v>
      </c>
      <c r="U1851" s="8">
        <v>0</v>
      </c>
      <c r="V1851" s="8">
        <v>0</v>
      </c>
      <c r="W1851" s="8">
        <v>0</v>
      </c>
      <c r="X1851" s="8">
        <v>0</v>
      </c>
      <c r="Y1851" s="8">
        <v>0</v>
      </c>
      <c r="Z1851" s="8">
        <v>0</v>
      </c>
      <c r="AA1851" s="8">
        <v>212.35</v>
      </c>
      <c r="AB1851" s="8">
        <v>0</v>
      </c>
      <c r="AC1851" s="8">
        <v>0</v>
      </c>
      <c r="AD1851" s="8">
        <v>0</v>
      </c>
      <c r="AE1851" s="8">
        <v>0</v>
      </c>
      <c r="AF1851" s="8">
        <v>0</v>
      </c>
      <c r="AG1851" s="8">
        <v>0</v>
      </c>
      <c r="AH1851" s="8">
        <v>0</v>
      </c>
      <c r="AI1851" s="8">
        <v>0</v>
      </c>
      <c r="AJ1851" s="8"/>
      <c r="AK1851" s="8">
        <v>0</v>
      </c>
      <c r="AL1851" s="8">
        <v>0</v>
      </c>
      <c r="AM1851" s="8">
        <v>0</v>
      </c>
      <c r="AN1851" s="8">
        <f>AK1851+AL1851+AM1851</f>
        <v>0</v>
      </c>
      <c r="AO1851" s="8">
        <v>0</v>
      </c>
      <c r="AP1851" s="8">
        <v>0</v>
      </c>
      <c r="AQ1851" s="8">
        <v>0</v>
      </c>
      <c r="AR1851" s="8">
        <f>AO1851+AP1851+AQ1851</f>
        <v>0</v>
      </c>
      <c r="AS1851" s="8">
        <v>0</v>
      </c>
      <c r="AT1851" s="8">
        <v>0</v>
      </c>
      <c r="AU1851" s="8">
        <v>0</v>
      </c>
      <c r="AV1851" s="8">
        <f>AS1851+AT1851+AU1851</f>
        <v>0</v>
      </c>
      <c r="AW1851" s="8">
        <v>0</v>
      </c>
      <c r="AX1851" s="8">
        <v>0</v>
      </c>
      <c r="AY1851" s="8">
        <v>0</v>
      </c>
      <c r="AZ1851" s="8">
        <f>AW1851+AX1851+AY1851</f>
        <v>0</v>
      </c>
      <c r="BA1851" s="8">
        <v>0</v>
      </c>
      <c r="BB1851" s="8">
        <v>0</v>
      </c>
      <c r="BC1851" s="8">
        <v>0</v>
      </c>
      <c r="BD1851" s="8">
        <v>0</v>
      </c>
      <c r="BE1851" s="8">
        <f>BB1851+BC1851+BD1851</f>
        <v>0</v>
      </c>
      <c r="BF1851" s="8">
        <f>AK1851+AO1851+AS1851+AW1851+BA1851+BB1851</f>
        <v>0</v>
      </c>
      <c r="BG1851" s="8">
        <f>AL1851+AP1851+AT1851+AX1851+BC1851</f>
        <v>0</v>
      </c>
      <c r="BH1851" s="8">
        <f>AM1851+AQ1851+AU1851+AY1851+BD1851</f>
        <v>0</v>
      </c>
      <c r="BI1851" s="8">
        <v>9082.4</v>
      </c>
      <c r="BJ1851" s="8">
        <v>38105.699999999997</v>
      </c>
      <c r="BK1851" s="8">
        <v>0</v>
      </c>
      <c r="BL1851" s="8"/>
      <c r="BM1851" s="8"/>
      <c r="BN1851" s="8"/>
      <c r="BO1851" s="8"/>
      <c r="BP1851" s="8"/>
      <c r="BQ1851" s="8"/>
    </row>
    <row r="1852" spans="1:69" x14ac:dyDescent="0.25">
      <c r="A1852" t="s">
        <v>65</v>
      </c>
      <c r="B1852" t="s">
        <v>1417</v>
      </c>
      <c r="C1852" t="s">
        <v>54</v>
      </c>
      <c r="D1852" t="s">
        <v>437</v>
      </c>
      <c r="E1852">
        <v>2012</v>
      </c>
      <c r="F1852" s="1">
        <v>41290</v>
      </c>
      <c r="G1852" s="8">
        <v>1795.64</v>
      </c>
      <c r="H1852" s="8">
        <v>300.16000000000003</v>
      </c>
      <c r="I1852" s="8">
        <v>19.100000000000001</v>
      </c>
      <c r="J1852" s="8">
        <v>0</v>
      </c>
      <c r="K1852" s="8">
        <v>0</v>
      </c>
      <c r="L1852" s="8">
        <v>0</v>
      </c>
      <c r="M1852" s="8">
        <v>5104.9399999999996</v>
      </c>
      <c r="N1852" s="8">
        <v>10697.65</v>
      </c>
      <c r="O1852" s="8">
        <v>394.93</v>
      </c>
      <c r="P1852" s="8">
        <v>0</v>
      </c>
      <c r="Q1852" s="8">
        <v>0</v>
      </c>
      <c r="R1852" s="8">
        <v>0</v>
      </c>
      <c r="S1852" s="8">
        <v>0</v>
      </c>
      <c r="T1852" s="8">
        <v>13766.36</v>
      </c>
      <c r="U1852" s="8">
        <v>21484.59</v>
      </c>
      <c r="V1852" s="8">
        <v>0</v>
      </c>
      <c r="W1852" s="8">
        <v>21484.59</v>
      </c>
      <c r="X1852" s="8">
        <v>0</v>
      </c>
      <c r="Y1852" s="8">
        <v>0</v>
      </c>
      <c r="Z1852" s="8">
        <v>0</v>
      </c>
      <c r="AA1852" s="8">
        <v>0</v>
      </c>
      <c r="AB1852" s="8">
        <v>0</v>
      </c>
      <c r="AC1852" s="8">
        <v>0</v>
      </c>
      <c r="AD1852" s="8">
        <v>0</v>
      </c>
      <c r="AE1852" s="8">
        <v>0</v>
      </c>
      <c r="AF1852" s="8">
        <v>0</v>
      </c>
      <c r="AG1852" s="8">
        <v>0</v>
      </c>
      <c r="AH1852" s="8">
        <v>0</v>
      </c>
      <c r="AI1852" s="8">
        <v>0</v>
      </c>
      <c r="AJ1852" s="8"/>
      <c r="AK1852" s="8">
        <v>0</v>
      </c>
      <c r="AL1852" s="8">
        <v>0</v>
      </c>
      <c r="AM1852" s="8">
        <v>0</v>
      </c>
      <c r="AN1852" s="8">
        <f>AK1852+AL1852+AM1852</f>
        <v>0</v>
      </c>
      <c r="AO1852" s="8">
        <v>0</v>
      </c>
      <c r="AP1852" s="8">
        <v>0</v>
      </c>
      <c r="AQ1852" s="8">
        <v>0</v>
      </c>
      <c r="AR1852" s="8">
        <f>AO1852+AP1852+AQ1852</f>
        <v>0</v>
      </c>
      <c r="AS1852" s="8">
        <v>0</v>
      </c>
      <c r="AT1852" s="8">
        <v>0</v>
      </c>
      <c r="AU1852" s="8">
        <v>0</v>
      </c>
      <c r="AV1852" s="8">
        <f>AS1852+AT1852+AU1852</f>
        <v>0</v>
      </c>
      <c r="AW1852" s="8">
        <v>0</v>
      </c>
      <c r="AX1852" s="8">
        <v>0</v>
      </c>
      <c r="AY1852" s="8">
        <v>0</v>
      </c>
      <c r="AZ1852" s="8">
        <f>AW1852+AX1852+AY1852</f>
        <v>0</v>
      </c>
      <c r="BA1852" s="8">
        <v>0</v>
      </c>
      <c r="BB1852" s="8">
        <v>0</v>
      </c>
      <c r="BC1852" s="8">
        <v>0</v>
      </c>
      <c r="BD1852" s="8">
        <v>0</v>
      </c>
      <c r="BE1852" s="8">
        <f>BB1852+BC1852+BD1852</f>
        <v>0</v>
      </c>
      <c r="BF1852" s="8">
        <f>AK1852+AO1852+AS1852+AW1852+BA1852+BB1852</f>
        <v>0</v>
      </c>
      <c r="BG1852" s="8">
        <f>AL1852+AP1852+AT1852+AX1852+BC1852</f>
        <v>0</v>
      </c>
      <c r="BH1852" s="8">
        <f>AM1852+AQ1852+AU1852+AY1852+BD1852</f>
        <v>0</v>
      </c>
      <c r="BI1852" s="8">
        <v>0</v>
      </c>
      <c r="BJ1852" s="8">
        <v>21168.33</v>
      </c>
      <c r="BK1852" s="8">
        <v>0</v>
      </c>
      <c r="BL1852" s="8"/>
      <c r="BM1852" s="8"/>
      <c r="BN1852" s="8"/>
      <c r="BO1852" s="8"/>
      <c r="BP1852" s="8"/>
      <c r="BQ1852" s="8"/>
    </row>
    <row r="1853" spans="1:69" x14ac:dyDescent="0.25">
      <c r="A1853" t="s">
        <v>65</v>
      </c>
      <c r="B1853" t="s">
        <v>1419</v>
      </c>
      <c r="C1853" t="s">
        <v>54</v>
      </c>
      <c r="D1853" t="s">
        <v>1420</v>
      </c>
      <c r="E1853">
        <v>2012</v>
      </c>
      <c r="F1853" s="1">
        <v>41277</v>
      </c>
      <c r="G1853" s="8">
        <v>4813.7299999999996</v>
      </c>
      <c r="H1853" s="8">
        <v>50</v>
      </c>
      <c r="I1853" s="8">
        <v>1492.27</v>
      </c>
      <c r="J1853" s="8">
        <v>638.72</v>
      </c>
      <c r="K1853" s="8">
        <v>0</v>
      </c>
      <c r="L1853" s="8">
        <v>0</v>
      </c>
      <c r="M1853" s="8">
        <v>32526.58</v>
      </c>
      <c r="N1853" s="8">
        <v>33944.85</v>
      </c>
      <c r="O1853" s="8">
        <v>5238.46</v>
      </c>
      <c r="P1853" s="8">
        <v>0</v>
      </c>
      <c r="Q1853" s="8">
        <v>0</v>
      </c>
      <c r="R1853" s="8">
        <v>0</v>
      </c>
      <c r="S1853" s="8">
        <v>0</v>
      </c>
      <c r="T1853" s="8">
        <v>53238.25</v>
      </c>
      <c r="U1853" s="8">
        <v>67516.81</v>
      </c>
      <c r="V1853" s="8">
        <v>0</v>
      </c>
      <c r="W1853" s="8">
        <v>67516.81</v>
      </c>
      <c r="X1853" s="8">
        <v>0</v>
      </c>
      <c r="Y1853" s="8">
        <v>0</v>
      </c>
      <c r="Z1853" s="8">
        <v>0</v>
      </c>
      <c r="AA1853" s="8">
        <v>34000</v>
      </c>
      <c r="AB1853" s="8">
        <v>0</v>
      </c>
      <c r="AC1853" s="8">
        <v>0</v>
      </c>
      <c r="AD1853" s="8">
        <v>0</v>
      </c>
      <c r="AE1853" s="8">
        <v>0</v>
      </c>
      <c r="AF1853" s="8">
        <v>0</v>
      </c>
      <c r="AG1853" s="8">
        <v>34000</v>
      </c>
      <c r="AH1853" s="8">
        <v>0</v>
      </c>
      <c r="AI1853" s="8">
        <v>0</v>
      </c>
      <c r="AJ1853" s="8"/>
      <c r="AK1853" s="8">
        <v>0</v>
      </c>
      <c r="AL1853" s="8">
        <v>0</v>
      </c>
      <c r="AM1853" s="8">
        <v>0</v>
      </c>
      <c r="AN1853" s="8">
        <f>AK1853+AL1853+AM1853</f>
        <v>0</v>
      </c>
      <c r="AO1853" s="8">
        <v>0</v>
      </c>
      <c r="AP1853" s="8">
        <v>0</v>
      </c>
      <c r="AQ1853" s="8">
        <v>0</v>
      </c>
      <c r="AR1853" s="8">
        <f>AO1853+AP1853+AQ1853</f>
        <v>0</v>
      </c>
      <c r="AS1853" s="8">
        <v>0</v>
      </c>
      <c r="AT1853" s="8">
        <v>0</v>
      </c>
      <c r="AU1853" s="8">
        <v>0</v>
      </c>
      <c r="AV1853" s="8">
        <f>AS1853+AT1853+AU1853</f>
        <v>0</v>
      </c>
      <c r="AW1853" s="8">
        <v>0</v>
      </c>
      <c r="AX1853" s="8">
        <v>0</v>
      </c>
      <c r="AY1853" s="8">
        <v>0</v>
      </c>
      <c r="AZ1853" s="8">
        <f>AW1853+AX1853+AY1853</f>
        <v>0</v>
      </c>
      <c r="BA1853" s="8">
        <v>0</v>
      </c>
      <c r="BB1853" s="8">
        <v>0</v>
      </c>
      <c r="BC1853" s="8">
        <v>0</v>
      </c>
      <c r="BD1853" s="8">
        <v>0</v>
      </c>
      <c r="BE1853" s="8">
        <f>BB1853+BC1853+BD1853</f>
        <v>0</v>
      </c>
      <c r="BF1853" s="8">
        <f>AK1853+AO1853+AS1853+AW1853+BA1853+BB1853</f>
        <v>0</v>
      </c>
      <c r="BG1853" s="8">
        <f>AL1853+AP1853+AT1853+AX1853+BC1853</f>
        <v>0</v>
      </c>
      <c r="BH1853" s="8">
        <f>AM1853+AQ1853+AU1853+AY1853+BD1853</f>
        <v>0</v>
      </c>
      <c r="BI1853" s="8">
        <v>34450</v>
      </c>
      <c r="BJ1853" s="8">
        <v>56039.89</v>
      </c>
      <c r="BK1853" s="8">
        <v>0</v>
      </c>
      <c r="BL1853" s="8"/>
      <c r="BM1853" s="8"/>
      <c r="BN1853" s="8"/>
      <c r="BO1853" s="8"/>
      <c r="BP1853" s="8"/>
      <c r="BQ1853" s="8"/>
    </row>
    <row r="1854" spans="1:69" x14ac:dyDescent="0.25">
      <c r="A1854" t="s">
        <v>65</v>
      </c>
      <c r="B1854" t="s">
        <v>1419</v>
      </c>
      <c r="C1854" t="s">
        <v>54</v>
      </c>
      <c r="D1854" t="s">
        <v>1421</v>
      </c>
      <c r="E1854">
        <v>2012</v>
      </c>
      <c r="F1854" s="1">
        <v>41309</v>
      </c>
      <c r="G1854" s="8">
        <v>7296.89</v>
      </c>
      <c r="H1854" s="8">
        <v>0</v>
      </c>
      <c r="I1854" s="8">
        <v>1413.29</v>
      </c>
      <c r="J1854" s="8">
        <v>5697.8</v>
      </c>
      <c r="K1854" s="8">
        <v>0</v>
      </c>
      <c r="L1854" s="8">
        <v>20000</v>
      </c>
      <c r="M1854" s="8">
        <v>40717.050000000003</v>
      </c>
      <c r="N1854" s="8">
        <v>25950.38</v>
      </c>
      <c r="O1854" s="8">
        <v>7830.44</v>
      </c>
      <c r="P1854" s="8">
        <v>2995.83</v>
      </c>
      <c r="Q1854" s="8">
        <v>35</v>
      </c>
      <c r="R1854" s="8">
        <v>36963.839999999997</v>
      </c>
      <c r="S1854" s="8">
        <v>0</v>
      </c>
      <c r="T1854" s="8">
        <v>64958.5</v>
      </c>
      <c r="U1854" s="8">
        <v>69654.13</v>
      </c>
      <c r="V1854" s="8">
        <v>0</v>
      </c>
      <c r="W1854" s="8">
        <v>69654.13</v>
      </c>
      <c r="X1854" s="8">
        <v>0</v>
      </c>
      <c r="Y1854" s="8">
        <v>8120.93</v>
      </c>
      <c r="Z1854" s="8">
        <v>0</v>
      </c>
      <c r="AA1854" s="8">
        <v>34111</v>
      </c>
      <c r="AB1854" s="8">
        <v>0</v>
      </c>
      <c r="AC1854" s="8">
        <v>0</v>
      </c>
      <c r="AD1854" s="8">
        <v>0</v>
      </c>
      <c r="AE1854" s="8">
        <v>8120.93</v>
      </c>
      <c r="AF1854" s="8">
        <v>0</v>
      </c>
      <c r="AG1854" s="8">
        <v>34111</v>
      </c>
      <c r="AH1854" s="8">
        <v>0</v>
      </c>
      <c r="AI1854" s="8">
        <v>0</v>
      </c>
      <c r="AJ1854" s="8"/>
      <c r="AK1854" s="8">
        <v>0</v>
      </c>
      <c r="AL1854" s="8">
        <v>0</v>
      </c>
      <c r="AM1854" s="8">
        <v>0</v>
      </c>
      <c r="AN1854" s="8">
        <f>AK1854+AL1854+AM1854</f>
        <v>0</v>
      </c>
      <c r="AO1854" s="8">
        <v>8120.93</v>
      </c>
      <c r="AP1854" s="8">
        <v>0</v>
      </c>
      <c r="AQ1854" s="8">
        <v>0</v>
      </c>
      <c r="AR1854" s="8">
        <f>AO1854+AP1854+AQ1854</f>
        <v>8120.93</v>
      </c>
      <c r="AS1854" s="8">
        <v>0</v>
      </c>
      <c r="AT1854" s="8">
        <v>0</v>
      </c>
      <c r="AU1854" s="8">
        <v>0</v>
      </c>
      <c r="AV1854" s="8">
        <f>AS1854+AT1854+AU1854</f>
        <v>0</v>
      </c>
      <c r="AW1854" s="8">
        <v>0</v>
      </c>
      <c r="AX1854" s="8">
        <v>0</v>
      </c>
      <c r="AY1854" s="8">
        <v>0</v>
      </c>
      <c r="AZ1854" s="8">
        <f>AW1854+AX1854+AY1854</f>
        <v>0</v>
      </c>
      <c r="BA1854" s="8">
        <v>0</v>
      </c>
      <c r="BB1854" s="8">
        <v>0</v>
      </c>
      <c r="BC1854" s="8">
        <v>0</v>
      </c>
      <c r="BD1854" s="8">
        <v>0</v>
      </c>
      <c r="BE1854" s="8">
        <f>BB1854+BC1854+BD1854</f>
        <v>0</v>
      </c>
      <c r="BF1854" s="8">
        <f>AK1854+AO1854+AS1854+AW1854+BA1854+BB1854</f>
        <v>8120.93</v>
      </c>
      <c r="BG1854" s="8">
        <f>AL1854+AP1854+AT1854+AX1854+BC1854</f>
        <v>0</v>
      </c>
      <c r="BH1854" s="8">
        <f>AM1854+AQ1854+AU1854+AY1854+BD1854</f>
        <v>0</v>
      </c>
      <c r="BI1854" s="8">
        <v>39158.46</v>
      </c>
      <c r="BJ1854" s="8">
        <v>54528.07</v>
      </c>
      <c r="BK1854" s="8">
        <v>67769.509999999995</v>
      </c>
      <c r="BL1854" s="8"/>
      <c r="BM1854" s="8"/>
      <c r="BN1854" s="8"/>
      <c r="BO1854" s="8"/>
      <c r="BP1854" s="8"/>
      <c r="BQ1854" s="8"/>
    </row>
    <row r="1855" spans="1:69" x14ac:dyDescent="0.25">
      <c r="A1855" t="s">
        <v>65</v>
      </c>
      <c r="B1855" t="s">
        <v>1419</v>
      </c>
      <c r="C1855" t="s">
        <v>54</v>
      </c>
      <c r="D1855" t="s">
        <v>650</v>
      </c>
      <c r="E1855">
        <v>2012</v>
      </c>
      <c r="F1855" s="1">
        <v>41328</v>
      </c>
      <c r="G1855" s="8">
        <v>2107.9</v>
      </c>
      <c r="H1855" s="8">
        <v>0</v>
      </c>
      <c r="I1855" s="8">
        <v>789.23</v>
      </c>
      <c r="J1855" s="8">
        <v>6000</v>
      </c>
      <c r="K1855" s="8">
        <v>0</v>
      </c>
      <c r="L1855" s="8">
        <v>0</v>
      </c>
      <c r="M1855" s="8">
        <v>23297.9</v>
      </c>
      <c r="N1855" s="8">
        <v>18488.88</v>
      </c>
      <c r="O1855" s="8">
        <v>6496.32</v>
      </c>
      <c r="P1855" s="8">
        <v>469.32</v>
      </c>
      <c r="Q1855" s="8">
        <v>0</v>
      </c>
      <c r="R1855" s="8">
        <v>0</v>
      </c>
      <c r="S1855" s="8">
        <v>0</v>
      </c>
      <c r="T1855" s="8">
        <v>65187.839999999997</v>
      </c>
      <c r="U1855" s="8">
        <v>38706.400000000001</v>
      </c>
      <c r="V1855" s="8">
        <v>0</v>
      </c>
      <c r="W1855" s="8">
        <v>38706.400000000001</v>
      </c>
      <c r="X1855" s="8">
        <v>0</v>
      </c>
      <c r="Y1855" s="8">
        <v>18788.38</v>
      </c>
      <c r="Z1855" s="8">
        <v>0</v>
      </c>
      <c r="AA1855" s="8">
        <v>0</v>
      </c>
      <c r="AB1855" s="8">
        <v>0</v>
      </c>
      <c r="AC1855" s="8">
        <v>0</v>
      </c>
      <c r="AD1855" s="8">
        <v>0</v>
      </c>
      <c r="AE1855" s="8">
        <v>18788.38</v>
      </c>
      <c r="AF1855" s="8">
        <v>0</v>
      </c>
      <c r="AG1855" s="8">
        <v>0</v>
      </c>
      <c r="AH1855" s="8">
        <v>0</v>
      </c>
      <c r="AI1855" s="8">
        <v>0</v>
      </c>
      <c r="AJ1855" s="8"/>
      <c r="AK1855" s="8">
        <v>0</v>
      </c>
      <c r="AL1855" s="8">
        <v>0</v>
      </c>
      <c r="AM1855" s="8">
        <v>0</v>
      </c>
      <c r="AN1855" s="8">
        <f>AK1855+AL1855+AM1855</f>
        <v>0</v>
      </c>
      <c r="AO1855" s="8">
        <v>18788.38</v>
      </c>
      <c r="AP1855" s="8">
        <v>0</v>
      </c>
      <c r="AQ1855" s="8">
        <v>0</v>
      </c>
      <c r="AR1855" s="8">
        <f>AO1855+AP1855+AQ1855</f>
        <v>18788.38</v>
      </c>
      <c r="AS1855" s="8">
        <v>0</v>
      </c>
      <c r="AT1855" s="8">
        <v>0</v>
      </c>
      <c r="AU1855" s="8">
        <v>0</v>
      </c>
      <c r="AV1855" s="8">
        <f>AS1855+AT1855+AU1855</f>
        <v>0</v>
      </c>
      <c r="AW1855" s="8">
        <v>0</v>
      </c>
      <c r="AX1855" s="8">
        <v>0</v>
      </c>
      <c r="AY1855" s="8">
        <v>0</v>
      </c>
      <c r="AZ1855" s="8">
        <f>AW1855+AX1855+AY1855</f>
        <v>0</v>
      </c>
      <c r="BA1855" s="8">
        <v>0</v>
      </c>
      <c r="BB1855" s="8">
        <v>0</v>
      </c>
      <c r="BC1855" s="8">
        <v>0</v>
      </c>
      <c r="BD1855" s="8">
        <v>0</v>
      </c>
      <c r="BE1855" s="8">
        <f>BB1855+BC1855+BD1855</f>
        <v>0</v>
      </c>
      <c r="BF1855" s="8">
        <f>AK1855+AO1855+AS1855+AW1855+BA1855+BB1855</f>
        <v>18788.38</v>
      </c>
      <c r="BG1855" s="8">
        <f>AL1855+AP1855+AT1855+AX1855+BC1855</f>
        <v>0</v>
      </c>
      <c r="BH1855" s="8">
        <f>AM1855+AQ1855+AU1855+AY1855+BD1855</f>
        <v>0</v>
      </c>
      <c r="BI1855" s="8">
        <v>0</v>
      </c>
      <c r="BJ1855" s="8">
        <v>64038.95</v>
      </c>
      <c r="BK1855" s="8">
        <v>0</v>
      </c>
      <c r="BL1855" s="8"/>
      <c r="BM1855" s="8"/>
      <c r="BN1855" s="8"/>
      <c r="BO1855" s="8"/>
      <c r="BP1855" s="8"/>
      <c r="BQ1855" s="8"/>
    </row>
    <row r="1856" spans="1:69" x14ac:dyDescent="0.25">
      <c r="A1856" t="s">
        <v>65</v>
      </c>
      <c r="B1856" t="s">
        <v>1419</v>
      </c>
      <c r="C1856" t="s">
        <v>54</v>
      </c>
      <c r="D1856" t="s">
        <v>679</v>
      </c>
      <c r="E1856">
        <v>2012</v>
      </c>
      <c r="F1856" s="1">
        <v>41324</v>
      </c>
      <c r="G1856" s="8">
        <v>4412.57</v>
      </c>
      <c r="H1856" s="8">
        <v>2300.46</v>
      </c>
      <c r="I1856" s="8">
        <v>745.34</v>
      </c>
      <c r="J1856" s="8">
        <v>1793.96</v>
      </c>
      <c r="K1856" s="8">
        <v>0</v>
      </c>
      <c r="L1856" s="8">
        <v>0</v>
      </c>
      <c r="M1856" s="8">
        <v>17645.419999999998</v>
      </c>
      <c r="N1856" s="8">
        <v>20171.21</v>
      </c>
      <c r="O1856" s="8">
        <v>7011.69</v>
      </c>
      <c r="P1856" s="8">
        <v>211.67</v>
      </c>
      <c r="Q1856" s="8">
        <v>100.5</v>
      </c>
      <c r="R1856" s="8">
        <v>0</v>
      </c>
      <c r="S1856" s="8">
        <v>0</v>
      </c>
      <c r="T1856" s="8">
        <v>68116.11</v>
      </c>
      <c r="U1856" s="8">
        <v>35216.39</v>
      </c>
      <c r="V1856" s="8">
        <v>0</v>
      </c>
      <c r="W1856" s="8">
        <v>35216.39</v>
      </c>
      <c r="X1856" s="8">
        <v>0</v>
      </c>
      <c r="Y1856" s="8">
        <v>0</v>
      </c>
      <c r="Z1856" s="8">
        <v>0</v>
      </c>
      <c r="AA1856" s="8">
        <v>0</v>
      </c>
      <c r="AB1856" s="8">
        <v>0</v>
      </c>
      <c r="AC1856" s="8">
        <v>0</v>
      </c>
      <c r="AD1856" s="8">
        <v>0</v>
      </c>
      <c r="AE1856" s="8">
        <v>3848.22</v>
      </c>
      <c r="AF1856" s="8">
        <v>0</v>
      </c>
      <c r="AG1856" s="8">
        <v>0</v>
      </c>
      <c r="AH1856" s="8">
        <v>0</v>
      </c>
      <c r="AI1856" s="8">
        <v>0</v>
      </c>
      <c r="AJ1856" s="8"/>
      <c r="AK1856" s="8">
        <v>0</v>
      </c>
      <c r="AL1856" s="8">
        <v>0</v>
      </c>
      <c r="AM1856" s="8">
        <v>0</v>
      </c>
      <c r="AN1856" s="8">
        <f>AK1856+AL1856+AM1856</f>
        <v>0</v>
      </c>
      <c r="AO1856" s="8">
        <v>0</v>
      </c>
      <c r="AP1856" s="8">
        <v>0</v>
      </c>
      <c r="AQ1856" s="8">
        <v>0</v>
      </c>
      <c r="AR1856" s="8">
        <f>AO1856+AP1856+AQ1856</f>
        <v>0</v>
      </c>
      <c r="AS1856" s="8">
        <v>0</v>
      </c>
      <c r="AT1856" s="8">
        <v>0</v>
      </c>
      <c r="AU1856" s="8">
        <v>0</v>
      </c>
      <c r="AV1856" s="8">
        <f>AS1856+AT1856+AU1856</f>
        <v>0</v>
      </c>
      <c r="AW1856" s="8">
        <v>0</v>
      </c>
      <c r="AX1856" s="8">
        <v>0</v>
      </c>
      <c r="AY1856" s="8">
        <v>0</v>
      </c>
      <c r="AZ1856" s="8">
        <f>AW1856+AX1856+AY1856</f>
        <v>0</v>
      </c>
      <c r="BA1856" s="8">
        <v>0</v>
      </c>
      <c r="BB1856" s="8">
        <v>0</v>
      </c>
      <c r="BC1856" s="8">
        <v>0</v>
      </c>
      <c r="BD1856" s="8">
        <v>0</v>
      </c>
      <c r="BE1856" s="8">
        <f>BB1856+BC1856+BD1856</f>
        <v>0</v>
      </c>
      <c r="BF1856" s="8">
        <f>AK1856+AO1856+AS1856+AW1856+BA1856+BB1856</f>
        <v>0</v>
      </c>
      <c r="BG1856" s="8">
        <f>AL1856+AP1856+AT1856+AX1856+BC1856</f>
        <v>0</v>
      </c>
      <c r="BH1856" s="8">
        <f>AM1856+AQ1856+AU1856+AY1856+BD1856</f>
        <v>0</v>
      </c>
      <c r="BI1856" s="8">
        <v>7586.35</v>
      </c>
      <c r="BJ1856" s="8">
        <v>63596.12</v>
      </c>
      <c r="BK1856" s="8">
        <v>0</v>
      </c>
      <c r="BL1856" s="8"/>
      <c r="BM1856" s="8"/>
      <c r="BN1856" s="8"/>
      <c r="BO1856" s="8"/>
      <c r="BP1856" s="8"/>
      <c r="BQ1856" s="8"/>
    </row>
    <row r="1857" spans="1:69" x14ac:dyDescent="0.25">
      <c r="A1857" t="s">
        <v>65</v>
      </c>
      <c r="B1857" t="s">
        <v>1419</v>
      </c>
      <c r="C1857" t="s">
        <v>54</v>
      </c>
      <c r="D1857" t="s">
        <v>1422</v>
      </c>
      <c r="E1857">
        <v>2012</v>
      </c>
      <c r="F1857" s="1">
        <v>41309</v>
      </c>
      <c r="G1857" s="8">
        <v>5654.23</v>
      </c>
      <c r="H1857" s="8">
        <v>1492.87</v>
      </c>
      <c r="I1857" s="8">
        <v>71.16</v>
      </c>
      <c r="J1857" s="8">
        <v>1035.03</v>
      </c>
      <c r="K1857" s="8">
        <v>3366.83</v>
      </c>
      <c r="L1857" s="8">
        <v>0</v>
      </c>
      <c r="M1857" s="8">
        <v>21939.55</v>
      </c>
      <c r="N1857" s="8">
        <v>18492.14</v>
      </c>
      <c r="O1857" s="8">
        <v>4520.8500000000004</v>
      </c>
      <c r="P1857" s="8">
        <v>6024.27</v>
      </c>
      <c r="Q1857" s="8">
        <v>220</v>
      </c>
      <c r="R1857" s="8">
        <v>0</v>
      </c>
      <c r="S1857" s="8">
        <v>0</v>
      </c>
      <c r="T1857" s="8">
        <v>19114.2</v>
      </c>
      <c r="U1857" s="8">
        <v>41365.51</v>
      </c>
      <c r="V1857" s="8">
        <v>0</v>
      </c>
      <c r="W1857" s="8">
        <v>41365.51</v>
      </c>
      <c r="X1857" s="8">
        <v>125.38</v>
      </c>
      <c r="Y1857" s="8">
        <v>0</v>
      </c>
      <c r="Z1857" s="8">
        <v>0</v>
      </c>
      <c r="AA1857" s="8">
        <v>24694.080000000002</v>
      </c>
      <c r="AB1857" s="8">
        <v>0</v>
      </c>
      <c r="AC1857" s="8">
        <v>47500</v>
      </c>
      <c r="AD1857" s="8">
        <v>0</v>
      </c>
      <c r="AE1857" s="8">
        <v>0</v>
      </c>
      <c r="AF1857" s="8">
        <v>0</v>
      </c>
      <c r="AG1857" s="8">
        <v>91936.2</v>
      </c>
      <c r="AH1857" s="8">
        <v>0</v>
      </c>
      <c r="AI1857" s="8">
        <v>0</v>
      </c>
      <c r="AJ1857" s="8"/>
      <c r="AK1857" s="8">
        <v>0</v>
      </c>
      <c r="AL1857" s="8">
        <v>0</v>
      </c>
      <c r="AM1857" s="8">
        <v>0</v>
      </c>
      <c r="AN1857" s="8">
        <f>AK1857+AL1857+AM1857</f>
        <v>0</v>
      </c>
      <c r="AO1857" s="8">
        <v>0</v>
      </c>
      <c r="AP1857" s="8">
        <v>0</v>
      </c>
      <c r="AQ1857" s="8">
        <v>0</v>
      </c>
      <c r="AR1857" s="8">
        <f>AO1857+AP1857+AQ1857</f>
        <v>0</v>
      </c>
      <c r="AS1857" s="8">
        <v>0</v>
      </c>
      <c r="AT1857" s="8">
        <v>0</v>
      </c>
      <c r="AU1857" s="8">
        <v>0</v>
      </c>
      <c r="AV1857" s="8">
        <f>AS1857+AT1857+AU1857</f>
        <v>0</v>
      </c>
      <c r="AW1857" s="8">
        <v>0</v>
      </c>
      <c r="AX1857" s="8">
        <v>0</v>
      </c>
      <c r="AY1857" s="8">
        <v>0</v>
      </c>
      <c r="AZ1857" s="8">
        <f>AW1857+AX1857+AY1857</f>
        <v>0</v>
      </c>
      <c r="BA1857" s="8">
        <v>0</v>
      </c>
      <c r="BB1857" s="8">
        <v>12347.04</v>
      </c>
      <c r="BC1857" s="8">
        <v>12347.04</v>
      </c>
      <c r="BD1857" s="8">
        <v>0</v>
      </c>
      <c r="BE1857" s="8">
        <f>BB1857+BC1857+BD1857</f>
        <v>24694.080000000002</v>
      </c>
      <c r="BF1857" s="8">
        <f>AK1857+AO1857+AS1857+AW1857+BA1857+BB1857</f>
        <v>12347.04</v>
      </c>
      <c r="BG1857" s="8">
        <f>AL1857+AP1857+AT1857+AX1857+BC1857</f>
        <v>12347.04</v>
      </c>
      <c r="BH1857" s="8">
        <f>AM1857+AQ1857+AU1857+AY1857+BD1857</f>
        <v>0</v>
      </c>
      <c r="BI1857" s="8">
        <v>9451.99</v>
      </c>
      <c r="BJ1857" s="8">
        <v>7287.19</v>
      </c>
      <c r="BK1857" s="8">
        <v>0</v>
      </c>
      <c r="BL1857" s="8"/>
      <c r="BM1857" s="8"/>
      <c r="BN1857" s="8"/>
      <c r="BO1857" s="8"/>
      <c r="BP1857" s="8"/>
      <c r="BQ1857" s="8"/>
    </row>
    <row r="1858" spans="1:69" x14ac:dyDescent="0.25">
      <c r="A1858" t="s">
        <v>65</v>
      </c>
      <c r="B1858" t="s">
        <v>1423</v>
      </c>
      <c r="C1858" t="s">
        <v>54</v>
      </c>
      <c r="D1858" t="s">
        <v>432</v>
      </c>
      <c r="E1858">
        <v>2012</v>
      </c>
      <c r="F1858" s="1">
        <v>41325</v>
      </c>
      <c r="G1858" s="8">
        <v>4321.6000000000004</v>
      </c>
      <c r="H1858" s="8">
        <v>312.41000000000003</v>
      </c>
      <c r="I1858" s="8">
        <v>2323.75</v>
      </c>
      <c r="J1858" s="8">
        <v>4786.75</v>
      </c>
      <c r="K1858" s="8">
        <v>3385.06</v>
      </c>
      <c r="L1858" s="8">
        <v>0</v>
      </c>
      <c r="M1858" s="8">
        <v>16239.86</v>
      </c>
      <c r="N1858" s="8">
        <v>41002.370000000003</v>
      </c>
      <c r="O1858" s="8">
        <v>13279.95</v>
      </c>
      <c r="P1858" s="8">
        <v>552.80999999999995</v>
      </c>
      <c r="Q1858" s="8">
        <v>189</v>
      </c>
      <c r="R1858" s="8">
        <v>8480.98</v>
      </c>
      <c r="S1858" s="8">
        <v>0</v>
      </c>
      <c r="T1858" s="8">
        <v>74922.5</v>
      </c>
      <c r="U1858" s="8">
        <v>82807.149999999994</v>
      </c>
      <c r="V1858" s="8">
        <v>0</v>
      </c>
      <c r="W1858" s="8">
        <v>82807.149999999994</v>
      </c>
      <c r="X1858" s="8">
        <v>0</v>
      </c>
      <c r="Y1858" s="8">
        <v>16869.57</v>
      </c>
      <c r="Z1858" s="8">
        <v>0</v>
      </c>
      <c r="AA1858" s="8">
        <v>0</v>
      </c>
      <c r="AB1858" s="8">
        <v>3267</v>
      </c>
      <c r="AC1858" s="8">
        <v>142819.20000000001</v>
      </c>
      <c r="AD1858" s="8">
        <v>0</v>
      </c>
      <c r="AE1858" s="8">
        <v>370092.71</v>
      </c>
      <c r="AF1858" s="8">
        <v>0</v>
      </c>
      <c r="AG1858" s="8">
        <v>0</v>
      </c>
      <c r="AH1858" s="8">
        <v>3267</v>
      </c>
      <c r="AI1858" s="8">
        <v>0</v>
      </c>
      <c r="AJ1858" s="8"/>
      <c r="AK1858" s="8">
        <v>0</v>
      </c>
      <c r="AL1858" s="8">
        <v>0</v>
      </c>
      <c r="AM1858" s="8">
        <v>0</v>
      </c>
      <c r="AN1858" s="8">
        <f>AK1858+AL1858+AM1858</f>
        <v>0</v>
      </c>
      <c r="AO1858" s="8">
        <v>0</v>
      </c>
      <c r="AP1858" s="8">
        <v>0</v>
      </c>
      <c r="AQ1858" s="8">
        <v>0</v>
      </c>
      <c r="AR1858" s="8">
        <f>AO1858+AP1858+AQ1858</f>
        <v>0</v>
      </c>
      <c r="AS1858" s="8">
        <v>0</v>
      </c>
      <c r="AT1858" s="8">
        <v>0</v>
      </c>
      <c r="AU1858" s="8">
        <v>0</v>
      </c>
      <c r="AV1858" s="8">
        <f>AS1858+AT1858+AU1858</f>
        <v>0</v>
      </c>
      <c r="AW1858" s="8">
        <v>0</v>
      </c>
      <c r="AX1858" s="8">
        <v>0</v>
      </c>
      <c r="AY1858" s="8">
        <v>0</v>
      </c>
      <c r="AZ1858" s="8">
        <f>AW1858+AX1858+AY1858</f>
        <v>0</v>
      </c>
      <c r="BA1858" s="8">
        <v>0</v>
      </c>
      <c r="BB1858" s="8">
        <v>0</v>
      </c>
      <c r="BC1858" s="8">
        <v>0</v>
      </c>
      <c r="BD1858" s="8">
        <v>0</v>
      </c>
      <c r="BE1858" s="8">
        <f>BB1858+BC1858+BD1858</f>
        <v>0</v>
      </c>
      <c r="BF1858" s="8">
        <f>AK1858+AO1858+AS1858+AW1858+BA1858+BB1858</f>
        <v>0</v>
      </c>
      <c r="BG1858" s="8">
        <f>AL1858+AP1858+AT1858+AX1858+BC1858</f>
        <v>0</v>
      </c>
      <c r="BH1858" s="8">
        <f>AM1858+AQ1858+AU1858+AY1858+BD1858</f>
        <v>0</v>
      </c>
      <c r="BI1858" s="8">
        <v>221437</v>
      </c>
      <c r="BJ1858" s="8">
        <v>70915.100000000006</v>
      </c>
      <c r="BK1858" s="8">
        <v>163794.76</v>
      </c>
      <c r="BL1858" s="8"/>
      <c r="BM1858" s="8"/>
      <c r="BN1858" s="8"/>
      <c r="BO1858" s="8"/>
      <c r="BP1858" s="8"/>
      <c r="BQ1858" s="8"/>
    </row>
    <row r="1859" spans="1:69" x14ac:dyDescent="0.25">
      <c r="A1859" t="s">
        <v>65</v>
      </c>
      <c r="B1859" t="s">
        <v>1423</v>
      </c>
      <c r="C1859" t="s">
        <v>54</v>
      </c>
      <c r="D1859" t="s">
        <v>1113</v>
      </c>
      <c r="E1859">
        <v>2012</v>
      </c>
      <c r="F1859" s="1">
        <v>41319</v>
      </c>
      <c r="G1859" s="8">
        <v>5708.39</v>
      </c>
      <c r="H1859" s="8">
        <v>0</v>
      </c>
      <c r="I1859" s="8">
        <v>817.67</v>
      </c>
      <c r="J1859" s="8">
        <v>10680</v>
      </c>
      <c r="K1859" s="8">
        <v>0</v>
      </c>
      <c r="L1859" s="8">
        <v>0</v>
      </c>
      <c r="M1859" s="8">
        <v>26148.17</v>
      </c>
      <c r="N1859" s="8">
        <v>26714</v>
      </c>
      <c r="O1859" s="8">
        <v>7085.17</v>
      </c>
      <c r="P1859" s="8">
        <v>6015.94</v>
      </c>
      <c r="Q1859" s="8">
        <v>0</v>
      </c>
      <c r="R1859" s="8">
        <v>0</v>
      </c>
      <c r="S1859" s="8">
        <v>0</v>
      </c>
      <c r="T1859" s="8">
        <v>23070.959999999999</v>
      </c>
      <c r="U1859" s="8">
        <v>39866.61</v>
      </c>
      <c r="V1859" s="8">
        <v>0</v>
      </c>
      <c r="W1859" s="8">
        <v>39866.61</v>
      </c>
      <c r="X1859" s="8">
        <v>0</v>
      </c>
      <c r="Y1859" s="8">
        <v>0</v>
      </c>
      <c r="Z1859" s="8">
        <v>0</v>
      </c>
      <c r="AA1859" s="8">
        <v>0</v>
      </c>
      <c r="AB1859" s="8">
        <v>0</v>
      </c>
      <c r="AC1859" s="8">
        <v>0</v>
      </c>
      <c r="AD1859" s="8">
        <v>0</v>
      </c>
      <c r="AE1859" s="8">
        <v>0</v>
      </c>
      <c r="AF1859" s="8">
        <v>0</v>
      </c>
      <c r="AG1859" s="8">
        <v>0</v>
      </c>
      <c r="AH1859" s="8">
        <v>0</v>
      </c>
      <c r="AI1859" s="8">
        <v>0</v>
      </c>
      <c r="AJ1859" s="8"/>
      <c r="AK1859" s="8">
        <v>0</v>
      </c>
      <c r="AL1859" s="8">
        <v>0</v>
      </c>
      <c r="AM1859" s="8">
        <v>0</v>
      </c>
      <c r="AN1859" s="8">
        <f>AK1859+AL1859+AM1859</f>
        <v>0</v>
      </c>
      <c r="AO1859" s="8">
        <v>0</v>
      </c>
      <c r="AP1859" s="8">
        <v>0</v>
      </c>
      <c r="AQ1859" s="8">
        <v>0</v>
      </c>
      <c r="AR1859" s="8">
        <f>AO1859+AP1859+AQ1859</f>
        <v>0</v>
      </c>
      <c r="AS1859" s="8">
        <v>0</v>
      </c>
      <c r="AT1859" s="8">
        <v>0</v>
      </c>
      <c r="AU1859" s="8">
        <v>0</v>
      </c>
      <c r="AV1859" s="8">
        <f>AS1859+AT1859+AU1859</f>
        <v>0</v>
      </c>
      <c r="AW1859" s="8">
        <v>0</v>
      </c>
      <c r="AX1859" s="8">
        <v>0</v>
      </c>
      <c r="AY1859" s="8">
        <v>0</v>
      </c>
      <c r="AZ1859" s="8">
        <f>AW1859+AX1859+AY1859</f>
        <v>0</v>
      </c>
      <c r="BA1859" s="8">
        <v>0</v>
      </c>
      <c r="BB1859" s="8">
        <v>0</v>
      </c>
      <c r="BC1859" s="8">
        <v>0</v>
      </c>
      <c r="BD1859" s="8">
        <v>0</v>
      </c>
      <c r="BE1859" s="8">
        <f>BB1859+BC1859+BD1859</f>
        <v>0</v>
      </c>
      <c r="BF1859" s="8">
        <f>AK1859+AO1859+AS1859+AW1859+BA1859+BB1859</f>
        <v>0</v>
      </c>
      <c r="BG1859" s="8">
        <f>AL1859+AP1859+AT1859+AX1859+BC1859</f>
        <v>0</v>
      </c>
      <c r="BH1859" s="8">
        <f>AM1859+AQ1859+AU1859+AY1859+BD1859</f>
        <v>0</v>
      </c>
      <c r="BI1859" s="8">
        <v>0</v>
      </c>
      <c r="BJ1859" s="8">
        <v>14154.05</v>
      </c>
      <c r="BK1859" s="8">
        <v>0</v>
      </c>
      <c r="BL1859" s="8"/>
      <c r="BM1859" s="8"/>
      <c r="BN1859" s="8"/>
      <c r="BO1859" s="8"/>
      <c r="BP1859" s="8"/>
      <c r="BQ1859" s="8"/>
    </row>
    <row r="1860" spans="1:69" x14ac:dyDescent="0.25">
      <c r="A1860" t="s">
        <v>65</v>
      </c>
      <c r="B1860" t="s">
        <v>1423</v>
      </c>
      <c r="C1860" t="s">
        <v>54</v>
      </c>
      <c r="D1860" t="s">
        <v>605</v>
      </c>
      <c r="E1860">
        <v>2012</v>
      </c>
      <c r="F1860" s="1">
        <v>41312</v>
      </c>
      <c r="G1860" s="8">
        <v>1656.03</v>
      </c>
      <c r="H1860" s="8">
        <v>614.03</v>
      </c>
      <c r="I1860" s="8">
        <v>955.61</v>
      </c>
      <c r="J1860" s="8">
        <v>20242.53</v>
      </c>
      <c r="K1860" s="8">
        <v>20</v>
      </c>
      <c r="L1860" s="8">
        <v>0</v>
      </c>
      <c r="M1860" s="8">
        <v>6462.45</v>
      </c>
      <c r="N1860" s="8">
        <v>25802.7</v>
      </c>
      <c r="O1860" s="8">
        <v>1944.62</v>
      </c>
      <c r="P1860" s="8">
        <v>11338.43</v>
      </c>
      <c r="Q1860" s="8">
        <v>30</v>
      </c>
      <c r="R1860" s="8">
        <v>24704.59</v>
      </c>
      <c r="S1860" s="8">
        <v>0</v>
      </c>
      <c r="T1860" s="8">
        <v>28633.67</v>
      </c>
      <c r="U1860" s="8">
        <v>41511.760000000002</v>
      </c>
      <c r="V1860" s="8">
        <v>0</v>
      </c>
      <c r="W1860" s="8">
        <v>41511.760000000002</v>
      </c>
      <c r="X1860" s="8">
        <v>0</v>
      </c>
      <c r="Y1860" s="8">
        <v>0</v>
      </c>
      <c r="Z1860" s="8">
        <v>0</v>
      </c>
      <c r="AA1860" s="8">
        <v>0</v>
      </c>
      <c r="AB1860" s="8">
        <v>0</v>
      </c>
      <c r="AC1860" s="8">
        <v>0</v>
      </c>
      <c r="AD1860" s="8">
        <v>0</v>
      </c>
      <c r="AE1860" s="8">
        <v>0</v>
      </c>
      <c r="AF1860" s="8">
        <v>0</v>
      </c>
      <c r="AG1860" s="8">
        <v>0</v>
      </c>
      <c r="AH1860" s="8">
        <v>0</v>
      </c>
      <c r="AI1860" s="8">
        <v>0</v>
      </c>
      <c r="AJ1860" s="8"/>
      <c r="AK1860" s="8">
        <v>0</v>
      </c>
      <c r="AL1860" s="8">
        <v>0</v>
      </c>
      <c r="AM1860" s="8">
        <v>0</v>
      </c>
      <c r="AN1860" s="8">
        <f>AK1860+AL1860+AM1860</f>
        <v>0</v>
      </c>
      <c r="AO1860" s="8">
        <v>0</v>
      </c>
      <c r="AP1860" s="8">
        <v>0</v>
      </c>
      <c r="AQ1860" s="8">
        <v>0</v>
      </c>
      <c r="AR1860" s="8">
        <f>AO1860+AP1860+AQ1860</f>
        <v>0</v>
      </c>
      <c r="AS1860" s="8">
        <v>0</v>
      </c>
      <c r="AT1860" s="8">
        <v>0</v>
      </c>
      <c r="AU1860" s="8">
        <v>0</v>
      </c>
      <c r="AV1860" s="8">
        <f>AS1860+AT1860+AU1860</f>
        <v>0</v>
      </c>
      <c r="AW1860" s="8">
        <v>0</v>
      </c>
      <c r="AX1860" s="8">
        <v>0</v>
      </c>
      <c r="AY1860" s="8">
        <v>0</v>
      </c>
      <c r="AZ1860" s="8">
        <f>AW1860+AX1860+AY1860</f>
        <v>0</v>
      </c>
      <c r="BA1860" s="8">
        <v>0</v>
      </c>
      <c r="BB1860" s="8">
        <v>0</v>
      </c>
      <c r="BC1860" s="8">
        <v>0</v>
      </c>
      <c r="BD1860" s="8">
        <v>0</v>
      </c>
      <c r="BE1860" s="8">
        <f>BB1860+BC1860+BD1860</f>
        <v>0</v>
      </c>
      <c r="BF1860" s="8">
        <f>AK1860+AO1860+AS1860+AW1860+BA1860+BB1860</f>
        <v>0</v>
      </c>
      <c r="BG1860" s="8">
        <f>AL1860+AP1860+AT1860+AX1860+BC1860</f>
        <v>0</v>
      </c>
      <c r="BH1860" s="8">
        <f>AM1860+AQ1860+AU1860+AY1860+BD1860</f>
        <v>0</v>
      </c>
      <c r="BI1860" s="8">
        <v>96738.8</v>
      </c>
      <c r="BJ1860" s="8">
        <v>23350.84</v>
      </c>
      <c r="BK1860" s="8">
        <v>103830.65</v>
      </c>
      <c r="BL1860" s="8"/>
      <c r="BM1860" s="8"/>
      <c r="BN1860" s="8"/>
      <c r="BO1860" s="8"/>
      <c r="BP1860" s="8"/>
      <c r="BQ1860" s="8"/>
    </row>
    <row r="1861" spans="1:69" x14ac:dyDescent="0.25">
      <c r="A1861" t="s">
        <v>65</v>
      </c>
      <c r="B1861" t="s">
        <v>1423</v>
      </c>
      <c r="C1861" t="s">
        <v>54</v>
      </c>
      <c r="D1861" t="s">
        <v>1424</v>
      </c>
      <c r="E1861">
        <v>2012</v>
      </c>
      <c r="F1861" s="1">
        <v>41330</v>
      </c>
      <c r="G1861" s="8">
        <v>2022.35</v>
      </c>
      <c r="H1861" s="8">
        <v>1374.5</v>
      </c>
      <c r="I1861" s="8">
        <v>188.04</v>
      </c>
      <c r="J1861" s="8">
        <v>415.1</v>
      </c>
      <c r="K1861" s="8">
        <v>0</v>
      </c>
      <c r="L1861" s="8">
        <v>0</v>
      </c>
      <c r="M1861" s="8">
        <v>8235.69</v>
      </c>
      <c r="N1861" s="8">
        <v>42868.62</v>
      </c>
      <c r="O1861" s="8">
        <v>5048.25</v>
      </c>
      <c r="P1861" s="8">
        <v>190.97</v>
      </c>
      <c r="Q1861" s="8">
        <v>0</v>
      </c>
      <c r="R1861" s="8">
        <v>0</v>
      </c>
      <c r="S1861" s="8">
        <v>0</v>
      </c>
      <c r="T1861" s="8">
        <v>53695.26</v>
      </c>
      <c r="U1861" s="8">
        <v>36590.81</v>
      </c>
      <c r="V1861" s="8">
        <v>0</v>
      </c>
      <c r="W1861" s="8">
        <v>36590.81</v>
      </c>
      <c r="X1861" s="8">
        <v>0</v>
      </c>
      <c r="Y1861" s="8">
        <v>10000</v>
      </c>
      <c r="Z1861" s="8">
        <v>0</v>
      </c>
      <c r="AA1861" s="8">
        <v>0</v>
      </c>
      <c r="AB1861" s="8">
        <v>0</v>
      </c>
      <c r="AC1861" s="8">
        <v>0</v>
      </c>
      <c r="AD1861" s="8">
        <v>0</v>
      </c>
      <c r="AE1861" s="8">
        <v>10000</v>
      </c>
      <c r="AF1861" s="8">
        <v>0</v>
      </c>
      <c r="AG1861" s="8">
        <v>0</v>
      </c>
      <c r="AH1861" s="8">
        <v>0</v>
      </c>
      <c r="AI1861" s="8">
        <v>0</v>
      </c>
      <c r="AJ1861" s="8"/>
      <c r="AK1861" s="8">
        <v>0</v>
      </c>
      <c r="AL1861" s="8">
        <v>0</v>
      </c>
      <c r="AM1861" s="8">
        <v>0</v>
      </c>
      <c r="AN1861" s="8">
        <f>AK1861+AL1861+AM1861</f>
        <v>0</v>
      </c>
      <c r="AO1861" s="8">
        <v>10000</v>
      </c>
      <c r="AP1861" s="8">
        <v>0</v>
      </c>
      <c r="AQ1861" s="8">
        <v>0</v>
      </c>
      <c r="AR1861" s="8">
        <f>AO1861+AP1861+AQ1861</f>
        <v>10000</v>
      </c>
      <c r="AS1861" s="8">
        <v>0</v>
      </c>
      <c r="AT1861" s="8">
        <v>0</v>
      </c>
      <c r="AU1861" s="8">
        <v>0</v>
      </c>
      <c r="AV1861" s="8">
        <f>AS1861+AT1861+AU1861</f>
        <v>0</v>
      </c>
      <c r="AW1861" s="8">
        <v>0</v>
      </c>
      <c r="AX1861" s="8">
        <v>0</v>
      </c>
      <c r="AY1861" s="8">
        <v>0</v>
      </c>
      <c r="AZ1861" s="8">
        <f>AW1861+AX1861+AY1861</f>
        <v>0</v>
      </c>
      <c r="BA1861" s="8">
        <v>0</v>
      </c>
      <c r="BB1861" s="8">
        <v>0</v>
      </c>
      <c r="BC1861" s="8">
        <v>0</v>
      </c>
      <c r="BD1861" s="8">
        <v>0</v>
      </c>
      <c r="BE1861" s="8">
        <f>BB1861+BC1861+BD1861</f>
        <v>0</v>
      </c>
      <c r="BF1861" s="8">
        <f>AK1861+AO1861+AS1861+AW1861+BA1861+BB1861</f>
        <v>10000</v>
      </c>
      <c r="BG1861" s="8">
        <f>AL1861+AP1861+AT1861+AX1861+BC1861</f>
        <v>0</v>
      </c>
      <c r="BH1861" s="8">
        <f>AM1861+AQ1861+AU1861+AY1861+BD1861</f>
        <v>0</v>
      </c>
      <c r="BI1861" s="8">
        <v>0</v>
      </c>
      <c r="BJ1861" s="8">
        <v>37942.53</v>
      </c>
      <c r="BK1861" s="8">
        <v>0</v>
      </c>
      <c r="BL1861" s="8"/>
      <c r="BM1861" s="8"/>
      <c r="BN1861" s="8"/>
      <c r="BO1861" s="8"/>
      <c r="BP1861" s="8"/>
      <c r="BQ1861" s="8"/>
    </row>
    <row r="1862" spans="1:69" x14ac:dyDescent="0.25">
      <c r="A1862" t="s">
        <v>65</v>
      </c>
      <c r="B1862" t="s">
        <v>1423</v>
      </c>
      <c r="C1862" t="s">
        <v>54</v>
      </c>
      <c r="D1862" t="s">
        <v>438</v>
      </c>
      <c r="E1862">
        <v>2012</v>
      </c>
      <c r="F1862" s="1">
        <v>41309</v>
      </c>
      <c r="G1862" s="8">
        <v>3096.93</v>
      </c>
      <c r="H1862" s="8">
        <v>15715.3</v>
      </c>
      <c r="I1862" s="8">
        <v>918.45</v>
      </c>
      <c r="J1862" s="8">
        <v>1081.69</v>
      </c>
      <c r="K1862" s="8">
        <v>0</v>
      </c>
      <c r="L1862" s="8">
        <v>0</v>
      </c>
      <c r="M1862" s="8">
        <v>7652.48</v>
      </c>
      <c r="N1862" s="8">
        <v>36947.42</v>
      </c>
      <c r="O1862" s="8">
        <v>4043.51</v>
      </c>
      <c r="P1862" s="8">
        <v>896.14</v>
      </c>
      <c r="Q1862" s="8">
        <v>0</v>
      </c>
      <c r="R1862" s="8">
        <v>0</v>
      </c>
      <c r="S1862" s="8">
        <v>6629.44</v>
      </c>
      <c r="T1862" s="8">
        <v>40030.97</v>
      </c>
      <c r="U1862" s="8">
        <v>32645.82</v>
      </c>
      <c r="V1862" s="8">
        <v>0</v>
      </c>
      <c r="W1862" s="8">
        <v>32645.82</v>
      </c>
      <c r="X1862" s="8">
        <v>0</v>
      </c>
      <c r="Y1862" s="8">
        <v>31811.97</v>
      </c>
      <c r="Z1862" s="8">
        <v>0</v>
      </c>
      <c r="AA1862" s="8">
        <v>129000</v>
      </c>
      <c r="AB1862" s="8">
        <v>0</v>
      </c>
      <c r="AC1862" s="8">
        <v>0</v>
      </c>
      <c r="AD1862" s="8">
        <v>0</v>
      </c>
      <c r="AE1862" s="8">
        <v>16401.97</v>
      </c>
      <c r="AF1862" s="8">
        <v>0</v>
      </c>
      <c r="AG1862" s="8">
        <v>129000</v>
      </c>
      <c r="AH1862" s="8">
        <v>0</v>
      </c>
      <c r="AI1862" s="8">
        <v>0</v>
      </c>
      <c r="AJ1862" s="8"/>
      <c r="AK1862" s="8">
        <v>0</v>
      </c>
      <c r="AL1862" s="8">
        <v>0</v>
      </c>
      <c r="AM1862" s="8">
        <v>0</v>
      </c>
      <c r="AN1862" s="8">
        <f>AK1862+AL1862+AM1862</f>
        <v>0</v>
      </c>
      <c r="AO1862" s="8">
        <v>16401.97</v>
      </c>
      <c r="AP1862" s="8">
        <v>0</v>
      </c>
      <c r="AQ1862" s="8">
        <v>15410</v>
      </c>
      <c r="AR1862" s="8">
        <f>AO1862+AP1862+AQ1862</f>
        <v>31811.97</v>
      </c>
      <c r="AS1862" s="8">
        <v>0</v>
      </c>
      <c r="AT1862" s="8">
        <v>0</v>
      </c>
      <c r="AU1862" s="8">
        <v>0</v>
      </c>
      <c r="AV1862" s="8">
        <f>AS1862+AT1862+AU1862</f>
        <v>0</v>
      </c>
      <c r="AW1862" s="8">
        <v>0</v>
      </c>
      <c r="AX1862" s="8">
        <v>0</v>
      </c>
      <c r="AY1862" s="8">
        <v>0</v>
      </c>
      <c r="AZ1862" s="8">
        <f>AW1862+AX1862+AY1862</f>
        <v>0</v>
      </c>
      <c r="BA1862" s="8">
        <v>0</v>
      </c>
      <c r="BB1862" s="8">
        <v>0</v>
      </c>
      <c r="BC1862" s="8">
        <v>0</v>
      </c>
      <c r="BD1862" s="8">
        <v>0</v>
      </c>
      <c r="BE1862" s="8">
        <f>BB1862+BC1862+BD1862</f>
        <v>0</v>
      </c>
      <c r="BF1862" s="8">
        <f>AK1862+AO1862+AS1862+AW1862+BA1862+BB1862</f>
        <v>16401.97</v>
      </c>
      <c r="BG1862" s="8">
        <f>AL1862+AP1862+AT1862+AX1862+BC1862</f>
        <v>0</v>
      </c>
      <c r="BH1862" s="8">
        <f>AM1862+AQ1862+AU1862+AY1862+BD1862</f>
        <v>15410</v>
      </c>
      <c r="BI1862" s="8">
        <v>129000</v>
      </c>
      <c r="BJ1862" s="8">
        <v>55029.91</v>
      </c>
      <c r="BK1862" s="8">
        <v>0</v>
      </c>
      <c r="BL1862" s="8"/>
      <c r="BM1862" s="8"/>
      <c r="BN1862" s="8"/>
      <c r="BO1862" s="8"/>
      <c r="BP1862" s="8"/>
      <c r="BQ1862" s="8"/>
    </row>
    <row r="1863" spans="1:69" x14ac:dyDescent="0.25">
      <c r="A1863" t="s">
        <v>65</v>
      </c>
      <c r="B1863" t="s">
        <v>1425</v>
      </c>
      <c r="C1863" t="s">
        <v>54</v>
      </c>
      <c r="D1863" t="s">
        <v>1426</v>
      </c>
      <c r="E1863">
        <v>2012</v>
      </c>
      <c r="F1863" s="1">
        <v>41332</v>
      </c>
      <c r="G1863" s="8">
        <v>1496.6</v>
      </c>
      <c r="H1863" s="8">
        <v>0</v>
      </c>
      <c r="I1863" s="8">
        <v>1285.8699999999999</v>
      </c>
      <c r="J1863" s="8">
        <v>18471.12</v>
      </c>
      <c r="K1863" s="8">
        <v>0</v>
      </c>
      <c r="L1863" s="8">
        <v>0</v>
      </c>
      <c r="M1863" s="8">
        <v>3189.17</v>
      </c>
      <c r="N1863" s="8">
        <v>5726.78</v>
      </c>
      <c r="O1863" s="8">
        <v>3213.49</v>
      </c>
      <c r="P1863" s="8">
        <v>8289.5</v>
      </c>
      <c r="Q1863" s="8">
        <v>0</v>
      </c>
      <c r="R1863" s="8">
        <v>0</v>
      </c>
      <c r="S1863" s="8">
        <v>0</v>
      </c>
      <c r="T1863" s="8">
        <v>32204.28</v>
      </c>
      <c r="U1863" s="8">
        <v>5886.9</v>
      </c>
      <c r="V1863" s="8">
        <v>541.29</v>
      </c>
      <c r="W1863" s="8">
        <v>6428.19</v>
      </c>
      <c r="X1863" s="8">
        <v>0</v>
      </c>
      <c r="Y1863" s="8">
        <v>0</v>
      </c>
      <c r="Z1863" s="8">
        <v>0</v>
      </c>
      <c r="AA1863" s="8">
        <v>21500</v>
      </c>
      <c r="AB1863" s="8">
        <v>0</v>
      </c>
      <c r="AC1863" s="8">
        <v>0</v>
      </c>
      <c r="AD1863" s="8">
        <v>0</v>
      </c>
      <c r="AE1863" s="8">
        <v>0</v>
      </c>
      <c r="AF1863" s="8">
        <v>0</v>
      </c>
      <c r="AG1863" s="8">
        <v>0</v>
      </c>
      <c r="AH1863" s="8">
        <v>0</v>
      </c>
      <c r="AI1863" s="8">
        <v>0</v>
      </c>
      <c r="AJ1863" s="8"/>
      <c r="AK1863" s="8">
        <v>0</v>
      </c>
      <c r="AL1863" s="8">
        <v>0</v>
      </c>
      <c r="AM1863" s="8">
        <v>0</v>
      </c>
      <c r="AN1863" s="8">
        <f>AK1863+AL1863+AM1863</f>
        <v>0</v>
      </c>
      <c r="AO1863" s="8">
        <v>0</v>
      </c>
      <c r="AP1863" s="8">
        <v>0</v>
      </c>
      <c r="AQ1863" s="8">
        <v>0</v>
      </c>
      <c r="AR1863" s="8">
        <f>AO1863+AP1863+AQ1863</f>
        <v>0</v>
      </c>
      <c r="AS1863" s="8">
        <v>0</v>
      </c>
      <c r="AT1863" s="8">
        <v>0</v>
      </c>
      <c r="AU1863" s="8">
        <v>0</v>
      </c>
      <c r="AV1863" s="8">
        <f>AS1863+AT1863+AU1863</f>
        <v>0</v>
      </c>
      <c r="AW1863" s="8">
        <v>0</v>
      </c>
      <c r="AX1863" s="8">
        <v>0</v>
      </c>
      <c r="AY1863" s="8">
        <v>0</v>
      </c>
      <c r="AZ1863" s="8">
        <f>AW1863+AX1863+AY1863</f>
        <v>0</v>
      </c>
      <c r="BA1863" s="8">
        <v>0</v>
      </c>
      <c r="BB1863" s="8">
        <v>0</v>
      </c>
      <c r="BC1863" s="8">
        <v>0</v>
      </c>
      <c r="BD1863" s="8">
        <v>0</v>
      </c>
      <c r="BE1863" s="8">
        <f>BB1863+BC1863+BD1863</f>
        <v>0</v>
      </c>
      <c r="BF1863" s="8">
        <f>AK1863+AO1863+AS1863+AW1863+BA1863+BB1863</f>
        <v>0</v>
      </c>
      <c r="BG1863" s="8">
        <f>AL1863+AP1863+AT1863+AX1863+BC1863</f>
        <v>0</v>
      </c>
      <c r="BH1863" s="8">
        <f>AM1863+AQ1863+AU1863+AY1863+BD1863</f>
        <v>0</v>
      </c>
      <c r="BI1863" s="8">
        <v>95034.98</v>
      </c>
      <c r="BJ1863" s="8">
        <v>60967.12</v>
      </c>
      <c r="BK1863" s="8">
        <v>0</v>
      </c>
      <c r="BL1863" s="8"/>
      <c r="BM1863" s="8"/>
      <c r="BN1863" s="8"/>
      <c r="BO1863" s="8"/>
      <c r="BP1863" s="8"/>
      <c r="BQ1863" s="8"/>
    </row>
    <row r="1864" spans="1:69" x14ac:dyDescent="0.25">
      <c r="A1864" t="s">
        <v>65</v>
      </c>
      <c r="B1864" t="s">
        <v>1425</v>
      </c>
      <c r="C1864" t="s">
        <v>54</v>
      </c>
      <c r="D1864" t="s">
        <v>1427</v>
      </c>
      <c r="E1864">
        <v>2012</v>
      </c>
      <c r="F1864" s="1">
        <v>41302</v>
      </c>
      <c r="G1864" s="8">
        <v>722.63</v>
      </c>
      <c r="H1864" s="8">
        <v>539.30999999999995</v>
      </c>
      <c r="I1864" s="8">
        <v>17.68</v>
      </c>
      <c r="J1864" s="8">
        <v>24331.22</v>
      </c>
      <c r="K1864" s="8">
        <v>0</v>
      </c>
      <c r="L1864" s="8">
        <v>0</v>
      </c>
      <c r="M1864" s="8">
        <v>5372.04</v>
      </c>
      <c r="N1864" s="8">
        <v>10413.68</v>
      </c>
      <c r="O1864" s="8">
        <v>3766.64</v>
      </c>
      <c r="P1864" s="8">
        <v>3012.33</v>
      </c>
      <c r="Q1864" s="8">
        <v>371</v>
      </c>
      <c r="R1864" s="8">
        <v>0</v>
      </c>
      <c r="S1864" s="8">
        <v>0</v>
      </c>
      <c r="T1864" s="8">
        <v>20196.599999999999</v>
      </c>
      <c r="U1864" s="8">
        <v>1853.77</v>
      </c>
      <c r="V1864" s="8">
        <v>0</v>
      </c>
      <c r="W1864" s="8">
        <v>1853.77</v>
      </c>
      <c r="X1864" s="8">
        <v>0</v>
      </c>
      <c r="Y1864" s="8">
        <v>0</v>
      </c>
      <c r="Z1864" s="8">
        <v>0</v>
      </c>
      <c r="AA1864" s="8">
        <v>0</v>
      </c>
      <c r="AB1864" s="8">
        <v>0</v>
      </c>
      <c r="AC1864" s="8">
        <v>0</v>
      </c>
      <c r="AD1864" s="8">
        <v>0</v>
      </c>
      <c r="AE1864" s="8">
        <v>0</v>
      </c>
      <c r="AF1864" s="8">
        <v>0</v>
      </c>
      <c r="AG1864" s="8">
        <v>0</v>
      </c>
      <c r="AH1864" s="8">
        <v>0</v>
      </c>
      <c r="AI1864" s="8">
        <v>0</v>
      </c>
      <c r="AJ1864" s="8"/>
      <c r="AK1864" s="8">
        <v>0</v>
      </c>
      <c r="AL1864" s="8">
        <v>0</v>
      </c>
      <c r="AM1864" s="8">
        <v>0</v>
      </c>
      <c r="AN1864" s="8">
        <f>AK1864+AL1864+AM1864</f>
        <v>0</v>
      </c>
      <c r="AO1864" s="8">
        <v>0</v>
      </c>
      <c r="AP1864" s="8">
        <v>0</v>
      </c>
      <c r="AQ1864" s="8">
        <v>0</v>
      </c>
      <c r="AR1864" s="8">
        <f>AO1864+AP1864+AQ1864</f>
        <v>0</v>
      </c>
      <c r="AS1864" s="8">
        <v>0</v>
      </c>
      <c r="AT1864" s="8">
        <v>0</v>
      </c>
      <c r="AU1864" s="8">
        <v>0</v>
      </c>
      <c r="AV1864" s="8">
        <f>AS1864+AT1864+AU1864</f>
        <v>0</v>
      </c>
      <c r="AW1864" s="8">
        <v>0</v>
      </c>
      <c r="AX1864" s="8">
        <v>0</v>
      </c>
      <c r="AY1864" s="8">
        <v>0</v>
      </c>
      <c r="AZ1864" s="8">
        <f>AW1864+AX1864+AY1864</f>
        <v>0</v>
      </c>
      <c r="BA1864" s="8">
        <v>0</v>
      </c>
      <c r="BB1864" s="8">
        <v>0</v>
      </c>
      <c r="BC1864" s="8">
        <v>0</v>
      </c>
      <c r="BD1864" s="8">
        <v>0</v>
      </c>
      <c r="BE1864" s="8">
        <f>BB1864+BC1864+BD1864</f>
        <v>0</v>
      </c>
      <c r="BF1864" s="8">
        <f>AK1864+AO1864+AS1864+AW1864+BA1864+BB1864</f>
        <v>0</v>
      </c>
      <c r="BG1864" s="8">
        <f>AL1864+AP1864+AT1864+AX1864+BC1864</f>
        <v>0</v>
      </c>
      <c r="BH1864" s="8">
        <f>AM1864+AQ1864+AU1864+AY1864+BD1864</f>
        <v>0</v>
      </c>
      <c r="BI1864" s="8">
        <v>425068.7</v>
      </c>
      <c r="BJ1864" s="8">
        <v>24725.52</v>
      </c>
      <c r="BK1864" s="8">
        <v>0</v>
      </c>
      <c r="BL1864" s="8"/>
      <c r="BM1864" s="8"/>
      <c r="BN1864" s="8"/>
      <c r="BO1864" s="8"/>
      <c r="BP1864" s="8"/>
      <c r="BQ1864" s="8"/>
    </row>
    <row r="1865" spans="1:69" x14ac:dyDescent="0.25">
      <c r="A1865" t="s">
        <v>65</v>
      </c>
      <c r="B1865" t="s">
        <v>1425</v>
      </c>
      <c r="C1865" t="s">
        <v>54</v>
      </c>
      <c r="D1865" t="s">
        <v>605</v>
      </c>
      <c r="E1865">
        <v>2012</v>
      </c>
      <c r="F1865" s="1">
        <v>41311</v>
      </c>
      <c r="G1865" s="8">
        <v>1512.75</v>
      </c>
      <c r="H1865" s="8">
        <v>0</v>
      </c>
      <c r="I1865" s="8">
        <v>130.59</v>
      </c>
      <c r="J1865" s="8">
        <v>15855.24</v>
      </c>
      <c r="K1865" s="8">
        <v>0</v>
      </c>
      <c r="L1865" s="8">
        <v>0</v>
      </c>
      <c r="M1865" s="8">
        <v>5377.65</v>
      </c>
      <c r="N1865" s="8">
        <v>10030.09</v>
      </c>
      <c r="O1865" s="8">
        <v>2546.35</v>
      </c>
      <c r="P1865" s="8">
        <v>2907.16</v>
      </c>
      <c r="Q1865" s="8">
        <v>7</v>
      </c>
      <c r="R1865" s="8">
        <v>15000</v>
      </c>
      <c r="S1865" s="8">
        <v>500</v>
      </c>
      <c r="T1865" s="8">
        <v>15516.65</v>
      </c>
      <c r="U1865" s="8">
        <v>12330.74</v>
      </c>
      <c r="V1865" s="8">
        <v>0</v>
      </c>
      <c r="W1865" s="8">
        <v>12330.74</v>
      </c>
      <c r="X1865" s="8">
        <v>0</v>
      </c>
      <c r="Y1865" s="8">
        <v>0</v>
      </c>
      <c r="Z1865" s="8">
        <v>0</v>
      </c>
      <c r="AA1865" s="8">
        <v>16500</v>
      </c>
      <c r="AB1865" s="8">
        <v>0</v>
      </c>
      <c r="AC1865" s="8">
        <v>0</v>
      </c>
      <c r="AD1865" s="8">
        <v>0</v>
      </c>
      <c r="AE1865" s="8">
        <v>0</v>
      </c>
      <c r="AF1865" s="8">
        <v>0</v>
      </c>
      <c r="AG1865" s="8">
        <v>17000</v>
      </c>
      <c r="AH1865" s="8">
        <v>0</v>
      </c>
      <c r="AI1865" s="8">
        <v>0</v>
      </c>
      <c r="AJ1865" s="8"/>
      <c r="AK1865" s="8">
        <v>0</v>
      </c>
      <c r="AL1865" s="8">
        <v>0</v>
      </c>
      <c r="AM1865" s="8">
        <v>0</v>
      </c>
      <c r="AN1865" s="8">
        <f>AK1865+AL1865+AM1865</f>
        <v>0</v>
      </c>
      <c r="AO1865" s="8">
        <v>0</v>
      </c>
      <c r="AP1865" s="8">
        <v>0</v>
      </c>
      <c r="AQ1865" s="8">
        <v>0</v>
      </c>
      <c r="AR1865" s="8">
        <f>AO1865+AP1865+AQ1865</f>
        <v>0</v>
      </c>
      <c r="AS1865" s="8">
        <v>0</v>
      </c>
      <c r="AT1865" s="8">
        <v>0</v>
      </c>
      <c r="AU1865" s="8">
        <v>0</v>
      </c>
      <c r="AV1865" s="8">
        <f>AS1865+AT1865+AU1865</f>
        <v>0</v>
      </c>
      <c r="AW1865" s="8">
        <v>0</v>
      </c>
      <c r="AX1865" s="8">
        <v>0</v>
      </c>
      <c r="AY1865" s="8">
        <v>0</v>
      </c>
      <c r="AZ1865" s="8">
        <f>AW1865+AX1865+AY1865</f>
        <v>0</v>
      </c>
      <c r="BA1865" s="8">
        <v>0</v>
      </c>
      <c r="BB1865" s="8">
        <v>0</v>
      </c>
      <c r="BC1865" s="8">
        <v>0</v>
      </c>
      <c r="BD1865" s="8">
        <v>0</v>
      </c>
      <c r="BE1865" s="8">
        <f>BB1865+BC1865+BD1865</f>
        <v>0</v>
      </c>
      <c r="BF1865" s="8">
        <f>AK1865+AO1865+AS1865+AW1865+BA1865+BB1865</f>
        <v>0</v>
      </c>
      <c r="BG1865" s="8">
        <f>AL1865+AP1865+AT1865+AX1865+BC1865</f>
        <v>0</v>
      </c>
      <c r="BH1865" s="8">
        <f>AM1865+AQ1865+AU1865+AY1865+BD1865</f>
        <v>0</v>
      </c>
      <c r="BI1865" s="8">
        <v>17000</v>
      </c>
      <c r="BJ1865" s="8">
        <v>8977.7199999999993</v>
      </c>
      <c r="BK1865" s="8">
        <v>67408.33</v>
      </c>
      <c r="BL1865" s="8"/>
      <c r="BM1865" s="8"/>
      <c r="BN1865" s="8"/>
      <c r="BO1865" s="8"/>
      <c r="BP1865" s="8"/>
      <c r="BQ1865" s="8"/>
    </row>
    <row r="1866" spans="1:69" x14ac:dyDescent="0.25">
      <c r="A1866" t="s">
        <v>65</v>
      </c>
      <c r="B1866" t="s">
        <v>1425</v>
      </c>
      <c r="C1866" t="s">
        <v>54</v>
      </c>
      <c r="D1866" t="s">
        <v>771</v>
      </c>
      <c r="E1866">
        <v>2012</v>
      </c>
      <c r="F1866" s="1">
        <v>41289</v>
      </c>
      <c r="G1866" s="8">
        <v>1542.69</v>
      </c>
      <c r="H1866" s="8">
        <v>0</v>
      </c>
      <c r="I1866" s="8">
        <v>120.68</v>
      </c>
      <c r="J1866" s="8">
        <v>7590.5</v>
      </c>
      <c r="K1866" s="8">
        <v>18.59</v>
      </c>
      <c r="L1866" s="8">
        <v>0</v>
      </c>
      <c r="M1866" s="8">
        <v>5729.55</v>
      </c>
      <c r="N1866" s="8">
        <v>8707.26</v>
      </c>
      <c r="O1866" s="8">
        <v>2103.09</v>
      </c>
      <c r="P1866" s="8">
        <v>1038.25</v>
      </c>
      <c r="Q1866" s="8">
        <v>113.86</v>
      </c>
      <c r="R1866" s="8">
        <v>0</v>
      </c>
      <c r="S1866" s="8">
        <v>217.61</v>
      </c>
      <c r="T1866" s="8">
        <v>14902</v>
      </c>
      <c r="U1866" s="8">
        <v>11292.43</v>
      </c>
      <c r="V1866" s="8">
        <v>0</v>
      </c>
      <c r="W1866" s="8">
        <v>11292.43</v>
      </c>
      <c r="X1866" s="8">
        <v>0</v>
      </c>
      <c r="Y1866" s="8">
        <v>0</v>
      </c>
      <c r="Z1866" s="8">
        <v>0</v>
      </c>
      <c r="AA1866" s="8">
        <v>8018</v>
      </c>
      <c r="AB1866" s="8">
        <v>0</v>
      </c>
      <c r="AC1866" s="8">
        <v>0</v>
      </c>
      <c r="AD1866" s="8">
        <v>0</v>
      </c>
      <c r="AE1866" s="8">
        <v>0</v>
      </c>
      <c r="AF1866" s="8">
        <v>0</v>
      </c>
      <c r="AG1866" s="8">
        <v>8235.61</v>
      </c>
      <c r="AH1866" s="8">
        <v>0</v>
      </c>
      <c r="AI1866" s="8">
        <v>0</v>
      </c>
      <c r="AJ1866" s="8"/>
      <c r="AK1866" s="8">
        <v>0</v>
      </c>
      <c r="AL1866" s="8">
        <v>0</v>
      </c>
      <c r="AM1866" s="8">
        <v>0</v>
      </c>
      <c r="AN1866" s="8">
        <f>AK1866+AL1866+AM1866</f>
        <v>0</v>
      </c>
      <c r="AO1866" s="8">
        <v>0</v>
      </c>
      <c r="AP1866" s="8">
        <v>0</v>
      </c>
      <c r="AQ1866" s="8">
        <v>0</v>
      </c>
      <c r="AR1866" s="8">
        <f>AO1866+AP1866+AQ1866</f>
        <v>0</v>
      </c>
      <c r="AS1866" s="8">
        <v>0</v>
      </c>
      <c r="AT1866" s="8">
        <v>0</v>
      </c>
      <c r="AU1866" s="8">
        <v>0</v>
      </c>
      <c r="AV1866" s="8">
        <f>AS1866+AT1866+AU1866</f>
        <v>0</v>
      </c>
      <c r="AW1866" s="8">
        <v>0</v>
      </c>
      <c r="AX1866" s="8">
        <v>0</v>
      </c>
      <c r="AY1866" s="8">
        <v>0</v>
      </c>
      <c r="AZ1866" s="8">
        <f>AW1866+AX1866+AY1866</f>
        <v>0</v>
      </c>
      <c r="BA1866" s="8">
        <v>0</v>
      </c>
      <c r="BB1866" s="8">
        <v>0</v>
      </c>
      <c r="BC1866" s="8">
        <v>0</v>
      </c>
      <c r="BD1866" s="8">
        <v>0</v>
      </c>
      <c r="BE1866" s="8">
        <f>BB1866+BC1866+BD1866</f>
        <v>0</v>
      </c>
      <c r="BF1866" s="8">
        <f>AK1866+AO1866+AS1866+AW1866+BA1866+BB1866</f>
        <v>0</v>
      </c>
      <c r="BG1866" s="8">
        <f>AL1866+AP1866+AT1866+AX1866+BC1866</f>
        <v>0</v>
      </c>
      <c r="BH1866" s="8">
        <f>AM1866+AQ1866+AU1866+AY1866+BD1866</f>
        <v>0</v>
      </c>
      <c r="BI1866" s="8">
        <v>124572.34</v>
      </c>
      <c r="BJ1866" s="8">
        <v>17557.27</v>
      </c>
      <c r="BK1866" s="8">
        <v>0</v>
      </c>
      <c r="BL1866" s="8"/>
      <c r="BM1866" s="8"/>
      <c r="BN1866" s="8"/>
      <c r="BO1866" s="8"/>
      <c r="BP1866" s="8"/>
      <c r="BQ1866" s="8"/>
    </row>
    <row r="1867" spans="1:69" x14ac:dyDescent="0.25">
      <c r="A1867" t="s">
        <v>65</v>
      </c>
      <c r="B1867" t="s">
        <v>1428</v>
      </c>
      <c r="C1867" t="s">
        <v>54</v>
      </c>
      <c r="D1867" t="s">
        <v>1429</v>
      </c>
      <c r="E1867">
        <v>2012</v>
      </c>
      <c r="F1867" s="1">
        <v>41327</v>
      </c>
      <c r="G1867" s="8">
        <v>4272.2</v>
      </c>
      <c r="H1867" s="8">
        <v>0</v>
      </c>
      <c r="I1867" s="8">
        <v>174.51</v>
      </c>
      <c r="J1867" s="8">
        <v>4786.3100000000004</v>
      </c>
      <c r="K1867" s="8">
        <v>834.36</v>
      </c>
      <c r="L1867" s="8">
        <v>0</v>
      </c>
      <c r="M1867" s="8">
        <v>20543.63</v>
      </c>
      <c r="N1867" s="8">
        <v>27309.41</v>
      </c>
      <c r="O1867" s="8">
        <v>4489.9399999999996</v>
      </c>
      <c r="P1867" s="8">
        <v>192.97</v>
      </c>
      <c r="Q1867" s="8">
        <v>63</v>
      </c>
      <c r="R1867" s="8">
        <v>7246.76</v>
      </c>
      <c r="S1867" s="8">
        <v>135.68</v>
      </c>
      <c r="T1867" s="8">
        <v>29138.61</v>
      </c>
      <c r="U1867" s="8">
        <v>50351.519999999997</v>
      </c>
      <c r="V1867" s="8">
        <v>0</v>
      </c>
      <c r="W1867" s="8">
        <v>50351.519999999997</v>
      </c>
      <c r="X1867" s="8">
        <v>0</v>
      </c>
      <c r="Y1867" s="8">
        <v>0</v>
      </c>
      <c r="Z1867" s="8">
        <v>0</v>
      </c>
      <c r="AA1867" s="8">
        <v>3430</v>
      </c>
      <c r="AB1867" s="8">
        <v>0</v>
      </c>
      <c r="AC1867" s="8">
        <v>0</v>
      </c>
      <c r="AD1867" s="8">
        <v>0</v>
      </c>
      <c r="AE1867" s="8">
        <v>0</v>
      </c>
      <c r="AF1867" s="8">
        <v>0</v>
      </c>
      <c r="AG1867" s="8">
        <v>0</v>
      </c>
      <c r="AH1867" s="8">
        <v>0</v>
      </c>
      <c r="AI1867" s="8">
        <v>0</v>
      </c>
      <c r="AJ1867" s="8"/>
      <c r="AK1867" s="8">
        <v>0</v>
      </c>
      <c r="AL1867" s="8">
        <v>0</v>
      </c>
      <c r="AM1867" s="8">
        <v>0</v>
      </c>
      <c r="AN1867" s="8">
        <f>AK1867+AL1867+AM1867</f>
        <v>0</v>
      </c>
      <c r="AO1867" s="8">
        <v>0</v>
      </c>
      <c r="AP1867" s="8">
        <v>0</v>
      </c>
      <c r="AQ1867" s="8">
        <v>0</v>
      </c>
      <c r="AR1867" s="8">
        <f>AO1867+AP1867+AQ1867</f>
        <v>0</v>
      </c>
      <c r="AS1867" s="8">
        <v>0</v>
      </c>
      <c r="AT1867" s="8">
        <v>0</v>
      </c>
      <c r="AU1867" s="8">
        <v>0</v>
      </c>
      <c r="AV1867" s="8">
        <f>AS1867+AT1867+AU1867</f>
        <v>0</v>
      </c>
      <c r="AW1867" s="8">
        <v>0</v>
      </c>
      <c r="AX1867" s="8">
        <v>0</v>
      </c>
      <c r="AY1867" s="8">
        <v>0</v>
      </c>
      <c r="AZ1867" s="8">
        <f>AW1867+AX1867+AY1867</f>
        <v>0</v>
      </c>
      <c r="BA1867" s="8">
        <v>0</v>
      </c>
      <c r="BB1867" s="8">
        <v>0</v>
      </c>
      <c r="BC1867" s="8">
        <v>0</v>
      </c>
      <c r="BD1867" s="8">
        <v>0</v>
      </c>
      <c r="BE1867" s="8">
        <f>BB1867+BC1867+BD1867</f>
        <v>0</v>
      </c>
      <c r="BF1867" s="8">
        <f>AK1867+AO1867+AS1867+AW1867+BA1867+BB1867</f>
        <v>0</v>
      </c>
      <c r="BG1867" s="8">
        <f>AL1867+AP1867+AT1867+AX1867+BC1867</f>
        <v>0</v>
      </c>
      <c r="BH1867" s="8">
        <f>AM1867+AQ1867+AU1867+AY1867+BD1867</f>
        <v>0</v>
      </c>
      <c r="BI1867" s="8">
        <v>310539.59999999998</v>
      </c>
      <c r="BJ1867" s="8">
        <v>33006.120000000003</v>
      </c>
      <c r="BK1867" s="8">
        <v>106702.01</v>
      </c>
      <c r="BL1867" s="8"/>
      <c r="BM1867" s="8"/>
      <c r="BN1867" s="8"/>
      <c r="BO1867" s="8"/>
      <c r="BP1867" s="8"/>
      <c r="BQ1867" s="8"/>
    </row>
    <row r="1868" spans="1:69" x14ac:dyDescent="0.25">
      <c r="A1868" t="s">
        <v>65</v>
      </c>
      <c r="B1868" t="s">
        <v>1428</v>
      </c>
      <c r="C1868" t="s">
        <v>54</v>
      </c>
      <c r="D1868" t="s">
        <v>1430</v>
      </c>
      <c r="E1868">
        <v>2012</v>
      </c>
      <c r="F1868" s="1">
        <v>41304</v>
      </c>
      <c r="G1868" s="8">
        <v>2693.04</v>
      </c>
      <c r="H1868" s="8">
        <v>11057.28</v>
      </c>
      <c r="I1868" s="8">
        <v>334.13</v>
      </c>
      <c r="J1868" s="8">
        <v>5143.4399999999996</v>
      </c>
      <c r="K1868" s="8">
        <v>0</v>
      </c>
      <c r="L1868" s="8">
        <v>0</v>
      </c>
      <c r="M1868" s="8">
        <v>11989.42</v>
      </c>
      <c r="N1868" s="8">
        <v>53002.559999999998</v>
      </c>
      <c r="O1868" s="8">
        <v>6126.07</v>
      </c>
      <c r="P1868" s="8">
        <v>4661.95</v>
      </c>
      <c r="Q1868" s="8">
        <v>21</v>
      </c>
      <c r="R1868" s="8">
        <v>3333.32</v>
      </c>
      <c r="S1868" s="8">
        <v>0</v>
      </c>
      <c r="T1868" s="8">
        <v>50371.49</v>
      </c>
      <c r="U1868" s="8">
        <v>56790.82</v>
      </c>
      <c r="V1868" s="8">
        <v>0</v>
      </c>
      <c r="W1868" s="8">
        <v>56790.82</v>
      </c>
      <c r="X1868" s="8">
        <v>0</v>
      </c>
      <c r="Y1868" s="8">
        <v>0</v>
      </c>
      <c r="Z1868" s="8">
        <v>0</v>
      </c>
      <c r="AA1868" s="8">
        <v>0</v>
      </c>
      <c r="AB1868" s="8">
        <v>0</v>
      </c>
      <c r="AC1868" s="8">
        <v>0</v>
      </c>
      <c r="AD1868" s="8">
        <v>0</v>
      </c>
      <c r="AE1868" s="8">
        <v>0</v>
      </c>
      <c r="AF1868" s="8">
        <v>0</v>
      </c>
      <c r="AG1868" s="8">
        <v>0</v>
      </c>
      <c r="AH1868" s="8">
        <v>0</v>
      </c>
      <c r="AI1868" s="8">
        <v>0</v>
      </c>
      <c r="AJ1868" s="8"/>
      <c r="AK1868" s="8">
        <v>0</v>
      </c>
      <c r="AL1868" s="8">
        <v>0</v>
      </c>
      <c r="AM1868" s="8">
        <v>0</v>
      </c>
      <c r="AN1868" s="8">
        <f>AK1868+AL1868+AM1868</f>
        <v>0</v>
      </c>
      <c r="AO1868" s="8">
        <v>0</v>
      </c>
      <c r="AP1868" s="8">
        <v>0</v>
      </c>
      <c r="AQ1868" s="8">
        <v>0</v>
      </c>
      <c r="AR1868" s="8">
        <f>AO1868+AP1868+AQ1868</f>
        <v>0</v>
      </c>
      <c r="AS1868" s="8">
        <v>0</v>
      </c>
      <c r="AT1868" s="8">
        <v>0</v>
      </c>
      <c r="AU1868" s="8">
        <v>0</v>
      </c>
      <c r="AV1868" s="8">
        <f>AS1868+AT1868+AU1868</f>
        <v>0</v>
      </c>
      <c r="AW1868" s="8">
        <v>0</v>
      </c>
      <c r="AX1868" s="8">
        <v>0</v>
      </c>
      <c r="AY1868" s="8">
        <v>0</v>
      </c>
      <c r="AZ1868" s="8">
        <f>AW1868+AX1868+AY1868</f>
        <v>0</v>
      </c>
      <c r="BA1868" s="8">
        <v>0</v>
      </c>
      <c r="BB1868" s="8">
        <v>0</v>
      </c>
      <c r="BC1868" s="8">
        <v>0</v>
      </c>
      <c r="BD1868" s="8">
        <v>0</v>
      </c>
      <c r="BE1868" s="8">
        <f>BB1868+BC1868+BD1868</f>
        <v>0</v>
      </c>
      <c r="BF1868" s="8">
        <f>AK1868+AO1868+AS1868+AW1868+BA1868+BB1868</f>
        <v>0</v>
      </c>
      <c r="BG1868" s="8">
        <f>AL1868+AP1868+AT1868+AX1868+BC1868</f>
        <v>0</v>
      </c>
      <c r="BH1868" s="8">
        <f>AM1868+AQ1868+AU1868+AY1868+BD1868</f>
        <v>0</v>
      </c>
      <c r="BI1868" s="8">
        <v>0</v>
      </c>
      <c r="BJ1868" s="8">
        <v>47255.88</v>
      </c>
      <c r="BK1868" s="8">
        <v>70000.02</v>
      </c>
      <c r="BL1868" s="8"/>
      <c r="BM1868" s="8"/>
      <c r="BN1868" s="8"/>
      <c r="BO1868" s="8"/>
      <c r="BP1868" s="8"/>
      <c r="BQ1868" s="8"/>
    </row>
    <row r="1869" spans="1:69" x14ac:dyDescent="0.25">
      <c r="A1869" t="s">
        <v>65</v>
      </c>
      <c r="B1869" t="s">
        <v>1428</v>
      </c>
      <c r="C1869" t="s">
        <v>54</v>
      </c>
      <c r="D1869" t="s">
        <v>476</v>
      </c>
      <c r="E1869">
        <v>2012</v>
      </c>
      <c r="F1869" s="1">
        <v>41302</v>
      </c>
      <c r="G1869" s="8">
        <v>8732.73</v>
      </c>
      <c r="H1869" s="8">
        <v>0</v>
      </c>
      <c r="I1869" s="8">
        <v>2697.12</v>
      </c>
      <c r="J1869" s="8">
        <v>17219.21</v>
      </c>
      <c r="K1869" s="8">
        <v>1117.4000000000001</v>
      </c>
      <c r="L1869" s="8">
        <v>0</v>
      </c>
      <c r="M1869" s="8">
        <v>46521.03</v>
      </c>
      <c r="N1869" s="8">
        <v>39264.06</v>
      </c>
      <c r="O1869" s="8">
        <v>7492.16</v>
      </c>
      <c r="P1869" s="8">
        <v>7047.82</v>
      </c>
      <c r="Q1869" s="8">
        <v>228</v>
      </c>
      <c r="R1869" s="8">
        <v>13704.51</v>
      </c>
      <c r="S1869" s="8">
        <v>0</v>
      </c>
      <c r="T1869" s="8">
        <v>100741.47</v>
      </c>
      <c r="U1869" s="8">
        <v>49677.98</v>
      </c>
      <c r="V1869" s="8">
        <v>0</v>
      </c>
      <c r="W1869" s="8">
        <v>49677.98</v>
      </c>
      <c r="X1869" s="8">
        <v>0</v>
      </c>
      <c r="Y1869" s="8">
        <v>0</v>
      </c>
      <c r="Z1869" s="8">
        <v>0</v>
      </c>
      <c r="AA1869" s="8">
        <v>0</v>
      </c>
      <c r="AB1869" s="8">
        <v>2801.42</v>
      </c>
      <c r="AC1869" s="8">
        <v>0</v>
      </c>
      <c r="AD1869" s="8">
        <v>0</v>
      </c>
      <c r="AE1869" s="8">
        <v>0</v>
      </c>
      <c r="AF1869" s="8">
        <v>0</v>
      </c>
      <c r="AG1869" s="8">
        <v>0</v>
      </c>
      <c r="AH1869" s="8">
        <v>2801.42</v>
      </c>
      <c r="AI1869" s="8">
        <v>0</v>
      </c>
      <c r="AJ1869" s="8"/>
      <c r="AK1869" s="8">
        <v>0</v>
      </c>
      <c r="AL1869" s="8">
        <v>0</v>
      </c>
      <c r="AM1869" s="8">
        <v>0</v>
      </c>
      <c r="AN1869" s="8">
        <f>AK1869+AL1869+AM1869</f>
        <v>0</v>
      </c>
      <c r="AO1869" s="8">
        <v>0</v>
      </c>
      <c r="AP1869" s="8">
        <v>0</v>
      </c>
      <c r="AQ1869" s="8">
        <v>0</v>
      </c>
      <c r="AR1869" s="8">
        <f>AO1869+AP1869+AQ1869</f>
        <v>0</v>
      </c>
      <c r="AS1869" s="8">
        <v>0</v>
      </c>
      <c r="AT1869" s="8">
        <v>0</v>
      </c>
      <c r="AU1869" s="8">
        <v>0</v>
      </c>
      <c r="AV1869" s="8">
        <f>AS1869+AT1869+AU1869</f>
        <v>0</v>
      </c>
      <c r="AW1869" s="8">
        <v>0</v>
      </c>
      <c r="AX1869" s="8">
        <v>0</v>
      </c>
      <c r="AY1869" s="8">
        <v>0</v>
      </c>
      <c r="AZ1869" s="8">
        <f>AW1869+AX1869+AY1869</f>
        <v>0</v>
      </c>
      <c r="BA1869" s="8">
        <v>0</v>
      </c>
      <c r="BB1869" s="8">
        <v>0</v>
      </c>
      <c r="BC1869" s="8">
        <v>0</v>
      </c>
      <c r="BD1869" s="8">
        <v>0</v>
      </c>
      <c r="BE1869" s="8">
        <f>BB1869+BC1869+BD1869</f>
        <v>0</v>
      </c>
      <c r="BF1869" s="8">
        <f>AK1869+AO1869+AS1869+AW1869+BA1869+BB1869</f>
        <v>0</v>
      </c>
      <c r="BG1869" s="8">
        <f>AL1869+AP1869+AT1869+AX1869+BC1869</f>
        <v>0</v>
      </c>
      <c r="BH1869" s="8">
        <f>AM1869+AQ1869+AU1869+AY1869+BD1869</f>
        <v>0</v>
      </c>
      <c r="BI1869" s="8">
        <v>30031.55</v>
      </c>
      <c r="BJ1869" s="8">
        <v>65928.33</v>
      </c>
      <c r="BK1869" s="8">
        <v>30325.72</v>
      </c>
      <c r="BL1869" s="8"/>
      <c r="BM1869" s="8"/>
      <c r="BN1869" s="8"/>
      <c r="BO1869" s="8"/>
      <c r="BP1869" s="8"/>
      <c r="BQ1869" s="8"/>
    </row>
    <row r="1870" spans="1:69" x14ac:dyDescent="0.25">
      <c r="A1870" t="s">
        <v>65</v>
      </c>
      <c r="B1870" t="s">
        <v>1428</v>
      </c>
      <c r="C1870" t="s">
        <v>54</v>
      </c>
      <c r="D1870" t="s">
        <v>1431</v>
      </c>
      <c r="E1870">
        <v>2012</v>
      </c>
      <c r="F1870" s="1">
        <v>41298</v>
      </c>
      <c r="G1870" s="8">
        <v>2854.07</v>
      </c>
      <c r="H1870" s="8">
        <v>1200</v>
      </c>
      <c r="I1870" s="8">
        <v>13.62</v>
      </c>
      <c r="J1870" s="8">
        <v>687.6</v>
      </c>
      <c r="K1870" s="8">
        <v>434</v>
      </c>
      <c r="L1870" s="8">
        <v>13788.55</v>
      </c>
      <c r="M1870" s="8">
        <v>8408.7199999999993</v>
      </c>
      <c r="N1870" s="8">
        <v>26679.62</v>
      </c>
      <c r="O1870" s="8">
        <v>1479.19</v>
      </c>
      <c r="P1870" s="8">
        <v>642.58000000000004</v>
      </c>
      <c r="Q1870" s="8">
        <v>119</v>
      </c>
      <c r="R1870" s="8">
        <v>28172.45</v>
      </c>
      <c r="S1870" s="8">
        <v>6800</v>
      </c>
      <c r="T1870" s="8">
        <v>7701.42</v>
      </c>
      <c r="U1870" s="8">
        <v>59004.87</v>
      </c>
      <c r="V1870" s="8">
        <v>0</v>
      </c>
      <c r="W1870" s="8">
        <v>59004.87</v>
      </c>
      <c r="X1870" s="8">
        <v>0</v>
      </c>
      <c r="Y1870" s="8">
        <v>0</v>
      </c>
      <c r="Z1870" s="8">
        <v>0</v>
      </c>
      <c r="AA1870" s="8">
        <v>6081.82</v>
      </c>
      <c r="AB1870" s="8">
        <v>0</v>
      </c>
      <c r="AC1870" s="8">
        <v>0</v>
      </c>
      <c r="AD1870" s="8">
        <v>0</v>
      </c>
      <c r="AE1870" s="8">
        <v>6081.82</v>
      </c>
      <c r="AF1870" s="8">
        <v>0</v>
      </c>
      <c r="AG1870" s="8">
        <v>1200</v>
      </c>
      <c r="AH1870" s="8">
        <v>0</v>
      </c>
      <c r="AI1870" s="8">
        <v>0</v>
      </c>
      <c r="AJ1870" s="8"/>
      <c r="AK1870" s="8">
        <v>0</v>
      </c>
      <c r="AL1870" s="8">
        <v>0</v>
      </c>
      <c r="AM1870" s="8">
        <v>0</v>
      </c>
      <c r="AN1870" s="8">
        <f>AK1870+AL1870+AM1870</f>
        <v>0</v>
      </c>
      <c r="AO1870" s="8">
        <v>0</v>
      </c>
      <c r="AP1870" s="8">
        <v>0</v>
      </c>
      <c r="AQ1870" s="8">
        <v>0</v>
      </c>
      <c r="AR1870" s="8">
        <f>AO1870+AP1870+AQ1870</f>
        <v>0</v>
      </c>
      <c r="AS1870" s="8">
        <v>0</v>
      </c>
      <c r="AT1870" s="8">
        <v>0</v>
      </c>
      <c r="AU1870" s="8">
        <v>0</v>
      </c>
      <c r="AV1870" s="8">
        <f>AS1870+AT1870+AU1870</f>
        <v>0</v>
      </c>
      <c r="AW1870" s="8">
        <v>0</v>
      </c>
      <c r="AX1870" s="8">
        <v>0</v>
      </c>
      <c r="AY1870" s="8">
        <v>0</v>
      </c>
      <c r="AZ1870" s="8">
        <f>AW1870+AX1870+AY1870</f>
        <v>0</v>
      </c>
      <c r="BA1870" s="8">
        <v>0</v>
      </c>
      <c r="BB1870" s="8">
        <v>0</v>
      </c>
      <c r="BC1870" s="8">
        <v>0</v>
      </c>
      <c r="BD1870" s="8">
        <v>0</v>
      </c>
      <c r="BE1870" s="8">
        <f>BB1870+BC1870+BD1870</f>
        <v>0</v>
      </c>
      <c r="BF1870" s="8">
        <f>AK1870+AO1870+AS1870+AW1870+BA1870+BB1870</f>
        <v>0</v>
      </c>
      <c r="BG1870" s="8">
        <f>AL1870+AP1870+AT1870+AX1870+BC1870</f>
        <v>0</v>
      </c>
      <c r="BH1870" s="8">
        <f>AM1870+AQ1870+AU1870+AY1870+BD1870</f>
        <v>0</v>
      </c>
      <c r="BI1870" s="8">
        <v>64517.07</v>
      </c>
      <c r="BJ1870" s="8">
        <v>18982.57</v>
      </c>
      <c r="BK1870" s="8">
        <v>29724.67</v>
      </c>
      <c r="BL1870" s="8"/>
      <c r="BM1870" s="8"/>
      <c r="BN1870" s="8"/>
      <c r="BO1870" s="8"/>
      <c r="BP1870" s="8"/>
      <c r="BQ1870" s="8"/>
    </row>
    <row r="1871" spans="1:69" x14ac:dyDescent="0.25">
      <c r="A1871" t="s">
        <v>65</v>
      </c>
      <c r="B1871" t="s">
        <v>1428</v>
      </c>
      <c r="C1871" t="s">
        <v>54</v>
      </c>
      <c r="D1871" t="s">
        <v>1432</v>
      </c>
      <c r="E1871">
        <v>2012</v>
      </c>
      <c r="F1871" s="1">
        <v>41316</v>
      </c>
      <c r="G1871" s="8">
        <v>2281.44</v>
      </c>
      <c r="H1871" s="8">
        <v>8516.57</v>
      </c>
      <c r="I1871" s="8">
        <v>10.78</v>
      </c>
      <c r="J1871" s="8">
        <v>0</v>
      </c>
      <c r="K1871" s="8">
        <v>0</v>
      </c>
      <c r="L1871" s="8">
        <v>0</v>
      </c>
      <c r="M1871" s="8">
        <v>13021.74</v>
      </c>
      <c r="N1871" s="8">
        <v>18985.22</v>
      </c>
      <c r="O1871" s="8">
        <v>3697.46</v>
      </c>
      <c r="P1871" s="8">
        <v>0</v>
      </c>
      <c r="Q1871" s="8">
        <v>0</v>
      </c>
      <c r="R1871" s="8">
        <v>4295.9399999999996</v>
      </c>
      <c r="S1871" s="8">
        <v>0</v>
      </c>
      <c r="T1871" s="8">
        <v>13181.39</v>
      </c>
      <c r="U1871" s="8">
        <v>33454.85</v>
      </c>
      <c r="V1871" s="8">
        <v>0</v>
      </c>
      <c r="W1871" s="8">
        <v>33454.85</v>
      </c>
      <c r="X1871" s="8">
        <v>0</v>
      </c>
      <c r="Y1871" s="8">
        <v>3074.53</v>
      </c>
      <c r="Z1871" s="8">
        <v>0</v>
      </c>
      <c r="AA1871" s="8">
        <v>0</v>
      </c>
      <c r="AB1871" s="8">
        <v>0</v>
      </c>
      <c r="AC1871" s="8">
        <v>0</v>
      </c>
      <c r="AD1871" s="8">
        <v>0</v>
      </c>
      <c r="AE1871" s="8">
        <v>3074.53</v>
      </c>
      <c r="AF1871" s="8">
        <v>0</v>
      </c>
      <c r="AG1871" s="8">
        <v>0</v>
      </c>
      <c r="AH1871" s="8">
        <v>0</v>
      </c>
      <c r="AI1871" s="8">
        <v>0</v>
      </c>
      <c r="AJ1871" s="8"/>
      <c r="AK1871" s="8">
        <v>0</v>
      </c>
      <c r="AL1871" s="8">
        <v>0</v>
      </c>
      <c r="AM1871" s="8">
        <v>0</v>
      </c>
      <c r="AN1871" s="8">
        <f>AK1871+AL1871+AM1871</f>
        <v>0</v>
      </c>
      <c r="AO1871" s="8">
        <v>0</v>
      </c>
      <c r="AP1871" s="8">
        <v>0</v>
      </c>
      <c r="AQ1871" s="8">
        <v>0</v>
      </c>
      <c r="AR1871" s="8">
        <f>AO1871+AP1871+AQ1871</f>
        <v>0</v>
      </c>
      <c r="AS1871" s="8">
        <v>0</v>
      </c>
      <c r="AT1871" s="8">
        <v>0</v>
      </c>
      <c r="AU1871" s="8">
        <v>0</v>
      </c>
      <c r="AV1871" s="8">
        <f>AS1871+AT1871+AU1871</f>
        <v>0</v>
      </c>
      <c r="AW1871" s="8">
        <v>0</v>
      </c>
      <c r="AX1871" s="8">
        <v>0</v>
      </c>
      <c r="AY1871" s="8">
        <v>0</v>
      </c>
      <c r="AZ1871" s="8">
        <f>AW1871+AX1871+AY1871</f>
        <v>0</v>
      </c>
      <c r="BA1871" s="8">
        <v>0</v>
      </c>
      <c r="BB1871" s="8">
        <v>0</v>
      </c>
      <c r="BC1871" s="8">
        <v>0</v>
      </c>
      <c r="BD1871" s="8">
        <v>0</v>
      </c>
      <c r="BE1871" s="8">
        <f>BB1871+BC1871+BD1871</f>
        <v>0</v>
      </c>
      <c r="BF1871" s="8">
        <f>AK1871+AO1871+AS1871+AW1871+BA1871+BB1871</f>
        <v>0</v>
      </c>
      <c r="BG1871" s="8">
        <f>AL1871+AP1871+AT1871+AX1871+BC1871</f>
        <v>0</v>
      </c>
      <c r="BH1871" s="8">
        <f>AM1871+AQ1871+AU1871+AY1871+BD1871</f>
        <v>0</v>
      </c>
      <c r="BI1871" s="8">
        <v>0</v>
      </c>
      <c r="BJ1871" s="8">
        <v>17444.669999999998</v>
      </c>
      <c r="BK1871" s="8">
        <v>24157.82</v>
      </c>
      <c r="BL1871" s="8"/>
      <c r="BM1871" s="8"/>
      <c r="BN1871" s="8"/>
      <c r="BO1871" s="8"/>
      <c r="BP1871" s="8"/>
      <c r="BQ1871" s="8"/>
    </row>
    <row r="1872" spans="1:69" x14ac:dyDescent="0.25">
      <c r="A1872" t="s">
        <v>65</v>
      </c>
      <c r="B1872" t="s">
        <v>1428</v>
      </c>
      <c r="C1872" t="s">
        <v>54</v>
      </c>
      <c r="D1872" t="s">
        <v>1390</v>
      </c>
      <c r="E1872">
        <v>2012</v>
      </c>
      <c r="F1872" s="1">
        <v>41303</v>
      </c>
      <c r="G1872" s="8">
        <v>4795.8500000000004</v>
      </c>
      <c r="H1872" s="8">
        <v>0</v>
      </c>
      <c r="I1872" s="8">
        <v>50.23</v>
      </c>
      <c r="J1872" s="8">
        <v>0</v>
      </c>
      <c r="K1872" s="8">
        <v>0</v>
      </c>
      <c r="L1872" s="8">
        <v>0</v>
      </c>
      <c r="M1872" s="8">
        <v>11563.33</v>
      </c>
      <c r="N1872" s="8">
        <v>9502.23</v>
      </c>
      <c r="O1872" s="8">
        <v>4131.08</v>
      </c>
      <c r="P1872" s="8">
        <v>0</v>
      </c>
      <c r="Q1872" s="8">
        <v>0</v>
      </c>
      <c r="R1872" s="8">
        <v>2354.9899999999998</v>
      </c>
      <c r="S1872" s="8">
        <v>0</v>
      </c>
      <c r="T1872" s="8">
        <v>56273.47</v>
      </c>
      <c r="U1872" s="8">
        <v>25373.599999999999</v>
      </c>
      <c r="V1872" s="8">
        <v>0</v>
      </c>
      <c r="W1872" s="8">
        <v>25373.599999999999</v>
      </c>
      <c r="X1872" s="8">
        <v>0</v>
      </c>
      <c r="Y1872" s="8">
        <v>214.92</v>
      </c>
      <c r="Z1872" s="8">
        <v>0</v>
      </c>
      <c r="AA1872" s="8">
        <v>0</v>
      </c>
      <c r="AB1872" s="8">
        <v>0</v>
      </c>
      <c r="AC1872" s="8">
        <v>0</v>
      </c>
      <c r="AD1872" s="8">
        <v>0</v>
      </c>
      <c r="AE1872" s="8">
        <v>0</v>
      </c>
      <c r="AF1872" s="8">
        <v>0</v>
      </c>
      <c r="AG1872" s="8">
        <v>0</v>
      </c>
      <c r="AH1872" s="8">
        <v>0</v>
      </c>
      <c r="AI1872" s="8">
        <v>0</v>
      </c>
      <c r="AJ1872" s="8"/>
      <c r="AK1872" s="8">
        <v>0</v>
      </c>
      <c r="AL1872" s="8">
        <v>0</v>
      </c>
      <c r="AM1872" s="8">
        <v>0</v>
      </c>
      <c r="AN1872" s="8">
        <f>AK1872+AL1872+AM1872</f>
        <v>0</v>
      </c>
      <c r="AO1872" s="8">
        <v>0</v>
      </c>
      <c r="AP1872" s="8">
        <v>0</v>
      </c>
      <c r="AQ1872" s="8">
        <v>0</v>
      </c>
      <c r="AR1872" s="8">
        <f>AO1872+AP1872+AQ1872</f>
        <v>0</v>
      </c>
      <c r="AS1872" s="8">
        <v>0</v>
      </c>
      <c r="AT1872" s="8">
        <v>0</v>
      </c>
      <c r="AU1872" s="8">
        <v>0</v>
      </c>
      <c r="AV1872" s="8">
        <f>AS1872+AT1872+AU1872</f>
        <v>0</v>
      </c>
      <c r="AW1872" s="8">
        <v>0</v>
      </c>
      <c r="AX1872" s="8">
        <v>0</v>
      </c>
      <c r="AY1872" s="8">
        <v>0</v>
      </c>
      <c r="AZ1872" s="8">
        <f>AW1872+AX1872+AY1872</f>
        <v>0</v>
      </c>
      <c r="BA1872" s="8">
        <v>0</v>
      </c>
      <c r="BB1872" s="8">
        <v>0</v>
      </c>
      <c r="BC1872" s="8">
        <v>0</v>
      </c>
      <c r="BD1872" s="8">
        <v>0</v>
      </c>
      <c r="BE1872" s="8">
        <f>BB1872+BC1872+BD1872</f>
        <v>0</v>
      </c>
      <c r="BF1872" s="8">
        <f>AK1872+AO1872+AS1872+AW1872+BA1872+BB1872</f>
        <v>0</v>
      </c>
      <c r="BG1872" s="8">
        <f>AL1872+AP1872+AT1872+AX1872+BC1872</f>
        <v>0</v>
      </c>
      <c r="BH1872" s="8">
        <f>AM1872+AQ1872+AU1872+AY1872+BD1872</f>
        <v>0</v>
      </c>
      <c r="BI1872" s="8">
        <v>0</v>
      </c>
      <c r="BJ1872" s="8">
        <v>59156.44</v>
      </c>
      <c r="BK1872" s="8">
        <v>11774.93</v>
      </c>
      <c r="BL1872" s="8"/>
      <c r="BM1872" s="8"/>
      <c r="BN1872" s="8"/>
      <c r="BO1872" s="8"/>
      <c r="BP1872" s="8"/>
      <c r="BQ1872" s="8"/>
    </row>
    <row r="1873" spans="1:69" x14ac:dyDescent="0.25">
      <c r="A1873" t="s">
        <v>65</v>
      </c>
      <c r="B1873" t="s">
        <v>1428</v>
      </c>
      <c r="C1873" t="s">
        <v>54</v>
      </c>
      <c r="D1873" t="s">
        <v>1433</v>
      </c>
      <c r="E1873">
        <v>2012</v>
      </c>
      <c r="F1873" s="1">
        <v>41304</v>
      </c>
      <c r="G1873" s="8">
        <v>4537.09</v>
      </c>
      <c r="H1873" s="8">
        <v>60.13</v>
      </c>
      <c r="I1873" s="8">
        <v>1192.51</v>
      </c>
      <c r="J1873" s="8">
        <v>13</v>
      </c>
      <c r="K1873" s="8">
        <v>0</v>
      </c>
      <c r="L1873" s="8">
        <v>0</v>
      </c>
      <c r="M1873" s="8">
        <v>8582.25</v>
      </c>
      <c r="N1873" s="8">
        <v>16079.65</v>
      </c>
      <c r="O1873" s="8">
        <v>1866.59</v>
      </c>
      <c r="P1873" s="8">
        <v>4.1500000000000004</v>
      </c>
      <c r="Q1873" s="8">
        <v>0</v>
      </c>
      <c r="R1873" s="8">
        <v>9385.9699999999993</v>
      </c>
      <c r="S1873" s="8">
        <v>0</v>
      </c>
      <c r="T1873" s="8">
        <v>39693.919999999998</v>
      </c>
      <c r="U1873" s="8">
        <v>26640.18</v>
      </c>
      <c r="V1873" s="8">
        <v>0</v>
      </c>
      <c r="W1873" s="8">
        <v>26640.18</v>
      </c>
      <c r="X1873" s="8">
        <v>0</v>
      </c>
      <c r="Y1873" s="8">
        <v>0</v>
      </c>
      <c r="Z1873" s="8">
        <v>0</v>
      </c>
      <c r="AA1873" s="8">
        <v>0</v>
      </c>
      <c r="AB1873" s="8">
        <v>0</v>
      </c>
      <c r="AC1873" s="8">
        <v>0</v>
      </c>
      <c r="AD1873" s="8">
        <v>0</v>
      </c>
      <c r="AE1873" s="8">
        <v>0</v>
      </c>
      <c r="AF1873" s="8">
        <v>0</v>
      </c>
      <c r="AG1873" s="8">
        <v>0</v>
      </c>
      <c r="AH1873" s="8">
        <v>0</v>
      </c>
      <c r="AI1873" s="8">
        <v>50.34</v>
      </c>
      <c r="AJ1873" s="8"/>
      <c r="AK1873" s="8">
        <v>0</v>
      </c>
      <c r="AL1873" s="8">
        <v>0</v>
      </c>
      <c r="AM1873" s="8">
        <v>0</v>
      </c>
      <c r="AN1873" s="8">
        <f>AK1873+AL1873+AM1873</f>
        <v>0</v>
      </c>
      <c r="AO1873" s="8">
        <v>0</v>
      </c>
      <c r="AP1873" s="8">
        <v>0</v>
      </c>
      <c r="AQ1873" s="8">
        <v>0</v>
      </c>
      <c r="AR1873" s="8">
        <f>AO1873+AP1873+AQ1873</f>
        <v>0</v>
      </c>
      <c r="AS1873" s="8">
        <v>0</v>
      </c>
      <c r="AT1873" s="8">
        <v>0</v>
      </c>
      <c r="AU1873" s="8">
        <v>0</v>
      </c>
      <c r="AV1873" s="8">
        <f>AS1873+AT1873+AU1873</f>
        <v>0</v>
      </c>
      <c r="AW1873" s="8">
        <v>0</v>
      </c>
      <c r="AX1873" s="8">
        <v>0</v>
      </c>
      <c r="AY1873" s="8">
        <v>0</v>
      </c>
      <c r="AZ1873" s="8">
        <f>AW1873+AX1873+AY1873</f>
        <v>0</v>
      </c>
      <c r="BA1873" s="8">
        <v>0</v>
      </c>
      <c r="BB1873" s="8">
        <v>0</v>
      </c>
      <c r="BC1873" s="8">
        <v>0</v>
      </c>
      <c r="BD1873" s="8">
        <v>0</v>
      </c>
      <c r="BE1873" s="8">
        <f>BB1873+BC1873+BD1873</f>
        <v>0</v>
      </c>
      <c r="BF1873" s="8">
        <f>AK1873+AO1873+AS1873+AW1873+BA1873+BB1873</f>
        <v>0</v>
      </c>
      <c r="BG1873" s="8">
        <f>AL1873+AP1873+AT1873+AX1873+BC1873</f>
        <v>0</v>
      </c>
      <c r="BH1873" s="8">
        <f>AM1873+AQ1873+AU1873+AY1873+BD1873</f>
        <v>0</v>
      </c>
      <c r="BI1873" s="8">
        <v>0</v>
      </c>
      <c r="BJ1873" s="8">
        <v>36218.22</v>
      </c>
      <c r="BK1873" s="8">
        <v>33077.06</v>
      </c>
      <c r="BL1873" s="8"/>
      <c r="BM1873" s="8"/>
      <c r="BN1873" s="8"/>
      <c r="BO1873" s="8"/>
      <c r="BP1873" s="8"/>
      <c r="BQ1873" s="8"/>
    </row>
    <row r="1874" spans="1:69" x14ac:dyDescent="0.25">
      <c r="G1874" s="8"/>
      <c r="H1874" s="8"/>
      <c r="I1874" s="8"/>
      <c r="J1874" s="8"/>
      <c r="K1874" s="8"/>
      <c r="L1874" s="8"/>
      <c r="M1874" s="8"/>
      <c r="N1874" s="8"/>
      <c r="O1874" s="8"/>
      <c r="P1874" s="8"/>
      <c r="Q1874" s="8"/>
      <c r="R1874" s="8"/>
      <c r="S1874" s="8"/>
      <c r="T1874" s="8"/>
      <c r="U1874" s="8"/>
      <c r="V1874" s="8"/>
      <c r="W1874" s="8"/>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row>
    <row r="1875" spans="1:69" x14ac:dyDescent="0.25">
      <c r="G1875" s="8"/>
      <c r="H1875" s="8"/>
      <c r="I1875" s="8"/>
      <c r="J1875" s="8"/>
      <c r="K1875" s="8"/>
      <c r="L1875" s="8"/>
      <c r="M1875" s="8"/>
      <c r="N1875" s="8"/>
      <c r="O1875" s="8"/>
      <c r="P1875" s="8"/>
      <c r="Q1875" s="8"/>
      <c r="R1875" s="8"/>
      <c r="S1875" s="8"/>
      <c r="T1875" s="8"/>
      <c r="U1875" s="8"/>
      <c r="V1875" s="8"/>
      <c r="W1875" s="8"/>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row>
    <row r="1876" spans="1:69" x14ac:dyDescent="0.25">
      <c r="G1876" s="8"/>
      <c r="H1876" s="8"/>
      <c r="I1876" s="8"/>
      <c r="J1876" s="8"/>
      <c r="K1876" s="8"/>
      <c r="L1876" s="8"/>
      <c r="M1876" s="8"/>
      <c r="N1876" s="8"/>
      <c r="O1876" s="8"/>
      <c r="P1876" s="8"/>
      <c r="Q1876" s="8"/>
      <c r="R1876" s="8"/>
      <c r="S1876" s="8"/>
      <c r="T1876" s="8"/>
      <c r="U1876" s="8"/>
      <c r="V1876" s="8"/>
      <c r="W1876" s="8"/>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row>
    <row r="1877" spans="1:69" x14ac:dyDescent="0.25">
      <c r="G1877" s="8"/>
      <c r="H1877" s="8"/>
      <c r="I1877" s="8"/>
      <c r="J1877" s="8"/>
      <c r="K1877" s="8"/>
      <c r="L1877" s="8"/>
      <c r="M1877" s="8"/>
      <c r="N1877" s="8"/>
      <c r="O1877" s="8"/>
      <c r="P1877" s="8"/>
      <c r="Q1877" s="8"/>
      <c r="R1877" s="8"/>
      <c r="S1877" s="8"/>
      <c r="T1877" s="8"/>
      <c r="U1877" s="8"/>
      <c r="V1877" s="8"/>
      <c r="W1877" s="8"/>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row>
    <row r="1878" spans="1:69" x14ac:dyDescent="0.25">
      <c r="G1878" s="8"/>
      <c r="H1878" s="8"/>
      <c r="I1878" s="8"/>
      <c r="J1878" s="8"/>
      <c r="K1878" s="8"/>
      <c r="L1878" s="8"/>
      <c r="M1878" s="8"/>
      <c r="N1878" s="8"/>
      <c r="O1878" s="8"/>
      <c r="P1878" s="8"/>
      <c r="Q1878" s="8"/>
      <c r="R1878" s="8"/>
      <c r="S1878" s="8"/>
      <c r="T1878" s="8"/>
      <c r="U1878" s="8"/>
      <c r="V1878" s="8"/>
      <c r="W1878" s="8"/>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row>
    <row r="1879" spans="1:69" x14ac:dyDescent="0.25">
      <c r="G1879" s="8"/>
      <c r="H1879" s="8"/>
      <c r="I1879" s="8"/>
      <c r="J1879" s="8"/>
      <c r="K1879" s="8"/>
      <c r="L1879" s="8"/>
      <c r="M1879" s="8"/>
      <c r="N1879" s="8"/>
      <c r="O1879" s="8"/>
      <c r="P1879" s="8"/>
      <c r="Q1879" s="8"/>
      <c r="R1879" s="8"/>
      <c r="S1879" s="8"/>
      <c r="T1879" s="8"/>
      <c r="U1879" s="8"/>
      <c r="V1879" s="8"/>
      <c r="W1879" s="8"/>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row>
    <row r="1880" spans="1:69" x14ac:dyDescent="0.25">
      <c r="G1880" s="8"/>
      <c r="H1880" s="8"/>
      <c r="I1880" s="8"/>
      <c r="J1880" s="8"/>
      <c r="K1880" s="8"/>
      <c r="L1880" s="8"/>
      <c r="M1880" s="8"/>
      <c r="N1880" s="8"/>
      <c r="O1880" s="8"/>
      <c r="P1880" s="8"/>
      <c r="Q1880" s="8"/>
      <c r="R1880" s="8"/>
      <c r="S1880" s="8"/>
      <c r="T1880" s="8"/>
      <c r="U1880" s="8"/>
      <c r="V1880" s="8"/>
      <c r="W1880" s="8"/>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row>
    <row r="1881" spans="1:69" x14ac:dyDescent="0.25">
      <c r="G1881" s="8"/>
      <c r="H1881" s="8"/>
      <c r="I1881" s="8"/>
      <c r="J1881" s="8"/>
      <c r="K1881" s="8"/>
      <c r="L1881" s="8"/>
      <c r="M1881" s="8"/>
      <c r="N1881" s="8"/>
      <c r="O1881" s="8"/>
      <c r="P1881" s="8"/>
      <c r="Q1881" s="8"/>
      <c r="R1881" s="8"/>
      <c r="S1881" s="8"/>
      <c r="T1881" s="8"/>
      <c r="U1881" s="8"/>
      <c r="V1881" s="8"/>
      <c r="W1881" s="8"/>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row>
    <row r="1882" spans="1:69" x14ac:dyDescent="0.25">
      <c r="G1882" s="8"/>
      <c r="H1882" s="8"/>
      <c r="I1882" s="8"/>
      <c r="J1882" s="8"/>
      <c r="K1882" s="8"/>
      <c r="L1882" s="8"/>
      <c r="M1882" s="8"/>
      <c r="N1882" s="8"/>
      <c r="O1882" s="8"/>
      <c r="P1882" s="8"/>
      <c r="Q1882" s="8"/>
      <c r="R1882" s="8"/>
      <c r="S1882" s="8"/>
      <c r="T1882" s="8"/>
      <c r="U1882" s="8"/>
      <c r="V1882" s="8"/>
      <c r="W1882" s="8"/>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row>
    <row r="1883" spans="1:69" x14ac:dyDescent="0.25">
      <c r="G1883" s="8"/>
      <c r="H1883" s="8"/>
      <c r="I1883" s="8"/>
      <c r="J1883" s="8"/>
      <c r="K1883" s="8"/>
      <c r="L1883" s="8"/>
      <c r="M1883" s="8"/>
      <c r="N1883" s="8"/>
      <c r="O1883" s="8"/>
      <c r="P1883" s="8"/>
      <c r="Q1883" s="8"/>
      <c r="R1883" s="8"/>
      <c r="S1883" s="8"/>
      <c r="T1883" s="8"/>
      <c r="U1883" s="8"/>
      <c r="V1883" s="8"/>
      <c r="W1883" s="8"/>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row>
    <row r="1884" spans="1:69" x14ac:dyDescent="0.25">
      <c r="G1884" s="8"/>
      <c r="H1884" s="8"/>
      <c r="I1884" s="8"/>
      <c r="J1884" s="8"/>
      <c r="K1884" s="8"/>
      <c r="L1884" s="8"/>
      <c r="M1884" s="8"/>
      <c r="N1884" s="8"/>
      <c r="O1884" s="8"/>
      <c r="P1884" s="8"/>
      <c r="Q1884" s="8"/>
      <c r="R1884" s="8"/>
      <c r="S1884" s="8"/>
      <c r="T1884" s="8"/>
      <c r="U1884" s="8"/>
      <c r="V1884" s="8"/>
      <c r="W1884" s="8"/>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row>
    <row r="1885" spans="1:69" x14ac:dyDescent="0.25">
      <c r="G1885" s="8"/>
      <c r="H1885" s="8"/>
      <c r="I1885" s="8"/>
      <c r="J1885" s="8"/>
      <c r="K1885" s="8"/>
      <c r="L1885" s="8"/>
      <c r="M1885" s="8"/>
      <c r="N1885" s="8"/>
      <c r="O1885" s="8"/>
      <c r="P1885" s="8"/>
      <c r="Q1885" s="8"/>
      <c r="R1885" s="8"/>
      <c r="S1885" s="8"/>
      <c r="T1885" s="8"/>
      <c r="U1885" s="8"/>
      <c r="V1885" s="8"/>
      <c r="W1885" s="8"/>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row>
    <row r="1886" spans="1:69" x14ac:dyDescent="0.25">
      <c r="G1886" s="8"/>
      <c r="H1886" s="8"/>
      <c r="I1886" s="8"/>
      <c r="J1886" s="8"/>
      <c r="K1886" s="8"/>
      <c r="L1886" s="8"/>
      <c r="M1886" s="8"/>
      <c r="N1886" s="8"/>
      <c r="O1886" s="8"/>
      <c r="P1886" s="8"/>
      <c r="Q1886" s="8"/>
      <c r="R1886" s="8"/>
      <c r="S1886" s="8"/>
      <c r="T1886" s="8"/>
      <c r="U1886" s="8"/>
      <c r="V1886" s="8"/>
      <c r="W1886" s="8"/>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row>
    <row r="1887" spans="1:69" x14ac:dyDescent="0.25">
      <c r="G1887" s="8"/>
      <c r="H1887" s="8"/>
      <c r="I1887" s="8"/>
      <c r="J1887" s="8"/>
      <c r="K1887" s="8"/>
      <c r="L1887" s="8"/>
      <c r="M1887" s="8"/>
      <c r="N1887" s="8"/>
      <c r="O1887" s="8"/>
      <c r="P1887" s="8"/>
      <c r="Q1887" s="8"/>
      <c r="R1887" s="8"/>
      <c r="S1887" s="8"/>
      <c r="T1887" s="8"/>
      <c r="U1887" s="8"/>
      <c r="V1887" s="8"/>
      <c r="W1887" s="8"/>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row>
    <row r="1888" spans="1:69" x14ac:dyDescent="0.25">
      <c r="G1888" s="8"/>
      <c r="H1888" s="8"/>
      <c r="I1888" s="8"/>
      <c r="J1888" s="8"/>
      <c r="K1888" s="8"/>
      <c r="L1888" s="8"/>
      <c r="M1888" s="8"/>
      <c r="N1888" s="8"/>
      <c r="O1888" s="8"/>
      <c r="P1888" s="8"/>
      <c r="Q1888" s="8"/>
      <c r="R1888" s="8"/>
      <c r="S1888" s="8"/>
      <c r="T1888" s="8"/>
      <c r="U1888" s="8"/>
      <c r="V1888" s="8"/>
      <c r="W1888" s="8"/>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row>
    <row r="1889" spans="7:69" x14ac:dyDescent="0.25">
      <c r="G1889" s="8"/>
      <c r="H1889" s="8"/>
      <c r="I1889" s="8"/>
      <c r="J1889" s="8"/>
      <c r="K1889" s="8"/>
      <c r="L1889" s="8"/>
      <c r="M1889" s="8"/>
      <c r="N1889" s="8"/>
      <c r="O1889" s="8"/>
      <c r="P1889" s="8"/>
      <c r="Q1889" s="8"/>
      <c r="R1889" s="8"/>
      <c r="S1889" s="8"/>
      <c r="T1889" s="8"/>
      <c r="U1889" s="8"/>
      <c r="V1889" s="8"/>
      <c r="W1889" s="8"/>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row>
    <row r="1890" spans="7:69" x14ac:dyDescent="0.25">
      <c r="G1890" s="8"/>
      <c r="H1890" s="8"/>
      <c r="I1890" s="8"/>
      <c r="J1890" s="8"/>
      <c r="K1890" s="8"/>
      <c r="L1890" s="8"/>
      <c r="M1890" s="8"/>
      <c r="N1890" s="8"/>
      <c r="O1890" s="8"/>
      <c r="P1890" s="8"/>
      <c r="Q1890" s="8"/>
      <c r="R1890" s="8"/>
      <c r="S1890" s="8"/>
      <c r="T1890" s="8"/>
      <c r="U1890" s="8"/>
      <c r="V1890" s="8"/>
      <c r="W1890" s="8"/>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row>
    <row r="1891" spans="7:69" x14ac:dyDescent="0.25">
      <c r="G1891" s="8"/>
      <c r="H1891" s="8"/>
      <c r="I1891" s="8"/>
      <c r="J1891" s="8"/>
      <c r="K1891" s="8"/>
      <c r="L1891" s="8"/>
      <c r="M1891" s="8"/>
      <c r="N1891" s="8"/>
      <c r="O1891" s="8"/>
      <c r="P1891" s="8"/>
      <c r="Q1891" s="8"/>
      <c r="R1891" s="8"/>
      <c r="S1891" s="8"/>
      <c r="T1891" s="8"/>
      <c r="U1891" s="8"/>
      <c r="V1891" s="8"/>
      <c r="W1891" s="8"/>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row>
    <row r="1892" spans="7:69" x14ac:dyDescent="0.25">
      <c r="G1892" s="8"/>
      <c r="H1892" s="8"/>
      <c r="I1892" s="8"/>
      <c r="J1892" s="8"/>
      <c r="K1892" s="8"/>
      <c r="L1892" s="8"/>
      <c r="M1892" s="8"/>
      <c r="N1892" s="8"/>
      <c r="O1892" s="8"/>
      <c r="P1892" s="8"/>
      <c r="Q1892" s="8"/>
      <c r="R1892" s="8"/>
      <c r="S1892" s="8"/>
      <c r="T1892" s="8"/>
      <c r="U1892" s="8"/>
      <c r="V1892" s="8"/>
      <c r="W1892" s="8"/>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row>
    <row r="1893" spans="7:69" x14ac:dyDescent="0.25">
      <c r="G1893" s="8"/>
      <c r="H1893" s="8"/>
      <c r="I1893" s="8"/>
      <c r="J1893" s="8"/>
      <c r="K1893" s="8"/>
      <c r="L1893" s="8"/>
      <c r="M1893" s="8"/>
      <c r="N1893" s="8"/>
      <c r="O1893" s="8"/>
      <c r="P1893" s="8"/>
      <c r="Q1893" s="8"/>
      <c r="R1893" s="8"/>
      <c r="S1893" s="8"/>
      <c r="T1893" s="8"/>
      <c r="U1893" s="8"/>
      <c r="V1893" s="8"/>
      <c r="W1893" s="8"/>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row>
    <row r="1894" spans="7:69" x14ac:dyDescent="0.25">
      <c r="G1894" s="8"/>
      <c r="H1894" s="8"/>
      <c r="I1894" s="8"/>
      <c r="J1894" s="8"/>
      <c r="K1894" s="8"/>
      <c r="L1894" s="8"/>
      <c r="M1894" s="8"/>
      <c r="N1894" s="8"/>
      <c r="O1894" s="8"/>
      <c r="P1894" s="8"/>
      <c r="Q1894" s="8"/>
      <c r="R1894" s="8"/>
      <c r="S1894" s="8"/>
      <c r="T1894" s="8"/>
      <c r="U1894" s="8"/>
      <c r="V1894" s="8"/>
      <c r="W1894" s="8"/>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row>
    <row r="1895" spans="7:69" x14ac:dyDescent="0.25">
      <c r="G1895" s="8"/>
      <c r="H1895" s="8"/>
      <c r="I1895" s="8"/>
      <c r="J1895" s="8"/>
      <c r="K1895" s="8"/>
      <c r="L1895" s="8"/>
      <c r="M1895" s="8"/>
      <c r="N1895" s="8"/>
      <c r="O1895" s="8"/>
      <c r="P1895" s="8"/>
      <c r="Q1895" s="8"/>
      <c r="R1895" s="8"/>
      <c r="S1895" s="8"/>
      <c r="T1895" s="8"/>
      <c r="U1895" s="8"/>
      <c r="V1895" s="8"/>
      <c r="W1895" s="8"/>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row>
    <row r="1896" spans="7:69" x14ac:dyDescent="0.25">
      <c r="G1896" s="8"/>
      <c r="H1896" s="8"/>
      <c r="I1896" s="8"/>
      <c r="J1896" s="8"/>
      <c r="K1896" s="8"/>
      <c r="L1896" s="8"/>
      <c r="M1896" s="8"/>
      <c r="N1896" s="8"/>
      <c r="O1896" s="8"/>
      <c r="P1896" s="8"/>
      <c r="Q1896" s="8"/>
      <c r="R1896" s="8"/>
      <c r="S1896" s="8"/>
      <c r="T1896" s="8"/>
      <c r="U1896" s="8"/>
      <c r="V1896" s="8"/>
      <c r="W1896" s="8"/>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row>
    <row r="1897" spans="7:69" x14ac:dyDescent="0.25">
      <c r="G1897" s="8"/>
      <c r="H1897" s="8"/>
      <c r="I1897" s="8"/>
      <c r="J1897" s="8"/>
      <c r="K1897" s="8"/>
      <c r="L1897" s="8"/>
      <c r="M1897" s="8"/>
      <c r="N1897" s="8"/>
      <c r="O1897" s="8"/>
      <c r="P1897" s="8"/>
      <c r="Q1897" s="8"/>
      <c r="R1897" s="8"/>
      <c r="S1897" s="8"/>
      <c r="T1897" s="8"/>
      <c r="U1897" s="8"/>
      <c r="V1897" s="8"/>
      <c r="W1897" s="8"/>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row>
    <row r="1898" spans="7:69" x14ac:dyDescent="0.25">
      <c r="G1898" s="8"/>
      <c r="H1898" s="8"/>
      <c r="I1898" s="8"/>
      <c r="J1898" s="8"/>
      <c r="K1898" s="8"/>
      <c r="L1898" s="8"/>
      <c r="M1898" s="8"/>
      <c r="N1898" s="8"/>
      <c r="O1898" s="8"/>
      <c r="P1898" s="8"/>
      <c r="Q1898" s="8"/>
      <c r="R1898" s="8"/>
      <c r="S1898" s="8"/>
      <c r="T1898" s="8"/>
      <c r="U1898" s="8"/>
      <c r="V1898" s="8"/>
      <c r="W1898" s="8"/>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row>
    <row r="1899" spans="7:69" x14ac:dyDescent="0.25">
      <c r="G1899" s="8"/>
      <c r="H1899" s="8"/>
      <c r="I1899" s="8"/>
      <c r="J1899" s="8"/>
      <c r="K1899" s="8"/>
      <c r="L1899" s="8"/>
      <c r="M1899" s="8"/>
      <c r="N1899" s="8"/>
      <c r="O1899" s="8"/>
      <c r="P1899" s="8"/>
      <c r="Q1899" s="8"/>
      <c r="R1899" s="8"/>
      <c r="S1899" s="8"/>
      <c r="T1899" s="8"/>
      <c r="U1899" s="8"/>
      <c r="V1899" s="8"/>
      <c r="W1899" s="8"/>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row>
    <row r="1900" spans="7:69" x14ac:dyDescent="0.25">
      <c r="G1900" s="8"/>
      <c r="H1900" s="8"/>
      <c r="I1900" s="8"/>
      <c r="J1900" s="8"/>
      <c r="K1900" s="8"/>
      <c r="L1900" s="8"/>
      <c r="M1900" s="8"/>
      <c r="N1900" s="8"/>
      <c r="O1900" s="8"/>
      <c r="P1900" s="8"/>
      <c r="Q1900" s="8"/>
      <c r="R1900" s="8"/>
      <c r="S1900" s="8"/>
      <c r="T1900" s="8"/>
      <c r="U1900" s="8"/>
      <c r="V1900" s="8"/>
      <c r="W1900" s="8"/>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row>
    <row r="1901" spans="7:69" x14ac:dyDescent="0.25">
      <c r="G1901" s="8"/>
      <c r="H1901" s="8"/>
      <c r="I1901" s="8"/>
      <c r="J1901" s="8"/>
      <c r="K1901" s="8"/>
      <c r="L1901" s="8"/>
      <c r="M1901" s="8"/>
      <c r="N1901" s="8"/>
      <c r="O1901" s="8"/>
      <c r="P1901" s="8"/>
      <c r="Q1901" s="8"/>
      <c r="R1901" s="8"/>
      <c r="S1901" s="8"/>
      <c r="T1901" s="8"/>
      <c r="U1901" s="8"/>
      <c r="V1901" s="8"/>
      <c r="W1901" s="8"/>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row>
    <row r="1902" spans="7:69" x14ac:dyDescent="0.25">
      <c r="G1902" s="8"/>
      <c r="H1902" s="8"/>
      <c r="I1902" s="8"/>
      <c r="J1902" s="8"/>
      <c r="K1902" s="8"/>
      <c r="L1902" s="8"/>
      <c r="M1902" s="8"/>
      <c r="N1902" s="8"/>
      <c r="O1902" s="8"/>
      <c r="P1902" s="8"/>
      <c r="Q1902" s="8"/>
      <c r="R1902" s="8"/>
      <c r="S1902" s="8"/>
      <c r="T1902" s="8"/>
      <c r="U1902" s="8"/>
      <c r="V1902" s="8"/>
      <c r="W1902" s="8"/>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row>
    <row r="1903" spans="7:69" x14ac:dyDescent="0.25">
      <c r="G1903" s="8"/>
      <c r="H1903" s="8"/>
      <c r="I1903" s="8"/>
      <c r="J1903" s="8"/>
      <c r="K1903" s="8"/>
      <c r="L1903" s="8"/>
      <c r="M1903" s="8"/>
      <c r="N1903" s="8"/>
      <c r="O1903" s="8"/>
      <c r="P1903" s="8"/>
      <c r="Q1903" s="8"/>
      <c r="R1903" s="8"/>
      <c r="S1903" s="8"/>
      <c r="T1903" s="8"/>
      <c r="U1903" s="8"/>
      <c r="V1903" s="8"/>
      <c r="W1903" s="8"/>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row>
    <row r="1904" spans="7:69" x14ac:dyDescent="0.25">
      <c r="G1904" s="8"/>
      <c r="H1904" s="8"/>
      <c r="I1904" s="8"/>
      <c r="J1904" s="8"/>
      <c r="K1904" s="8"/>
      <c r="L1904" s="8"/>
      <c r="M1904" s="8"/>
      <c r="N1904" s="8"/>
      <c r="O1904" s="8"/>
      <c r="P1904" s="8"/>
      <c r="Q1904" s="8"/>
      <c r="R1904" s="8"/>
      <c r="S1904" s="8"/>
      <c r="T1904" s="8"/>
      <c r="U1904" s="8"/>
      <c r="V1904" s="8"/>
      <c r="W1904" s="8"/>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row>
    <row r="1905" spans="7:69" x14ac:dyDescent="0.25">
      <c r="G1905" s="8"/>
      <c r="H1905" s="8"/>
      <c r="I1905" s="8"/>
      <c r="J1905" s="8"/>
      <c r="K1905" s="8"/>
      <c r="L1905" s="8"/>
      <c r="M1905" s="8"/>
      <c r="N1905" s="8"/>
      <c r="O1905" s="8"/>
      <c r="P1905" s="8"/>
      <c r="Q1905" s="8"/>
      <c r="R1905" s="8"/>
      <c r="S1905" s="8"/>
      <c r="T1905" s="8"/>
      <c r="U1905" s="8"/>
      <c r="V1905" s="8"/>
      <c r="W1905" s="8"/>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row>
    <row r="1906" spans="7:69" x14ac:dyDescent="0.25">
      <c r="G1906" s="8"/>
      <c r="H1906" s="8"/>
      <c r="I1906" s="8"/>
      <c r="J1906" s="8"/>
      <c r="K1906" s="8"/>
      <c r="L1906" s="8"/>
      <c r="M1906" s="8"/>
      <c r="N1906" s="8"/>
      <c r="O1906" s="8"/>
      <c r="P1906" s="8"/>
      <c r="Q1906" s="8"/>
      <c r="R1906" s="8"/>
      <c r="S1906" s="8"/>
      <c r="T1906" s="8"/>
      <c r="U1906" s="8"/>
      <c r="V1906" s="8"/>
      <c r="W1906" s="8"/>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row>
    <row r="1907" spans="7:69" x14ac:dyDescent="0.25">
      <c r="G1907" s="8"/>
      <c r="H1907" s="8"/>
      <c r="I1907" s="8"/>
      <c r="J1907" s="8"/>
      <c r="K1907" s="8"/>
      <c r="L1907" s="8"/>
      <c r="M1907" s="8"/>
      <c r="N1907" s="8"/>
      <c r="O1907" s="8"/>
      <c r="P1907" s="8"/>
      <c r="Q1907" s="8"/>
      <c r="R1907" s="8"/>
      <c r="S1907" s="8"/>
      <c r="T1907" s="8"/>
      <c r="U1907" s="8"/>
      <c r="V1907" s="8"/>
      <c r="W1907" s="8"/>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row>
    <row r="1908" spans="7:69" x14ac:dyDescent="0.25">
      <c r="G1908" s="8"/>
      <c r="H1908" s="8"/>
      <c r="I1908" s="8"/>
      <c r="J1908" s="8"/>
      <c r="K1908" s="8"/>
      <c r="L1908" s="8"/>
      <c r="M1908" s="8"/>
      <c r="N1908" s="8"/>
      <c r="O1908" s="8"/>
      <c r="P1908" s="8"/>
      <c r="Q1908" s="8"/>
      <c r="R1908" s="8"/>
      <c r="S1908" s="8"/>
      <c r="T1908" s="8"/>
      <c r="U1908" s="8"/>
      <c r="V1908" s="8"/>
      <c r="W1908" s="8"/>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row>
    <row r="1909" spans="7:69" x14ac:dyDescent="0.25">
      <c r="G1909" s="8"/>
      <c r="H1909" s="8"/>
      <c r="I1909" s="8"/>
      <c r="J1909" s="8"/>
      <c r="K1909" s="8"/>
      <c r="L1909" s="8"/>
      <c r="M1909" s="8"/>
      <c r="N1909" s="8"/>
      <c r="O1909" s="8"/>
      <c r="P1909" s="8"/>
      <c r="Q1909" s="8"/>
      <c r="R1909" s="8"/>
      <c r="S1909" s="8"/>
      <c r="T1909" s="8"/>
      <c r="U1909" s="8"/>
      <c r="V1909" s="8"/>
      <c r="W1909" s="8"/>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row>
    <row r="1910" spans="7:69" x14ac:dyDescent="0.25">
      <c r="G1910" s="8"/>
      <c r="H1910" s="8"/>
      <c r="I1910" s="8"/>
      <c r="J1910" s="8"/>
      <c r="K1910" s="8"/>
      <c r="L1910" s="8"/>
      <c r="M1910" s="8"/>
      <c r="N1910" s="8"/>
      <c r="O1910" s="8"/>
      <c r="P1910" s="8"/>
      <c r="Q1910" s="8"/>
      <c r="R1910" s="8"/>
      <c r="S1910" s="8"/>
      <c r="T1910" s="8"/>
      <c r="U1910" s="8"/>
      <c r="V1910" s="8"/>
      <c r="W1910" s="8"/>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row>
    <row r="1911" spans="7:69" x14ac:dyDescent="0.25">
      <c r="G1911" s="8"/>
      <c r="H1911" s="8"/>
      <c r="I1911" s="8"/>
      <c r="J1911" s="8"/>
      <c r="K1911" s="8"/>
      <c r="L1911" s="8"/>
      <c r="M1911" s="8"/>
      <c r="N1911" s="8"/>
      <c r="O1911" s="8"/>
      <c r="P1911" s="8"/>
      <c r="Q1911" s="8"/>
      <c r="R1911" s="8"/>
      <c r="S1911" s="8"/>
      <c r="T1911" s="8"/>
      <c r="U1911" s="8"/>
      <c r="V1911" s="8"/>
      <c r="W1911" s="8"/>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row>
    <row r="1912" spans="7:69" x14ac:dyDescent="0.25">
      <c r="G1912" s="8"/>
      <c r="H1912" s="8"/>
      <c r="I1912" s="8"/>
      <c r="J1912" s="8"/>
      <c r="K1912" s="8"/>
      <c r="L1912" s="8"/>
      <c r="M1912" s="8"/>
      <c r="N1912" s="8"/>
      <c r="O1912" s="8"/>
      <c r="P1912" s="8"/>
      <c r="Q1912" s="8"/>
      <c r="R1912" s="8"/>
      <c r="S1912" s="8"/>
      <c r="T1912" s="8"/>
      <c r="U1912" s="8"/>
      <c r="V1912" s="8"/>
      <c r="W1912" s="8"/>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row>
    <row r="1913" spans="7:69" x14ac:dyDescent="0.25">
      <c r="G1913" s="8"/>
      <c r="H1913" s="8"/>
      <c r="I1913" s="8"/>
      <c r="J1913" s="8"/>
      <c r="K1913" s="8"/>
      <c r="L1913" s="8"/>
      <c r="M1913" s="8"/>
      <c r="N1913" s="8"/>
      <c r="O1913" s="8"/>
      <c r="P1913" s="8"/>
      <c r="Q1913" s="8"/>
      <c r="R1913" s="8"/>
      <c r="S1913" s="8"/>
      <c r="T1913" s="8"/>
      <c r="U1913" s="8"/>
      <c r="V1913" s="8"/>
      <c r="W1913" s="8"/>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row>
    <row r="1914" spans="7:69" x14ac:dyDescent="0.25">
      <c r="G1914" s="8"/>
      <c r="H1914" s="8"/>
      <c r="I1914" s="8"/>
      <c r="J1914" s="8"/>
      <c r="K1914" s="8"/>
      <c r="L1914" s="8"/>
      <c r="M1914" s="8"/>
      <c r="N1914" s="8"/>
      <c r="O1914" s="8"/>
      <c r="P1914" s="8"/>
      <c r="Q1914" s="8"/>
      <c r="R1914" s="8"/>
      <c r="S1914" s="8"/>
      <c r="T1914" s="8"/>
      <c r="U1914" s="8"/>
      <c r="V1914" s="8"/>
      <c r="W1914" s="8"/>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row>
    <row r="1915" spans="7:69" x14ac:dyDescent="0.25">
      <c r="G1915" s="8"/>
      <c r="H1915" s="8"/>
      <c r="I1915" s="8"/>
      <c r="J1915" s="8"/>
      <c r="K1915" s="8"/>
      <c r="L1915" s="8"/>
      <c r="M1915" s="8"/>
      <c r="N1915" s="8"/>
      <c r="O1915" s="8"/>
      <c r="P1915" s="8"/>
      <c r="Q1915" s="8"/>
      <c r="R1915" s="8"/>
      <c r="S1915" s="8"/>
      <c r="T1915" s="8"/>
      <c r="U1915" s="8"/>
      <c r="V1915" s="8"/>
      <c r="W1915" s="8"/>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row>
    <row r="1916" spans="7:69" x14ac:dyDescent="0.25">
      <c r="G1916" s="8"/>
      <c r="H1916" s="8"/>
      <c r="I1916" s="8"/>
      <c r="J1916" s="8"/>
      <c r="K1916" s="8"/>
      <c r="L1916" s="8"/>
      <c r="M1916" s="8"/>
      <c r="N1916" s="8"/>
      <c r="O1916" s="8"/>
      <c r="P1916" s="8"/>
      <c r="Q1916" s="8"/>
      <c r="R1916" s="8"/>
      <c r="S1916" s="8"/>
      <c r="T1916" s="8"/>
      <c r="U1916" s="8"/>
      <c r="V1916" s="8"/>
      <c r="W1916" s="8"/>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row>
    <row r="1917" spans="7:69" x14ac:dyDescent="0.25">
      <c r="G1917" s="8"/>
      <c r="H1917" s="8"/>
      <c r="I1917" s="8"/>
      <c r="J1917" s="8"/>
      <c r="K1917" s="8"/>
      <c r="L1917" s="8"/>
      <c r="M1917" s="8"/>
      <c r="N1917" s="8"/>
      <c r="O1917" s="8"/>
      <c r="P1917" s="8"/>
      <c r="Q1917" s="8"/>
      <c r="R1917" s="8"/>
      <c r="S1917" s="8"/>
      <c r="T1917" s="8"/>
      <c r="U1917" s="8"/>
      <c r="V1917" s="8"/>
      <c r="W1917" s="8"/>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row>
    <row r="1918" spans="7:69" x14ac:dyDescent="0.25">
      <c r="G1918" s="8"/>
      <c r="H1918" s="8"/>
      <c r="I1918" s="8"/>
      <c r="J1918" s="8"/>
      <c r="K1918" s="8"/>
      <c r="L1918" s="8"/>
      <c r="M1918" s="8"/>
      <c r="N1918" s="8"/>
      <c r="O1918" s="8"/>
      <c r="P1918" s="8"/>
      <c r="Q1918" s="8"/>
      <c r="R1918" s="8"/>
      <c r="S1918" s="8"/>
      <c r="T1918" s="8"/>
      <c r="U1918" s="8"/>
      <c r="V1918" s="8"/>
      <c r="W1918" s="8"/>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row>
    <row r="1919" spans="7:69" x14ac:dyDescent="0.25">
      <c r="G1919" s="8"/>
      <c r="H1919" s="8"/>
      <c r="I1919" s="8"/>
      <c r="J1919" s="8"/>
      <c r="K1919" s="8"/>
      <c r="L1919" s="8"/>
      <c r="M1919" s="8"/>
      <c r="N1919" s="8"/>
      <c r="O1919" s="8"/>
      <c r="P1919" s="8"/>
      <c r="Q1919" s="8"/>
      <c r="R1919" s="8"/>
      <c r="S1919" s="8"/>
      <c r="T1919" s="8"/>
      <c r="U1919" s="8"/>
      <c r="V1919" s="8"/>
      <c r="W1919" s="8"/>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row>
    <row r="1920" spans="7:69" x14ac:dyDescent="0.25">
      <c r="G1920" s="8"/>
      <c r="H1920" s="8"/>
      <c r="I1920" s="8"/>
      <c r="J1920" s="8"/>
      <c r="K1920" s="8"/>
      <c r="L1920" s="8"/>
      <c r="M1920" s="8"/>
      <c r="N1920" s="8"/>
      <c r="O1920" s="8"/>
      <c r="P1920" s="8"/>
      <c r="Q1920" s="8"/>
      <c r="R1920" s="8"/>
      <c r="S1920" s="8"/>
      <c r="T1920" s="8"/>
      <c r="U1920" s="8"/>
      <c r="V1920" s="8"/>
      <c r="W1920" s="8"/>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row>
    <row r="1921" spans="7:69" x14ac:dyDescent="0.25">
      <c r="G1921" s="8"/>
      <c r="H1921" s="8"/>
      <c r="I1921" s="8"/>
      <c r="J1921" s="8"/>
      <c r="K1921" s="8"/>
      <c r="L1921" s="8"/>
      <c r="M1921" s="8"/>
      <c r="N1921" s="8"/>
      <c r="O1921" s="8"/>
      <c r="P1921" s="8"/>
      <c r="Q1921" s="8"/>
      <c r="R1921" s="8"/>
      <c r="S1921" s="8"/>
      <c r="T1921" s="8"/>
      <c r="U1921" s="8"/>
      <c r="V1921" s="8"/>
      <c r="W1921" s="8"/>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row>
    <row r="1922" spans="7:69" x14ac:dyDescent="0.25">
      <c r="G1922" s="8"/>
      <c r="H1922" s="8"/>
      <c r="I1922" s="8"/>
      <c r="J1922" s="8"/>
      <c r="K1922" s="8"/>
      <c r="L1922" s="8"/>
      <c r="M1922" s="8"/>
      <c r="N1922" s="8"/>
      <c r="O1922" s="8"/>
      <c r="P1922" s="8"/>
      <c r="Q1922" s="8"/>
      <c r="R1922" s="8"/>
      <c r="S1922" s="8"/>
      <c r="T1922" s="8"/>
      <c r="U1922" s="8"/>
      <c r="V1922" s="8"/>
      <c r="W1922" s="8"/>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row>
    <row r="1923" spans="7:69" x14ac:dyDescent="0.25">
      <c r="G1923" s="8"/>
      <c r="H1923" s="8"/>
      <c r="I1923" s="8"/>
      <c r="J1923" s="8"/>
      <c r="K1923" s="8"/>
      <c r="L1923" s="8"/>
      <c r="M1923" s="8"/>
      <c r="N1923" s="8"/>
      <c r="O1923" s="8"/>
      <c r="P1923" s="8"/>
      <c r="Q1923" s="8"/>
      <c r="R1923" s="8"/>
      <c r="S1923" s="8"/>
      <c r="T1923" s="8"/>
      <c r="U1923" s="8"/>
      <c r="V1923" s="8"/>
      <c r="W1923" s="8"/>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row>
    <row r="1924" spans="7:69" x14ac:dyDescent="0.25">
      <c r="G1924" s="8"/>
      <c r="H1924" s="8"/>
      <c r="I1924" s="8"/>
      <c r="J1924" s="8"/>
      <c r="K1924" s="8"/>
      <c r="L1924" s="8"/>
      <c r="M1924" s="8"/>
      <c r="N1924" s="8"/>
      <c r="O1924" s="8"/>
      <c r="P1924" s="8"/>
      <c r="Q1924" s="8"/>
      <c r="R1924" s="8"/>
      <c r="S1924" s="8"/>
      <c r="T1924" s="8"/>
      <c r="U1924" s="8"/>
      <c r="V1924" s="8"/>
      <c r="W1924" s="8"/>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row>
    <row r="1925" spans="7:69" x14ac:dyDescent="0.25">
      <c r="G1925" s="8"/>
      <c r="H1925" s="8"/>
      <c r="I1925" s="8"/>
      <c r="J1925" s="8"/>
      <c r="K1925" s="8"/>
      <c r="L1925" s="8"/>
      <c r="M1925" s="8"/>
      <c r="N1925" s="8"/>
      <c r="O1925" s="8"/>
      <c r="P1925" s="8"/>
      <c r="Q1925" s="8"/>
      <c r="R1925" s="8"/>
      <c r="S1925" s="8"/>
      <c r="T1925" s="8"/>
      <c r="U1925" s="8"/>
      <c r="V1925" s="8"/>
      <c r="W1925" s="8"/>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row>
    <row r="1926" spans="7:69" x14ac:dyDescent="0.25">
      <c r="G1926" s="8"/>
      <c r="H1926" s="8"/>
      <c r="I1926" s="8"/>
      <c r="J1926" s="8"/>
      <c r="K1926" s="8"/>
      <c r="L1926" s="8"/>
      <c r="M1926" s="8"/>
      <c r="N1926" s="8"/>
      <c r="O1926" s="8"/>
      <c r="P1926" s="8"/>
      <c r="Q1926" s="8"/>
      <c r="R1926" s="8"/>
      <c r="S1926" s="8"/>
      <c r="T1926" s="8"/>
      <c r="U1926" s="8"/>
      <c r="V1926" s="8"/>
      <c r="W1926" s="8"/>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row>
    <row r="1927" spans="7:69" x14ac:dyDescent="0.25">
      <c r="G1927" s="8"/>
      <c r="H1927" s="8"/>
      <c r="I1927" s="8"/>
      <c r="J1927" s="8"/>
      <c r="K1927" s="8"/>
      <c r="L1927" s="8"/>
      <c r="M1927" s="8"/>
      <c r="N1927" s="8"/>
      <c r="O1927" s="8"/>
      <c r="P1927" s="8"/>
      <c r="Q1927" s="8"/>
      <c r="R1927" s="8"/>
      <c r="S1927" s="8"/>
      <c r="T1927" s="8"/>
      <c r="U1927" s="8"/>
      <c r="V1927" s="8"/>
      <c r="W1927" s="8"/>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row>
    <row r="1928" spans="7:69" x14ac:dyDescent="0.25">
      <c r="G1928" s="8"/>
      <c r="H1928" s="8"/>
      <c r="I1928" s="8"/>
      <c r="J1928" s="8"/>
      <c r="K1928" s="8"/>
      <c r="L1928" s="8"/>
      <c r="M1928" s="8"/>
      <c r="N1928" s="8"/>
      <c r="O1928" s="8"/>
      <c r="P1928" s="8"/>
      <c r="Q1928" s="8"/>
      <c r="R1928" s="8"/>
      <c r="S1928" s="8"/>
      <c r="T1928" s="8"/>
      <c r="U1928" s="8"/>
      <c r="V1928" s="8"/>
      <c r="W1928" s="8"/>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row>
    <row r="1929" spans="7:69" x14ac:dyDescent="0.25">
      <c r="G1929" s="8"/>
      <c r="H1929" s="8"/>
      <c r="I1929" s="8"/>
      <c r="J1929" s="8"/>
      <c r="K1929" s="8"/>
      <c r="L1929" s="8"/>
      <c r="M1929" s="8"/>
      <c r="N1929" s="8"/>
      <c r="O1929" s="8"/>
      <c r="P1929" s="8"/>
      <c r="Q1929" s="8"/>
      <c r="R1929" s="8"/>
      <c r="S1929" s="8"/>
      <c r="T1929" s="8"/>
      <c r="U1929" s="8"/>
      <c r="V1929" s="8"/>
      <c r="W1929" s="8"/>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row>
    <row r="1930" spans="7:69" x14ac:dyDescent="0.25">
      <c r="G1930" s="8"/>
      <c r="H1930" s="8"/>
      <c r="I1930" s="8"/>
      <c r="J1930" s="8"/>
      <c r="K1930" s="8"/>
      <c r="L1930" s="8"/>
      <c r="M1930" s="8"/>
      <c r="N1930" s="8"/>
      <c r="O1930" s="8"/>
      <c r="P1930" s="8"/>
      <c r="Q1930" s="8"/>
      <c r="R1930" s="8"/>
      <c r="S1930" s="8"/>
      <c r="T1930" s="8"/>
      <c r="U1930" s="8"/>
      <c r="V1930" s="8"/>
      <c r="W1930" s="8"/>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row>
    <row r="1931" spans="7:69" x14ac:dyDescent="0.25">
      <c r="G1931" s="8"/>
      <c r="H1931" s="8"/>
      <c r="I1931" s="8"/>
      <c r="J1931" s="8"/>
      <c r="K1931" s="8"/>
      <c r="L1931" s="8"/>
      <c r="M1931" s="8"/>
      <c r="N1931" s="8"/>
      <c r="O1931" s="8"/>
      <c r="P1931" s="8"/>
      <c r="Q1931" s="8"/>
      <c r="R1931" s="8"/>
      <c r="S1931" s="8"/>
      <c r="T1931" s="8"/>
      <c r="U1931" s="8"/>
      <c r="V1931" s="8"/>
      <c r="W1931" s="8"/>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row>
    <row r="1932" spans="7:69" x14ac:dyDescent="0.25">
      <c r="G1932" s="8"/>
      <c r="H1932" s="8"/>
      <c r="I1932" s="8"/>
      <c r="J1932" s="8"/>
      <c r="K1932" s="8"/>
      <c r="L1932" s="8"/>
      <c r="M1932" s="8"/>
      <c r="N1932" s="8"/>
      <c r="O1932" s="8"/>
      <c r="P1932" s="8"/>
      <c r="Q1932" s="8"/>
      <c r="R1932" s="8"/>
      <c r="S1932" s="8"/>
      <c r="T1932" s="8"/>
      <c r="U1932" s="8"/>
      <c r="V1932" s="8"/>
      <c r="W1932" s="8"/>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row>
    <row r="1933" spans="7:69" x14ac:dyDescent="0.25">
      <c r="G1933" s="8"/>
      <c r="H1933" s="8"/>
      <c r="I1933" s="8"/>
      <c r="J1933" s="8"/>
      <c r="K1933" s="8"/>
      <c r="L1933" s="8"/>
      <c r="M1933" s="8"/>
      <c r="N1933" s="8"/>
      <c r="O1933" s="8"/>
      <c r="P1933" s="8"/>
      <c r="Q1933" s="8"/>
      <c r="R1933" s="8"/>
      <c r="S1933" s="8"/>
      <c r="T1933" s="8"/>
      <c r="U1933" s="8"/>
      <c r="V1933" s="8"/>
      <c r="W1933" s="8"/>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row>
    <row r="1934" spans="7:69" x14ac:dyDescent="0.25">
      <c r="G1934" s="8"/>
      <c r="H1934" s="8"/>
      <c r="I1934" s="8"/>
      <c r="J1934" s="8"/>
      <c r="K1934" s="8"/>
      <c r="L1934" s="8"/>
      <c r="M1934" s="8"/>
      <c r="N1934" s="8"/>
      <c r="O1934" s="8"/>
      <c r="P1934" s="8"/>
      <c r="Q1934" s="8"/>
      <c r="R1934" s="8"/>
      <c r="S1934" s="8"/>
      <c r="T1934" s="8"/>
      <c r="U1934" s="8"/>
      <c r="V1934" s="8"/>
      <c r="W1934" s="8"/>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row>
    <row r="1935" spans="7:69" x14ac:dyDescent="0.25">
      <c r="G1935" s="8"/>
      <c r="H1935" s="8"/>
      <c r="I1935" s="8"/>
      <c r="J1935" s="8"/>
      <c r="K1935" s="8"/>
      <c r="L1935" s="8"/>
      <c r="M1935" s="8"/>
      <c r="N1935" s="8"/>
      <c r="O1935" s="8"/>
      <c r="P1935" s="8"/>
      <c r="Q1935" s="8"/>
      <c r="R1935" s="8"/>
      <c r="S1935" s="8"/>
      <c r="T1935" s="8"/>
      <c r="U1935" s="8"/>
      <c r="V1935" s="8"/>
      <c r="W1935" s="8"/>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row>
    <row r="1936" spans="7:69" x14ac:dyDescent="0.25">
      <c r="G1936" s="8"/>
      <c r="H1936" s="8"/>
      <c r="I1936" s="8"/>
      <c r="J1936" s="8"/>
      <c r="K1936" s="8"/>
      <c r="L1936" s="8"/>
      <c r="M1936" s="8"/>
      <c r="N1936" s="8"/>
      <c r="O1936" s="8"/>
      <c r="P1936" s="8"/>
      <c r="Q1936" s="8"/>
      <c r="R1936" s="8"/>
      <c r="S1936" s="8"/>
      <c r="T1936" s="8"/>
      <c r="U1936" s="8"/>
      <c r="V1936" s="8"/>
      <c r="W1936" s="8"/>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row>
    <row r="1937" spans="7:69" x14ac:dyDescent="0.25">
      <c r="G1937" s="8"/>
      <c r="H1937" s="8"/>
      <c r="I1937" s="8"/>
      <c r="J1937" s="8"/>
      <c r="K1937" s="8"/>
      <c r="L1937" s="8"/>
      <c r="M1937" s="8"/>
      <c r="N1937" s="8"/>
      <c r="O1937" s="8"/>
      <c r="P1937" s="8"/>
      <c r="Q1937" s="8"/>
      <c r="R1937" s="8"/>
      <c r="S1937" s="8"/>
      <c r="T1937" s="8"/>
      <c r="U1937" s="8"/>
      <c r="V1937" s="8"/>
      <c r="W1937" s="8"/>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row>
    <row r="1938" spans="7:69" x14ac:dyDescent="0.25">
      <c r="G1938" s="8"/>
      <c r="H1938" s="8"/>
      <c r="I1938" s="8"/>
      <c r="J1938" s="8"/>
      <c r="K1938" s="8"/>
      <c r="L1938" s="8"/>
      <c r="M1938" s="8"/>
      <c r="N1938" s="8"/>
      <c r="O1938" s="8"/>
      <c r="P1938" s="8"/>
      <c r="Q1938" s="8"/>
      <c r="R1938" s="8"/>
      <c r="S1938" s="8"/>
      <c r="T1938" s="8"/>
      <c r="U1938" s="8"/>
      <c r="V1938" s="8"/>
      <c r="W1938" s="8"/>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row>
    <row r="1939" spans="7:69" x14ac:dyDescent="0.25">
      <c r="G1939" s="8"/>
      <c r="H1939" s="8"/>
      <c r="I1939" s="8"/>
      <c r="J1939" s="8"/>
      <c r="K1939" s="8"/>
      <c r="L1939" s="8"/>
      <c r="M1939" s="8"/>
      <c r="N1939" s="8"/>
      <c r="O1939" s="8"/>
      <c r="P1939" s="8"/>
      <c r="Q1939" s="8"/>
      <c r="R1939" s="8"/>
      <c r="S1939" s="8"/>
      <c r="T1939" s="8"/>
      <c r="U1939" s="8"/>
      <c r="V1939" s="8"/>
      <c r="W1939" s="8"/>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row>
    <row r="1940" spans="7:69" x14ac:dyDescent="0.25">
      <c r="G1940" s="8"/>
      <c r="H1940" s="8"/>
      <c r="I1940" s="8"/>
      <c r="J1940" s="8"/>
      <c r="K1940" s="8"/>
      <c r="L1940" s="8"/>
      <c r="M1940" s="8"/>
      <c r="N1940" s="8"/>
      <c r="O1940" s="8"/>
      <c r="P1940" s="8"/>
      <c r="Q1940" s="8"/>
      <c r="R1940" s="8"/>
      <c r="S1940" s="8"/>
      <c r="T1940" s="8"/>
      <c r="U1940" s="8"/>
      <c r="V1940" s="8"/>
      <c r="W1940" s="8"/>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row>
    <row r="1941" spans="7:69" x14ac:dyDescent="0.25">
      <c r="G1941" s="8"/>
      <c r="H1941" s="8"/>
      <c r="I1941" s="8"/>
      <c r="J1941" s="8"/>
      <c r="K1941" s="8"/>
      <c r="L1941" s="8"/>
      <c r="M1941" s="8"/>
      <c r="N1941" s="8"/>
      <c r="O1941" s="8"/>
      <c r="P1941" s="8"/>
      <c r="Q1941" s="8"/>
      <c r="R1941" s="8"/>
      <c r="S1941" s="8"/>
      <c r="T1941" s="8"/>
      <c r="U1941" s="8"/>
      <c r="V1941" s="8"/>
      <c r="W1941" s="8"/>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row>
    <row r="1942" spans="7:69" x14ac:dyDescent="0.25">
      <c r="G1942" s="8"/>
      <c r="H1942" s="8"/>
      <c r="I1942" s="8"/>
      <c r="J1942" s="8"/>
      <c r="K1942" s="8"/>
      <c r="L1942" s="8"/>
      <c r="M1942" s="8"/>
      <c r="N1942" s="8"/>
      <c r="O1942" s="8"/>
      <c r="P1942" s="8"/>
      <c r="Q1942" s="8"/>
      <c r="R1942" s="8"/>
      <c r="S1942" s="8"/>
      <c r="T1942" s="8"/>
      <c r="U1942" s="8"/>
      <c r="V1942" s="8"/>
      <c r="W1942" s="8"/>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row>
    <row r="1943" spans="7:69" x14ac:dyDescent="0.25">
      <c r="G1943" s="8"/>
      <c r="H1943" s="8"/>
      <c r="I1943" s="8"/>
      <c r="J1943" s="8"/>
      <c r="K1943" s="8"/>
      <c r="L1943" s="8"/>
      <c r="M1943" s="8"/>
      <c r="N1943" s="8"/>
      <c r="O1943" s="8"/>
      <c r="P1943" s="8"/>
      <c r="Q1943" s="8"/>
      <c r="R1943" s="8"/>
      <c r="S1943" s="8"/>
      <c r="T1943" s="8"/>
      <c r="U1943" s="8"/>
      <c r="V1943" s="8"/>
      <c r="W1943" s="8"/>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row>
    <row r="1944" spans="7:69" x14ac:dyDescent="0.25">
      <c r="G1944" s="8"/>
      <c r="H1944" s="8"/>
      <c r="I1944" s="8"/>
      <c r="J1944" s="8"/>
      <c r="K1944" s="8"/>
      <c r="L1944" s="8"/>
      <c r="M1944" s="8"/>
      <c r="N1944" s="8"/>
      <c r="O1944" s="8"/>
      <c r="P1944" s="8"/>
      <c r="Q1944" s="8"/>
      <c r="R1944" s="8"/>
      <c r="S1944" s="8"/>
      <c r="T1944" s="8"/>
      <c r="U1944" s="8"/>
      <c r="V1944" s="8"/>
      <c r="W1944" s="8"/>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row>
    <row r="1945" spans="7:69" x14ac:dyDescent="0.25">
      <c r="G1945" s="8"/>
      <c r="H1945" s="8"/>
      <c r="I1945" s="8"/>
      <c r="J1945" s="8"/>
      <c r="K1945" s="8"/>
      <c r="L1945" s="8"/>
      <c r="M1945" s="8"/>
      <c r="N1945" s="8"/>
      <c r="O1945" s="8"/>
      <c r="P1945" s="8"/>
      <c r="Q1945" s="8"/>
      <c r="R1945" s="8"/>
      <c r="S1945" s="8"/>
      <c r="T1945" s="8"/>
      <c r="U1945" s="8"/>
      <c r="V1945" s="8"/>
      <c r="W1945" s="8"/>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row>
    <row r="1946" spans="7:69" x14ac:dyDescent="0.25">
      <c r="G1946" s="8"/>
      <c r="H1946" s="8"/>
      <c r="I1946" s="8"/>
      <c r="J1946" s="8"/>
      <c r="K1946" s="8"/>
      <c r="L1946" s="8"/>
      <c r="M1946" s="8"/>
      <c r="N1946" s="8"/>
      <c r="O1946" s="8"/>
      <c r="P1946" s="8"/>
      <c r="Q1946" s="8"/>
      <c r="R1946" s="8"/>
      <c r="S1946" s="8"/>
      <c r="T1946" s="8"/>
      <c r="U1946" s="8"/>
      <c r="V1946" s="8"/>
      <c r="W1946" s="8"/>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row>
    <row r="1947" spans="7:69" x14ac:dyDescent="0.25">
      <c r="G1947" s="8"/>
      <c r="H1947" s="8"/>
      <c r="I1947" s="8"/>
      <c r="J1947" s="8"/>
      <c r="K1947" s="8"/>
      <c r="L1947" s="8"/>
      <c r="M1947" s="8"/>
      <c r="N1947" s="8"/>
      <c r="O1947" s="8"/>
      <c r="P1947" s="8"/>
      <c r="Q1947" s="8"/>
      <c r="R1947" s="8"/>
      <c r="S1947" s="8"/>
      <c r="T1947" s="8"/>
      <c r="U1947" s="8"/>
      <c r="V1947" s="8"/>
      <c r="W1947" s="8"/>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row>
    <row r="1948" spans="7:69" x14ac:dyDescent="0.25">
      <c r="G1948" s="8"/>
      <c r="H1948" s="8"/>
      <c r="I1948" s="8"/>
      <c r="J1948" s="8"/>
      <c r="K1948" s="8"/>
      <c r="L1948" s="8"/>
      <c r="M1948" s="8"/>
      <c r="N1948" s="8"/>
      <c r="O1948" s="8"/>
      <c r="P1948" s="8"/>
      <c r="Q1948" s="8"/>
      <c r="R1948" s="8"/>
      <c r="S1948" s="8"/>
      <c r="T1948" s="8"/>
      <c r="U1948" s="8"/>
      <c r="V1948" s="8"/>
      <c r="W1948" s="8"/>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row>
    <row r="1949" spans="7:69" x14ac:dyDescent="0.25">
      <c r="G1949" s="8"/>
      <c r="H1949" s="8"/>
      <c r="I1949" s="8"/>
      <c r="J1949" s="8"/>
      <c r="K1949" s="8"/>
      <c r="L1949" s="8"/>
      <c r="M1949" s="8"/>
      <c r="N1949" s="8"/>
      <c r="O1949" s="8"/>
      <c r="P1949" s="8"/>
      <c r="Q1949" s="8"/>
      <c r="R1949" s="8"/>
      <c r="S1949" s="8"/>
      <c r="T1949" s="8"/>
      <c r="U1949" s="8"/>
      <c r="V1949" s="8"/>
      <c r="W1949" s="8"/>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row>
    <row r="1950" spans="7:69" x14ac:dyDescent="0.25">
      <c r="G1950" s="8"/>
      <c r="H1950" s="8"/>
      <c r="I1950" s="8"/>
      <c r="J1950" s="8"/>
      <c r="K1950" s="8"/>
      <c r="L1950" s="8"/>
      <c r="M1950" s="8"/>
      <c r="N1950" s="8"/>
      <c r="O1950" s="8"/>
      <c r="P1950" s="8"/>
      <c r="Q1950" s="8"/>
      <c r="R1950" s="8"/>
      <c r="S1950" s="8"/>
      <c r="T1950" s="8"/>
      <c r="U1950" s="8"/>
      <c r="V1950" s="8"/>
      <c r="W1950" s="8"/>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row>
    <row r="1951" spans="7:69" x14ac:dyDescent="0.25">
      <c r="G1951" s="8"/>
      <c r="H1951" s="8"/>
      <c r="I1951" s="8"/>
      <c r="J1951" s="8"/>
      <c r="K1951" s="8"/>
      <c r="L1951" s="8"/>
      <c r="M1951" s="8"/>
      <c r="N1951" s="8"/>
      <c r="O1951" s="8"/>
      <c r="P1951" s="8"/>
      <c r="Q1951" s="8"/>
      <c r="R1951" s="8"/>
      <c r="S1951" s="8"/>
      <c r="T1951" s="8"/>
      <c r="U1951" s="8"/>
      <c r="V1951" s="8"/>
      <c r="W1951" s="8"/>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row>
    <row r="1952" spans="7:69" x14ac:dyDescent="0.25">
      <c r="G1952" s="8"/>
      <c r="H1952" s="8"/>
      <c r="I1952" s="8"/>
      <c r="J1952" s="8"/>
      <c r="K1952" s="8"/>
      <c r="L1952" s="8"/>
      <c r="M1952" s="8"/>
      <c r="N1952" s="8"/>
      <c r="O1952" s="8"/>
      <c r="P1952" s="8"/>
      <c r="Q1952" s="8"/>
      <c r="R1952" s="8"/>
      <c r="S1952" s="8"/>
      <c r="T1952" s="8"/>
      <c r="U1952" s="8"/>
      <c r="V1952" s="8"/>
      <c r="W1952" s="8"/>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row>
    <row r="1953" spans="7:69" x14ac:dyDescent="0.25">
      <c r="G1953" s="8"/>
      <c r="H1953" s="8"/>
      <c r="I1953" s="8"/>
      <c r="J1953" s="8"/>
      <c r="K1953" s="8"/>
      <c r="L1953" s="8"/>
      <c r="M1953" s="8"/>
      <c r="N1953" s="8"/>
      <c r="O1953" s="8"/>
      <c r="P1953" s="8"/>
      <c r="Q1953" s="8"/>
      <c r="R1953" s="8"/>
      <c r="S1953" s="8"/>
      <c r="T1953" s="8"/>
      <c r="U1953" s="8"/>
      <c r="V1953" s="8"/>
      <c r="W1953" s="8"/>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row>
    <row r="1954" spans="7:69" x14ac:dyDescent="0.25">
      <c r="G1954" s="8"/>
      <c r="H1954" s="8"/>
      <c r="I1954" s="8"/>
      <c r="J1954" s="8"/>
      <c r="K1954" s="8"/>
      <c r="L1954" s="8"/>
      <c r="M1954" s="8"/>
      <c r="N1954" s="8"/>
      <c r="O1954" s="8"/>
      <c r="P1954" s="8"/>
      <c r="Q1954" s="8"/>
      <c r="R1954" s="8"/>
      <c r="S1954" s="8"/>
      <c r="T1954" s="8"/>
      <c r="U1954" s="8"/>
      <c r="V1954" s="8"/>
      <c r="W1954" s="8"/>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row>
    <row r="1955" spans="7:69" x14ac:dyDescent="0.25">
      <c r="G1955" s="8"/>
      <c r="H1955" s="8"/>
      <c r="I1955" s="8"/>
      <c r="J1955" s="8"/>
      <c r="K1955" s="8"/>
      <c r="L1955" s="8"/>
      <c r="M1955" s="8"/>
      <c r="N1955" s="8"/>
      <c r="O1955" s="8"/>
      <c r="P1955" s="8"/>
      <c r="Q1955" s="8"/>
      <c r="R1955" s="8"/>
      <c r="S1955" s="8"/>
      <c r="T1955" s="8"/>
      <c r="U1955" s="8"/>
      <c r="V1955" s="8"/>
      <c r="W1955" s="8"/>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row>
    <row r="1956" spans="7:69" x14ac:dyDescent="0.25">
      <c r="G1956" s="8"/>
      <c r="H1956" s="8"/>
      <c r="I1956" s="8"/>
      <c r="J1956" s="8"/>
      <c r="K1956" s="8"/>
      <c r="L1956" s="8"/>
      <c r="M1956" s="8"/>
      <c r="N1956" s="8"/>
      <c r="O1956" s="8"/>
      <c r="P1956" s="8"/>
      <c r="Q1956" s="8"/>
      <c r="R1956" s="8"/>
      <c r="S1956" s="8"/>
      <c r="T1956" s="8"/>
      <c r="U1956" s="8"/>
      <c r="V1956" s="8"/>
      <c r="W1956" s="8"/>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row>
    <row r="1957" spans="7:69" x14ac:dyDescent="0.25">
      <c r="G1957" s="8"/>
      <c r="H1957" s="8"/>
      <c r="I1957" s="8"/>
      <c r="J1957" s="8"/>
      <c r="K1957" s="8"/>
      <c r="L1957" s="8"/>
      <c r="M1957" s="8"/>
      <c r="N1957" s="8"/>
      <c r="O1957" s="8"/>
      <c r="P1957" s="8"/>
      <c r="Q1957" s="8"/>
      <c r="R1957" s="8"/>
      <c r="S1957" s="8"/>
      <c r="T1957" s="8"/>
      <c r="U1957" s="8"/>
      <c r="V1957" s="8"/>
      <c r="W1957" s="8"/>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row>
    <row r="1958" spans="7:69" x14ac:dyDescent="0.25">
      <c r="G1958" s="8"/>
      <c r="H1958" s="8"/>
      <c r="I1958" s="8"/>
      <c r="J1958" s="8"/>
      <c r="K1958" s="8"/>
      <c r="L1958" s="8"/>
      <c r="M1958" s="8"/>
      <c r="N1958" s="8"/>
      <c r="O1958" s="8"/>
      <c r="P1958" s="8"/>
      <c r="Q1958" s="8"/>
      <c r="R1958" s="8"/>
      <c r="S1958" s="8"/>
      <c r="T1958" s="8"/>
      <c r="U1958" s="8"/>
      <c r="V1958" s="8"/>
      <c r="W1958" s="8"/>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row>
    <row r="1959" spans="7:69" x14ac:dyDescent="0.25">
      <c r="G1959" s="8"/>
      <c r="H1959" s="8"/>
      <c r="I1959" s="8"/>
      <c r="J1959" s="8"/>
      <c r="K1959" s="8"/>
      <c r="L1959" s="8"/>
      <c r="M1959" s="8"/>
      <c r="N1959" s="8"/>
      <c r="O1959" s="8"/>
      <c r="P1959" s="8"/>
      <c r="Q1959" s="8"/>
      <c r="R1959" s="8"/>
      <c r="S1959" s="8"/>
      <c r="T1959" s="8"/>
      <c r="U1959" s="8"/>
      <c r="V1959" s="8"/>
      <c r="W1959" s="8"/>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row>
    <row r="1960" spans="7:69" x14ac:dyDescent="0.25">
      <c r="G1960" s="8"/>
      <c r="H1960" s="8"/>
      <c r="I1960" s="8"/>
      <c r="J1960" s="8"/>
      <c r="K1960" s="8"/>
      <c r="L1960" s="8"/>
      <c r="M1960" s="8"/>
      <c r="N1960" s="8"/>
      <c r="O1960" s="8"/>
      <c r="P1960" s="8"/>
      <c r="Q1960" s="8"/>
      <c r="R1960" s="8"/>
      <c r="S1960" s="8"/>
      <c r="T1960" s="8"/>
      <c r="U1960" s="8"/>
      <c r="V1960" s="8"/>
      <c r="W1960" s="8"/>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row>
    <row r="1961" spans="7:69" x14ac:dyDescent="0.25">
      <c r="G1961" s="8"/>
      <c r="H1961" s="8"/>
      <c r="I1961" s="8"/>
      <c r="J1961" s="8"/>
      <c r="K1961" s="8"/>
      <c r="L1961" s="8"/>
      <c r="M1961" s="8"/>
      <c r="N1961" s="8"/>
      <c r="O1961" s="8"/>
      <c r="P1961" s="8"/>
      <c r="Q1961" s="8"/>
      <c r="R1961" s="8"/>
      <c r="S1961" s="8"/>
      <c r="T1961" s="8"/>
      <c r="U1961" s="8"/>
      <c r="V1961" s="8"/>
      <c r="W1961" s="8"/>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row>
    <row r="1962" spans="7:69" x14ac:dyDescent="0.25">
      <c r="G1962" s="8"/>
      <c r="H1962" s="8"/>
      <c r="I1962" s="8"/>
      <c r="J1962" s="8"/>
      <c r="K1962" s="8"/>
      <c r="L1962" s="8"/>
      <c r="M1962" s="8"/>
      <c r="N1962" s="8"/>
      <c r="O1962" s="8"/>
      <c r="P1962" s="8"/>
      <c r="Q1962" s="8"/>
      <c r="R1962" s="8"/>
      <c r="S1962" s="8"/>
      <c r="T1962" s="8"/>
      <c r="U1962" s="8"/>
      <c r="V1962" s="8"/>
      <c r="W1962" s="8"/>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row>
    <row r="1963" spans="7:69" x14ac:dyDescent="0.25">
      <c r="G1963" s="8"/>
      <c r="H1963" s="8"/>
      <c r="I1963" s="8"/>
      <c r="J1963" s="8"/>
      <c r="K1963" s="8"/>
      <c r="L1963" s="8"/>
      <c r="M1963" s="8"/>
      <c r="N1963" s="8"/>
      <c r="O1963" s="8"/>
      <c r="P1963" s="8"/>
      <c r="Q1963" s="8"/>
      <c r="R1963" s="8"/>
      <c r="S1963" s="8"/>
      <c r="T1963" s="8"/>
      <c r="U1963" s="8"/>
      <c r="V1963" s="8"/>
      <c r="W1963" s="8"/>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row>
    <row r="1964" spans="7:69" x14ac:dyDescent="0.25">
      <c r="G1964" s="8"/>
      <c r="H1964" s="8"/>
      <c r="I1964" s="8"/>
      <c r="J1964" s="8"/>
      <c r="K1964" s="8"/>
      <c r="L1964" s="8"/>
      <c r="M1964" s="8"/>
      <c r="N1964" s="8"/>
      <c r="O1964" s="8"/>
      <c r="P1964" s="8"/>
      <c r="Q1964" s="8"/>
      <c r="R1964" s="8"/>
      <c r="S1964" s="8"/>
      <c r="T1964" s="8"/>
      <c r="U1964" s="8"/>
      <c r="V1964" s="8"/>
      <c r="W1964" s="8"/>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row>
    <row r="1965" spans="7:69" x14ac:dyDescent="0.25">
      <c r="G1965" s="8"/>
      <c r="H1965" s="8"/>
      <c r="I1965" s="8"/>
      <c r="J1965" s="8"/>
      <c r="K1965" s="8"/>
      <c r="L1965" s="8"/>
      <c r="M1965" s="8"/>
      <c r="N1965" s="8"/>
      <c r="O1965" s="8"/>
      <c r="P1965" s="8"/>
      <c r="Q1965" s="8"/>
      <c r="R1965" s="8"/>
      <c r="S1965" s="8"/>
      <c r="T1965" s="8"/>
      <c r="U1965" s="8"/>
      <c r="V1965" s="8"/>
      <c r="W1965" s="8"/>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row>
    <row r="1966" spans="7:69" x14ac:dyDescent="0.25">
      <c r="G1966" s="8"/>
      <c r="H1966" s="8"/>
      <c r="I1966" s="8"/>
      <c r="J1966" s="8"/>
      <c r="K1966" s="8"/>
      <c r="L1966" s="8"/>
      <c r="M1966" s="8"/>
      <c r="N1966" s="8"/>
      <c r="O1966" s="8"/>
      <c r="P1966" s="8"/>
      <c r="Q1966" s="8"/>
      <c r="R1966" s="8"/>
      <c r="S1966" s="8"/>
      <c r="T1966" s="8"/>
      <c r="U1966" s="8"/>
      <c r="V1966" s="8"/>
      <c r="W1966" s="8"/>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row>
    <row r="1967" spans="7:69" x14ac:dyDescent="0.25">
      <c r="G1967" s="8"/>
      <c r="H1967" s="8"/>
      <c r="I1967" s="8"/>
      <c r="J1967" s="8"/>
      <c r="K1967" s="8"/>
      <c r="L1967" s="8"/>
      <c r="M1967" s="8"/>
      <c r="N1967" s="8"/>
      <c r="O1967" s="8"/>
      <c r="P1967" s="8"/>
      <c r="Q1967" s="8"/>
      <c r="R1967" s="8"/>
      <c r="S1967" s="8"/>
      <c r="T1967" s="8"/>
      <c r="U1967" s="8"/>
      <c r="V1967" s="8"/>
      <c r="W1967" s="8"/>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row>
    <row r="1968" spans="7:69" x14ac:dyDescent="0.25">
      <c r="G1968" s="8"/>
      <c r="H1968" s="8"/>
      <c r="I1968" s="8"/>
      <c r="J1968" s="8"/>
      <c r="K1968" s="8"/>
      <c r="L1968" s="8"/>
      <c r="M1968" s="8"/>
      <c r="N1968" s="8"/>
      <c r="O1968" s="8"/>
      <c r="P1968" s="8"/>
      <c r="Q1968" s="8"/>
      <c r="R1968" s="8"/>
      <c r="S1968" s="8"/>
      <c r="T1968" s="8"/>
      <c r="U1968" s="8"/>
      <c r="V1968" s="8"/>
      <c r="W1968" s="8"/>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row>
    <row r="1969" spans="7:69" x14ac:dyDescent="0.25">
      <c r="G1969" s="8"/>
      <c r="H1969" s="8"/>
      <c r="I1969" s="8"/>
      <c r="J1969" s="8"/>
      <c r="K1969" s="8"/>
      <c r="L1969" s="8"/>
      <c r="M1969" s="8"/>
      <c r="N1969" s="8"/>
      <c r="O1969" s="8"/>
      <c r="P1969" s="8"/>
      <c r="Q1969" s="8"/>
      <c r="R1969" s="8"/>
      <c r="S1969" s="8"/>
      <c r="T1969" s="8"/>
      <c r="U1969" s="8"/>
      <c r="V1969" s="8"/>
      <c r="W1969" s="8"/>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row>
    <row r="1970" spans="7:69" x14ac:dyDescent="0.25">
      <c r="G1970" s="8"/>
      <c r="H1970" s="8"/>
      <c r="I1970" s="8"/>
      <c r="J1970" s="8"/>
      <c r="K1970" s="8"/>
      <c r="L1970" s="8"/>
      <c r="M1970" s="8"/>
      <c r="N1970" s="8"/>
      <c r="O1970" s="8"/>
      <c r="P1970" s="8"/>
      <c r="Q1970" s="8"/>
      <c r="R1970" s="8"/>
      <c r="S1970" s="8"/>
      <c r="T1970" s="8"/>
      <c r="U1970" s="8"/>
      <c r="V1970" s="8"/>
      <c r="W1970" s="8"/>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row>
    <row r="1971" spans="7:69" x14ac:dyDescent="0.25">
      <c r="G1971" s="8"/>
      <c r="H1971" s="8"/>
      <c r="I1971" s="8"/>
      <c r="J1971" s="8"/>
      <c r="K1971" s="8"/>
      <c r="L1971" s="8"/>
      <c r="M1971" s="8"/>
      <c r="N1971" s="8"/>
      <c r="O1971" s="8"/>
      <c r="P1971" s="8"/>
      <c r="Q1971" s="8"/>
      <c r="R1971" s="8"/>
      <c r="S1971" s="8"/>
      <c r="T1971" s="8"/>
      <c r="U1971" s="8"/>
      <c r="V1971" s="8"/>
      <c r="W1971" s="8"/>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row>
    <row r="1972" spans="7:69" x14ac:dyDescent="0.25">
      <c r="G1972" s="8"/>
      <c r="H1972" s="8"/>
      <c r="I1972" s="8"/>
      <c r="J1972" s="8"/>
      <c r="K1972" s="8"/>
      <c r="L1972" s="8"/>
      <c r="M1972" s="8"/>
      <c r="N1972" s="8"/>
      <c r="O1972" s="8"/>
      <c r="P1972" s="8"/>
      <c r="Q1972" s="8"/>
      <c r="R1972" s="8"/>
      <c r="S1972" s="8"/>
      <c r="T1972" s="8"/>
      <c r="U1972" s="8"/>
      <c r="V1972" s="8"/>
      <c r="W1972" s="8"/>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row>
    <row r="1973" spans="7:69" x14ac:dyDescent="0.25">
      <c r="G1973" s="8"/>
      <c r="H1973" s="8"/>
      <c r="I1973" s="8"/>
      <c r="J1973" s="8"/>
      <c r="K1973" s="8"/>
      <c r="L1973" s="8"/>
      <c r="M1973" s="8"/>
      <c r="N1973" s="8"/>
      <c r="O1973" s="8"/>
      <c r="P1973" s="8"/>
      <c r="Q1973" s="8"/>
      <c r="R1973" s="8"/>
      <c r="S1973" s="8"/>
      <c r="T1973" s="8"/>
      <c r="U1973" s="8"/>
      <c r="V1973" s="8"/>
      <c r="W1973" s="8"/>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row>
    <row r="1974" spans="7:69" x14ac:dyDescent="0.25">
      <c r="G1974" s="8"/>
      <c r="H1974" s="8"/>
      <c r="I1974" s="8"/>
      <c r="J1974" s="8"/>
      <c r="K1974" s="8"/>
      <c r="L1974" s="8"/>
      <c r="M1974" s="8"/>
      <c r="N1974" s="8"/>
      <c r="O1974" s="8"/>
      <c r="P1974" s="8"/>
      <c r="Q1974" s="8"/>
      <c r="R1974" s="8"/>
      <c r="S1974" s="8"/>
      <c r="T1974" s="8"/>
      <c r="U1974" s="8"/>
      <c r="V1974" s="8"/>
      <c r="W1974" s="8"/>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row>
    <row r="1975" spans="7:69" x14ac:dyDescent="0.25">
      <c r="G1975" s="8"/>
      <c r="H1975" s="8"/>
      <c r="I1975" s="8"/>
      <c r="J1975" s="8"/>
      <c r="K1975" s="8"/>
      <c r="L1975" s="8"/>
      <c r="M1975" s="8"/>
      <c r="N1975" s="8"/>
      <c r="O1975" s="8"/>
      <c r="P1975" s="8"/>
      <c r="Q1975" s="8"/>
      <c r="R1975" s="8"/>
      <c r="S1975" s="8"/>
      <c r="T1975" s="8"/>
      <c r="U1975" s="8"/>
      <c r="V1975" s="8"/>
      <c r="W1975" s="8"/>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row>
    <row r="1976" spans="7:69" x14ac:dyDescent="0.25">
      <c r="G1976" s="8"/>
      <c r="H1976" s="8"/>
      <c r="I1976" s="8"/>
      <c r="J1976" s="8"/>
      <c r="K1976" s="8"/>
      <c r="L1976" s="8"/>
      <c r="M1976" s="8"/>
      <c r="N1976" s="8"/>
      <c r="O1976" s="8"/>
      <c r="P1976" s="8"/>
      <c r="Q1976" s="8"/>
      <c r="R1976" s="8"/>
      <c r="S1976" s="8"/>
      <c r="T1976" s="8"/>
      <c r="U1976" s="8"/>
      <c r="V1976" s="8"/>
      <c r="W1976" s="8"/>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row>
    <row r="1977" spans="7:69" x14ac:dyDescent="0.25">
      <c r="G1977" s="8"/>
      <c r="H1977" s="8"/>
      <c r="I1977" s="8"/>
      <c r="J1977" s="8"/>
      <c r="K1977" s="8"/>
      <c r="L1977" s="8"/>
      <c r="M1977" s="8"/>
      <c r="N1977" s="8"/>
      <c r="O1977" s="8"/>
      <c r="P1977" s="8"/>
      <c r="Q1977" s="8"/>
      <c r="R1977" s="8"/>
      <c r="S1977" s="8"/>
      <c r="T1977" s="8"/>
      <c r="U1977" s="8"/>
      <c r="V1977" s="8"/>
      <c r="W1977" s="8"/>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row>
    <row r="1978" spans="7:69" x14ac:dyDescent="0.25">
      <c r="G1978" s="8"/>
      <c r="H1978" s="8"/>
      <c r="I1978" s="8"/>
      <c r="J1978" s="8"/>
      <c r="K1978" s="8"/>
      <c r="L1978" s="8"/>
      <c r="M1978" s="8"/>
      <c r="N1978" s="8"/>
      <c r="O1978" s="8"/>
      <c r="P1978" s="8"/>
      <c r="Q1978" s="8"/>
      <c r="R1978" s="8"/>
      <c r="S1978" s="8"/>
      <c r="T1978" s="8"/>
      <c r="U1978" s="8"/>
      <c r="V1978" s="8"/>
      <c r="W1978" s="8"/>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row>
    <row r="1979" spans="7:69" x14ac:dyDescent="0.25">
      <c r="G1979" s="8"/>
      <c r="H1979" s="8"/>
      <c r="I1979" s="8"/>
      <c r="J1979" s="8"/>
      <c r="K1979" s="8"/>
      <c r="L1979" s="8"/>
      <c r="M1979" s="8"/>
      <c r="N1979" s="8"/>
      <c r="O1979" s="8"/>
      <c r="P1979" s="8"/>
      <c r="Q1979" s="8"/>
      <c r="R1979" s="8"/>
      <c r="S1979" s="8"/>
      <c r="T1979" s="8"/>
      <c r="U1979" s="8"/>
      <c r="V1979" s="8"/>
      <c r="W1979" s="8"/>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row>
    <row r="1980" spans="7:69" x14ac:dyDescent="0.25">
      <c r="G1980" s="8"/>
      <c r="H1980" s="8"/>
      <c r="I1980" s="8"/>
      <c r="J1980" s="8"/>
      <c r="K1980" s="8"/>
      <c r="L1980" s="8"/>
      <c r="M1980" s="8"/>
      <c r="N1980" s="8"/>
      <c r="O1980" s="8"/>
      <c r="P1980" s="8"/>
      <c r="Q1980" s="8"/>
      <c r="R1980" s="8"/>
      <c r="S1980" s="8"/>
      <c r="T1980" s="8"/>
      <c r="U1980" s="8"/>
      <c r="V1980" s="8"/>
      <c r="W1980" s="8"/>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row>
    <row r="1981" spans="7:69" x14ac:dyDescent="0.25">
      <c r="G1981" s="8"/>
      <c r="H1981" s="8"/>
      <c r="I1981" s="8"/>
      <c r="J1981" s="8"/>
      <c r="K1981" s="8"/>
      <c r="L1981" s="8"/>
      <c r="M1981" s="8"/>
      <c r="N1981" s="8"/>
      <c r="O1981" s="8"/>
      <c r="P1981" s="8"/>
      <c r="Q1981" s="8"/>
      <c r="R1981" s="8"/>
      <c r="S1981" s="8"/>
      <c r="T1981" s="8"/>
      <c r="U1981" s="8"/>
      <c r="V1981" s="8"/>
      <c r="W1981" s="8"/>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row>
    <row r="1982" spans="7:69" x14ac:dyDescent="0.25">
      <c r="G1982" s="8"/>
      <c r="H1982" s="8"/>
      <c r="I1982" s="8"/>
      <c r="J1982" s="8"/>
      <c r="K1982" s="8"/>
      <c r="L1982" s="8"/>
      <c r="M1982" s="8"/>
      <c r="N1982" s="8"/>
      <c r="O1982" s="8"/>
      <c r="P1982" s="8"/>
      <c r="Q1982" s="8"/>
      <c r="R1982" s="8"/>
      <c r="S1982" s="8"/>
      <c r="T1982" s="8"/>
      <c r="U1982" s="8"/>
      <c r="V1982" s="8"/>
      <c r="W1982" s="8"/>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row>
    <row r="1983" spans="7:69" x14ac:dyDescent="0.25">
      <c r="G1983" s="8"/>
      <c r="H1983" s="8"/>
      <c r="I1983" s="8"/>
      <c r="J1983" s="8"/>
      <c r="K1983" s="8"/>
      <c r="L1983" s="8"/>
      <c r="M1983" s="8"/>
      <c r="N1983" s="8"/>
      <c r="O1983" s="8"/>
      <c r="P1983" s="8"/>
      <c r="Q1983" s="8"/>
      <c r="R1983" s="8"/>
      <c r="S1983" s="8"/>
      <c r="T1983" s="8"/>
      <c r="U1983" s="8"/>
      <c r="V1983" s="8"/>
      <c r="W1983" s="8"/>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row>
    <row r="1984" spans="7:69" x14ac:dyDescent="0.25">
      <c r="G1984" s="8"/>
      <c r="H1984" s="8"/>
      <c r="I1984" s="8"/>
      <c r="J1984" s="8"/>
      <c r="K1984" s="8"/>
      <c r="L1984" s="8"/>
      <c r="M1984" s="8"/>
      <c r="N1984" s="8"/>
      <c r="O1984" s="8"/>
      <c r="P1984" s="8"/>
      <c r="Q1984" s="8"/>
      <c r="R1984" s="8"/>
      <c r="S1984" s="8"/>
      <c r="T1984" s="8"/>
      <c r="U1984" s="8"/>
      <c r="V1984" s="8"/>
      <c r="W1984" s="8"/>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row>
    <row r="1985" spans="7:69" x14ac:dyDescent="0.25">
      <c r="G1985" s="8"/>
      <c r="H1985" s="8"/>
      <c r="I1985" s="8"/>
      <c r="J1985" s="8"/>
      <c r="K1985" s="8"/>
      <c r="L1985" s="8"/>
      <c r="M1985" s="8"/>
      <c r="N1985" s="8"/>
      <c r="O1985" s="8"/>
      <c r="P1985" s="8"/>
      <c r="Q1985" s="8"/>
      <c r="R1985" s="8"/>
      <c r="S1985" s="8"/>
      <c r="T1985" s="8"/>
      <c r="U1985" s="8"/>
      <c r="V1985" s="8"/>
      <c r="W1985" s="8"/>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row>
    <row r="1986" spans="7:69" x14ac:dyDescent="0.25">
      <c r="G1986" s="8"/>
      <c r="H1986" s="8"/>
      <c r="I1986" s="8"/>
      <c r="J1986" s="8"/>
      <c r="K1986" s="8"/>
      <c r="L1986" s="8"/>
      <c r="M1986" s="8"/>
      <c r="N1986" s="8"/>
      <c r="O1986" s="8"/>
      <c r="P1986" s="8"/>
      <c r="Q1986" s="8"/>
      <c r="R1986" s="8"/>
      <c r="S1986" s="8"/>
      <c r="T1986" s="8"/>
      <c r="U1986" s="8"/>
      <c r="V1986" s="8"/>
      <c r="W1986" s="8"/>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row>
    <row r="1987" spans="7:69" x14ac:dyDescent="0.25">
      <c r="G1987" s="8"/>
      <c r="H1987" s="8"/>
      <c r="I1987" s="8"/>
      <c r="J1987" s="8"/>
      <c r="K1987" s="8"/>
      <c r="L1987" s="8"/>
      <c r="M1987" s="8"/>
      <c r="N1987" s="8"/>
      <c r="O1987" s="8"/>
      <c r="P1987" s="8"/>
      <c r="Q1987" s="8"/>
      <c r="R1987" s="8"/>
      <c r="S1987" s="8"/>
      <c r="T1987" s="8"/>
      <c r="U1987" s="8"/>
      <c r="V1987" s="8"/>
      <c r="W1987" s="8"/>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row>
    <row r="1988" spans="7:69" x14ac:dyDescent="0.25">
      <c r="G1988" s="8"/>
      <c r="H1988" s="8"/>
      <c r="I1988" s="8"/>
      <c r="J1988" s="8"/>
      <c r="K1988" s="8"/>
      <c r="L1988" s="8"/>
      <c r="M1988" s="8"/>
      <c r="N1988" s="8"/>
      <c r="O1988" s="8"/>
      <c r="P1988" s="8"/>
      <c r="Q1988" s="8"/>
      <c r="R1988" s="8"/>
      <c r="S1988" s="8"/>
      <c r="T1988" s="8"/>
      <c r="U1988" s="8"/>
      <c r="V1988" s="8"/>
      <c r="W1988" s="8"/>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row>
    <row r="1989" spans="7:69" x14ac:dyDescent="0.25">
      <c r="G1989" s="8"/>
      <c r="H1989" s="8"/>
      <c r="I1989" s="8"/>
      <c r="J1989" s="8"/>
      <c r="K1989" s="8"/>
      <c r="L1989" s="8"/>
      <c r="M1989" s="8"/>
      <c r="N1989" s="8"/>
      <c r="O1989" s="8"/>
      <c r="P1989" s="8"/>
      <c r="Q1989" s="8"/>
      <c r="R1989" s="8"/>
      <c r="S1989" s="8"/>
      <c r="T1989" s="8"/>
      <c r="U1989" s="8"/>
      <c r="V1989" s="8"/>
      <c r="W1989" s="8"/>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row>
    <row r="1990" spans="7:69" x14ac:dyDescent="0.25">
      <c r="G1990" s="8"/>
      <c r="H1990" s="8"/>
      <c r="I1990" s="8"/>
      <c r="J1990" s="8"/>
      <c r="K1990" s="8"/>
      <c r="L1990" s="8"/>
      <c r="M1990" s="8"/>
      <c r="N1990" s="8"/>
      <c r="O1990" s="8"/>
      <c r="P1990" s="8"/>
      <c r="Q1990" s="8"/>
      <c r="R1990" s="8"/>
      <c r="S1990" s="8"/>
      <c r="T1990" s="8"/>
      <c r="U1990" s="8"/>
      <c r="V1990" s="8"/>
      <c r="W1990" s="8"/>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row>
    <row r="1991" spans="7:69" x14ac:dyDescent="0.25">
      <c r="G1991" s="8"/>
      <c r="H1991" s="8"/>
      <c r="I1991" s="8"/>
      <c r="J1991" s="8"/>
      <c r="K1991" s="8"/>
      <c r="L1991" s="8"/>
      <c r="M1991" s="8"/>
      <c r="N1991" s="8"/>
      <c r="O1991" s="8"/>
      <c r="P1991" s="8"/>
      <c r="Q1991" s="8"/>
      <c r="R1991" s="8"/>
      <c r="S1991" s="8"/>
      <c r="T1991" s="8"/>
      <c r="U1991" s="8"/>
      <c r="V1991" s="8"/>
      <c r="W1991" s="8"/>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row>
    <row r="1992" spans="7:69" x14ac:dyDescent="0.25">
      <c r="G1992" s="8"/>
      <c r="H1992" s="8"/>
      <c r="I1992" s="8"/>
      <c r="J1992" s="8"/>
      <c r="K1992" s="8"/>
      <c r="L1992" s="8"/>
      <c r="M1992" s="8"/>
      <c r="N1992" s="8"/>
      <c r="O1992" s="8"/>
      <c r="P1992" s="8"/>
      <c r="Q1992" s="8"/>
      <c r="R1992" s="8"/>
      <c r="S1992" s="8"/>
      <c r="T1992" s="8"/>
      <c r="U1992" s="8"/>
      <c r="V1992" s="8"/>
      <c r="W1992" s="8"/>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row>
    <row r="1993" spans="7:69" x14ac:dyDescent="0.25">
      <c r="G1993" s="8"/>
      <c r="H1993" s="8"/>
      <c r="I1993" s="8"/>
      <c r="J1993" s="8"/>
      <c r="K1993" s="8"/>
      <c r="L1993" s="8"/>
      <c r="M1993" s="8"/>
      <c r="N1993" s="8"/>
      <c r="O1993" s="8"/>
      <c r="P1993" s="8"/>
      <c r="Q1993" s="8"/>
      <c r="R1993" s="8"/>
      <c r="S1993" s="8"/>
      <c r="T1993" s="8"/>
      <c r="U1993" s="8"/>
      <c r="V1993" s="8"/>
      <c r="W1993" s="8"/>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row>
    <row r="1994" spans="7:69" x14ac:dyDescent="0.25">
      <c r="G1994" s="8"/>
      <c r="H1994" s="8"/>
      <c r="I1994" s="8"/>
      <c r="J1994" s="8"/>
      <c r="K1994" s="8"/>
      <c r="L1994" s="8"/>
      <c r="M1994" s="8"/>
      <c r="N1994" s="8"/>
      <c r="O1994" s="8"/>
      <c r="P1994" s="8"/>
      <c r="Q1994" s="8"/>
      <c r="R1994" s="8"/>
      <c r="S1994" s="8"/>
      <c r="T1994" s="8"/>
      <c r="U1994" s="8"/>
      <c r="V1994" s="8"/>
      <c r="W1994" s="8"/>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row>
    <row r="1995" spans="7:69" x14ac:dyDescent="0.25">
      <c r="G1995" s="8"/>
      <c r="H1995" s="8"/>
      <c r="I1995" s="8"/>
      <c r="J1995" s="8"/>
      <c r="K1995" s="8"/>
      <c r="L1995" s="8"/>
      <c r="M1995" s="8"/>
      <c r="N1995" s="8"/>
      <c r="O1995" s="8"/>
      <c r="P1995" s="8"/>
      <c r="Q1995" s="8"/>
      <c r="R1995" s="8"/>
      <c r="S1995" s="8"/>
      <c r="T1995" s="8"/>
      <c r="U1995" s="8"/>
      <c r="V1995" s="8"/>
      <c r="W1995" s="8"/>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row>
    <row r="1996" spans="7:69" x14ac:dyDescent="0.25">
      <c r="G1996" s="8"/>
      <c r="H1996" s="8"/>
      <c r="I1996" s="8"/>
      <c r="J1996" s="8"/>
      <c r="K1996" s="8"/>
      <c r="L1996" s="8"/>
      <c r="M1996" s="8"/>
      <c r="N1996" s="8"/>
      <c r="O1996" s="8"/>
      <c r="P1996" s="8"/>
      <c r="Q1996" s="8"/>
      <c r="R1996" s="8"/>
      <c r="S1996" s="8"/>
      <c r="T1996" s="8"/>
      <c r="U1996" s="8"/>
      <c r="V1996" s="8"/>
      <c r="W1996" s="8"/>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row>
    <row r="1997" spans="7:69" x14ac:dyDescent="0.25">
      <c r="G1997" s="8"/>
      <c r="H1997" s="8"/>
      <c r="I1997" s="8"/>
      <c r="J1997" s="8"/>
      <c r="K1997" s="8"/>
      <c r="L1997" s="8"/>
      <c r="M1997" s="8"/>
      <c r="N1997" s="8"/>
      <c r="O1997" s="8"/>
      <c r="P1997" s="8"/>
      <c r="Q1997" s="8"/>
      <c r="R1997" s="8"/>
      <c r="S1997" s="8"/>
      <c r="T1997" s="8"/>
      <c r="U1997" s="8"/>
      <c r="V1997" s="8"/>
      <c r="W1997" s="8"/>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row>
    <row r="1998" spans="7:69" x14ac:dyDescent="0.25">
      <c r="G1998" s="8"/>
      <c r="H1998" s="8"/>
      <c r="I1998" s="8"/>
      <c r="J1998" s="8"/>
      <c r="K1998" s="8"/>
      <c r="L1998" s="8"/>
      <c r="M1998" s="8"/>
      <c r="N1998" s="8"/>
      <c r="O1998" s="8"/>
      <c r="P1998" s="8"/>
      <c r="Q1998" s="8"/>
      <c r="R1998" s="8"/>
      <c r="S1998" s="8"/>
      <c r="T1998" s="8"/>
      <c r="U1998" s="8"/>
      <c r="V1998" s="8"/>
      <c r="W1998" s="8"/>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row>
    <row r="1999" spans="7:69" x14ac:dyDescent="0.25">
      <c r="G1999" s="8"/>
      <c r="H1999" s="8"/>
      <c r="I1999" s="8"/>
      <c r="J1999" s="8"/>
      <c r="K1999" s="8"/>
      <c r="L1999" s="8"/>
      <c r="M1999" s="8"/>
      <c r="N1999" s="8"/>
      <c r="O1999" s="8"/>
      <c r="P1999" s="8"/>
      <c r="Q1999" s="8"/>
      <c r="R1999" s="8"/>
      <c r="S1999" s="8"/>
      <c r="T1999" s="8"/>
      <c r="U1999" s="8"/>
      <c r="V1999" s="8"/>
      <c r="W1999" s="8"/>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row>
    <row r="2000" spans="7:69" x14ac:dyDescent="0.25">
      <c r="G2000" s="8"/>
      <c r="H2000" s="8"/>
      <c r="I2000" s="8"/>
      <c r="J2000" s="8"/>
      <c r="K2000" s="8"/>
      <c r="L2000" s="8"/>
      <c r="M2000" s="8"/>
      <c r="N2000" s="8"/>
      <c r="O2000" s="8"/>
      <c r="P2000" s="8"/>
      <c r="Q2000" s="8"/>
      <c r="R2000" s="8"/>
      <c r="S2000" s="8"/>
      <c r="T2000" s="8"/>
      <c r="U2000" s="8"/>
      <c r="V2000" s="8"/>
      <c r="W2000" s="8"/>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row>
    <row r="2001" spans="7:69" x14ac:dyDescent="0.25">
      <c r="G2001" s="8"/>
      <c r="H2001" s="8"/>
      <c r="I2001" s="8"/>
      <c r="J2001" s="8"/>
      <c r="K2001" s="8"/>
      <c r="L2001" s="8"/>
      <c r="M2001" s="8"/>
      <c r="N2001" s="8"/>
      <c r="O2001" s="8"/>
      <c r="P2001" s="8"/>
      <c r="Q2001" s="8"/>
      <c r="R2001" s="8"/>
      <c r="S2001" s="8"/>
      <c r="T2001" s="8"/>
      <c r="U2001" s="8"/>
      <c r="V2001" s="8"/>
      <c r="W2001" s="8"/>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row>
    <row r="2002" spans="7:69" x14ac:dyDescent="0.25">
      <c r="G2002" s="8"/>
      <c r="H2002" s="8"/>
      <c r="I2002" s="8"/>
      <c r="J2002" s="8"/>
      <c r="K2002" s="8"/>
      <c r="L2002" s="8"/>
      <c r="M2002" s="8"/>
      <c r="N2002" s="8"/>
      <c r="O2002" s="8"/>
      <c r="P2002" s="8"/>
      <c r="Q2002" s="8"/>
      <c r="R2002" s="8"/>
      <c r="S2002" s="8"/>
      <c r="T2002" s="8"/>
      <c r="U2002" s="8"/>
      <c r="V2002" s="8"/>
      <c r="W2002" s="8"/>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row>
    <row r="2003" spans="7:69" x14ac:dyDescent="0.25">
      <c r="G2003" s="8"/>
      <c r="H2003" s="8"/>
      <c r="I2003" s="8"/>
      <c r="J2003" s="8"/>
      <c r="K2003" s="8"/>
      <c r="L2003" s="8"/>
      <c r="M2003" s="8"/>
      <c r="N2003" s="8"/>
      <c r="O2003" s="8"/>
      <c r="P2003" s="8"/>
      <c r="Q2003" s="8"/>
      <c r="R2003" s="8"/>
      <c r="S2003" s="8"/>
      <c r="T2003" s="8"/>
      <c r="U2003" s="8"/>
      <c r="V2003" s="8"/>
      <c r="W2003" s="8"/>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row>
    <row r="2004" spans="7:69" x14ac:dyDescent="0.25">
      <c r="G2004" s="8"/>
      <c r="H2004" s="8"/>
      <c r="I2004" s="8"/>
      <c r="J2004" s="8"/>
      <c r="K2004" s="8"/>
      <c r="L2004" s="8"/>
      <c r="M2004" s="8"/>
      <c r="N2004" s="8"/>
      <c r="O2004" s="8"/>
      <c r="P2004" s="8"/>
      <c r="Q2004" s="8"/>
      <c r="R2004" s="8"/>
      <c r="S2004" s="8"/>
      <c r="T2004" s="8"/>
      <c r="U2004" s="8"/>
      <c r="V2004" s="8"/>
      <c r="W2004" s="8"/>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row>
    <row r="2005" spans="7:69" x14ac:dyDescent="0.25">
      <c r="G2005" s="8"/>
      <c r="H2005" s="8"/>
      <c r="I2005" s="8"/>
      <c r="J2005" s="8"/>
      <c r="K2005" s="8"/>
      <c r="L2005" s="8"/>
      <c r="M2005" s="8"/>
      <c r="N2005" s="8"/>
      <c r="O2005" s="8"/>
      <c r="P2005" s="8"/>
      <c r="Q2005" s="8"/>
      <c r="R2005" s="8"/>
      <c r="S2005" s="8"/>
      <c r="T2005" s="8"/>
      <c r="U2005" s="8"/>
      <c r="V2005" s="8"/>
      <c r="W2005" s="8"/>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row>
    <row r="2006" spans="7:69" x14ac:dyDescent="0.25">
      <c r="G2006" s="8"/>
      <c r="H2006" s="8"/>
      <c r="I2006" s="8"/>
      <c r="J2006" s="8"/>
      <c r="K2006" s="8"/>
      <c r="L2006" s="8"/>
      <c r="M2006" s="8"/>
      <c r="N2006" s="8"/>
      <c r="O2006" s="8"/>
      <c r="P2006" s="8"/>
      <c r="Q2006" s="8"/>
      <c r="R2006" s="8"/>
      <c r="S2006" s="8"/>
      <c r="T2006" s="8"/>
      <c r="U2006" s="8"/>
      <c r="V2006" s="8"/>
      <c r="W2006" s="8"/>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row>
    <row r="2007" spans="7:69" x14ac:dyDescent="0.25">
      <c r="G2007" s="8"/>
      <c r="H2007" s="8"/>
      <c r="I2007" s="8"/>
      <c r="J2007" s="8"/>
      <c r="K2007" s="8"/>
      <c r="L2007" s="8"/>
      <c r="M2007" s="8"/>
      <c r="N2007" s="8"/>
      <c r="O2007" s="8"/>
      <c r="P2007" s="8"/>
      <c r="Q2007" s="8"/>
      <c r="R2007" s="8"/>
      <c r="S2007" s="8"/>
      <c r="T2007" s="8"/>
      <c r="U2007" s="8"/>
      <c r="V2007" s="8"/>
      <c r="W2007" s="8"/>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row>
    <row r="2008" spans="7:69" x14ac:dyDescent="0.25">
      <c r="G2008" s="8"/>
      <c r="H2008" s="8"/>
      <c r="I2008" s="8"/>
      <c r="J2008" s="8"/>
      <c r="K2008" s="8"/>
      <c r="L2008" s="8"/>
      <c r="M2008" s="8"/>
      <c r="N2008" s="8"/>
      <c r="O2008" s="8"/>
      <c r="P2008" s="8"/>
      <c r="Q2008" s="8"/>
      <c r="R2008" s="8"/>
      <c r="S2008" s="8"/>
      <c r="T2008" s="8"/>
      <c r="U2008" s="8"/>
      <c r="V2008" s="8"/>
      <c r="W2008" s="8"/>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row>
    <row r="2009" spans="7:69" x14ac:dyDescent="0.25">
      <c r="G2009" s="8"/>
      <c r="H2009" s="8"/>
      <c r="I2009" s="8"/>
      <c r="J2009" s="8"/>
      <c r="K2009" s="8"/>
      <c r="L2009" s="8"/>
      <c r="M2009" s="8"/>
      <c r="N2009" s="8"/>
      <c r="O2009" s="8"/>
      <c r="P2009" s="8"/>
      <c r="Q2009" s="8"/>
      <c r="R2009" s="8"/>
      <c r="S2009" s="8"/>
      <c r="T2009" s="8"/>
      <c r="U2009" s="8"/>
      <c r="V2009" s="8"/>
      <c r="W2009" s="8"/>
      <c r="X2009" s="8"/>
      <c r="Y2009" s="8"/>
      <c r="Z2009" s="8"/>
      <c r="AA2009" s="8"/>
      <c r="AB2009" s="8"/>
      <c r="AC2009" s="8"/>
      <c r="AD2009" s="8"/>
      <c r="AE2009" s="8"/>
      <c r="AF2009" s="8"/>
      <c r="AG2009" s="8"/>
      <c r="AH2009" s="8"/>
      <c r="AI2009" s="8"/>
      <c r="AJ2009" s="8"/>
      <c r="AK2009" s="8"/>
      <c r="AL2009" s="8"/>
      <c r="AM2009" s="8"/>
      <c r="AN2009" s="8"/>
      <c r="AO2009" s="8"/>
      <c r="AP2009" s="8"/>
      <c r="AQ2009" s="8"/>
      <c r="AR2009" s="8"/>
      <c r="AS2009" s="8"/>
      <c r="AT2009" s="8"/>
      <c r="AU2009" s="8"/>
      <c r="AV2009" s="8"/>
      <c r="AW2009" s="8"/>
      <c r="AX2009" s="8"/>
      <c r="AY2009" s="8"/>
      <c r="AZ2009" s="8"/>
      <c r="BA2009" s="8"/>
      <c r="BB2009" s="8"/>
      <c r="BC2009" s="8"/>
      <c r="BD2009" s="8"/>
      <c r="BE2009" s="8"/>
      <c r="BF2009" s="8"/>
      <c r="BG2009" s="8"/>
      <c r="BH2009" s="8"/>
      <c r="BI2009" s="8"/>
      <c r="BJ2009" s="8"/>
      <c r="BK2009" s="8"/>
      <c r="BL2009" s="8"/>
      <c r="BM2009" s="8"/>
      <c r="BN2009" s="8"/>
      <c r="BO2009" s="8"/>
      <c r="BP2009" s="8"/>
      <c r="BQ2009" s="8"/>
    </row>
    <row r="2010" spans="7:69" x14ac:dyDescent="0.25">
      <c r="G2010" s="8"/>
      <c r="H2010" s="8"/>
      <c r="I2010" s="8"/>
      <c r="J2010" s="8"/>
      <c r="K2010" s="8"/>
      <c r="L2010" s="8"/>
      <c r="M2010" s="8"/>
      <c r="N2010" s="8"/>
      <c r="O2010" s="8"/>
      <c r="P2010" s="8"/>
      <c r="Q2010" s="8"/>
      <c r="R2010" s="8"/>
      <c r="S2010" s="8"/>
      <c r="T2010" s="8"/>
      <c r="U2010" s="8"/>
      <c r="V2010" s="8"/>
      <c r="W2010" s="8"/>
      <c r="X2010" s="8"/>
      <c r="Y2010" s="8"/>
      <c r="Z2010" s="8"/>
      <c r="AA2010" s="8"/>
      <c r="AB2010" s="8"/>
      <c r="AC2010" s="8"/>
      <c r="AD2010" s="8"/>
      <c r="AE2010" s="8"/>
      <c r="AF2010" s="8"/>
      <c r="AG2010" s="8"/>
      <c r="AH2010" s="8"/>
      <c r="AI2010" s="8"/>
      <c r="AJ2010" s="8"/>
      <c r="AK2010" s="8"/>
      <c r="AL2010" s="8"/>
      <c r="AM2010" s="8"/>
      <c r="AN2010" s="8"/>
      <c r="AO2010" s="8"/>
      <c r="AP2010" s="8"/>
      <c r="AQ2010" s="8"/>
      <c r="AR2010" s="8"/>
      <c r="AS2010" s="8"/>
      <c r="AT2010" s="8"/>
      <c r="AU2010" s="8"/>
      <c r="AV2010" s="8"/>
      <c r="AW2010" s="8"/>
      <c r="AX2010" s="8"/>
      <c r="AY2010" s="8"/>
      <c r="AZ2010" s="8"/>
      <c r="BA2010" s="8"/>
      <c r="BB2010" s="8"/>
      <c r="BC2010" s="8"/>
      <c r="BD2010" s="8"/>
      <c r="BE2010" s="8"/>
      <c r="BF2010" s="8"/>
      <c r="BG2010" s="8"/>
      <c r="BH2010" s="8"/>
      <c r="BI2010" s="8"/>
      <c r="BJ2010" s="8"/>
      <c r="BK2010" s="8"/>
      <c r="BL2010" s="8"/>
      <c r="BM2010" s="8"/>
      <c r="BN2010" s="8"/>
      <c r="BO2010" s="8"/>
      <c r="BP2010" s="8"/>
      <c r="BQ2010" s="8"/>
    </row>
    <row r="2011" spans="7:69" x14ac:dyDescent="0.25">
      <c r="G2011" s="8"/>
      <c r="H2011" s="8"/>
      <c r="I2011" s="8"/>
      <c r="J2011" s="8"/>
      <c r="K2011" s="8"/>
      <c r="L2011" s="8"/>
      <c r="M2011" s="8"/>
      <c r="N2011" s="8"/>
      <c r="O2011" s="8"/>
      <c r="P2011" s="8"/>
      <c r="Q2011" s="8"/>
      <c r="R2011" s="8"/>
      <c r="S2011" s="8"/>
      <c r="T2011" s="8"/>
      <c r="U2011" s="8"/>
      <c r="V2011" s="8"/>
      <c r="W2011" s="8"/>
      <c r="X2011" s="8"/>
      <c r="Y2011" s="8"/>
      <c r="Z2011" s="8"/>
      <c r="AA2011" s="8"/>
      <c r="AB2011" s="8"/>
      <c r="AC2011" s="8"/>
      <c r="AD2011" s="8"/>
      <c r="AE2011" s="8"/>
      <c r="AF2011" s="8"/>
      <c r="AG2011" s="8"/>
      <c r="AH2011" s="8"/>
      <c r="AI2011" s="8"/>
      <c r="AJ2011" s="8"/>
      <c r="AK2011" s="8"/>
      <c r="AL2011" s="8"/>
      <c r="AM2011" s="8"/>
      <c r="AN2011" s="8"/>
      <c r="AO2011" s="8"/>
      <c r="AP2011" s="8"/>
      <c r="AQ2011" s="8"/>
      <c r="AR2011" s="8"/>
      <c r="AS2011" s="8"/>
      <c r="AT2011" s="8"/>
      <c r="AU2011" s="8"/>
      <c r="AV2011" s="8"/>
      <c r="AW2011" s="8"/>
      <c r="AX2011" s="8"/>
      <c r="AY2011" s="8"/>
      <c r="AZ2011" s="8"/>
      <c r="BA2011" s="8"/>
      <c r="BB2011" s="8"/>
      <c r="BC2011" s="8"/>
      <c r="BD2011" s="8"/>
      <c r="BE2011" s="8"/>
      <c r="BF2011" s="8"/>
      <c r="BG2011" s="8"/>
      <c r="BH2011" s="8"/>
      <c r="BI2011" s="8"/>
      <c r="BJ2011" s="8"/>
      <c r="BK2011" s="8"/>
      <c r="BL2011" s="8"/>
      <c r="BM2011" s="8"/>
      <c r="BN2011" s="8"/>
      <c r="BO2011" s="8"/>
      <c r="BP2011" s="8"/>
      <c r="BQ2011" s="8"/>
    </row>
    <row r="2012" spans="7:69" x14ac:dyDescent="0.25">
      <c r="G2012" s="8"/>
      <c r="H2012" s="8"/>
      <c r="I2012" s="8"/>
      <c r="J2012" s="8"/>
      <c r="K2012" s="8"/>
      <c r="L2012" s="8"/>
      <c r="M2012" s="8"/>
      <c r="N2012" s="8"/>
      <c r="O2012" s="8"/>
      <c r="P2012" s="8"/>
      <c r="Q2012" s="8"/>
      <c r="R2012" s="8"/>
      <c r="S2012" s="8"/>
      <c r="T2012" s="8"/>
      <c r="U2012" s="8"/>
      <c r="V2012" s="8"/>
      <c r="W2012" s="8"/>
      <c r="X2012" s="8"/>
      <c r="Y2012" s="8"/>
      <c r="Z2012" s="8"/>
      <c r="AA2012" s="8"/>
      <c r="AB2012" s="8"/>
      <c r="AC2012" s="8"/>
      <c r="AD2012" s="8"/>
      <c r="AE2012" s="8"/>
      <c r="AF2012" s="8"/>
      <c r="AG2012" s="8"/>
      <c r="AH2012" s="8"/>
      <c r="AI2012" s="8"/>
      <c r="AJ2012" s="8"/>
      <c r="AK2012" s="8"/>
      <c r="AL2012" s="8"/>
      <c r="AM2012" s="8"/>
      <c r="AN2012" s="8"/>
      <c r="AO2012" s="8"/>
      <c r="AP2012" s="8"/>
      <c r="AQ2012" s="8"/>
      <c r="AR2012" s="8"/>
      <c r="AS2012" s="8"/>
      <c r="AT2012" s="8"/>
      <c r="AU2012" s="8"/>
      <c r="AV2012" s="8"/>
      <c r="AW2012" s="8"/>
      <c r="AX2012" s="8"/>
      <c r="AY2012" s="8"/>
      <c r="AZ2012" s="8"/>
      <c r="BA2012" s="8"/>
      <c r="BB2012" s="8"/>
      <c r="BC2012" s="8"/>
      <c r="BD2012" s="8"/>
      <c r="BE2012" s="8"/>
      <c r="BF2012" s="8"/>
      <c r="BG2012" s="8"/>
      <c r="BH2012" s="8"/>
      <c r="BI2012" s="8"/>
      <c r="BJ2012" s="8"/>
      <c r="BK2012" s="8"/>
      <c r="BL2012" s="8"/>
      <c r="BM2012" s="8"/>
      <c r="BN2012" s="8"/>
      <c r="BO2012" s="8"/>
      <c r="BP2012" s="8"/>
      <c r="BQ2012" s="8"/>
    </row>
    <row r="2013" spans="7:69" x14ac:dyDescent="0.25">
      <c r="G2013" s="8"/>
      <c r="H2013" s="8"/>
      <c r="I2013" s="8"/>
      <c r="J2013" s="8"/>
      <c r="K2013" s="8"/>
      <c r="L2013" s="8"/>
      <c r="M2013" s="8"/>
      <c r="N2013" s="8"/>
      <c r="O2013" s="8"/>
      <c r="P2013" s="8"/>
      <c r="Q2013" s="8"/>
      <c r="R2013" s="8"/>
      <c r="S2013" s="8"/>
      <c r="T2013" s="8"/>
      <c r="U2013" s="8"/>
      <c r="V2013" s="8"/>
      <c r="W2013" s="8"/>
      <c r="X2013" s="8"/>
      <c r="Y2013" s="8"/>
      <c r="Z2013" s="8"/>
      <c r="AA2013" s="8"/>
      <c r="AB2013" s="8"/>
      <c r="AC2013" s="8"/>
      <c r="AD2013" s="8"/>
      <c r="AE2013" s="8"/>
      <c r="AF2013" s="8"/>
      <c r="AG2013" s="8"/>
      <c r="AH2013" s="8"/>
      <c r="AI2013" s="8"/>
      <c r="AJ2013" s="8"/>
      <c r="AK2013" s="8"/>
      <c r="AL2013" s="8"/>
      <c r="AM2013" s="8"/>
      <c r="AN2013" s="8"/>
      <c r="AO2013" s="8"/>
      <c r="AP2013" s="8"/>
      <c r="AQ2013" s="8"/>
      <c r="AR2013" s="8"/>
      <c r="AS2013" s="8"/>
      <c r="AT2013" s="8"/>
      <c r="AU2013" s="8"/>
      <c r="AV2013" s="8"/>
      <c r="AW2013" s="8"/>
      <c r="AX2013" s="8"/>
      <c r="AY2013" s="8"/>
      <c r="AZ2013" s="8"/>
      <c r="BA2013" s="8"/>
      <c r="BB2013" s="8"/>
      <c r="BC2013" s="8"/>
      <c r="BD2013" s="8"/>
      <c r="BE2013" s="8"/>
      <c r="BF2013" s="8"/>
      <c r="BG2013" s="8"/>
      <c r="BH2013" s="8"/>
      <c r="BI2013" s="8"/>
      <c r="BJ2013" s="8"/>
      <c r="BK2013" s="8"/>
      <c r="BL2013" s="8"/>
      <c r="BM2013" s="8"/>
      <c r="BN2013" s="8"/>
      <c r="BO2013" s="8"/>
      <c r="BP2013" s="8"/>
      <c r="BQ2013" s="8"/>
    </row>
    <row r="2014" spans="7:69" x14ac:dyDescent="0.25">
      <c r="G2014" s="8"/>
      <c r="H2014" s="8"/>
      <c r="I2014" s="8"/>
      <c r="J2014" s="8"/>
      <c r="K2014" s="8"/>
      <c r="L2014" s="8"/>
      <c r="M2014" s="8"/>
      <c r="N2014" s="8"/>
      <c r="O2014" s="8"/>
      <c r="P2014" s="8"/>
      <c r="Q2014" s="8"/>
      <c r="R2014" s="8"/>
      <c r="S2014" s="8"/>
      <c r="T2014" s="8"/>
      <c r="U2014" s="8"/>
      <c r="V2014" s="8"/>
      <c r="W2014" s="8"/>
      <c r="X2014" s="8"/>
      <c r="Y2014" s="8"/>
      <c r="Z2014" s="8"/>
      <c r="AA2014" s="8"/>
      <c r="AB2014" s="8"/>
      <c r="AC2014" s="8"/>
      <c r="AD2014" s="8"/>
      <c r="AE2014" s="8"/>
      <c r="AF2014" s="8"/>
      <c r="AG2014" s="8"/>
      <c r="AH2014" s="8"/>
      <c r="AI2014" s="8"/>
      <c r="AJ2014" s="8"/>
      <c r="AK2014" s="8"/>
      <c r="AL2014" s="8"/>
      <c r="AM2014" s="8"/>
      <c r="AN2014" s="8"/>
      <c r="AO2014" s="8"/>
      <c r="AP2014" s="8"/>
      <c r="AQ2014" s="8"/>
      <c r="AR2014" s="8"/>
      <c r="AS2014" s="8"/>
      <c r="AT2014" s="8"/>
      <c r="AU2014" s="8"/>
      <c r="AV2014" s="8"/>
      <c r="AW2014" s="8"/>
      <c r="AX2014" s="8"/>
      <c r="AY2014" s="8"/>
      <c r="AZ2014" s="8"/>
      <c r="BA2014" s="8"/>
      <c r="BB2014" s="8"/>
      <c r="BC2014" s="8"/>
      <c r="BD2014" s="8"/>
      <c r="BE2014" s="8"/>
      <c r="BF2014" s="8"/>
      <c r="BG2014" s="8"/>
      <c r="BH2014" s="8"/>
      <c r="BI2014" s="8"/>
      <c r="BJ2014" s="8"/>
      <c r="BK2014" s="8"/>
      <c r="BL2014" s="8"/>
      <c r="BM2014" s="8"/>
      <c r="BN2014" s="8"/>
      <c r="BO2014" s="8"/>
      <c r="BP2014" s="8"/>
      <c r="BQ2014" s="8"/>
    </row>
    <row r="2015" spans="7:69" x14ac:dyDescent="0.25">
      <c r="G2015" s="8"/>
      <c r="H2015" s="8"/>
      <c r="I2015" s="8"/>
      <c r="J2015" s="8"/>
      <c r="K2015" s="8"/>
      <c r="L2015" s="8"/>
      <c r="M2015" s="8"/>
      <c r="N2015" s="8"/>
      <c r="O2015" s="8"/>
      <c r="P2015" s="8"/>
      <c r="Q2015" s="8"/>
      <c r="R2015" s="8"/>
      <c r="S2015" s="8"/>
      <c r="T2015" s="8"/>
      <c r="U2015" s="8"/>
      <c r="V2015" s="8"/>
      <c r="W2015" s="8"/>
      <c r="X2015" s="8"/>
      <c r="Y2015" s="8"/>
      <c r="Z2015" s="8"/>
      <c r="AA2015" s="8"/>
      <c r="AB2015" s="8"/>
      <c r="AC2015" s="8"/>
      <c r="AD2015" s="8"/>
      <c r="AE2015" s="8"/>
      <c r="AF2015" s="8"/>
      <c r="AG2015" s="8"/>
      <c r="AH2015" s="8"/>
      <c r="AI2015" s="8"/>
      <c r="AJ2015" s="8"/>
      <c r="AK2015" s="8"/>
      <c r="AL2015" s="8"/>
      <c r="AM2015" s="8"/>
      <c r="AN2015" s="8"/>
      <c r="AO2015" s="8"/>
      <c r="AP2015" s="8"/>
      <c r="AQ2015" s="8"/>
      <c r="AR2015" s="8"/>
      <c r="AS2015" s="8"/>
      <c r="AT2015" s="8"/>
      <c r="AU2015" s="8"/>
      <c r="AV2015" s="8"/>
      <c r="AW2015" s="8"/>
      <c r="AX2015" s="8"/>
      <c r="AY2015" s="8"/>
      <c r="AZ2015" s="8"/>
      <c r="BA2015" s="8"/>
      <c r="BB2015" s="8"/>
      <c r="BC2015" s="8"/>
      <c r="BD2015" s="8"/>
      <c r="BE2015" s="8"/>
      <c r="BF2015" s="8"/>
      <c r="BG2015" s="8"/>
      <c r="BH2015" s="8"/>
      <c r="BI2015" s="8"/>
      <c r="BJ2015" s="8"/>
      <c r="BK2015" s="8"/>
      <c r="BL2015" s="8"/>
      <c r="BM2015" s="8"/>
      <c r="BN2015" s="8"/>
      <c r="BO2015" s="8"/>
      <c r="BP2015" s="8"/>
      <c r="BQ2015" s="8"/>
    </row>
    <row r="2016" spans="7:69" x14ac:dyDescent="0.25">
      <c r="G2016" s="8"/>
      <c r="H2016" s="8"/>
      <c r="I2016" s="8"/>
      <c r="J2016" s="8"/>
      <c r="K2016" s="8"/>
      <c r="L2016" s="8"/>
      <c r="M2016" s="8"/>
      <c r="N2016" s="8"/>
      <c r="O2016" s="8"/>
      <c r="P2016" s="8"/>
      <c r="Q2016" s="8"/>
      <c r="R2016" s="8"/>
      <c r="S2016" s="8"/>
      <c r="T2016" s="8"/>
      <c r="U2016" s="8"/>
      <c r="V2016" s="8"/>
      <c r="W2016" s="8"/>
      <c r="X2016" s="8"/>
      <c r="Y2016" s="8"/>
      <c r="Z2016" s="8"/>
      <c r="AA2016" s="8"/>
      <c r="AB2016" s="8"/>
      <c r="AC2016" s="8"/>
      <c r="AD2016" s="8"/>
      <c r="AE2016" s="8"/>
      <c r="AF2016" s="8"/>
      <c r="AG2016" s="8"/>
      <c r="AH2016" s="8"/>
      <c r="AI2016" s="8"/>
      <c r="AJ2016" s="8"/>
      <c r="AK2016" s="8"/>
      <c r="AL2016" s="8"/>
      <c r="AM2016" s="8"/>
      <c r="AN2016" s="8"/>
      <c r="AO2016" s="8"/>
      <c r="AP2016" s="8"/>
      <c r="AQ2016" s="8"/>
      <c r="AR2016" s="8"/>
      <c r="AS2016" s="8"/>
      <c r="AT2016" s="8"/>
      <c r="AU2016" s="8"/>
      <c r="AV2016" s="8"/>
      <c r="AW2016" s="8"/>
      <c r="AX2016" s="8"/>
      <c r="AY2016" s="8"/>
      <c r="AZ2016" s="8"/>
      <c r="BA2016" s="8"/>
      <c r="BB2016" s="8"/>
      <c r="BC2016" s="8"/>
      <c r="BD2016" s="8"/>
      <c r="BE2016" s="8"/>
      <c r="BF2016" s="8"/>
      <c r="BG2016" s="8"/>
      <c r="BH2016" s="8"/>
      <c r="BI2016" s="8"/>
      <c r="BJ2016" s="8"/>
      <c r="BK2016" s="8"/>
      <c r="BL2016" s="8"/>
      <c r="BM2016" s="8"/>
      <c r="BN2016" s="8"/>
      <c r="BO2016" s="8"/>
      <c r="BP2016" s="8"/>
      <c r="BQ2016" s="8"/>
    </row>
    <row r="2017" spans="7:69" x14ac:dyDescent="0.25">
      <c r="G2017" s="8"/>
      <c r="H2017" s="8"/>
      <c r="I2017" s="8"/>
      <c r="J2017" s="8"/>
      <c r="K2017" s="8"/>
      <c r="L2017" s="8"/>
      <c r="M2017" s="8"/>
      <c r="N2017" s="8"/>
      <c r="O2017" s="8"/>
      <c r="P2017" s="8"/>
      <c r="Q2017" s="8"/>
      <c r="R2017" s="8"/>
      <c r="S2017" s="8"/>
      <c r="T2017" s="8"/>
      <c r="U2017" s="8"/>
      <c r="V2017" s="8"/>
      <c r="W2017" s="8"/>
      <c r="X2017" s="8"/>
      <c r="Y2017" s="8"/>
      <c r="Z2017" s="8"/>
      <c r="AA2017" s="8"/>
      <c r="AB2017" s="8"/>
      <c r="AC2017" s="8"/>
      <c r="AD2017" s="8"/>
      <c r="AE2017" s="8"/>
      <c r="AF2017" s="8"/>
      <c r="AG2017" s="8"/>
      <c r="AH2017" s="8"/>
      <c r="AI2017" s="8"/>
      <c r="AJ2017" s="8"/>
      <c r="AK2017" s="8"/>
      <c r="AL2017" s="8"/>
      <c r="AM2017" s="8"/>
      <c r="AN2017" s="8"/>
      <c r="AO2017" s="8"/>
      <c r="AP2017" s="8"/>
      <c r="AQ2017" s="8"/>
      <c r="AR2017" s="8"/>
      <c r="AS2017" s="8"/>
      <c r="AT2017" s="8"/>
      <c r="AU2017" s="8"/>
      <c r="AV2017" s="8"/>
      <c r="AW2017" s="8"/>
      <c r="AX2017" s="8"/>
      <c r="AY2017" s="8"/>
      <c r="AZ2017" s="8"/>
      <c r="BA2017" s="8"/>
      <c r="BB2017" s="8"/>
      <c r="BC2017" s="8"/>
      <c r="BD2017" s="8"/>
      <c r="BE2017" s="8"/>
      <c r="BF2017" s="8"/>
      <c r="BG2017" s="8"/>
      <c r="BH2017" s="8"/>
      <c r="BI2017" s="8"/>
      <c r="BJ2017" s="8"/>
      <c r="BK2017" s="8"/>
      <c r="BL2017" s="8"/>
      <c r="BM2017" s="8"/>
      <c r="BN2017" s="8"/>
      <c r="BO2017" s="8"/>
      <c r="BP2017" s="8"/>
      <c r="BQ2017" s="8"/>
    </row>
    <row r="2018" spans="7:69" x14ac:dyDescent="0.25">
      <c r="G2018" s="8"/>
      <c r="H2018" s="8"/>
      <c r="I2018" s="8"/>
      <c r="J2018" s="8"/>
      <c r="K2018" s="8"/>
      <c r="L2018" s="8"/>
      <c r="M2018" s="8"/>
      <c r="N2018" s="8"/>
      <c r="O2018" s="8"/>
      <c r="P2018" s="8"/>
      <c r="Q2018" s="8"/>
      <c r="R2018" s="8"/>
      <c r="S2018" s="8"/>
      <c r="T2018" s="8"/>
      <c r="U2018" s="8"/>
      <c r="V2018" s="8"/>
      <c r="W2018" s="8"/>
      <c r="X2018" s="8"/>
      <c r="Y2018" s="8"/>
      <c r="Z2018" s="8"/>
      <c r="AA2018" s="8"/>
      <c r="AB2018" s="8"/>
      <c r="AC2018" s="8"/>
      <c r="AD2018" s="8"/>
      <c r="AE2018" s="8"/>
      <c r="AF2018" s="8"/>
      <c r="AG2018" s="8"/>
      <c r="AH2018" s="8"/>
      <c r="AI2018" s="8"/>
      <c r="AJ2018" s="8"/>
      <c r="AK2018" s="8"/>
      <c r="AL2018" s="8"/>
      <c r="AM2018" s="8"/>
      <c r="AN2018" s="8"/>
      <c r="AO2018" s="8"/>
      <c r="AP2018" s="8"/>
      <c r="AQ2018" s="8"/>
      <c r="AR2018" s="8"/>
      <c r="AS2018" s="8"/>
      <c r="AT2018" s="8"/>
      <c r="AU2018" s="8"/>
      <c r="AV2018" s="8"/>
      <c r="AW2018" s="8"/>
      <c r="AX2018" s="8"/>
      <c r="AY2018" s="8"/>
      <c r="AZ2018" s="8"/>
      <c r="BA2018" s="8"/>
      <c r="BB2018" s="8"/>
      <c r="BC2018" s="8"/>
      <c r="BD2018" s="8"/>
      <c r="BE2018" s="8"/>
      <c r="BF2018" s="8"/>
      <c r="BG2018" s="8"/>
      <c r="BH2018" s="8"/>
      <c r="BI2018" s="8"/>
      <c r="BJ2018" s="8"/>
      <c r="BK2018" s="8"/>
      <c r="BL2018" s="8"/>
      <c r="BM2018" s="8"/>
      <c r="BN2018" s="8"/>
      <c r="BO2018" s="8"/>
      <c r="BP2018" s="8"/>
      <c r="BQ2018" s="8"/>
    </row>
    <row r="2019" spans="7:69" x14ac:dyDescent="0.25">
      <c r="G2019" s="8"/>
      <c r="H2019" s="8"/>
      <c r="I2019" s="8"/>
      <c r="J2019" s="8"/>
      <c r="K2019" s="8"/>
      <c r="L2019" s="8"/>
      <c r="M2019" s="8"/>
      <c r="N2019" s="8"/>
      <c r="O2019" s="8"/>
      <c r="P2019" s="8"/>
      <c r="Q2019" s="8"/>
      <c r="R2019" s="8"/>
      <c r="S2019" s="8"/>
      <c r="T2019" s="8"/>
      <c r="U2019" s="8"/>
      <c r="V2019" s="8"/>
      <c r="W2019" s="8"/>
      <c r="X2019" s="8"/>
      <c r="Y2019" s="8"/>
      <c r="Z2019" s="8"/>
      <c r="AA2019" s="8"/>
      <c r="AB2019" s="8"/>
      <c r="AC2019" s="8"/>
      <c r="AD2019" s="8"/>
      <c r="AE2019" s="8"/>
      <c r="AF2019" s="8"/>
      <c r="AG2019" s="8"/>
      <c r="AH2019" s="8"/>
      <c r="AI2019" s="8"/>
      <c r="AJ2019" s="8"/>
      <c r="AK2019" s="8"/>
      <c r="AL2019" s="8"/>
      <c r="AM2019" s="8"/>
      <c r="AN2019" s="8"/>
      <c r="AO2019" s="8"/>
      <c r="AP2019" s="8"/>
      <c r="AQ2019" s="8"/>
      <c r="AR2019" s="8"/>
      <c r="AS2019" s="8"/>
      <c r="AT2019" s="8"/>
      <c r="AU2019" s="8"/>
      <c r="AV2019" s="8"/>
      <c r="AW2019" s="8"/>
      <c r="AX2019" s="8"/>
      <c r="AY2019" s="8"/>
      <c r="AZ2019" s="8"/>
      <c r="BA2019" s="8"/>
      <c r="BB2019" s="8"/>
      <c r="BC2019" s="8"/>
      <c r="BD2019" s="8"/>
      <c r="BE2019" s="8"/>
      <c r="BF2019" s="8"/>
      <c r="BG2019" s="8"/>
      <c r="BH2019" s="8"/>
      <c r="BI2019" s="8"/>
      <c r="BJ2019" s="8"/>
      <c r="BK2019" s="8"/>
      <c r="BL2019" s="8"/>
      <c r="BM2019" s="8"/>
      <c r="BN2019" s="8"/>
      <c r="BO2019" s="8"/>
      <c r="BP2019" s="8"/>
      <c r="BQ2019" s="8"/>
    </row>
    <row r="2020" spans="7:69" x14ac:dyDescent="0.25">
      <c r="G2020" s="8"/>
      <c r="H2020" s="8"/>
      <c r="I2020" s="8"/>
      <c r="J2020" s="8"/>
      <c r="K2020" s="8"/>
      <c r="L2020" s="8"/>
      <c r="M2020" s="8"/>
      <c r="N2020" s="8"/>
      <c r="O2020" s="8"/>
      <c r="P2020" s="8"/>
      <c r="Q2020" s="8"/>
      <c r="R2020" s="8"/>
      <c r="S2020" s="8"/>
      <c r="T2020" s="8"/>
      <c r="U2020" s="8"/>
      <c r="V2020" s="8"/>
      <c r="W2020" s="8"/>
      <c r="X2020" s="8"/>
      <c r="Y2020" s="8"/>
      <c r="Z2020" s="8"/>
      <c r="AA2020" s="8"/>
      <c r="AB2020" s="8"/>
      <c r="AC2020" s="8"/>
      <c r="AD2020" s="8"/>
      <c r="AE2020" s="8"/>
      <c r="AF2020" s="8"/>
      <c r="AG2020" s="8"/>
      <c r="AH2020" s="8"/>
      <c r="AI2020" s="8"/>
      <c r="AJ2020" s="8"/>
      <c r="AK2020" s="8"/>
      <c r="AL2020" s="8"/>
      <c r="AM2020" s="8"/>
      <c r="AN2020" s="8"/>
      <c r="AO2020" s="8"/>
      <c r="AP2020" s="8"/>
      <c r="AQ2020" s="8"/>
      <c r="AR2020" s="8"/>
      <c r="AS2020" s="8"/>
      <c r="AT2020" s="8"/>
      <c r="AU2020" s="8"/>
      <c r="AV2020" s="8"/>
      <c r="AW2020" s="8"/>
      <c r="AX2020" s="8"/>
      <c r="AY2020" s="8"/>
      <c r="AZ2020" s="8"/>
      <c r="BA2020" s="8"/>
      <c r="BB2020" s="8"/>
      <c r="BC2020" s="8"/>
      <c r="BD2020" s="8"/>
      <c r="BE2020" s="8"/>
      <c r="BF2020" s="8"/>
      <c r="BG2020" s="8"/>
      <c r="BH2020" s="8"/>
      <c r="BI2020" s="8"/>
      <c r="BJ2020" s="8"/>
      <c r="BK2020" s="8"/>
      <c r="BL2020" s="8"/>
      <c r="BM2020" s="8"/>
      <c r="BN2020" s="8"/>
      <c r="BO2020" s="8"/>
      <c r="BP2020" s="8"/>
      <c r="BQ2020" s="8"/>
    </row>
    <row r="2021" spans="7:69" x14ac:dyDescent="0.25">
      <c r="G2021" s="8"/>
      <c r="H2021" s="8"/>
      <c r="I2021" s="8"/>
      <c r="J2021" s="8"/>
      <c r="K2021" s="8"/>
      <c r="L2021" s="8"/>
      <c r="M2021" s="8"/>
      <c r="N2021" s="8"/>
      <c r="O2021" s="8"/>
      <c r="P2021" s="8"/>
      <c r="Q2021" s="8"/>
      <c r="R2021" s="8"/>
      <c r="S2021" s="8"/>
      <c r="T2021" s="8"/>
      <c r="U2021" s="8"/>
      <c r="V2021" s="8"/>
      <c r="W2021" s="8"/>
      <c r="X2021" s="8"/>
      <c r="Y2021" s="8"/>
      <c r="Z2021" s="8"/>
      <c r="AA2021" s="8"/>
      <c r="AB2021" s="8"/>
      <c r="AC2021" s="8"/>
      <c r="AD2021" s="8"/>
      <c r="AE2021" s="8"/>
      <c r="AF2021" s="8"/>
      <c r="AG2021" s="8"/>
      <c r="AH2021" s="8"/>
      <c r="AI2021" s="8"/>
      <c r="AJ2021" s="8"/>
      <c r="AK2021" s="8"/>
      <c r="AL2021" s="8"/>
      <c r="AM2021" s="8"/>
      <c r="AN2021" s="8"/>
      <c r="AO2021" s="8"/>
      <c r="AP2021" s="8"/>
      <c r="AQ2021" s="8"/>
      <c r="AR2021" s="8"/>
      <c r="AS2021" s="8"/>
      <c r="AT2021" s="8"/>
      <c r="AU2021" s="8"/>
      <c r="AV2021" s="8"/>
      <c r="AW2021" s="8"/>
      <c r="AX2021" s="8"/>
      <c r="AY2021" s="8"/>
      <c r="AZ2021" s="8"/>
      <c r="BA2021" s="8"/>
      <c r="BB2021" s="8"/>
      <c r="BC2021" s="8"/>
      <c r="BD2021" s="8"/>
      <c r="BE2021" s="8"/>
      <c r="BF2021" s="8"/>
      <c r="BG2021" s="8"/>
      <c r="BH2021" s="8"/>
      <c r="BI2021" s="8"/>
      <c r="BJ2021" s="8"/>
      <c r="BK2021" s="8"/>
      <c r="BL2021" s="8"/>
      <c r="BM2021" s="8"/>
      <c r="BN2021" s="8"/>
      <c r="BO2021" s="8"/>
      <c r="BP2021" s="8"/>
      <c r="BQ2021" s="8"/>
    </row>
    <row r="2022" spans="7:69" x14ac:dyDescent="0.25">
      <c r="G2022" s="8"/>
      <c r="H2022" s="8"/>
      <c r="I2022" s="8"/>
      <c r="J2022" s="8"/>
      <c r="K2022" s="8"/>
      <c r="L2022" s="8"/>
      <c r="M2022" s="8"/>
      <c r="N2022" s="8"/>
      <c r="O2022" s="8"/>
      <c r="P2022" s="8"/>
      <c r="Q2022" s="8"/>
      <c r="R2022" s="8"/>
      <c r="S2022" s="8"/>
      <c r="T2022" s="8"/>
      <c r="U2022" s="8"/>
      <c r="V2022" s="8"/>
      <c r="W2022" s="8"/>
      <c r="X2022" s="8"/>
      <c r="Y2022" s="8"/>
      <c r="Z2022" s="8"/>
      <c r="AA2022" s="8"/>
      <c r="AB2022" s="8"/>
      <c r="AC2022" s="8"/>
      <c r="AD2022" s="8"/>
      <c r="AE2022" s="8"/>
      <c r="AF2022" s="8"/>
      <c r="AG2022" s="8"/>
      <c r="AH2022" s="8"/>
      <c r="AI2022" s="8"/>
      <c r="AJ2022" s="8"/>
      <c r="AK2022" s="8"/>
      <c r="AL2022" s="8"/>
      <c r="AM2022" s="8"/>
      <c r="AN2022" s="8"/>
      <c r="AO2022" s="8"/>
      <c r="AP2022" s="8"/>
      <c r="AQ2022" s="8"/>
      <c r="AR2022" s="8"/>
      <c r="AS2022" s="8"/>
      <c r="AT2022" s="8"/>
      <c r="AU2022" s="8"/>
      <c r="AV2022" s="8"/>
      <c r="AW2022" s="8"/>
      <c r="AX2022" s="8"/>
      <c r="AY2022" s="8"/>
      <c r="AZ2022" s="8"/>
      <c r="BA2022" s="8"/>
      <c r="BB2022" s="8"/>
      <c r="BC2022" s="8"/>
      <c r="BD2022" s="8"/>
      <c r="BE2022" s="8"/>
      <c r="BF2022" s="8"/>
      <c r="BG2022" s="8"/>
      <c r="BH2022" s="8"/>
      <c r="BI2022" s="8"/>
      <c r="BJ2022" s="8"/>
      <c r="BK2022" s="8"/>
      <c r="BL2022" s="8"/>
      <c r="BM2022" s="8"/>
      <c r="BN2022" s="8"/>
      <c r="BO2022" s="8"/>
      <c r="BP2022" s="8"/>
      <c r="BQ2022" s="8"/>
    </row>
    <row r="2023" spans="7:69" x14ac:dyDescent="0.25">
      <c r="G2023" s="8"/>
      <c r="H2023" s="8"/>
      <c r="I2023" s="8"/>
      <c r="J2023" s="8"/>
      <c r="K2023" s="8"/>
      <c r="L2023" s="8"/>
      <c r="M2023" s="8"/>
      <c r="N2023" s="8"/>
      <c r="O2023" s="8"/>
      <c r="P2023" s="8"/>
      <c r="Q2023" s="8"/>
      <c r="R2023" s="8"/>
      <c r="S2023" s="8"/>
      <c r="T2023" s="8"/>
      <c r="U2023" s="8"/>
      <c r="V2023" s="8"/>
      <c r="W2023" s="8"/>
      <c r="X2023" s="8"/>
      <c r="Y2023" s="8"/>
      <c r="Z2023" s="8"/>
      <c r="AA2023" s="8"/>
      <c r="AB2023" s="8"/>
      <c r="AC2023" s="8"/>
      <c r="AD2023" s="8"/>
      <c r="AE2023" s="8"/>
      <c r="AF2023" s="8"/>
      <c r="AG2023" s="8"/>
      <c r="AH2023" s="8"/>
      <c r="AI2023" s="8"/>
      <c r="AJ2023" s="8"/>
      <c r="AK2023" s="8"/>
      <c r="AL2023" s="8"/>
      <c r="AM2023" s="8"/>
      <c r="AN2023" s="8"/>
      <c r="AO2023" s="8"/>
      <c r="AP2023" s="8"/>
      <c r="AQ2023" s="8"/>
      <c r="AR2023" s="8"/>
      <c r="AS2023" s="8"/>
      <c r="AT2023" s="8"/>
      <c r="AU2023" s="8"/>
      <c r="AV2023" s="8"/>
      <c r="AW2023" s="8"/>
      <c r="AX2023" s="8"/>
      <c r="AY2023" s="8"/>
      <c r="AZ2023" s="8"/>
      <c r="BA2023" s="8"/>
      <c r="BB2023" s="8"/>
      <c r="BC2023" s="8"/>
      <c r="BD2023" s="8"/>
      <c r="BE2023" s="8"/>
      <c r="BF2023" s="8"/>
      <c r="BG2023" s="8"/>
      <c r="BH2023" s="8"/>
      <c r="BI2023" s="8"/>
      <c r="BJ2023" s="8"/>
      <c r="BK2023" s="8"/>
      <c r="BL2023" s="8"/>
      <c r="BM2023" s="8"/>
      <c r="BN2023" s="8"/>
      <c r="BO2023" s="8"/>
      <c r="BP2023" s="8"/>
      <c r="BQ2023" s="8"/>
    </row>
    <row r="2024" spans="7:69" x14ac:dyDescent="0.25">
      <c r="G2024" s="8"/>
      <c r="H2024" s="8"/>
      <c r="I2024" s="8"/>
      <c r="J2024" s="8"/>
      <c r="K2024" s="8"/>
      <c r="L2024" s="8"/>
      <c r="M2024" s="8"/>
      <c r="N2024" s="8"/>
      <c r="O2024" s="8"/>
      <c r="P2024" s="8"/>
      <c r="Q2024" s="8"/>
      <c r="R2024" s="8"/>
      <c r="S2024" s="8"/>
      <c r="T2024" s="8"/>
      <c r="U2024" s="8"/>
      <c r="V2024" s="8"/>
      <c r="W2024" s="8"/>
      <c r="X2024" s="8"/>
      <c r="Y2024" s="8"/>
      <c r="Z2024" s="8"/>
      <c r="AA2024" s="8"/>
      <c r="AB2024" s="8"/>
      <c r="AC2024" s="8"/>
      <c r="AD2024" s="8"/>
      <c r="AE2024" s="8"/>
      <c r="AF2024" s="8"/>
      <c r="AG2024" s="8"/>
      <c r="AH2024" s="8"/>
      <c r="AI2024" s="8"/>
      <c r="AJ2024" s="8"/>
      <c r="AK2024" s="8"/>
      <c r="AL2024" s="8"/>
      <c r="AM2024" s="8"/>
      <c r="AN2024" s="8"/>
      <c r="AO2024" s="8"/>
      <c r="AP2024" s="8"/>
      <c r="AQ2024" s="8"/>
      <c r="AR2024" s="8"/>
      <c r="AS2024" s="8"/>
      <c r="AT2024" s="8"/>
      <c r="AU2024" s="8"/>
      <c r="AV2024" s="8"/>
      <c r="AW2024" s="8"/>
      <c r="AX2024" s="8"/>
      <c r="AY2024" s="8"/>
      <c r="AZ2024" s="8"/>
      <c r="BA2024" s="8"/>
      <c r="BB2024" s="8"/>
      <c r="BC2024" s="8"/>
      <c r="BD2024" s="8"/>
      <c r="BE2024" s="8"/>
      <c r="BF2024" s="8"/>
      <c r="BG2024" s="8"/>
      <c r="BH2024" s="8"/>
      <c r="BI2024" s="8"/>
      <c r="BJ2024" s="8"/>
      <c r="BK2024" s="8"/>
      <c r="BL2024" s="8"/>
      <c r="BM2024" s="8"/>
      <c r="BN2024" s="8"/>
      <c r="BO2024" s="8"/>
      <c r="BP2024" s="8"/>
      <c r="BQ2024" s="8"/>
    </row>
    <row r="2025" spans="7:69" x14ac:dyDescent="0.25">
      <c r="G2025" s="8"/>
      <c r="H2025" s="8"/>
      <c r="I2025" s="8"/>
      <c r="J2025" s="8"/>
      <c r="K2025" s="8"/>
      <c r="L2025" s="8"/>
      <c r="M2025" s="8"/>
      <c r="N2025" s="8"/>
      <c r="O2025" s="8"/>
      <c r="P2025" s="8"/>
      <c r="Q2025" s="8"/>
      <c r="R2025" s="8"/>
      <c r="S2025" s="8"/>
      <c r="T2025" s="8"/>
      <c r="U2025" s="8"/>
      <c r="V2025" s="8"/>
      <c r="W2025" s="8"/>
      <c r="X2025" s="8"/>
      <c r="Y2025" s="8"/>
      <c r="Z2025" s="8"/>
      <c r="AA2025" s="8"/>
      <c r="AB2025" s="8"/>
      <c r="AC2025" s="8"/>
      <c r="AD2025" s="8"/>
      <c r="AE2025" s="8"/>
      <c r="AF2025" s="8"/>
      <c r="AG2025" s="8"/>
      <c r="AH2025" s="8"/>
      <c r="AI2025" s="8"/>
      <c r="AJ2025" s="8"/>
      <c r="AK2025" s="8"/>
      <c r="AL2025" s="8"/>
      <c r="AM2025" s="8"/>
      <c r="AN2025" s="8"/>
      <c r="AO2025" s="8"/>
      <c r="AP2025" s="8"/>
      <c r="AQ2025" s="8"/>
      <c r="AR2025" s="8"/>
      <c r="AS2025" s="8"/>
      <c r="AT2025" s="8"/>
      <c r="AU2025" s="8"/>
      <c r="AV2025" s="8"/>
      <c r="AW2025" s="8"/>
      <c r="AX2025" s="8"/>
      <c r="AY2025" s="8"/>
      <c r="AZ2025" s="8"/>
      <c r="BA2025" s="8"/>
      <c r="BB2025" s="8"/>
      <c r="BC2025" s="8"/>
      <c r="BD2025" s="8"/>
      <c r="BE2025" s="8"/>
      <c r="BF2025" s="8"/>
      <c r="BG2025" s="8"/>
      <c r="BH2025" s="8"/>
      <c r="BI2025" s="8"/>
      <c r="BJ2025" s="8"/>
      <c r="BK2025" s="8"/>
      <c r="BL2025" s="8"/>
      <c r="BM2025" s="8"/>
      <c r="BN2025" s="8"/>
      <c r="BO2025" s="8"/>
      <c r="BP2025" s="8"/>
      <c r="BQ2025" s="8"/>
    </row>
    <row r="2026" spans="7:69" x14ac:dyDescent="0.25">
      <c r="G2026" s="8"/>
      <c r="H2026" s="8"/>
      <c r="I2026" s="8"/>
      <c r="J2026" s="8"/>
      <c r="K2026" s="8"/>
      <c r="L2026" s="8"/>
      <c r="M2026" s="8"/>
      <c r="N2026" s="8"/>
      <c r="O2026" s="8"/>
      <c r="P2026" s="8"/>
      <c r="Q2026" s="8"/>
      <c r="R2026" s="8"/>
      <c r="S2026" s="8"/>
      <c r="T2026" s="8"/>
      <c r="U2026" s="8"/>
      <c r="V2026" s="8"/>
      <c r="W2026" s="8"/>
      <c r="X2026" s="8"/>
      <c r="Y2026" s="8"/>
      <c r="Z2026" s="8"/>
      <c r="AA2026" s="8"/>
      <c r="AB2026" s="8"/>
      <c r="AC2026" s="8"/>
      <c r="AD2026" s="8"/>
      <c r="AE2026" s="8"/>
      <c r="AF2026" s="8"/>
      <c r="AG2026" s="8"/>
      <c r="AH2026" s="8"/>
      <c r="AI2026" s="8"/>
      <c r="AJ2026" s="8"/>
      <c r="AK2026" s="8"/>
      <c r="AL2026" s="8"/>
      <c r="AM2026" s="8"/>
      <c r="AN2026" s="8"/>
      <c r="AO2026" s="8"/>
      <c r="AP2026" s="8"/>
      <c r="AQ2026" s="8"/>
      <c r="AR2026" s="8"/>
      <c r="AS2026" s="8"/>
      <c r="AT2026" s="8"/>
      <c r="AU2026" s="8"/>
      <c r="AV2026" s="8"/>
      <c r="AW2026" s="8"/>
      <c r="AX2026" s="8"/>
      <c r="AY2026" s="8"/>
      <c r="AZ2026" s="8"/>
      <c r="BA2026" s="8"/>
      <c r="BB2026" s="8"/>
      <c r="BC2026" s="8"/>
      <c r="BD2026" s="8"/>
      <c r="BE2026" s="8"/>
      <c r="BF2026" s="8"/>
      <c r="BG2026" s="8"/>
      <c r="BH2026" s="8"/>
      <c r="BI2026" s="8"/>
      <c r="BJ2026" s="8"/>
      <c r="BK2026" s="8"/>
      <c r="BL2026" s="8"/>
      <c r="BM2026" s="8"/>
      <c r="BN2026" s="8"/>
      <c r="BO2026" s="8"/>
      <c r="BP2026" s="8"/>
      <c r="BQ2026" s="8"/>
    </row>
    <row r="2027" spans="7:69" x14ac:dyDescent="0.25">
      <c r="G2027" s="8"/>
      <c r="H2027" s="8"/>
      <c r="I2027" s="8"/>
      <c r="J2027" s="8"/>
      <c r="K2027" s="8"/>
      <c r="L2027" s="8"/>
      <c r="M2027" s="8"/>
      <c r="N2027" s="8"/>
      <c r="O2027" s="8"/>
      <c r="P2027" s="8"/>
      <c r="Q2027" s="8"/>
      <c r="R2027" s="8"/>
      <c r="S2027" s="8"/>
      <c r="T2027" s="8"/>
      <c r="U2027" s="8"/>
      <c r="V2027" s="8"/>
      <c r="W2027" s="8"/>
      <c r="X2027" s="8"/>
      <c r="Y2027" s="8"/>
      <c r="Z2027" s="8"/>
      <c r="AA2027" s="8"/>
      <c r="AB2027" s="8"/>
      <c r="AC2027" s="8"/>
      <c r="AD2027" s="8"/>
      <c r="AE2027" s="8"/>
      <c r="AF2027" s="8"/>
      <c r="AG2027" s="8"/>
      <c r="AH2027" s="8"/>
      <c r="AI2027" s="8"/>
      <c r="AJ2027" s="8"/>
      <c r="AK2027" s="8"/>
      <c r="AL2027" s="8"/>
      <c r="AM2027" s="8"/>
      <c r="AN2027" s="8"/>
      <c r="AO2027" s="8"/>
      <c r="AP2027" s="8"/>
      <c r="AQ2027" s="8"/>
      <c r="AR2027" s="8"/>
      <c r="AS2027" s="8"/>
      <c r="AT2027" s="8"/>
      <c r="AU2027" s="8"/>
      <c r="AV2027" s="8"/>
      <c r="AW2027" s="8"/>
      <c r="AX2027" s="8"/>
      <c r="AY2027" s="8"/>
      <c r="AZ2027" s="8"/>
      <c r="BA2027" s="8"/>
      <c r="BB2027" s="8"/>
      <c r="BC2027" s="8"/>
      <c r="BD2027" s="8"/>
      <c r="BE2027" s="8"/>
      <c r="BF2027" s="8"/>
      <c r="BG2027" s="8"/>
      <c r="BH2027" s="8"/>
      <c r="BI2027" s="8"/>
      <c r="BJ2027" s="8"/>
      <c r="BK2027" s="8"/>
      <c r="BL2027" s="8"/>
      <c r="BM2027" s="8"/>
      <c r="BN2027" s="8"/>
      <c r="BO2027" s="8"/>
      <c r="BP2027" s="8"/>
      <c r="BQ2027" s="8"/>
    </row>
    <row r="2028" spans="7:69" x14ac:dyDescent="0.25">
      <c r="G2028" s="8"/>
      <c r="H2028" s="8"/>
      <c r="I2028" s="8"/>
      <c r="J2028" s="8"/>
      <c r="K2028" s="8"/>
      <c r="L2028" s="8"/>
      <c r="M2028" s="8"/>
      <c r="N2028" s="8"/>
      <c r="O2028" s="8"/>
      <c r="P2028" s="8"/>
      <c r="Q2028" s="8"/>
      <c r="R2028" s="8"/>
      <c r="S2028" s="8"/>
      <c r="T2028" s="8"/>
      <c r="U2028" s="8"/>
      <c r="V2028" s="8"/>
      <c r="W2028" s="8"/>
      <c r="X2028" s="8"/>
      <c r="Y2028" s="8"/>
      <c r="Z2028" s="8"/>
      <c r="AA2028" s="8"/>
      <c r="AB2028" s="8"/>
      <c r="AC2028" s="8"/>
      <c r="AD2028" s="8"/>
      <c r="AE2028" s="8"/>
      <c r="AF2028" s="8"/>
      <c r="AG2028" s="8"/>
      <c r="AH2028" s="8"/>
      <c r="AI2028" s="8"/>
      <c r="AJ2028" s="8"/>
      <c r="AK2028" s="8"/>
      <c r="AL2028" s="8"/>
      <c r="AM2028" s="8"/>
      <c r="AN2028" s="8"/>
      <c r="AO2028" s="8"/>
      <c r="AP2028" s="8"/>
      <c r="AQ2028" s="8"/>
      <c r="AR2028" s="8"/>
      <c r="AS2028" s="8"/>
      <c r="AT2028" s="8"/>
      <c r="AU2028" s="8"/>
      <c r="AV2028" s="8"/>
      <c r="AW2028" s="8"/>
      <c r="AX2028" s="8"/>
      <c r="AY2028" s="8"/>
      <c r="AZ2028" s="8"/>
      <c r="BA2028" s="8"/>
      <c r="BB2028" s="8"/>
      <c r="BC2028" s="8"/>
      <c r="BD2028" s="8"/>
      <c r="BE2028" s="8"/>
      <c r="BF2028" s="8"/>
      <c r="BG2028" s="8"/>
      <c r="BH2028" s="8"/>
      <c r="BI2028" s="8"/>
      <c r="BJ2028" s="8"/>
      <c r="BK2028" s="8"/>
      <c r="BL2028" s="8"/>
      <c r="BM2028" s="8"/>
      <c r="BN2028" s="8"/>
      <c r="BO2028" s="8"/>
      <c r="BP2028" s="8"/>
      <c r="BQ2028" s="8"/>
    </row>
    <row r="2029" spans="7:69" x14ac:dyDescent="0.25">
      <c r="G2029" s="8"/>
      <c r="H2029" s="8"/>
      <c r="I2029" s="8"/>
      <c r="J2029" s="8"/>
      <c r="K2029" s="8"/>
      <c r="L2029" s="8"/>
      <c r="M2029" s="8"/>
      <c r="N2029" s="8"/>
      <c r="O2029" s="8"/>
      <c r="P2029" s="8"/>
      <c r="Q2029" s="8"/>
      <c r="R2029" s="8"/>
      <c r="S2029" s="8"/>
      <c r="T2029" s="8"/>
      <c r="U2029" s="8"/>
      <c r="V2029" s="8"/>
      <c r="W2029" s="8"/>
      <c r="X2029" s="8"/>
      <c r="Y2029" s="8"/>
      <c r="Z2029" s="8"/>
      <c r="AA2029" s="8"/>
      <c r="AB2029" s="8"/>
      <c r="AC2029" s="8"/>
      <c r="AD2029" s="8"/>
      <c r="AE2029" s="8"/>
      <c r="AF2029" s="8"/>
      <c r="AG2029" s="8"/>
      <c r="AH2029" s="8"/>
      <c r="AI2029" s="8"/>
      <c r="AJ2029" s="8"/>
      <c r="AK2029" s="8"/>
      <c r="AL2029" s="8"/>
      <c r="AM2029" s="8"/>
      <c r="AN2029" s="8"/>
      <c r="AO2029" s="8"/>
      <c r="AP2029" s="8"/>
      <c r="AQ2029" s="8"/>
      <c r="AR2029" s="8"/>
      <c r="AS2029" s="8"/>
      <c r="AT2029" s="8"/>
      <c r="AU2029" s="8"/>
      <c r="AV2029" s="8"/>
      <c r="AW2029" s="8"/>
      <c r="AX2029" s="8"/>
      <c r="AY2029" s="8"/>
      <c r="AZ2029" s="8"/>
      <c r="BA2029" s="8"/>
      <c r="BB2029" s="8"/>
      <c r="BC2029" s="8"/>
      <c r="BD2029" s="8"/>
      <c r="BE2029" s="8"/>
      <c r="BF2029" s="8"/>
      <c r="BG2029" s="8"/>
      <c r="BH2029" s="8"/>
      <c r="BI2029" s="8"/>
      <c r="BJ2029" s="8"/>
      <c r="BK2029" s="8"/>
      <c r="BL2029" s="8"/>
      <c r="BM2029" s="8"/>
      <c r="BN2029" s="8"/>
      <c r="BO2029" s="8"/>
      <c r="BP2029" s="8"/>
      <c r="BQ2029" s="8"/>
    </row>
    <row r="2030" spans="7:69" x14ac:dyDescent="0.25">
      <c r="G2030" s="8"/>
      <c r="H2030" s="8"/>
      <c r="I2030" s="8"/>
      <c r="J2030" s="8"/>
      <c r="K2030" s="8"/>
      <c r="L2030" s="8"/>
      <c r="M2030" s="8"/>
      <c r="N2030" s="8"/>
      <c r="O2030" s="8"/>
      <c r="P2030" s="8"/>
      <c r="Q2030" s="8"/>
      <c r="R2030" s="8"/>
      <c r="S2030" s="8"/>
      <c r="T2030" s="8"/>
      <c r="U2030" s="8"/>
      <c r="V2030" s="8"/>
      <c r="W2030" s="8"/>
      <c r="X2030" s="8"/>
      <c r="Y2030" s="8"/>
      <c r="Z2030" s="8"/>
      <c r="AA2030" s="8"/>
      <c r="AB2030" s="8"/>
      <c r="AC2030" s="8"/>
      <c r="AD2030" s="8"/>
      <c r="AE2030" s="8"/>
      <c r="AF2030" s="8"/>
      <c r="AG2030" s="8"/>
      <c r="AH2030" s="8"/>
      <c r="AI2030" s="8"/>
      <c r="AJ2030" s="8"/>
      <c r="AK2030" s="8"/>
      <c r="AL2030" s="8"/>
      <c r="AM2030" s="8"/>
      <c r="AN2030" s="8"/>
      <c r="AO2030" s="8"/>
      <c r="AP2030" s="8"/>
      <c r="AQ2030" s="8"/>
      <c r="AR2030" s="8"/>
      <c r="AS2030" s="8"/>
      <c r="AT2030" s="8"/>
      <c r="AU2030" s="8"/>
      <c r="AV2030" s="8"/>
      <c r="AW2030" s="8"/>
      <c r="AX2030" s="8"/>
      <c r="AY2030" s="8"/>
      <c r="AZ2030" s="8"/>
      <c r="BA2030" s="8"/>
      <c r="BB2030" s="8"/>
      <c r="BC2030" s="8"/>
      <c r="BD2030" s="8"/>
      <c r="BE2030" s="8"/>
      <c r="BF2030" s="8"/>
      <c r="BG2030" s="8"/>
      <c r="BH2030" s="8"/>
      <c r="BI2030" s="8"/>
      <c r="BJ2030" s="8"/>
      <c r="BK2030" s="8"/>
      <c r="BL2030" s="8"/>
      <c r="BM2030" s="8"/>
      <c r="BN2030" s="8"/>
      <c r="BO2030" s="8"/>
      <c r="BP2030" s="8"/>
      <c r="BQ2030" s="8"/>
    </row>
    <row r="2031" spans="7:69" x14ac:dyDescent="0.25">
      <c r="G2031" s="8"/>
      <c r="H2031" s="8"/>
      <c r="I2031" s="8"/>
      <c r="J2031" s="8"/>
      <c r="K2031" s="8"/>
      <c r="L2031" s="8"/>
      <c r="M2031" s="8"/>
      <c r="N2031" s="8"/>
      <c r="O2031" s="8"/>
      <c r="P2031" s="8"/>
      <c r="Q2031" s="8"/>
      <c r="R2031" s="8"/>
      <c r="S2031" s="8"/>
      <c r="T2031" s="8"/>
      <c r="U2031" s="8"/>
      <c r="V2031" s="8"/>
      <c r="W2031" s="8"/>
      <c r="X2031" s="8"/>
      <c r="Y2031" s="8"/>
      <c r="Z2031" s="8"/>
      <c r="AA2031" s="8"/>
      <c r="AB2031" s="8"/>
      <c r="AC2031" s="8"/>
      <c r="AD2031" s="8"/>
      <c r="AE2031" s="8"/>
      <c r="AF2031" s="8"/>
      <c r="AG2031" s="8"/>
      <c r="AH2031" s="8"/>
      <c r="AI2031" s="8"/>
      <c r="AJ2031" s="8"/>
      <c r="AK2031" s="8"/>
      <c r="AL2031" s="8"/>
      <c r="AM2031" s="8"/>
      <c r="AN2031" s="8"/>
      <c r="AO2031" s="8"/>
      <c r="AP2031" s="8"/>
      <c r="AQ2031" s="8"/>
      <c r="AR2031" s="8"/>
      <c r="AS2031" s="8"/>
      <c r="AT2031" s="8"/>
      <c r="AU2031" s="8"/>
      <c r="AV2031" s="8"/>
      <c r="AW2031" s="8"/>
      <c r="AX2031" s="8"/>
      <c r="AY2031" s="8"/>
      <c r="AZ2031" s="8"/>
      <c r="BA2031" s="8"/>
      <c r="BB2031" s="8"/>
      <c r="BC2031" s="8"/>
      <c r="BD2031" s="8"/>
      <c r="BE2031" s="8"/>
      <c r="BF2031" s="8"/>
      <c r="BG2031" s="8"/>
      <c r="BH2031" s="8"/>
      <c r="BI2031" s="8"/>
      <c r="BJ2031" s="8"/>
      <c r="BK2031" s="8"/>
      <c r="BL2031" s="8"/>
      <c r="BM2031" s="8"/>
      <c r="BN2031" s="8"/>
      <c r="BO2031" s="8"/>
      <c r="BP2031" s="8"/>
      <c r="BQ2031" s="8"/>
    </row>
    <row r="2032" spans="7:69" x14ac:dyDescent="0.25">
      <c r="G2032" s="8"/>
      <c r="H2032" s="8"/>
      <c r="I2032" s="8"/>
      <c r="J2032" s="8"/>
      <c r="K2032" s="8"/>
      <c r="L2032" s="8"/>
      <c r="M2032" s="8"/>
      <c r="N2032" s="8"/>
      <c r="O2032" s="8"/>
      <c r="P2032" s="8"/>
      <c r="Q2032" s="8"/>
      <c r="R2032" s="8"/>
      <c r="S2032" s="8"/>
      <c r="T2032" s="8"/>
      <c r="U2032" s="8"/>
      <c r="V2032" s="8"/>
      <c r="W2032" s="8"/>
      <c r="X2032" s="8"/>
      <c r="Y2032" s="8"/>
      <c r="Z2032" s="8"/>
      <c r="AA2032" s="8"/>
      <c r="AB2032" s="8"/>
      <c r="AC2032" s="8"/>
      <c r="AD2032" s="8"/>
      <c r="AE2032" s="8"/>
      <c r="AF2032" s="8"/>
      <c r="AG2032" s="8"/>
      <c r="AH2032" s="8"/>
      <c r="AI2032" s="8"/>
      <c r="AJ2032" s="8"/>
      <c r="AK2032" s="8"/>
      <c r="AL2032" s="8"/>
      <c r="AM2032" s="8"/>
      <c r="AN2032" s="8"/>
      <c r="AO2032" s="8"/>
      <c r="AP2032" s="8"/>
      <c r="AQ2032" s="8"/>
      <c r="AR2032" s="8"/>
      <c r="AS2032" s="8"/>
      <c r="AT2032" s="8"/>
      <c r="AU2032" s="8"/>
      <c r="AV2032" s="8"/>
      <c r="AW2032" s="8"/>
      <c r="AX2032" s="8"/>
      <c r="AY2032" s="8"/>
      <c r="AZ2032" s="8"/>
      <c r="BA2032" s="8"/>
      <c r="BB2032" s="8"/>
      <c r="BC2032" s="8"/>
      <c r="BD2032" s="8"/>
      <c r="BE2032" s="8"/>
      <c r="BF2032" s="8"/>
      <c r="BG2032" s="8"/>
      <c r="BH2032" s="8"/>
      <c r="BI2032" s="8"/>
      <c r="BJ2032" s="8"/>
      <c r="BK2032" s="8"/>
      <c r="BL2032" s="8"/>
      <c r="BM2032" s="8"/>
      <c r="BN2032" s="8"/>
      <c r="BO2032" s="8"/>
      <c r="BP2032" s="8"/>
      <c r="BQ2032" s="8"/>
    </row>
    <row r="2033" spans="7:69" x14ac:dyDescent="0.25">
      <c r="G2033" s="8"/>
      <c r="H2033" s="8"/>
      <c r="I2033" s="8"/>
      <c r="J2033" s="8"/>
      <c r="K2033" s="8"/>
      <c r="L2033" s="8"/>
      <c r="M2033" s="8"/>
      <c r="N2033" s="8"/>
      <c r="O2033" s="8"/>
      <c r="P2033" s="8"/>
      <c r="Q2033" s="8"/>
      <c r="R2033" s="8"/>
      <c r="S2033" s="8"/>
      <c r="T2033" s="8"/>
      <c r="U2033" s="8"/>
      <c r="V2033" s="8"/>
      <c r="W2033" s="8"/>
      <c r="X2033" s="8"/>
      <c r="Y2033" s="8"/>
      <c r="Z2033" s="8"/>
      <c r="AA2033" s="8"/>
      <c r="AB2033" s="8"/>
      <c r="AC2033" s="8"/>
      <c r="AD2033" s="8"/>
      <c r="AE2033" s="8"/>
      <c r="AF2033" s="8"/>
      <c r="AG2033" s="8"/>
      <c r="AH2033" s="8"/>
      <c r="AI2033" s="8"/>
      <c r="AJ2033" s="8"/>
      <c r="AK2033" s="8"/>
      <c r="AL2033" s="8"/>
      <c r="AM2033" s="8"/>
      <c r="AN2033" s="8"/>
      <c r="AO2033" s="8"/>
      <c r="AP2033" s="8"/>
      <c r="AQ2033" s="8"/>
      <c r="AR2033" s="8"/>
      <c r="AS2033" s="8"/>
      <c r="AT2033" s="8"/>
      <c r="AU2033" s="8"/>
      <c r="AV2033" s="8"/>
      <c r="AW2033" s="8"/>
      <c r="AX2033" s="8"/>
      <c r="AY2033" s="8"/>
      <c r="AZ2033" s="8"/>
      <c r="BA2033" s="8"/>
      <c r="BB2033" s="8"/>
      <c r="BC2033" s="8"/>
      <c r="BD2033" s="8"/>
      <c r="BE2033" s="8"/>
      <c r="BF2033" s="8"/>
      <c r="BG2033" s="8"/>
      <c r="BH2033" s="8"/>
      <c r="BI2033" s="8"/>
      <c r="BJ2033" s="8"/>
      <c r="BK2033" s="8"/>
      <c r="BL2033" s="8"/>
      <c r="BM2033" s="8"/>
      <c r="BN2033" s="8"/>
      <c r="BO2033" s="8"/>
      <c r="BP2033" s="8"/>
      <c r="BQ2033" s="8"/>
    </row>
    <row r="2034" spans="7:69" x14ac:dyDescent="0.25">
      <c r="G2034" s="8"/>
      <c r="H2034" s="8"/>
      <c r="I2034" s="8"/>
      <c r="J2034" s="8"/>
      <c r="K2034" s="8"/>
      <c r="L2034" s="8"/>
      <c r="M2034" s="8"/>
      <c r="N2034" s="8"/>
      <c r="O2034" s="8"/>
      <c r="P2034" s="8"/>
      <c r="Q2034" s="8"/>
      <c r="R2034" s="8"/>
      <c r="S2034" s="8"/>
      <c r="T2034" s="8"/>
      <c r="U2034" s="8"/>
      <c r="V2034" s="8"/>
      <c r="W2034" s="8"/>
      <c r="X2034" s="8"/>
      <c r="Y2034" s="8"/>
      <c r="Z2034" s="8"/>
      <c r="AA2034" s="8"/>
      <c r="AB2034" s="8"/>
      <c r="AC2034" s="8"/>
      <c r="AD2034" s="8"/>
      <c r="AE2034" s="8"/>
      <c r="AF2034" s="8"/>
      <c r="AG2034" s="8"/>
      <c r="AH2034" s="8"/>
      <c r="AI2034" s="8"/>
      <c r="AJ2034" s="8"/>
      <c r="AK2034" s="8"/>
      <c r="AL2034" s="8"/>
      <c r="AM2034" s="8"/>
      <c r="AN2034" s="8"/>
      <c r="AO2034" s="8"/>
      <c r="AP2034" s="8"/>
      <c r="AQ2034" s="8"/>
      <c r="AR2034" s="8"/>
      <c r="AS2034" s="8"/>
      <c r="AT2034" s="8"/>
      <c r="AU2034" s="8"/>
      <c r="AV2034" s="8"/>
      <c r="AW2034" s="8"/>
      <c r="AX2034" s="8"/>
      <c r="AY2034" s="8"/>
      <c r="AZ2034" s="8"/>
      <c r="BA2034" s="8"/>
      <c r="BB2034" s="8"/>
      <c r="BC2034" s="8"/>
      <c r="BD2034" s="8"/>
      <c r="BE2034" s="8"/>
      <c r="BF2034" s="8"/>
      <c r="BG2034" s="8"/>
      <c r="BH2034" s="8"/>
      <c r="BI2034" s="8"/>
      <c r="BJ2034" s="8"/>
      <c r="BK2034" s="8"/>
      <c r="BL2034" s="8"/>
      <c r="BM2034" s="8"/>
      <c r="BN2034" s="8"/>
      <c r="BO2034" s="8"/>
      <c r="BP2034" s="8"/>
      <c r="BQ2034" s="8"/>
    </row>
    <row r="2035" spans="7:69" x14ac:dyDescent="0.25">
      <c r="G2035" s="8"/>
      <c r="H2035" s="8"/>
      <c r="I2035" s="8"/>
      <c r="J2035" s="8"/>
      <c r="K2035" s="8"/>
      <c r="L2035" s="8"/>
      <c r="M2035" s="8"/>
      <c r="N2035" s="8"/>
      <c r="O2035" s="8"/>
      <c r="P2035" s="8"/>
      <c r="Q2035" s="8"/>
      <c r="R2035" s="8"/>
      <c r="S2035" s="8"/>
      <c r="T2035" s="8"/>
      <c r="U2035" s="8"/>
      <c r="V2035" s="8"/>
      <c r="W2035" s="8"/>
      <c r="X2035" s="8"/>
      <c r="Y2035" s="8"/>
      <c r="Z2035" s="8"/>
      <c r="AA2035" s="8"/>
      <c r="AB2035" s="8"/>
      <c r="AC2035" s="8"/>
      <c r="AD2035" s="8"/>
      <c r="AE2035" s="8"/>
      <c r="AF2035" s="8"/>
      <c r="AG2035" s="8"/>
      <c r="AH2035" s="8"/>
      <c r="AI2035" s="8"/>
      <c r="AJ2035" s="8"/>
      <c r="AK2035" s="8"/>
      <c r="AL2035" s="8"/>
      <c r="AM2035" s="8"/>
      <c r="AN2035" s="8"/>
      <c r="AO2035" s="8"/>
      <c r="AP2035" s="8"/>
      <c r="AQ2035" s="8"/>
      <c r="AR2035" s="8"/>
      <c r="AS2035" s="8"/>
      <c r="AT2035" s="8"/>
      <c r="AU2035" s="8"/>
      <c r="AV2035" s="8"/>
      <c r="AW2035" s="8"/>
      <c r="AX2035" s="8"/>
      <c r="AY2035" s="8"/>
      <c r="AZ2035" s="8"/>
      <c r="BA2035" s="8"/>
      <c r="BB2035" s="8"/>
      <c r="BC2035" s="8"/>
      <c r="BD2035" s="8"/>
      <c r="BE2035" s="8"/>
      <c r="BF2035" s="8"/>
      <c r="BG2035" s="8"/>
      <c r="BH2035" s="8"/>
      <c r="BI2035" s="8"/>
      <c r="BJ2035" s="8"/>
      <c r="BK2035" s="8"/>
      <c r="BL2035" s="8"/>
      <c r="BM2035" s="8"/>
      <c r="BN2035" s="8"/>
      <c r="BO2035" s="8"/>
      <c r="BP2035" s="8"/>
      <c r="BQ2035" s="8"/>
    </row>
    <row r="2036" spans="7:69" x14ac:dyDescent="0.25">
      <c r="G2036" s="8"/>
      <c r="H2036" s="8"/>
      <c r="I2036" s="8"/>
      <c r="J2036" s="8"/>
      <c r="K2036" s="8"/>
      <c r="L2036" s="8"/>
      <c r="M2036" s="8"/>
      <c r="N2036" s="8"/>
      <c r="O2036" s="8"/>
      <c r="P2036" s="8"/>
      <c r="Q2036" s="8"/>
      <c r="R2036" s="8"/>
      <c r="S2036" s="8"/>
      <c r="T2036" s="8"/>
      <c r="U2036" s="8"/>
      <c r="V2036" s="8"/>
      <c r="W2036" s="8"/>
      <c r="X2036" s="8"/>
      <c r="Y2036" s="8"/>
      <c r="Z2036" s="8"/>
      <c r="AA2036" s="8"/>
      <c r="AB2036" s="8"/>
      <c r="AC2036" s="8"/>
      <c r="AD2036" s="8"/>
      <c r="AE2036" s="8"/>
      <c r="AF2036" s="8"/>
      <c r="AG2036" s="8"/>
      <c r="AH2036" s="8"/>
      <c r="AI2036" s="8"/>
      <c r="AJ2036" s="8"/>
      <c r="AK2036" s="8"/>
      <c r="AL2036" s="8"/>
      <c r="AM2036" s="8"/>
      <c r="AN2036" s="8"/>
      <c r="AO2036" s="8"/>
      <c r="AP2036" s="8"/>
      <c r="AQ2036" s="8"/>
      <c r="AR2036" s="8"/>
      <c r="AS2036" s="8"/>
      <c r="AT2036" s="8"/>
      <c r="AU2036" s="8"/>
      <c r="AV2036" s="8"/>
      <c r="AW2036" s="8"/>
      <c r="AX2036" s="8"/>
      <c r="AY2036" s="8"/>
      <c r="AZ2036" s="8"/>
      <c r="BA2036" s="8"/>
      <c r="BB2036" s="8"/>
      <c r="BC2036" s="8"/>
      <c r="BD2036" s="8"/>
      <c r="BE2036" s="8"/>
      <c r="BF2036" s="8"/>
      <c r="BG2036" s="8"/>
      <c r="BH2036" s="8"/>
      <c r="BI2036" s="8"/>
      <c r="BJ2036" s="8"/>
      <c r="BK2036" s="8"/>
      <c r="BL2036" s="8"/>
      <c r="BM2036" s="8"/>
      <c r="BN2036" s="8"/>
      <c r="BO2036" s="8"/>
      <c r="BP2036" s="8"/>
      <c r="BQ2036" s="8"/>
    </row>
    <row r="2037" spans="7:69" x14ac:dyDescent="0.25">
      <c r="G2037" s="8"/>
      <c r="H2037" s="8"/>
      <c r="I2037" s="8"/>
      <c r="J2037" s="8"/>
      <c r="K2037" s="8"/>
      <c r="L2037" s="8"/>
      <c r="M2037" s="8"/>
      <c r="N2037" s="8"/>
      <c r="O2037" s="8"/>
      <c r="P2037" s="8"/>
      <c r="Q2037" s="8"/>
      <c r="R2037" s="8"/>
      <c r="S2037" s="8"/>
      <c r="T2037" s="8"/>
      <c r="U2037" s="8"/>
      <c r="V2037" s="8"/>
      <c r="W2037" s="8"/>
      <c r="X2037" s="8"/>
      <c r="Y2037" s="8"/>
      <c r="Z2037" s="8"/>
      <c r="AA2037" s="8"/>
      <c r="AB2037" s="8"/>
      <c r="AC2037" s="8"/>
      <c r="AD2037" s="8"/>
      <c r="AE2037" s="8"/>
      <c r="AF2037" s="8"/>
      <c r="AG2037" s="8"/>
      <c r="AH2037" s="8"/>
      <c r="AI2037" s="8"/>
      <c r="AJ2037" s="8"/>
      <c r="AK2037" s="8"/>
      <c r="AL2037" s="8"/>
      <c r="AM2037" s="8"/>
      <c r="AN2037" s="8"/>
      <c r="AO2037" s="8"/>
      <c r="AP2037" s="8"/>
      <c r="AQ2037" s="8"/>
      <c r="AR2037" s="8"/>
      <c r="AS2037" s="8"/>
      <c r="AT2037" s="8"/>
      <c r="AU2037" s="8"/>
      <c r="AV2037" s="8"/>
      <c r="AW2037" s="8"/>
      <c r="AX2037" s="8"/>
      <c r="AY2037" s="8"/>
      <c r="AZ2037" s="8"/>
      <c r="BA2037" s="8"/>
      <c r="BB2037" s="8"/>
      <c r="BC2037" s="8"/>
      <c r="BD2037" s="8"/>
      <c r="BE2037" s="8"/>
      <c r="BF2037" s="8"/>
      <c r="BG2037" s="8"/>
      <c r="BH2037" s="8"/>
      <c r="BI2037" s="8"/>
      <c r="BJ2037" s="8"/>
      <c r="BK2037" s="8"/>
      <c r="BL2037" s="8"/>
      <c r="BM2037" s="8"/>
      <c r="BN2037" s="8"/>
      <c r="BO2037" s="8"/>
      <c r="BP2037" s="8"/>
      <c r="BQ2037" s="8"/>
    </row>
    <row r="2038" spans="7:69" x14ac:dyDescent="0.25">
      <c r="G2038" s="8"/>
      <c r="H2038" s="8"/>
      <c r="I2038" s="8"/>
      <c r="J2038" s="8"/>
      <c r="K2038" s="8"/>
      <c r="L2038" s="8"/>
      <c r="M2038" s="8"/>
      <c r="N2038" s="8"/>
      <c r="O2038" s="8"/>
      <c r="P2038" s="8"/>
      <c r="Q2038" s="8"/>
      <c r="R2038" s="8"/>
      <c r="S2038" s="8"/>
      <c r="T2038" s="8"/>
      <c r="U2038" s="8"/>
      <c r="V2038" s="8"/>
      <c r="W2038" s="8"/>
      <c r="X2038" s="8"/>
      <c r="Y2038" s="8"/>
      <c r="Z2038" s="8"/>
      <c r="AA2038" s="8"/>
      <c r="AB2038" s="8"/>
      <c r="AC2038" s="8"/>
      <c r="AD2038" s="8"/>
      <c r="AE2038" s="8"/>
      <c r="AF2038" s="8"/>
      <c r="AG2038" s="8"/>
      <c r="AH2038" s="8"/>
      <c r="AI2038" s="8"/>
      <c r="AJ2038" s="8"/>
      <c r="AK2038" s="8"/>
      <c r="AL2038" s="8"/>
      <c r="AM2038" s="8"/>
      <c r="AN2038" s="8"/>
      <c r="AO2038" s="8"/>
      <c r="AP2038" s="8"/>
      <c r="AQ2038" s="8"/>
      <c r="AR2038" s="8"/>
      <c r="AS2038" s="8"/>
      <c r="AT2038" s="8"/>
      <c r="AU2038" s="8"/>
      <c r="AV2038" s="8"/>
      <c r="AW2038" s="8"/>
      <c r="AX2038" s="8"/>
      <c r="AY2038" s="8"/>
      <c r="AZ2038" s="8"/>
      <c r="BA2038" s="8"/>
      <c r="BB2038" s="8"/>
      <c r="BC2038" s="8"/>
      <c r="BD2038" s="8"/>
      <c r="BE2038" s="8"/>
      <c r="BF2038" s="8"/>
      <c r="BG2038" s="8"/>
      <c r="BH2038" s="8"/>
      <c r="BI2038" s="8"/>
      <c r="BJ2038" s="8"/>
      <c r="BK2038" s="8"/>
      <c r="BL2038" s="8"/>
      <c r="BM2038" s="8"/>
      <c r="BN2038" s="8"/>
      <c r="BO2038" s="8"/>
      <c r="BP2038" s="8"/>
      <c r="BQ2038" s="8"/>
    </row>
    <row r="2039" spans="7:69" x14ac:dyDescent="0.25">
      <c r="G2039" s="8"/>
      <c r="H2039" s="8"/>
      <c r="I2039" s="8"/>
      <c r="J2039" s="8"/>
      <c r="K2039" s="8"/>
      <c r="L2039" s="8"/>
      <c r="M2039" s="8"/>
      <c r="N2039" s="8"/>
      <c r="O2039" s="8"/>
      <c r="P2039" s="8"/>
      <c r="Q2039" s="8"/>
      <c r="R2039" s="8"/>
      <c r="S2039" s="8"/>
      <c r="T2039" s="8"/>
      <c r="U2039" s="8"/>
      <c r="V2039" s="8"/>
      <c r="W2039" s="8"/>
      <c r="X2039" s="8"/>
      <c r="Y2039" s="8"/>
      <c r="Z2039" s="8"/>
      <c r="AA2039" s="8"/>
      <c r="AB2039" s="8"/>
      <c r="AC2039" s="8"/>
      <c r="AD2039" s="8"/>
      <c r="AE2039" s="8"/>
      <c r="AF2039" s="8"/>
      <c r="AG2039" s="8"/>
      <c r="AH2039" s="8"/>
      <c r="AI2039" s="8"/>
      <c r="AJ2039" s="8"/>
      <c r="AK2039" s="8"/>
      <c r="AL2039" s="8"/>
      <c r="AM2039" s="8"/>
      <c r="AN2039" s="8"/>
      <c r="AO2039" s="8"/>
      <c r="AP2039" s="8"/>
      <c r="AQ2039" s="8"/>
      <c r="AR2039" s="8"/>
      <c r="AS2039" s="8"/>
      <c r="AT2039" s="8"/>
      <c r="AU2039" s="8"/>
      <c r="AV2039" s="8"/>
      <c r="AW2039" s="8"/>
      <c r="AX2039" s="8"/>
      <c r="AY2039" s="8"/>
      <c r="AZ2039" s="8"/>
      <c r="BA2039" s="8"/>
      <c r="BB2039" s="8"/>
      <c r="BC2039" s="8"/>
      <c r="BD2039" s="8"/>
      <c r="BE2039" s="8"/>
      <c r="BF2039" s="8"/>
      <c r="BG2039" s="8"/>
      <c r="BH2039" s="8"/>
      <c r="BI2039" s="8"/>
      <c r="BJ2039" s="8"/>
      <c r="BK2039" s="8"/>
      <c r="BL2039" s="8"/>
      <c r="BM2039" s="8"/>
      <c r="BN2039" s="8"/>
      <c r="BO2039" s="8"/>
      <c r="BP2039" s="8"/>
      <c r="BQ2039" s="8"/>
    </row>
    <row r="2040" spans="7:69" x14ac:dyDescent="0.25">
      <c r="G2040" s="8"/>
      <c r="H2040" s="8"/>
      <c r="I2040" s="8"/>
      <c r="J2040" s="8"/>
      <c r="K2040" s="8"/>
      <c r="L2040" s="8"/>
      <c r="M2040" s="8"/>
      <c r="N2040" s="8"/>
      <c r="O2040" s="8"/>
      <c r="P2040" s="8"/>
      <c r="Q2040" s="8"/>
      <c r="R2040" s="8"/>
      <c r="S2040" s="8"/>
      <c r="T2040" s="8"/>
      <c r="U2040" s="8"/>
      <c r="V2040" s="8"/>
      <c r="W2040" s="8"/>
      <c r="X2040" s="8"/>
      <c r="Y2040" s="8"/>
      <c r="Z2040" s="8"/>
      <c r="AA2040" s="8"/>
      <c r="AB2040" s="8"/>
      <c r="AC2040" s="8"/>
      <c r="AD2040" s="8"/>
      <c r="AE2040" s="8"/>
      <c r="AF2040" s="8"/>
      <c r="AG2040" s="8"/>
      <c r="AH2040" s="8"/>
      <c r="AI2040" s="8"/>
      <c r="AJ2040" s="8"/>
      <c r="AK2040" s="8"/>
      <c r="AL2040" s="8"/>
      <c r="AM2040" s="8"/>
      <c r="AN2040" s="8"/>
      <c r="AO2040" s="8"/>
      <c r="AP2040" s="8"/>
      <c r="AQ2040" s="8"/>
      <c r="AR2040" s="8"/>
      <c r="AS2040" s="8"/>
      <c r="AT2040" s="8"/>
      <c r="AU2040" s="8"/>
      <c r="AV2040" s="8"/>
      <c r="AW2040" s="8"/>
      <c r="AX2040" s="8"/>
      <c r="AY2040" s="8"/>
      <c r="AZ2040" s="8"/>
      <c r="BA2040" s="8"/>
      <c r="BB2040" s="8"/>
      <c r="BC2040" s="8"/>
      <c r="BD2040" s="8"/>
      <c r="BE2040" s="8"/>
      <c r="BF2040" s="8"/>
      <c r="BG2040" s="8"/>
      <c r="BH2040" s="8"/>
      <c r="BI2040" s="8"/>
      <c r="BJ2040" s="8"/>
      <c r="BK2040" s="8"/>
      <c r="BL2040" s="8"/>
      <c r="BM2040" s="8"/>
      <c r="BN2040" s="8"/>
      <c r="BO2040" s="8"/>
      <c r="BP2040" s="8"/>
      <c r="BQ2040" s="8"/>
    </row>
    <row r="2041" spans="7:69" x14ac:dyDescent="0.25">
      <c r="G2041" s="8"/>
      <c r="H2041" s="8"/>
      <c r="I2041" s="8"/>
      <c r="J2041" s="8"/>
      <c r="K2041" s="8"/>
      <c r="L2041" s="8"/>
      <c r="M2041" s="8"/>
      <c r="N2041" s="8"/>
      <c r="O2041" s="8"/>
      <c r="P2041" s="8"/>
      <c r="Q2041" s="8"/>
      <c r="R2041" s="8"/>
      <c r="S2041" s="8"/>
      <c r="T2041" s="8"/>
      <c r="U2041" s="8"/>
      <c r="V2041" s="8"/>
      <c r="W2041" s="8"/>
      <c r="X2041" s="8"/>
      <c r="Y2041" s="8"/>
      <c r="Z2041" s="8"/>
      <c r="AA2041" s="8"/>
      <c r="AB2041" s="8"/>
      <c r="AC2041" s="8"/>
      <c r="AD2041" s="8"/>
      <c r="AE2041" s="8"/>
      <c r="AF2041" s="8"/>
      <c r="AG2041" s="8"/>
      <c r="AH2041" s="8"/>
      <c r="AI2041" s="8"/>
      <c r="AJ2041" s="8"/>
      <c r="AK2041" s="8"/>
      <c r="AL2041" s="8"/>
      <c r="AM2041" s="8"/>
      <c r="AN2041" s="8"/>
      <c r="AO2041" s="8"/>
      <c r="AP2041" s="8"/>
      <c r="AQ2041" s="8"/>
      <c r="AR2041" s="8"/>
      <c r="AS2041" s="8"/>
      <c r="AT2041" s="8"/>
      <c r="AU2041" s="8"/>
      <c r="AV2041" s="8"/>
      <c r="AW2041" s="8"/>
      <c r="AX2041" s="8"/>
      <c r="AY2041" s="8"/>
      <c r="AZ2041" s="8"/>
      <c r="BA2041" s="8"/>
      <c r="BB2041" s="8"/>
      <c r="BC2041" s="8"/>
      <c r="BD2041" s="8"/>
      <c r="BE2041" s="8"/>
      <c r="BF2041" s="8"/>
      <c r="BG2041" s="8"/>
      <c r="BH2041" s="8"/>
      <c r="BI2041" s="8"/>
      <c r="BJ2041" s="8"/>
      <c r="BK2041" s="8"/>
      <c r="BL2041" s="8"/>
      <c r="BM2041" s="8"/>
      <c r="BN2041" s="8"/>
      <c r="BO2041" s="8"/>
      <c r="BP2041" s="8"/>
      <c r="BQ2041" s="8"/>
    </row>
    <row r="2042" spans="7:69" x14ac:dyDescent="0.25">
      <c r="G2042" s="8"/>
      <c r="H2042" s="8"/>
      <c r="I2042" s="8"/>
      <c r="J2042" s="8"/>
      <c r="K2042" s="8"/>
      <c r="L2042" s="8"/>
      <c r="M2042" s="8"/>
      <c r="N2042" s="8"/>
      <c r="O2042" s="8"/>
      <c r="P2042" s="8"/>
      <c r="Q2042" s="8"/>
      <c r="R2042" s="8"/>
      <c r="S2042" s="8"/>
      <c r="T2042" s="8"/>
      <c r="U2042" s="8"/>
      <c r="V2042" s="8"/>
      <c r="W2042" s="8"/>
      <c r="X2042" s="8"/>
      <c r="Y2042" s="8"/>
      <c r="Z2042" s="8"/>
      <c r="AA2042" s="8"/>
      <c r="AB2042" s="8"/>
      <c r="AC2042" s="8"/>
      <c r="AD2042" s="8"/>
      <c r="AE2042" s="8"/>
      <c r="AF2042" s="8"/>
      <c r="AG2042" s="8"/>
      <c r="AH2042" s="8"/>
      <c r="AI2042" s="8"/>
      <c r="AJ2042" s="8"/>
      <c r="AK2042" s="8"/>
      <c r="AL2042" s="8"/>
      <c r="AM2042" s="8"/>
      <c r="AN2042" s="8"/>
      <c r="AO2042" s="8"/>
      <c r="AP2042" s="8"/>
      <c r="AQ2042" s="8"/>
      <c r="AR2042" s="8"/>
      <c r="AS2042" s="8"/>
      <c r="AT2042" s="8"/>
      <c r="AU2042" s="8"/>
      <c r="AV2042" s="8"/>
      <c r="AW2042" s="8"/>
      <c r="AX2042" s="8"/>
      <c r="AY2042" s="8"/>
      <c r="AZ2042" s="8"/>
      <c r="BA2042" s="8"/>
      <c r="BB2042" s="8"/>
      <c r="BC2042" s="8"/>
      <c r="BD2042" s="8"/>
      <c r="BE2042" s="8"/>
      <c r="BF2042" s="8"/>
      <c r="BG2042" s="8"/>
      <c r="BH2042" s="8"/>
      <c r="BI2042" s="8"/>
      <c r="BJ2042" s="8"/>
      <c r="BK2042" s="8"/>
      <c r="BL2042" s="8"/>
      <c r="BM2042" s="8"/>
      <c r="BN2042" s="8"/>
      <c r="BO2042" s="8"/>
      <c r="BP2042" s="8"/>
      <c r="BQ2042" s="8"/>
    </row>
    <row r="2043" spans="7:69" x14ac:dyDescent="0.25">
      <c r="G2043" s="8"/>
      <c r="H2043" s="8"/>
      <c r="I2043" s="8"/>
      <c r="J2043" s="8"/>
      <c r="K2043" s="8"/>
      <c r="L2043" s="8"/>
      <c r="M2043" s="8"/>
      <c r="N2043" s="8"/>
      <c r="O2043" s="8"/>
      <c r="P2043" s="8"/>
      <c r="Q2043" s="8"/>
      <c r="R2043" s="8"/>
      <c r="S2043" s="8"/>
      <c r="T2043" s="8"/>
      <c r="U2043" s="8"/>
      <c r="V2043" s="8"/>
      <c r="W2043" s="8"/>
      <c r="X2043" s="8"/>
      <c r="Y2043" s="8"/>
      <c r="Z2043" s="8"/>
      <c r="AA2043" s="8"/>
      <c r="AB2043" s="8"/>
      <c r="AC2043" s="8"/>
      <c r="AD2043" s="8"/>
      <c r="AE2043" s="8"/>
      <c r="AF2043" s="8"/>
      <c r="AG2043" s="8"/>
      <c r="AH2043" s="8"/>
      <c r="AI2043" s="8"/>
      <c r="AJ2043" s="8"/>
      <c r="AK2043" s="8"/>
      <c r="AL2043" s="8"/>
      <c r="AM2043" s="8"/>
      <c r="AN2043" s="8"/>
      <c r="AO2043" s="8"/>
      <c r="AP2043" s="8"/>
      <c r="AQ2043" s="8"/>
      <c r="AR2043" s="8"/>
      <c r="AS2043" s="8"/>
      <c r="AT2043" s="8"/>
      <c r="AU2043" s="8"/>
      <c r="AV2043" s="8"/>
      <c r="AW2043" s="8"/>
      <c r="AX2043" s="8"/>
      <c r="AY2043" s="8"/>
      <c r="AZ2043" s="8"/>
      <c r="BA2043" s="8"/>
      <c r="BB2043" s="8"/>
      <c r="BC2043" s="8"/>
      <c r="BD2043" s="8"/>
      <c r="BE2043" s="8"/>
      <c r="BF2043" s="8"/>
      <c r="BG2043" s="8"/>
      <c r="BH2043" s="8"/>
      <c r="BI2043" s="8"/>
      <c r="BJ2043" s="8"/>
      <c r="BK2043" s="8"/>
      <c r="BL2043" s="8"/>
      <c r="BM2043" s="8"/>
      <c r="BN2043" s="8"/>
      <c r="BO2043" s="8"/>
      <c r="BP2043" s="8"/>
      <c r="BQ2043" s="8"/>
    </row>
    <row r="2044" spans="7:69" x14ac:dyDescent="0.25">
      <c r="G2044" s="8"/>
      <c r="H2044" s="8"/>
      <c r="I2044" s="8"/>
      <c r="J2044" s="8"/>
      <c r="K2044" s="8"/>
      <c r="L2044" s="8"/>
      <c r="M2044" s="8"/>
      <c r="N2044" s="8"/>
      <c r="O2044" s="8"/>
      <c r="P2044" s="8"/>
      <c r="Q2044" s="8"/>
      <c r="R2044" s="8"/>
      <c r="S2044" s="8"/>
      <c r="T2044" s="8"/>
      <c r="U2044" s="8"/>
      <c r="V2044" s="8"/>
      <c r="W2044" s="8"/>
      <c r="X2044" s="8"/>
      <c r="Y2044" s="8"/>
      <c r="Z2044" s="8"/>
      <c r="AA2044" s="8"/>
      <c r="AB2044" s="8"/>
      <c r="AC2044" s="8"/>
      <c r="AD2044" s="8"/>
      <c r="AE2044" s="8"/>
      <c r="AF2044" s="8"/>
      <c r="AG2044" s="8"/>
      <c r="AH2044" s="8"/>
      <c r="AI2044" s="8"/>
      <c r="AJ2044" s="8"/>
      <c r="AK2044" s="8"/>
      <c r="AL2044" s="8"/>
      <c r="AM2044" s="8"/>
      <c r="AN2044" s="8"/>
      <c r="AO2044" s="8"/>
      <c r="AP2044" s="8"/>
      <c r="AQ2044" s="8"/>
      <c r="AR2044" s="8"/>
      <c r="AS2044" s="8"/>
      <c r="AT2044" s="8"/>
      <c r="AU2044" s="8"/>
      <c r="AV2044" s="8"/>
      <c r="AW2044" s="8"/>
      <c r="AX2044" s="8"/>
      <c r="AY2044" s="8"/>
      <c r="AZ2044" s="8"/>
      <c r="BA2044" s="8"/>
      <c r="BB2044" s="8"/>
      <c r="BC2044" s="8"/>
      <c r="BD2044" s="8"/>
      <c r="BE2044" s="8"/>
      <c r="BF2044" s="8"/>
      <c r="BG2044" s="8"/>
      <c r="BH2044" s="8"/>
      <c r="BI2044" s="8"/>
      <c r="BJ2044" s="8"/>
      <c r="BK2044" s="8"/>
      <c r="BL2044" s="8"/>
      <c r="BM2044" s="8"/>
      <c r="BN2044" s="8"/>
      <c r="BO2044" s="8"/>
      <c r="BP2044" s="8"/>
      <c r="BQ2044" s="8"/>
    </row>
    <row r="2045" spans="7:69" x14ac:dyDescent="0.25">
      <c r="G2045" s="8"/>
      <c r="H2045" s="8"/>
      <c r="I2045" s="8"/>
      <c r="J2045" s="8"/>
      <c r="K2045" s="8"/>
      <c r="L2045" s="8"/>
      <c r="M2045" s="8"/>
      <c r="N2045" s="8"/>
      <c r="O2045" s="8"/>
      <c r="P2045" s="8"/>
      <c r="Q2045" s="8"/>
      <c r="R2045" s="8"/>
      <c r="S2045" s="8"/>
      <c r="T2045" s="8"/>
      <c r="U2045" s="8"/>
      <c r="V2045" s="8"/>
      <c r="W2045" s="8"/>
      <c r="X2045" s="8"/>
      <c r="Y2045" s="8"/>
      <c r="Z2045" s="8"/>
      <c r="AA2045" s="8"/>
      <c r="AB2045" s="8"/>
      <c r="AC2045" s="8"/>
      <c r="AD2045" s="8"/>
      <c r="AE2045" s="8"/>
      <c r="AF2045" s="8"/>
      <c r="AG2045" s="8"/>
      <c r="AH2045" s="8"/>
      <c r="AI2045" s="8"/>
      <c r="AJ2045" s="8"/>
      <c r="AK2045" s="8"/>
      <c r="AL2045" s="8"/>
      <c r="AM2045" s="8"/>
      <c r="AN2045" s="8"/>
      <c r="AO2045" s="8"/>
      <c r="AP2045" s="8"/>
      <c r="AQ2045" s="8"/>
      <c r="AR2045" s="8"/>
      <c r="AS2045" s="8"/>
      <c r="AT2045" s="8"/>
      <c r="AU2045" s="8"/>
      <c r="AV2045" s="8"/>
      <c r="AW2045" s="8"/>
      <c r="AX2045" s="8"/>
      <c r="AY2045" s="8"/>
      <c r="AZ2045" s="8"/>
      <c r="BA2045" s="8"/>
      <c r="BB2045" s="8"/>
      <c r="BC2045" s="8"/>
      <c r="BD2045" s="8"/>
      <c r="BE2045" s="8"/>
      <c r="BF2045" s="8"/>
      <c r="BG2045" s="8"/>
      <c r="BH2045" s="8"/>
      <c r="BI2045" s="8"/>
      <c r="BJ2045" s="8"/>
      <c r="BK2045" s="8"/>
      <c r="BL2045" s="8"/>
      <c r="BM2045" s="8"/>
      <c r="BN2045" s="8"/>
      <c r="BO2045" s="8"/>
      <c r="BP2045" s="8"/>
      <c r="BQ2045" s="8"/>
    </row>
    <row r="2046" spans="7:69" x14ac:dyDescent="0.25">
      <c r="G2046" s="8"/>
      <c r="H2046" s="8"/>
      <c r="I2046" s="8"/>
      <c r="J2046" s="8"/>
      <c r="K2046" s="8"/>
      <c r="L2046" s="8"/>
      <c r="M2046" s="8"/>
      <c r="N2046" s="8"/>
      <c r="O2046" s="8"/>
      <c r="P2046" s="8"/>
      <c r="Q2046" s="8"/>
      <c r="R2046" s="8"/>
      <c r="S2046" s="8"/>
      <c r="T2046" s="8"/>
      <c r="U2046" s="8"/>
      <c r="V2046" s="8"/>
      <c r="W2046" s="8"/>
      <c r="X2046" s="8"/>
      <c r="Y2046" s="8"/>
      <c r="Z2046" s="8"/>
      <c r="AA2046" s="8"/>
      <c r="AB2046" s="8"/>
      <c r="AC2046" s="8"/>
      <c r="AD2046" s="8"/>
      <c r="AE2046" s="8"/>
      <c r="AF2046" s="8"/>
      <c r="AG2046" s="8"/>
      <c r="AH2046" s="8"/>
      <c r="AI2046" s="8"/>
      <c r="AJ2046" s="8"/>
      <c r="AK2046" s="8"/>
      <c r="AL2046" s="8"/>
      <c r="AM2046" s="8"/>
      <c r="AN2046" s="8"/>
      <c r="AO2046" s="8"/>
      <c r="AP2046" s="8"/>
      <c r="AQ2046" s="8"/>
      <c r="AR2046" s="8"/>
      <c r="AS2046" s="8"/>
      <c r="AT2046" s="8"/>
      <c r="AU2046" s="8"/>
      <c r="AV2046" s="8"/>
      <c r="AW2046" s="8"/>
      <c r="AX2046" s="8"/>
      <c r="AY2046" s="8"/>
      <c r="AZ2046" s="8"/>
      <c r="BA2046" s="8"/>
      <c r="BB2046" s="8"/>
      <c r="BC2046" s="8"/>
      <c r="BD2046" s="8"/>
      <c r="BE2046" s="8"/>
      <c r="BF2046" s="8"/>
      <c r="BG2046" s="8"/>
      <c r="BH2046" s="8"/>
      <c r="BI2046" s="8"/>
      <c r="BJ2046" s="8"/>
      <c r="BK2046" s="8"/>
      <c r="BL2046" s="8"/>
      <c r="BM2046" s="8"/>
      <c r="BN2046" s="8"/>
      <c r="BO2046" s="8"/>
      <c r="BP2046" s="8"/>
      <c r="BQ2046" s="8"/>
    </row>
    <row r="2047" spans="7:69" x14ac:dyDescent="0.25">
      <c r="G2047" s="8"/>
      <c r="H2047" s="8"/>
      <c r="I2047" s="8"/>
      <c r="J2047" s="8"/>
      <c r="K2047" s="8"/>
      <c r="L2047" s="8"/>
      <c r="M2047" s="8"/>
      <c r="N2047" s="8"/>
      <c r="O2047" s="8"/>
      <c r="P2047" s="8"/>
      <c r="Q2047" s="8"/>
      <c r="R2047" s="8"/>
      <c r="S2047" s="8"/>
      <c r="T2047" s="8"/>
      <c r="U2047" s="8"/>
      <c r="V2047" s="8"/>
      <c r="W2047" s="8"/>
      <c r="X2047" s="8"/>
      <c r="Y2047" s="8"/>
      <c r="Z2047" s="8"/>
      <c r="AA2047" s="8"/>
      <c r="AB2047" s="8"/>
      <c r="AC2047" s="8"/>
      <c r="AD2047" s="8"/>
      <c r="AE2047" s="8"/>
      <c r="AF2047" s="8"/>
      <c r="AG2047" s="8"/>
      <c r="AH2047" s="8"/>
      <c r="AI2047" s="8"/>
      <c r="AJ2047" s="8"/>
      <c r="AK2047" s="8"/>
      <c r="AL2047" s="8"/>
      <c r="AM2047" s="8"/>
      <c r="AN2047" s="8"/>
      <c r="AO2047" s="8"/>
      <c r="AP2047" s="8"/>
      <c r="AQ2047" s="8"/>
      <c r="AR2047" s="8"/>
      <c r="AS2047" s="8"/>
      <c r="AT2047" s="8"/>
      <c r="AU2047" s="8"/>
      <c r="AV2047" s="8"/>
      <c r="AW2047" s="8"/>
      <c r="AX2047" s="8"/>
      <c r="AY2047" s="8"/>
      <c r="AZ2047" s="8"/>
      <c r="BA2047" s="8"/>
      <c r="BB2047" s="8"/>
      <c r="BC2047" s="8"/>
      <c r="BD2047" s="8"/>
      <c r="BE2047" s="8"/>
      <c r="BF2047" s="8"/>
      <c r="BG2047" s="8"/>
      <c r="BH2047" s="8"/>
      <c r="BI2047" s="8"/>
      <c r="BJ2047" s="8"/>
      <c r="BK2047" s="8"/>
      <c r="BL2047" s="8"/>
      <c r="BM2047" s="8"/>
      <c r="BN2047" s="8"/>
      <c r="BO2047" s="8"/>
      <c r="BP2047" s="8"/>
      <c r="BQ2047" s="8"/>
    </row>
    <row r="2048" spans="7:69" x14ac:dyDescent="0.25">
      <c r="G2048" s="8"/>
      <c r="H2048" s="8"/>
      <c r="I2048" s="8"/>
      <c r="J2048" s="8"/>
      <c r="K2048" s="8"/>
      <c r="L2048" s="8"/>
      <c r="M2048" s="8"/>
      <c r="N2048" s="8"/>
      <c r="O2048" s="8"/>
      <c r="P2048" s="8"/>
      <c r="Q2048" s="8"/>
      <c r="R2048" s="8"/>
      <c r="S2048" s="8"/>
      <c r="T2048" s="8"/>
      <c r="U2048" s="8"/>
      <c r="V2048" s="8"/>
      <c r="W2048" s="8"/>
      <c r="X2048" s="8"/>
      <c r="Y2048" s="8"/>
      <c r="Z2048" s="8"/>
      <c r="AA2048" s="8"/>
      <c r="AB2048" s="8"/>
      <c r="AC2048" s="8"/>
      <c r="AD2048" s="8"/>
      <c r="AE2048" s="8"/>
      <c r="AF2048" s="8"/>
      <c r="AG2048" s="8"/>
      <c r="AH2048" s="8"/>
      <c r="AI2048" s="8"/>
      <c r="AJ2048" s="8"/>
      <c r="AK2048" s="8"/>
      <c r="AL2048" s="8"/>
      <c r="AM2048" s="8"/>
      <c r="AN2048" s="8"/>
      <c r="AO2048" s="8"/>
      <c r="AP2048" s="8"/>
      <c r="AQ2048" s="8"/>
      <c r="AR2048" s="8"/>
      <c r="AS2048" s="8"/>
      <c r="AT2048" s="8"/>
      <c r="AU2048" s="8"/>
      <c r="AV2048" s="8"/>
      <c r="AW2048" s="8"/>
      <c r="AX2048" s="8"/>
      <c r="AY2048" s="8"/>
      <c r="AZ2048" s="8"/>
      <c r="BA2048" s="8"/>
      <c r="BB2048" s="8"/>
      <c r="BC2048" s="8"/>
      <c r="BD2048" s="8"/>
      <c r="BE2048" s="8"/>
      <c r="BF2048" s="8"/>
      <c r="BG2048" s="8"/>
      <c r="BH2048" s="8"/>
      <c r="BI2048" s="8"/>
      <c r="BJ2048" s="8"/>
      <c r="BK2048" s="8"/>
      <c r="BL2048" s="8"/>
      <c r="BM2048" s="8"/>
      <c r="BN2048" s="8"/>
      <c r="BO2048" s="8"/>
      <c r="BP2048" s="8"/>
      <c r="BQ2048" s="8"/>
    </row>
    <row r="2049" spans="7:69" x14ac:dyDescent="0.25">
      <c r="G2049" s="8"/>
      <c r="H2049" s="8"/>
      <c r="I2049" s="8"/>
      <c r="J2049" s="8"/>
      <c r="K2049" s="8"/>
      <c r="L2049" s="8"/>
      <c r="M2049" s="8"/>
      <c r="N2049" s="8"/>
      <c r="O2049" s="8"/>
      <c r="P2049" s="8"/>
      <c r="Q2049" s="8"/>
      <c r="R2049" s="8"/>
      <c r="S2049" s="8"/>
      <c r="T2049" s="8"/>
      <c r="U2049" s="8"/>
      <c r="V2049" s="8"/>
      <c r="W2049" s="8"/>
      <c r="X2049" s="8"/>
      <c r="Y2049" s="8"/>
      <c r="Z2049" s="8"/>
      <c r="AA2049" s="8"/>
      <c r="AB2049" s="8"/>
      <c r="AC2049" s="8"/>
      <c r="AD2049" s="8"/>
      <c r="AE2049" s="8"/>
      <c r="AF2049" s="8"/>
      <c r="AG2049" s="8"/>
      <c r="AH2049" s="8"/>
      <c r="AI2049" s="8"/>
      <c r="AJ2049" s="8"/>
      <c r="AK2049" s="8"/>
      <c r="AL2049" s="8"/>
      <c r="AM2049" s="8"/>
      <c r="AN2049" s="8"/>
      <c r="AO2049" s="8"/>
      <c r="AP2049" s="8"/>
      <c r="AQ2049" s="8"/>
      <c r="AR2049" s="8"/>
      <c r="AS2049" s="8"/>
      <c r="AT2049" s="8"/>
      <c r="AU2049" s="8"/>
      <c r="AV2049" s="8"/>
      <c r="AW2049" s="8"/>
      <c r="AX2049" s="8"/>
      <c r="AY2049" s="8"/>
      <c r="AZ2049" s="8"/>
      <c r="BA2049" s="8"/>
      <c r="BB2049" s="8"/>
      <c r="BC2049" s="8"/>
      <c r="BD2049" s="8"/>
      <c r="BE2049" s="8"/>
      <c r="BF2049" s="8"/>
      <c r="BG2049" s="8"/>
      <c r="BH2049" s="8"/>
      <c r="BI2049" s="8"/>
      <c r="BJ2049" s="8"/>
      <c r="BK2049" s="8"/>
      <c r="BL2049" s="8"/>
      <c r="BM2049" s="8"/>
      <c r="BN2049" s="8"/>
      <c r="BO2049" s="8"/>
      <c r="BP2049" s="8"/>
      <c r="BQ2049" s="8"/>
    </row>
    <row r="2050" spans="7:69" x14ac:dyDescent="0.25">
      <c r="G2050" s="8"/>
      <c r="H2050" s="8"/>
      <c r="I2050" s="8"/>
      <c r="J2050" s="8"/>
      <c r="K2050" s="8"/>
      <c r="L2050" s="8"/>
      <c r="M2050" s="8"/>
      <c r="N2050" s="8"/>
      <c r="O2050" s="8"/>
      <c r="P2050" s="8"/>
      <c r="Q2050" s="8"/>
      <c r="R2050" s="8"/>
      <c r="S2050" s="8"/>
      <c r="T2050" s="8"/>
      <c r="U2050" s="8"/>
      <c r="V2050" s="8"/>
      <c r="W2050" s="8"/>
      <c r="X2050" s="8"/>
      <c r="Y2050" s="8"/>
      <c r="Z2050" s="8"/>
      <c r="AA2050" s="8"/>
      <c r="AB2050" s="8"/>
      <c r="AC2050" s="8"/>
      <c r="AD2050" s="8"/>
      <c r="AE2050" s="8"/>
      <c r="AF2050" s="8"/>
      <c r="AG2050" s="8"/>
      <c r="AH2050" s="8"/>
      <c r="AI2050" s="8"/>
      <c r="AJ2050" s="8"/>
      <c r="AK2050" s="8"/>
      <c r="AL2050" s="8"/>
      <c r="AM2050" s="8"/>
      <c r="AN2050" s="8"/>
      <c r="AO2050" s="8"/>
      <c r="AP2050" s="8"/>
      <c r="AQ2050" s="8"/>
      <c r="AR2050" s="8"/>
      <c r="AS2050" s="8"/>
      <c r="AT2050" s="8"/>
      <c r="AU2050" s="8"/>
      <c r="AV2050" s="8"/>
      <c r="AW2050" s="8"/>
      <c r="AX2050" s="8"/>
      <c r="AY2050" s="8"/>
      <c r="AZ2050" s="8"/>
      <c r="BA2050" s="8"/>
      <c r="BB2050" s="8"/>
      <c r="BC2050" s="8"/>
      <c r="BD2050" s="8"/>
      <c r="BE2050" s="8"/>
      <c r="BF2050" s="8"/>
      <c r="BG2050" s="8"/>
      <c r="BH2050" s="8"/>
      <c r="BI2050" s="8"/>
      <c r="BJ2050" s="8"/>
      <c r="BK2050" s="8"/>
      <c r="BL2050" s="8"/>
      <c r="BM2050" s="8"/>
      <c r="BN2050" s="8"/>
      <c r="BO2050" s="8"/>
      <c r="BP2050" s="8"/>
      <c r="BQ2050" s="8"/>
    </row>
    <row r="2051" spans="7:69" x14ac:dyDescent="0.25">
      <c r="G2051" s="8"/>
      <c r="H2051" s="8"/>
      <c r="I2051" s="8"/>
      <c r="J2051" s="8"/>
      <c r="K2051" s="8"/>
      <c r="L2051" s="8"/>
      <c r="M2051" s="8"/>
      <c r="N2051" s="8"/>
      <c r="O2051" s="8"/>
      <c r="P2051" s="8"/>
      <c r="Q2051" s="8"/>
      <c r="R2051" s="8"/>
      <c r="S2051" s="8"/>
      <c r="T2051" s="8"/>
      <c r="U2051" s="8"/>
      <c r="V2051" s="8"/>
      <c r="W2051" s="8"/>
      <c r="X2051" s="8"/>
      <c r="Y2051" s="8"/>
      <c r="Z2051" s="8"/>
      <c r="AA2051" s="8"/>
      <c r="AB2051" s="8"/>
      <c r="AC2051" s="8"/>
      <c r="AD2051" s="8"/>
      <c r="AE2051" s="8"/>
      <c r="AF2051" s="8"/>
      <c r="AG2051" s="8"/>
      <c r="AH2051" s="8"/>
      <c r="AI2051" s="8"/>
      <c r="AJ2051" s="8"/>
      <c r="AK2051" s="8"/>
      <c r="AL2051" s="8"/>
      <c r="AM2051" s="8"/>
      <c r="AN2051" s="8"/>
      <c r="AO2051" s="8"/>
      <c r="AP2051" s="8"/>
      <c r="AQ2051" s="8"/>
      <c r="AR2051" s="8"/>
      <c r="AS2051" s="8"/>
      <c r="AT2051" s="8"/>
      <c r="AU2051" s="8"/>
      <c r="AV2051" s="8"/>
      <c r="AW2051" s="8"/>
      <c r="AX2051" s="8"/>
      <c r="AY2051" s="8"/>
      <c r="AZ2051" s="8"/>
      <c r="BA2051" s="8"/>
      <c r="BB2051" s="8"/>
      <c r="BC2051" s="8"/>
      <c r="BD2051" s="8"/>
      <c r="BE2051" s="8"/>
      <c r="BF2051" s="8"/>
      <c r="BG2051" s="8"/>
      <c r="BH2051" s="8"/>
      <c r="BI2051" s="8"/>
      <c r="BJ2051" s="8"/>
      <c r="BK2051" s="8"/>
      <c r="BL2051" s="8"/>
      <c r="BM2051" s="8"/>
      <c r="BN2051" s="8"/>
      <c r="BO2051" s="8"/>
      <c r="BP2051" s="8"/>
      <c r="BQ2051" s="8"/>
    </row>
    <row r="2052" spans="7:69" x14ac:dyDescent="0.25">
      <c r="G2052" s="8"/>
      <c r="H2052" s="8"/>
      <c r="I2052" s="8"/>
      <c r="J2052" s="8"/>
      <c r="K2052" s="8"/>
      <c r="L2052" s="8"/>
      <c r="M2052" s="8"/>
      <c r="N2052" s="8"/>
      <c r="O2052" s="8"/>
      <c r="P2052" s="8"/>
      <c r="Q2052" s="8"/>
      <c r="R2052" s="8"/>
      <c r="S2052" s="8"/>
      <c r="T2052" s="8"/>
      <c r="U2052" s="8"/>
      <c r="V2052" s="8"/>
      <c r="W2052" s="8"/>
      <c r="X2052" s="8"/>
      <c r="Y2052" s="8"/>
      <c r="Z2052" s="8"/>
      <c r="AA2052" s="8"/>
      <c r="AB2052" s="8"/>
      <c r="AC2052" s="8"/>
      <c r="AD2052" s="8"/>
      <c r="AE2052" s="8"/>
      <c r="AF2052" s="8"/>
      <c r="AG2052" s="8"/>
      <c r="AH2052" s="8"/>
      <c r="AI2052" s="8"/>
      <c r="AJ2052" s="8"/>
      <c r="AK2052" s="8"/>
      <c r="AL2052" s="8"/>
      <c r="AM2052" s="8"/>
      <c r="AN2052" s="8"/>
      <c r="AO2052" s="8"/>
      <c r="AP2052" s="8"/>
      <c r="AQ2052" s="8"/>
      <c r="AR2052" s="8"/>
      <c r="AS2052" s="8"/>
      <c r="AT2052" s="8"/>
      <c r="AU2052" s="8"/>
      <c r="AV2052" s="8"/>
      <c r="AW2052" s="8"/>
      <c r="AX2052" s="8"/>
      <c r="AY2052" s="8"/>
      <c r="AZ2052" s="8"/>
      <c r="BA2052" s="8"/>
      <c r="BB2052" s="8"/>
      <c r="BC2052" s="8"/>
      <c r="BD2052" s="8"/>
      <c r="BE2052" s="8"/>
      <c r="BF2052" s="8"/>
      <c r="BG2052" s="8"/>
      <c r="BH2052" s="8"/>
      <c r="BI2052" s="8"/>
      <c r="BJ2052" s="8"/>
      <c r="BK2052" s="8"/>
      <c r="BL2052" s="8"/>
      <c r="BM2052" s="8"/>
      <c r="BN2052" s="8"/>
      <c r="BO2052" s="8"/>
      <c r="BP2052" s="8"/>
      <c r="BQ2052" s="8"/>
    </row>
    <row r="2053" spans="7:69" x14ac:dyDescent="0.25">
      <c r="G2053" s="8"/>
      <c r="H2053" s="8"/>
      <c r="I2053" s="8"/>
      <c r="J2053" s="8"/>
      <c r="K2053" s="8"/>
      <c r="L2053" s="8"/>
      <c r="M2053" s="8"/>
      <c r="N2053" s="8"/>
      <c r="O2053" s="8"/>
      <c r="P2053" s="8"/>
      <c r="Q2053" s="8"/>
      <c r="R2053" s="8"/>
      <c r="S2053" s="8"/>
      <c r="T2053" s="8"/>
      <c r="U2053" s="8"/>
      <c r="V2053" s="8"/>
      <c r="W2053" s="8"/>
      <c r="X2053" s="8"/>
      <c r="Y2053" s="8"/>
      <c r="Z2053" s="8"/>
      <c r="AA2053" s="8"/>
      <c r="AB2053" s="8"/>
      <c r="AC2053" s="8"/>
      <c r="AD2053" s="8"/>
      <c r="AE2053" s="8"/>
      <c r="AF2053" s="8"/>
      <c r="AG2053" s="8"/>
      <c r="AH2053" s="8"/>
      <c r="AI2053" s="8"/>
      <c r="AJ2053" s="8"/>
      <c r="AK2053" s="8"/>
      <c r="AL2053" s="8"/>
      <c r="AM2053" s="8"/>
      <c r="AN2053" s="8"/>
      <c r="AO2053" s="8"/>
      <c r="AP2053" s="8"/>
      <c r="AQ2053" s="8"/>
      <c r="AR2053" s="8"/>
      <c r="AS2053" s="8"/>
      <c r="AT2053" s="8"/>
      <c r="AU2053" s="8"/>
      <c r="AV2053" s="8"/>
      <c r="AW2053" s="8"/>
      <c r="AX2053" s="8"/>
      <c r="AY2053" s="8"/>
      <c r="AZ2053" s="8"/>
      <c r="BA2053" s="8"/>
      <c r="BB2053" s="8"/>
      <c r="BC2053" s="8"/>
      <c r="BD2053" s="8"/>
      <c r="BE2053" s="8"/>
      <c r="BF2053" s="8"/>
      <c r="BG2053" s="8"/>
      <c r="BH2053" s="8"/>
      <c r="BI2053" s="8"/>
      <c r="BJ2053" s="8"/>
      <c r="BK2053" s="8"/>
      <c r="BL2053" s="8"/>
      <c r="BM2053" s="8"/>
      <c r="BN2053" s="8"/>
      <c r="BO2053" s="8"/>
      <c r="BP2053" s="8"/>
      <c r="BQ2053" s="8"/>
    </row>
    <row r="2054" spans="7:69" x14ac:dyDescent="0.25">
      <c r="G2054" s="8"/>
      <c r="H2054" s="8"/>
      <c r="I2054" s="8"/>
      <c r="J2054" s="8"/>
      <c r="K2054" s="8"/>
      <c r="L2054" s="8"/>
      <c r="M2054" s="8"/>
      <c r="N2054" s="8"/>
      <c r="O2054" s="8"/>
      <c r="P2054" s="8"/>
      <c r="Q2054" s="8"/>
      <c r="R2054" s="8"/>
      <c r="S2054" s="8"/>
      <c r="T2054" s="8"/>
      <c r="U2054" s="8"/>
      <c r="V2054" s="8"/>
      <c r="W2054" s="8"/>
      <c r="X2054" s="8"/>
      <c r="Y2054" s="8"/>
      <c r="Z2054" s="8"/>
      <c r="AA2054" s="8"/>
      <c r="AB2054" s="8"/>
      <c r="AC2054" s="8"/>
      <c r="AD2054" s="8"/>
      <c r="AE2054" s="8"/>
      <c r="AF2054" s="8"/>
      <c r="AG2054" s="8"/>
      <c r="AH2054" s="8"/>
      <c r="AI2054" s="8"/>
      <c r="AJ2054" s="8"/>
      <c r="AK2054" s="8"/>
      <c r="AL2054" s="8"/>
      <c r="AM2054" s="8"/>
      <c r="AN2054" s="8"/>
      <c r="AO2054" s="8"/>
      <c r="AP2054" s="8"/>
      <c r="AQ2054" s="8"/>
      <c r="AR2054" s="8"/>
      <c r="AS2054" s="8"/>
      <c r="AT2054" s="8"/>
      <c r="AU2054" s="8"/>
      <c r="AV2054" s="8"/>
      <c r="AW2054" s="8"/>
      <c r="AX2054" s="8"/>
      <c r="AY2054" s="8"/>
      <c r="AZ2054" s="8"/>
      <c r="BA2054" s="8"/>
      <c r="BB2054" s="8"/>
      <c r="BC2054" s="8"/>
      <c r="BD2054" s="8"/>
      <c r="BE2054" s="8"/>
      <c r="BF2054" s="8"/>
      <c r="BG2054" s="8"/>
      <c r="BH2054" s="8"/>
      <c r="BI2054" s="8"/>
      <c r="BJ2054" s="8"/>
      <c r="BK2054" s="8"/>
      <c r="BL2054" s="8"/>
      <c r="BM2054" s="8"/>
      <c r="BN2054" s="8"/>
      <c r="BO2054" s="8"/>
      <c r="BP2054" s="8"/>
      <c r="BQ2054" s="8"/>
    </row>
    <row r="2055" spans="7:69" x14ac:dyDescent="0.25">
      <c r="G2055" s="8"/>
      <c r="H2055" s="8"/>
      <c r="I2055" s="8"/>
      <c r="J2055" s="8"/>
      <c r="K2055" s="8"/>
      <c r="L2055" s="8"/>
      <c r="M2055" s="8"/>
      <c r="N2055" s="8"/>
      <c r="O2055" s="8"/>
      <c r="P2055" s="8"/>
      <c r="Q2055" s="8"/>
      <c r="R2055" s="8"/>
      <c r="S2055" s="8"/>
      <c r="T2055" s="8"/>
      <c r="U2055" s="8"/>
      <c r="V2055" s="8"/>
      <c r="W2055" s="8"/>
      <c r="X2055" s="8"/>
      <c r="Y2055" s="8"/>
      <c r="Z2055" s="8"/>
      <c r="AA2055" s="8"/>
      <c r="AB2055" s="8"/>
      <c r="AC2055" s="8"/>
      <c r="AD2055" s="8"/>
      <c r="AE2055" s="8"/>
      <c r="AF2055" s="8"/>
      <c r="AG2055" s="8"/>
      <c r="AH2055" s="8"/>
      <c r="AI2055" s="8"/>
      <c r="AJ2055" s="8"/>
      <c r="AK2055" s="8"/>
      <c r="AL2055" s="8"/>
      <c r="AM2055" s="8"/>
      <c r="AN2055" s="8"/>
      <c r="AO2055" s="8"/>
      <c r="AP2055" s="8"/>
      <c r="AQ2055" s="8"/>
      <c r="AR2055" s="8"/>
      <c r="AS2055" s="8"/>
      <c r="AT2055" s="8"/>
      <c r="AU2055" s="8"/>
      <c r="AV2055" s="8"/>
      <c r="AW2055" s="8"/>
      <c r="AX2055" s="8"/>
      <c r="AY2055" s="8"/>
      <c r="AZ2055" s="8"/>
      <c r="BA2055" s="8"/>
      <c r="BB2055" s="8"/>
      <c r="BC2055" s="8"/>
      <c r="BD2055" s="8"/>
      <c r="BE2055" s="8"/>
      <c r="BF2055" s="8"/>
      <c r="BG2055" s="8"/>
      <c r="BH2055" s="8"/>
      <c r="BI2055" s="8"/>
      <c r="BJ2055" s="8"/>
      <c r="BK2055" s="8"/>
      <c r="BL2055" s="8"/>
      <c r="BM2055" s="8"/>
      <c r="BN2055" s="8"/>
      <c r="BO2055" s="8"/>
      <c r="BP2055" s="8"/>
      <c r="BQ2055" s="8"/>
    </row>
    <row r="2056" spans="7:69" x14ac:dyDescent="0.25">
      <c r="G2056" s="8"/>
      <c r="H2056" s="8"/>
      <c r="I2056" s="8"/>
      <c r="J2056" s="8"/>
      <c r="K2056" s="8"/>
      <c r="L2056" s="8"/>
      <c r="M2056" s="8"/>
      <c r="N2056" s="8"/>
      <c r="O2056" s="8"/>
      <c r="P2056" s="8"/>
      <c r="Q2056" s="8"/>
      <c r="R2056" s="8"/>
      <c r="S2056" s="8"/>
      <c r="T2056" s="8"/>
      <c r="U2056" s="8"/>
      <c r="V2056" s="8"/>
      <c r="W2056" s="8"/>
      <c r="X2056" s="8"/>
      <c r="Y2056" s="8"/>
      <c r="Z2056" s="8"/>
      <c r="AA2056" s="8"/>
      <c r="AB2056" s="8"/>
      <c r="AC2056" s="8"/>
      <c r="AD2056" s="8"/>
      <c r="AE2056" s="8"/>
      <c r="AF2056" s="8"/>
      <c r="AG2056" s="8"/>
      <c r="AH2056" s="8"/>
      <c r="AI2056" s="8"/>
      <c r="AJ2056" s="8"/>
      <c r="AK2056" s="8"/>
      <c r="AL2056" s="8"/>
      <c r="AM2056" s="8"/>
      <c r="AN2056" s="8"/>
      <c r="AO2056" s="8"/>
      <c r="AP2056" s="8"/>
      <c r="AQ2056" s="8"/>
      <c r="AR2056" s="8"/>
      <c r="AS2056" s="8"/>
      <c r="AT2056" s="8"/>
      <c r="AU2056" s="8"/>
      <c r="AV2056" s="8"/>
      <c r="AW2056" s="8"/>
      <c r="AX2056" s="8"/>
      <c r="AY2056" s="8"/>
      <c r="AZ2056" s="8"/>
      <c r="BA2056" s="8"/>
      <c r="BB2056" s="8"/>
      <c r="BC2056" s="8"/>
      <c r="BD2056" s="8"/>
      <c r="BE2056" s="8"/>
      <c r="BF2056" s="8"/>
      <c r="BG2056" s="8"/>
      <c r="BH2056" s="8"/>
      <c r="BI2056" s="8"/>
      <c r="BJ2056" s="8"/>
      <c r="BK2056" s="8"/>
      <c r="BL2056" s="8"/>
      <c r="BM2056" s="8"/>
      <c r="BN2056" s="8"/>
      <c r="BO2056" s="8"/>
      <c r="BP2056" s="8"/>
      <c r="BQ2056" s="8"/>
    </row>
    <row r="2057" spans="7:69" x14ac:dyDescent="0.25">
      <c r="G2057" s="8"/>
      <c r="H2057" s="8"/>
      <c r="I2057" s="8"/>
      <c r="J2057" s="8"/>
      <c r="K2057" s="8"/>
      <c r="L2057" s="8"/>
      <c r="M2057" s="8"/>
      <c r="N2057" s="8"/>
      <c r="O2057" s="8"/>
      <c r="P2057" s="8"/>
      <c r="Q2057" s="8"/>
      <c r="R2057" s="8"/>
      <c r="S2057" s="8"/>
      <c r="T2057" s="8"/>
      <c r="U2057" s="8"/>
      <c r="V2057" s="8"/>
      <c r="W2057" s="8"/>
      <c r="X2057" s="8"/>
      <c r="Y2057" s="8"/>
      <c r="Z2057" s="8"/>
      <c r="AA2057" s="8"/>
      <c r="AB2057" s="8"/>
      <c r="AC2057" s="8"/>
      <c r="AD2057" s="8"/>
      <c r="AE2057" s="8"/>
      <c r="AF2057" s="8"/>
      <c r="AG2057" s="8"/>
      <c r="AH2057" s="8"/>
      <c r="AI2057" s="8"/>
      <c r="AJ2057" s="8"/>
      <c r="AK2057" s="8"/>
      <c r="AL2057" s="8"/>
      <c r="AM2057" s="8"/>
      <c r="AN2057" s="8"/>
      <c r="AO2057" s="8"/>
      <c r="AP2057" s="8"/>
      <c r="AQ2057" s="8"/>
      <c r="AR2057" s="8"/>
      <c r="AS2057" s="8"/>
      <c r="AT2057" s="8"/>
      <c r="AU2057" s="8"/>
      <c r="AV2057" s="8"/>
      <c r="AW2057" s="8"/>
      <c r="AX2057" s="8"/>
      <c r="AY2057" s="8"/>
      <c r="AZ2057" s="8"/>
      <c r="BA2057" s="8"/>
      <c r="BB2057" s="8"/>
      <c r="BC2057" s="8"/>
      <c r="BD2057" s="8"/>
      <c r="BE2057" s="8"/>
      <c r="BF2057" s="8"/>
      <c r="BG2057" s="8"/>
      <c r="BH2057" s="8"/>
      <c r="BI2057" s="8"/>
      <c r="BJ2057" s="8"/>
      <c r="BK2057" s="8"/>
      <c r="BL2057" s="8"/>
      <c r="BM2057" s="8"/>
      <c r="BN2057" s="8"/>
      <c r="BO2057" s="8"/>
      <c r="BP2057" s="8"/>
      <c r="BQ2057" s="8"/>
    </row>
    <row r="2058" spans="7:69" x14ac:dyDescent="0.25">
      <c r="G2058" s="8"/>
      <c r="H2058" s="8"/>
      <c r="I2058" s="8"/>
      <c r="J2058" s="8"/>
      <c r="K2058" s="8"/>
      <c r="L2058" s="8"/>
      <c r="M2058" s="8"/>
      <c r="N2058" s="8"/>
      <c r="O2058" s="8"/>
      <c r="P2058" s="8"/>
      <c r="Q2058" s="8"/>
      <c r="R2058" s="8"/>
      <c r="S2058" s="8"/>
      <c r="T2058" s="8"/>
      <c r="U2058" s="8"/>
      <c r="V2058" s="8"/>
      <c r="W2058" s="8"/>
      <c r="X2058" s="8"/>
      <c r="Y2058" s="8"/>
      <c r="Z2058" s="8"/>
      <c r="AA2058" s="8"/>
      <c r="AB2058" s="8"/>
      <c r="AC2058" s="8"/>
      <c r="AD2058" s="8"/>
      <c r="AE2058" s="8"/>
      <c r="AF2058" s="8"/>
      <c r="AG2058" s="8"/>
      <c r="AH2058" s="8"/>
      <c r="AI2058" s="8"/>
      <c r="AJ2058" s="8"/>
      <c r="AK2058" s="8"/>
      <c r="AL2058" s="8"/>
      <c r="AM2058" s="8"/>
      <c r="AN2058" s="8"/>
      <c r="AO2058" s="8"/>
      <c r="AP2058" s="8"/>
      <c r="AQ2058" s="8"/>
      <c r="AR2058" s="8"/>
      <c r="AS2058" s="8"/>
      <c r="AT2058" s="8"/>
      <c r="AU2058" s="8"/>
      <c r="AV2058" s="8"/>
      <c r="AW2058" s="8"/>
      <c r="AX2058" s="8"/>
      <c r="AY2058" s="8"/>
      <c r="AZ2058" s="8"/>
      <c r="BA2058" s="8"/>
      <c r="BB2058" s="8"/>
      <c r="BC2058" s="8"/>
      <c r="BD2058" s="8"/>
      <c r="BE2058" s="8"/>
      <c r="BF2058" s="8"/>
      <c r="BG2058" s="8"/>
      <c r="BH2058" s="8"/>
      <c r="BI2058" s="8"/>
      <c r="BJ2058" s="8"/>
      <c r="BK2058" s="8"/>
      <c r="BL2058" s="8"/>
      <c r="BM2058" s="8"/>
      <c r="BN2058" s="8"/>
      <c r="BO2058" s="8"/>
      <c r="BP2058" s="8"/>
      <c r="BQ2058" s="8"/>
    </row>
    <row r="2059" spans="7:69" x14ac:dyDescent="0.25">
      <c r="G2059" s="8"/>
      <c r="H2059" s="8"/>
      <c r="I2059" s="8"/>
      <c r="J2059" s="8"/>
      <c r="K2059" s="8"/>
      <c r="L2059" s="8"/>
      <c r="M2059" s="8"/>
      <c r="N2059" s="8"/>
      <c r="O2059" s="8"/>
      <c r="P2059" s="8"/>
      <c r="Q2059" s="8"/>
      <c r="R2059" s="8"/>
      <c r="S2059" s="8"/>
      <c r="T2059" s="8"/>
      <c r="U2059" s="8"/>
      <c r="V2059" s="8"/>
      <c r="W2059" s="8"/>
      <c r="X2059" s="8"/>
      <c r="Y2059" s="8"/>
      <c r="Z2059" s="8"/>
      <c r="AA2059" s="8"/>
      <c r="AB2059" s="8"/>
      <c r="AC2059" s="8"/>
      <c r="AD2059" s="8"/>
      <c r="AE2059" s="8"/>
      <c r="AF2059" s="8"/>
      <c r="AG2059" s="8"/>
      <c r="AH2059" s="8"/>
      <c r="AI2059" s="8"/>
      <c r="AJ2059" s="8"/>
      <c r="AK2059" s="8"/>
      <c r="AL2059" s="8"/>
      <c r="AM2059" s="8"/>
      <c r="AN2059" s="8"/>
      <c r="AO2059" s="8"/>
      <c r="AP2059" s="8"/>
      <c r="AQ2059" s="8"/>
      <c r="AR2059" s="8"/>
      <c r="AS2059" s="8"/>
      <c r="AT2059" s="8"/>
      <c r="AU2059" s="8"/>
      <c r="AV2059" s="8"/>
      <c r="AW2059" s="8"/>
      <c r="AX2059" s="8"/>
      <c r="AY2059" s="8"/>
      <c r="AZ2059" s="8"/>
      <c r="BA2059" s="8"/>
      <c r="BB2059" s="8"/>
      <c r="BC2059" s="8"/>
      <c r="BD2059" s="8"/>
      <c r="BE2059" s="8"/>
      <c r="BF2059" s="8"/>
      <c r="BG2059" s="8"/>
      <c r="BH2059" s="8"/>
      <c r="BI2059" s="8"/>
      <c r="BJ2059" s="8"/>
      <c r="BK2059" s="8"/>
      <c r="BL2059" s="8"/>
      <c r="BM2059" s="8"/>
      <c r="BN2059" s="8"/>
      <c r="BO2059" s="8"/>
      <c r="BP2059" s="8"/>
      <c r="BQ2059" s="8"/>
    </row>
    <row r="2060" spans="7:69" x14ac:dyDescent="0.25">
      <c r="G2060" s="8"/>
      <c r="H2060" s="8"/>
      <c r="I2060" s="8"/>
      <c r="J2060" s="8"/>
      <c r="K2060" s="8"/>
      <c r="L2060" s="8"/>
      <c r="M2060" s="8"/>
      <c r="N2060" s="8"/>
      <c r="O2060" s="8"/>
      <c r="P2060" s="8"/>
      <c r="Q2060" s="8"/>
      <c r="R2060" s="8"/>
      <c r="S2060" s="8"/>
      <c r="T2060" s="8"/>
      <c r="U2060" s="8"/>
      <c r="V2060" s="8"/>
      <c r="W2060" s="8"/>
      <c r="X2060" s="8"/>
      <c r="Y2060" s="8"/>
      <c r="Z2060" s="8"/>
      <c r="AA2060" s="8"/>
      <c r="AB2060" s="8"/>
      <c r="AC2060" s="8"/>
      <c r="AD2060" s="8"/>
      <c r="AE2060" s="8"/>
      <c r="AF2060" s="8"/>
      <c r="AG2060" s="8"/>
      <c r="AH2060" s="8"/>
      <c r="AI2060" s="8"/>
      <c r="AJ2060" s="8"/>
      <c r="AK2060" s="8"/>
      <c r="AL2060" s="8"/>
      <c r="AM2060" s="8"/>
      <c r="AN2060" s="8"/>
      <c r="AO2060" s="8"/>
      <c r="AP2060" s="8"/>
      <c r="AQ2060" s="8"/>
      <c r="AR2060" s="8"/>
      <c r="AS2060" s="8"/>
      <c r="AT2060" s="8"/>
      <c r="AU2060" s="8"/>
      <c r="AV2060" s="8"/>
      <c r="AW2060" s="8"/>
      <c r="AX2060" s="8"/>
      <c r="AY2060" s="8"/>
      <c r="AZ2060" s="8"/>
      <c r="BA2060" s="8"/>
      <c r="BB2060" s="8"/>
      <c r="BC2060" s="8"/>
      <c r="BD2060" s="8"/>
      <c r="BE2060" s="8"/>
      <c r="BF2060" s="8"/>
      <c r="BG2060" s="8"/>
      <c r="BH2060" s="8"/>
      <c r="BI2060" s="8"/>
      <c r="BJ2060" s="8"/>
      <c r="BK2060" s="8"/>
      <c r="BL2060" s="8"/>
      <c r="BM2060" s="8"/>
      <c r="BN2060" s="8"/>
      <c r="BO2060" s="8"/>
      <c r="BP2060" s="8"/>
      <c r="BQ2060" s="8"/>
    </row>
    <row r="2061" spans="7:69" x14ac:dyDescent="0.25">
      <c r="G2061" s="8"/>
      <c r="H2061" s="8"/>
      <c r="I2061" s="8"/>
      <c r="J2061" s="8"/>
      <c r="K2061" s="8"/>
      <c r="L2061" s="8"/>
      <c r="M2061" s="8"/>
      <c r="N2061" s="8"/>
      <c r="O2061" s="8"/>
      <c r="P2061" s="8"/>
      <c r="Q2061" s="8"/>
      <c r="R2061" s="8"/>
      <c r="S2061" s="8"/>
      <c r="T2061" s="8"/>
      <c r="U2061" s="8"/>
      <c r="V2061" s="8"/>
      <c r="W2061" s="8"/>
      <c r="X2061" s="8"/>
      <c r="Y2061" s="8"/>
      <c r="Z2061" s="8"/>
      <c r="AA2061" s="8"/>
      <c r="AB2061" s="8"/>
      <c r="AC2061" s="8"/>
      <c r="AD2061" s="8"/>
      <c r="AE2061" s="8"/>
      <c r="AF2061" s="8"/>
      <c r="AG2061" s="8"/>
      <c r="AH2061" s="8"/>
      <c r="AI2061" s="8"/>
      <c r="AJ2061" s="8"/>
      <c r="AK2061" s="8"/>
      <c r="AL2061" s="8"/>
      <c r="AM2061" s="8"/>
      <c r="AN2061" s="8"/>
      <c r="AO2061" s="8"/>
      <c r="AP2061" s="8"/>
      <c r="AQ2061" s="8"/>
      <c r="AR2061" s="8"/>
      <c r="AS2061" s="8"/>
      <c r="AT2061" s="8"/>
      <c r="AU2061" s="8"/>
      <c r="AV2061" s="8"/>
      <c r="AW2061" s="8"/>
      <c r="AX2061" s="8"/>
      <c r="AY2061" s="8"/>
      <c r="AZ2061" s="8"/>
      <c r="BA2061" s="8"/>
      <c r="BB2061" s="8"/>
      <c r="BC2061" s="8"/>
      <c r="BD2061" s="8"/>
      <c r="BE2061" s="8"/>
      <c r="BF2061" s="8"/>
      <c r="BG2061" s="8"/>
      <c r="BH2061" s="8"/>
      <c r="BI2061" s="8"/>
      <c r="BJ2061" s="8"/>
      <c r="BK2061" s="8"/>
      <c r="BL2061" s="8"/>
      <c r="BM2061" s="8"/>
      <c r="BN2061" s="8"/>
      <c r="BO2061" s="8"/>
      <c r="BP2061" s="8"/>
      <c r="BQ2061" s="8"/>
    </row>
    <row r="2062" spans="7:69" x14ac:dyDescent="0.25">
      <c r="G2062" s="8"/>
      <c r="H2062" s="8"/>
      <c r="I2062" s="8"/>
      <c r="J2062" s="8"/>
      <c r="K2062" s="8"/>
      <c r="L2062" s="8"/>
      <c r="M2062" s="8"/>
      <c r="N2062" s="8"/>
      <c r="O2062" s="8"/>
      <c r="P2062" s="8"/>
      <c r="Q2062" s="8"/>
      <c r="R2062" s="8"/>
      <c r="S2062" s="8"/>
      <c r="T2062" s="8"/>
      <c r="U2062" s="8"/>
      <c r="V2062" s="8"/>
      <c r="W2062" s="8"/>
      <c r="X2062" s="8"/>
      <c r="Y2062" s="8"/>
      <c r="Z2062" s="8"/>
      <c r="AA2062" s="8"/>
      <c r="AB2062" s="8"/>
      <c r="AC2062" s="8"/>
      <c r="AD2062" s="8"/>
      <c r="AE2062" s="8"/>
      <c r="AF2062" s="8"/>
      <c r="AG2062" s="8"/>
      <c r="AH2062" s="8"/>
      <c r="AI2062" s="8"/>
      <c r="AJ2062" s="8"/>
      <c r="AK2062" s="8"/>
      <c r="AL2062" s="8"/>
      <c r="AM2062" s="8"/>
      <c r="AN2062" s="8"/>
      <c r="AO2062" s="8"/>
      <c r="AP2062" s="8"/>
      <c r="AQ2062" s="8"/>
      <c r="AR2062" s="8"/>
      <c r="AS2062" s="8"/>
      <c r="AT2062" s="8"/>
      <c r="AU2062" s="8"/>
      <c r="AV2062" s="8"/>
      <c r="AW2062" s="8"/>
      <c r="AX2062" s="8"/>
      <c r="AY2062" s="8"/>
      <c r="AZ2062" s="8"/>
      <c r="BA2062" s="8"/>
      <c r="BB2062" s="8"/>
      <c r="BC2062" s="8"/>
      <c r="BD2062" s="8"/>
      <c r="BE2062" s="8"/>
      <c r="BF2062" s="8"/>
      <c r="BG2062" s="8"/>
      <c r="BH2062" s="8"/>
      <c r="BI2062" s="8"/>
      <c r="BJ2062" s="8"/>
      <c r="BK2062" s="8"/>
      <c r="BL2062" s="8"/>
      <c r="BM2062" s="8"/>
      <c r="BN2062" s="8"/>
      <c r="BO2062" s="8"/>
      <c r="BP2062" s="8"/>
      <c r="BQ2062" s="8"/>
    </row>
    <row r="2063" spans="7:69" x14ac:dyDescent="0.25">
      <c r="G2063" s="8"/>
      <c r="H2063" s="8"/>
      <c r="I2063" s="8"/>
      <c r="J2063" s="8"/>
      <c r="K2063" s="8"/>
      <c r="L2063" s="8"/>
      <c r="M2063" s="8"/>
      <c r="N2063" s="8"/>
      <c r="O2063" s="8"/>
      <c r="P2063" s="8"/>
      <c r="Q2063" s="8"/>
      <c r="R2063" s="8"/>
      <c r="S2063" s="8"/>
      <c r="T2063" s="8"/>
      <c r="U2063" s="8"/>
      <c r="V2063" s="8"/>
      <c r="W2063" s="8"/>
      <c r="X2063" s="8"/>
      <c r="Y2063" s="8"/>
      <c r="Z2063" s="8"/>
      <c r="AA2063" s="8"/>
      <c r="AB2063" s="8"/>
      <c r="AC2063" s="8"/>
      <c r="AD2063" s="8"/>
      <c r="AE2063" s="8"/>
      <c r="AF2063" s="8"/>
      <c r="AG2063" s="8"/>
      <c r="AH2063" s="8"/>
      <c r="AI2063" s="8"/>
      <c r="AJ2063" s="8"/>
      <c r="AK2063" s="8"/>
      <c r="AL2063" s="8"/>
      <c r="AM2063" s="8"/>
      <c r="AN2063" s="8"/>
      <c r="AO2063" s="8"/>
      <c r="AP2063" s="8"/>
      <c r="AQ2063" s="8"/>
      <c r="AR2063" s="8"/>
      <c r="AS2063" s="8"/>
      <c r="AT2063" s="8"/>
      <c r="AU2063" s="8"/>
      <c r="AV2063" s="8"/>
      <c r="AW2063" s="8"/>
      <c r="AX2063" s="8"/>
      <c r="AY2063" s="8"/>
      <c r="AZ2063" s="8"/>
      <c r="BA2063" s="8"/>
      <c r="BB2063" s="8"/>
      <c r="BC2063" s="8"/>
      <c r="BD2063" s="8"/>
      <c r="BE2063" s="8"/>
      <c r="BF2063" s="8"/>
      <c r="BG2063" s="8"/>
      <c r="BH2063" s="8"/>
      <c r="BI2063" s="8"/>
      <c r="BJ2063" s="8"/>
      <c r="BK2063" s="8"/>
      <c r="BL2063" s="8"/>
      <c r="BM2063" s="8"/>
      <c r="BN2063" s="8"/>
      <c r="BO2063" s="8"/>
      <c r="BP2063" s="8"/>
      <c r="BQ2063" s="8"/>
    </row>
    <row r="2064" spans="7:69" x14ac:dyDescent="0.25">
      <c r="G2064" s="8"/>
      <c r="H2064" s="8"/>
      <c r="I2064" s="8"/>
      <c r="J2064" s="8"/>
      <c r="K2064" s="8"/>
      <c r="L2064" s="8"/>
      <c r="M2064" s="8"/>
      <c r="N2064" s="8"/>
      <c r="O2064" s="8"/>
      <c r="P2064" s="8"/>
      <c r="Q2064" s="8"/>
      <c r="R2064" s="8"/>
      <c r="S2064" s="8"/>
      <c r="T2064" s="8"/>
      <c r="U2064" s="8"/>
      <c r="V2064" s="8"/>
      <c r="W2064" s="8"/>
      <c r="X2064" s="8"/>
      <c r="Y2064" s="8"/>
      <c r="Z2064" s="8"/>
      <c r="AA2064" s="8"/>
      <c r="AB2064" s="8"/>
      <c r="AC2064" s="8"/>
      <c r="AD2064" s="8"/>
      <c r="AE2064" s="8"/>
      <c r="AF2064" s="8"/>
      <c r="AG2064" s="8"/>
      <c r="AH2064" s="8"/>
      <c r="AI2064" s="8"/>
      <c r="AJ2064" s="8"/>
      <c r="AK2064" s="8"/>
      <c r="AL2064" s="8"/>
      <c r="AM2064" s="8"/>
      <c r="AN2064" s="8"/>
      <c r="AO2064" s="8"/>
      <c r="AP2064" s="8"/>
      <c r="AQ2064" s="8"/>
      <c r="AR2064" s="8"/>
      <c r="AS2064" s="8"/>
      <c r="AT2064" s="8"/>
      <c r="AU2064" s="8"/>
      <c r="AV2064" s="8"/>
      <c r="AW2064" s="8"/>
      <c r="AX2064" s="8"/>
      <c r="AY2064" s="8"/>
      <c r="AZ2064" s="8"/>
      <c r="BA2064" s="8"/>
      <c r="BB2064" s="8"/>
      <c r="BC2064" s="8"/>
      <c r="BD2064" s="8"/>
      <c r="BE2064" s="8"/>
      <c r="BF2064" s="8"/>
      <c r="BG2064" s="8"/>
      <c r="BH2064" s="8"/>
      <c r="BI2064" s="8"/>
      <c r="BJ2064" s="8"/>
      <c r="BK2064" s="8"/>
      <c r="BL2064" s="8"/>
      <c r="BM2064" s="8"/>
      <c r="BN2064" s="8"/>
      <c r="BO2064" s="8"/>
      <c r="BP2064" s="8"/>
      <c r="BQ2064" s="8"/>
    </row>
    <row r="2065" spans="7:69" x14ac:dyDescent="0.25">
      <c r="G2065" s="8"/>
      <c r="H2065" s="8"/>
      <c r="I2065" s="8"/>
      <c r="J2065" s="8"/>
      <c r="K2065" s="8"/>
      <c r="L2065" s="8"/>
      <c r="M2065" s="8"/>
      <c r="N2065" s="8"/>
      <c r="O2065" s="8"/>
      <c r="P2065" s="8"/>
      <c r="Q2065" s="8"/>
      <c r="R2065" s="8"/>
      <c r="S2065" s="8"/>
      <c r="T2065" s="8"/>
      <c r="U2065" s="8"/>
      <c r="V2065" s="8"/>
      <c r="W2065" s="8"/>
      <c r="X2065" s="8"/>
      <c r="Y2065" s="8"/>
      <c r="Z2065" s="8"/>
      <c r="AA2065" s="8"/>
      <c r="AB2065" s="8"/>
      <c r="AC2065" s="8"/>
      <c r="AD2065" s="8"/>
      <c r="AE2065" s="8"/>
      <c r="AF2065" s="8"/>
      <c r="AG2065" s="8"/>
      <c r="AH2065" s="8"/>
      <c r="AI2065" s="8"/>
      <c r="AJ2065" s="8"/>
      <c r="AK2065" s="8"/>
      <c r="AL2065" s="8"/>
      <c r="AM2065" s="8"/>
      <c r="AN2065" s="8"/>
      <c r="AO2065" s="8"/>
      <c r="AP2065" s="8"/>
      <c r="AQ2065" s="8"/>
      <c r="AR2065" s="8"/>
      <c r="AS2065" s="8"/>
      <c r="AT2065" s="8"/>
      <c r="AU2065" s="8"/>
      <c r="AV2065" s="8"/>
      <c r="AW2065" s="8"/>
      <c r="AX2065" s="8"/>
      <c r="AY2065" s="8"/>
      <c r="AZ2065" s="8"/>
      <c r="BA2065" s="8"/>
      <c r="BB2065" s="8"/>
      <c r="BC2065" s="8"/>
      <c r="BD2065" s="8"/>
      <c r="BE2065" s="8"/>
      <c r="BF2065" s="8"/>
      <c r="BG2065" s="8"/>
      <c r="BH2065" s="8"/>
      <c r="BI2065" s="8"/>
      <c r="BJ2065" s="8"/>
      <c r="BK2065" s="8"/>
      <c r="BL2065" s="8"/>
      <c r="BM2065" s="8"/>
      <c r="BN2065" s="8"/>
      <c r="BO2065" s="8"/>
      <c r="BP2065" s="8"/>
      <c r="BQ2065" s="8"/>
    </row>
    <row r="2066" spans="7:69" x14ac:dyDescent="0.25">
      <c r="G2066" s="8"/>
      <c r="H2066" s="8"/>
      <c r="I2066" s="8"/>
      <c r="J2066" s="8"/>
      <c r="K2066" s="8"/>
      <c r="L2066" s="8"/>
      <c r="M2066" s="8"/>
      <c r="N2066" s="8"/>
      <c r="O2066" s="8"/>
      <c r="P2066" s="8"/>
      <c r="Q2066" s="8"/>
      <c r="R2066" s="8"/>
      <c r="S2066" s="8"/>
      <c r="T2066" s="8"/>
      <c r="U2066" s="8"/>
      <c r="V2066" s="8"/>
      <c r="W2066" s="8"/>
      <c r="X2066" s="8"/>
      <c r="Y2066" s="8"/>
      <c r="Z2066" s="8"/>
      <c r="AA2066" s="8"/>
      <c r="AB2066" s="8"/>
      <c r="AC2066" s="8"/>
      <c r="AD2066" s="8"/>
      <c r="AE2066" s="8"/>
      <c r="AF2066" s="8"/>
      <c r="AG2066" s="8"/>
      <c r="AH2066" s="8"/>
      <c r="AI2066" s="8"/>
      <c r="AJ2066" s="8"/>
      <c r="AK2066" s="8"/>
      <c r="AL2066" s="8"/>
      <c r="AM2066" s="8"/>
      <c r="AN2066" s="8"/>
      <c r="AO2066" s="8"/>
      <c r="AP2066" s="8"/>
      <c r="AQ2066" s="8"/>
      <c r="AR2066" s="8"/>
      <c r="AS2066" s="8"/>
      <c r="AT2066" s="8"/>
      <c r="AU2066" s="8"/>
      <c r="AV2066" s="8"/>
      <c r="AW2066" s="8"/>
      <c r="AX2066" s="8"/>
      <c r="AY2066" s="8"/>
      <c r="AZ2066" s="8"/>
      <c r="BA2066" s="8"/>
      <c r="BB2066" s="8"/>
      <c r="BC2066" s="8"/>
      <c r="BD2066" s="8"/>
      <c r="BE2066" s="8"/>
      <c r="BF2066" s="8"/>
      <c r="BG2066" s="8"/>
      <c r="BH2066" s="8"/>
      <c r="BI2066" s="8"/>
      <c r="BJ2066" s="8"/>
      <c r="BK2066" s="8"/>
      <c r="BL2066" s="8"/>
      <c r="BM2066" s="8"/>
      <c r="BN2066" s="8"/>
      <c r="BO2066" s="8"/>
      <c r="BP2066" s="8"/>
      <c r="BQ2066" s="8"/>
    </row>
    <row r="2067" spans="7:69" x14ac:dyDescent="0.25">
      <c r="G2067" s="8"/>
      <c r="H2067" s="8"/>
      <c r="I2067" s="8"/>
      <c r="J2067" s="8"/>
      <c r="K2067" s="8"/>
      <c r="L2067" s="8"/>
      <c r="M2067" s="8"/>
      <c r="N2067" s="8"/>
      <c r="O2067" s="8"/>
      <c r="P2067" s="8"/>
      <c r="Q2067" s="8"/>
      <c r="R2067" s="8"/>
      <c r="S2067" s="8"/>
      <c r="T2067" s="8"/>
      <c r="U2067" s="8"/>
      <c r="V2067" s="8"/>
      <c r="W2067" s="8"/>
      <c r="X2067" s="8"/>
      <c r="Y2067" s="8"/>
      <c r="Z2067" s="8"/>
      <c r="AA2067" s="8"/>
      <c r="AB2067" s="8"/>
      <c r="AC2067" s="8"/>
      <c r="AD2067" s="8"/>
      <c r="AE2067" s="8"/>
      <c r="AF2067" s="8"/>
      <c r="AG2067" s="8"/>
      <c r="AH2067" s="8"/>
      <c r="AI2067" s="8"/>
      <c r="AJ2067" s="8"/>
      <c r="AK2067" s="8"/>
      <c r="AL2067" s="8"/>
      <c r="AM2067" s="8"/>
      <c r="AN2067" s="8"/>
      <c r="AO2067" s="8"/>
      <c r="AP2067" s="8"/>
      <c r="AQ2067" s="8"/>
      <c r="AR2067" s="8"/>
      <c r="AS2067" s="8"/>
      <c r="AT2067" s="8"/>
      <c r="AU2067" s="8"/>
      <c r="AV2067" s="8"/>
      <c r="AW2067" s="8"/>
      <c r="AX2067" s="8"/>
      <c r="AY2067" s="8"/>
      <c r="AZ2067" s="8"/>
      <c r="BA2067" s="8"/>
      <c r="BB2067" s="8"/>
      <c r="BC2067" s="8"/>
      <c r="BD2067" s="8"/>
      <c r="BE2067" s="8"/>
      <c r="BF2067" s="8"/>
      <c r="BG2067" s="8"/>
      <c r="BH2067" s="8"/>
      <c r="BI2067" s="8"/>
      <c r="BJ2067" s="8"/>
      <c r="BK2067" s="8"/>
      <c r="BL2067" s="8"/>
      <c r="BM2067" s="8"/>
      <c r="BN2067" s="8"/>
      <c r="BO2067" s="8"/>
      <c r="BP2067" s="8"/>
      <c r="BQ2067" s="8"/>
    </row>
    <row r="2068" spans="7:69" x14ac:dyDescent="0.25">
      <c r="G2068" s="8"/>
      <c r="H2068" s="8"/>
      <c r="I2068" s="8"/>
      <c r="J2068" s="8"/>
      <c r="K2068" s="8"/>
      <c r="L2068" s="8"/>
      <c r="M2068" s="8"/>
      <c r="N2068" s="8"/>
      <c r="O2068" s="8"/>
      <c r="P2068" s="8"/>
      <c r="Q2068" s="8"/>
      <c r="R2068" s="8"/>
      <c r="S2068" s="8"/>
      <c r="T2068" s="8"/>
      <c r="U2068" s="8"/>
      <c r="V2068" s="8"/>
      <c r="W2068" s="8"/>
      <c r="X2068" s="8"/>
      <c r="Y2068" s="8"/>
      <c r="Z2068" s="8"/>
      <c r="AA2068" s="8"/>
      <c r="AB2068" s="8"/>
      <c r="AC2068" s="8"/>
      <c r="AD2068" s="8"/>
      <c r="AE2068" s="8"/>
      <c r="AF2068" s="8"/>
      <c r="AG2068" s="8"/>
      <c r="AH2068" s="8"/>
      <c r="AI2068" s="8"/>
      <c r="AJ2068" s="8"/>
      <c r="AK2068" s="8"/>
      <c r="AL2068" s="8"/>
      <c r="AM2068" s="8"/>
      <c r="AN2068" s="8"/>
      <c r="AO2068" s="8"/>
      <c r="AP2068" s="8"/>
      <c r="AQ2068" s="8"/>
      <c r="AR2068" s="8"/>
      <c r="AS2068" s="8"/>
      <c r="AT2068" s="8"/>
      <c r="AU2068" s="8"/>
      <c r="AV2068" s="8"/>
      <c r="AW2068" s="8"/>
      <c r="AX2068" s="8"/>
      <c r="AY2068" s="8"/>
      <c r="AZ2068" s="8"/>
      <c r="BA2068" s="8"/>
      <c r="BB2068" s="8"/>
      <c r="BC2068" s="8"/>
      <c r="BD2068" s="8"/>
      <c r="BE2068" s="8"/>
      <c r="BF2068" s="8"/>
      <c r="BG2068" s="8"/>
      <c r="BH2068" s="8"/>
      <c r="BI2068" s="8"/>
      <c r="BJ2068" s="8"/>
      <c r="BK2068" s="8"/>
      <c r="BL2068" s="8"/>
      <c r="BM2068" s="8"/>
      <c r="BN2068" s="8"/>
      <c r="BO2068" s="8"/>
      <c r="BP2068" s="8"/>
      <c r="BQ2068" s="8"/>
    </row>
    <row r="2069" spans="7:69" x14ac:dyDescent="0.25">
      <c r="G2069" s="8"/>
      <c r="H2069" s="8"/>
      <c r="I2069" s="8"/>
      <c r="J2069" s="8"/>
      <c r="K2069" s="8"/>
      <c r="L2069" s="8"/>
      <c r="M2069" s="8"/>
      <c r="N2069" s="8"/>
      <c r="O2069" s="8"/>
      <c r="P2069" s="8"/>
      <c r="Q2069" s="8"/>
      <c r="R2069" s="8"/>
      <c r="S2069" s="8"/>
      <c r="T2069" s="8"/>
      <c r="U2069" s="8"/>
      <c r="V2069" s="8"/>
      <c r="W2069" s="8"/>
      <c r="X2069" s="8"/>
      <c r="Y2069" s="8"/>
      <c r="Z2069" s="8"/>
      <c r="AA2069" s="8"/>
      <c r="AB2069" s="8"/>
      <c r="AC2069" s="8"/>
      <c r="AD2069" s="8"/>
      <c r="AE2069" s="8"/>
      <c r="AF2069" s="8"/>
      <c r="AG2069" s="8"/>
      <c r="AH2069" s="8"/>
      <c r="AI2069" s="8"/>
      <c r="AJ2069" s="8"/>
      <c r="AK2069" s="8"/>
      <c r="AL2069" s="8"/>
      <c r="AM2069" s="8"/>
      <c r="AN2069" s="8"/>
      <c r="AO2069" s="8"/>
      <c r="AP2069" s="8"/>
      <c r="AQ2069" s="8"/>
      <c r="AR2069" s="8"/>
      <c r="AS2069" s="8"/>
      <c r="AT2069" s="8"/>
      <c r="AU2069" s="8"/>
      <c r="AV2069" s="8"/>
      <c r="AW2069" s="8"/>
      <c r="AX2069" s="8"/>
      <c r="AY2069" s="8"/>
      <c r="AZ2069" s="8"/>
      <c r="BA2069" s="8"/>
      <c r="BB2069" s="8"/>
      <c r="BC2069" s="8"/>
      <c r="BD2069" s="8"/>
      <c r="BE2069" s="8"/>
      <c r="BF2069" s="8"/>
      <c r="BG2069" s="8"/>
      <c r="BH2069" s="8"/>
      <c r="BI2069" s="8"/>
      <c r="BJ2069" s="8"/>
      <c r="BK2069" s="8"/>
      <c r="BL2069" s="8"/>
      <c r="BM2069" s="8"/>
      <c r="BN2069" s="8"/>
      <c r="BO2069" s="8"/>
      <c r="BP2069" s="8"/>
      <c r="BQ2069" s="8"/>
    </row>
    <row r="2070" spans="7:69" x14ac:dyDescent="0.25">
      <c r="G2070" s="8"/>
      <c r="H2070" s="8"/>
      <c r="I2070" s="8"/>
      <c r="J2070" s="8"/>
      <c r="K2070" s="8"/>
      <c r="L2070" s="8"/>
      <c r="M2070" s="8"/>
      <c r="N2070" s="8"/>
      <c r="O2070" s="8"/>
      <c r="P2070" s="8"/>
      <c r="Q2070" s="8"/>
      <c r="R2070" s="8"/>
      <c r="S2070" s="8"/>
      <c r="T2070" s="8"/>
      <c r="U2070" s="8"/>
      <c r="V2070" s="8"/>
      <c r="W2070" s="8"/>
      <c r="X2070" s="8"/>
      <c r="Y2070" s="8"/>
      <c r="Z2070" s="8"/>
      <c r="AA2070" s="8"/>
      <c r="AB2070" s="8"/>
      <c r="AC2070" s="8"/>
      <c r="AD2070" s="8"/>
      <c r="AE2070" s="8"/>
      <c r="AF2070" s="8"/>
      <c r="AG2070" s="8"/>
      <c r="AH2070" s="8"/>
      <c r="AI2070" s="8"/>
      <c r="AJ2070" s="8"/>
      <c r="AK2070" s="8"/>
      <c r="AL2070" s="8"/>
      <c r="AM2070" s="8"/>
      <c r="AN2070" s="8"/>
      <c r="AO2070" s="8"/>
      <c r="AP2070" s="8"/>
      <c r="AQ2070" s="8"/>
      <c r="AR2070" s="8"/>
      <c r="AS2070" s="8"/>
      <c r="AT2070" s="8"/>
      <c r="AU2070" s="8"/>
      <c r="AV2070" s="8"/>
      <c r="AW2070" s="8"/>
      <c r="AX2070" s="8"/>
      <c r="AY2070" s="8"/>
      <c r="AZ2070" s="8"/>
      <c r="BA2070" s="8"/>
      <c r="BB2070" s="8"/>
      <c r="BC2070" s="8"/>
      <c r="BD2070" s="8"/>
      <c r="BE2070" s="8"/>
      <c r="BF2070" s="8"/>
      <c r="BG2070" s="8"/>
      <c r="BH2070" s="8"/>
      <c r="BI2070" s="8"/>
      <c r="BJ2070" s="8"/>
      <c r="BK2070" s="8"/>
      <c r="BL2070" s="8"/>
      <c r="BM2070" s="8"/>
      <c r="BN2070" s="8"/>
      <c r="BO2070" s="8"/>
      <c r="BP2070" s="8"/>
      <c r="BQ2070" s="8"/>
    </row>
    <row r="2071" spans="7:69" x14ac:dyDescent="0.25">
      <c r="G2071" s="8"/>
      <c r="H2071" s="8"/>
      <c r="I2071" s="8"/>
      <c r="J2071" s="8"/>
      <c r="K2071" s="8"/>
      <c r="L2071" s="8"/>
      <c r="M2071" s="8"/>
      <c r="N2071" s="8"/>
      <c r="O2071" s="8"/>
      <c r="P2071" s="8"/>
      <c r="Q2071" s="8"/>
      <c r="R2071" s="8"/>
      <c r="S2071" s="8"/>
      <c r="T2071" s="8"/>
      <c r="U2071" s="8"/>
      <c r="V2071" s="8"/>
      <c r="W2071" s="8"/>
      <c r="X2071" s="8"/>
      <c r="Y2071" s="8"/>
      <c r="Z2071" s="8"/>
      <c r="AA2071" s="8"/>
      <c r="AB2071" s="8"/>
      <c r="AC2071" s="8"/>
      <c r="AD2071" s="8"/>
      <c r="AE2071" s="8"/>
      <c r="AF2071" s="8"/>
      <c r="AG2071" s="8"/>
      <c r="AH2071" s="8"/>
      <c r="AI2071" s="8"/>
      <c r="AJ2071" s="8"/>
      <c r="AK2071" s="8"/>
      <c r="AL2071" s="8"/>
      <c r="AM2071" s="8"/>
      <c r="AN2071" s="8"/>
      <c r="AO2071" s="8"/>
      <c r="AP2071" s="8"/>
      <c r="AQ2071" s="8"/>
      <c r="AR2071" s="8"/>
      <c r="AS2071" s="8"/>
      <c r="AT2071" s="8"/>
      <c r="AU2071" s="8"/>
      <c r="AV2071" s="8"/>
      <c r="AW2071" s="8"/>
      <c r="AX2071" s="8"/>
      <c r="AY2071" s="8"/>
      <c r="AZ2071" s="8"/>
      <c r="BA2071" s="8"/>
      <c r="BB2071" s="8"/>
      <c r="BC2071" s="8"/>
      <c r="BD2071" s="8"/>
      <c r="BE2071" s="8"/>
      <c r="BF2071" s="8"/>
      <c r="BG2071" s="8"/>
      <c r="BH2071" s="8"/>
      <c r="BI2071" s="8"/>
      <c r="BJ2071" s="8"/>
      <c r="BK2071" s="8"/>
      <c r="BL2071" s="8"/>
      <c r="BM2071" s="8"/>
      <c r="BN2071" s="8"/>
      <c r="BO2071" s="8"/>
      <c r="BP2071" s="8"/>
      <c r="BQ2071" s="8"/>
    </row>
    <row r="2072" spans="7:69" x14ac:dyDescent="0.25">
      <c r="G2072" s="8"/>
      <c r="H2072" s="8"/>
      <c r="I2072" s="8"/>
      <c r="J2072" s="8"/>
      <c r="K2072" s="8"/>
      <c r="L2072" s="8"/>
      <c r="M2072" s="8"/>
      <c r="N2072" s="8"/>
      <c r="O2072" s="8"/>
      <c r="P2072" s="8"/>
      <c r="Q2072" s="8"/>
      <c r="R2072" s="8"/>
      <c r="S2072" s="8"/>
      <c r="T2072" s="8"/>
      <c r="U2072" s="8"/>
      <c r="V2072" s="8"/>
      <c r="W2072" s="8"/>
      <c r="X2072" s="8"/>
      <c r="Y2072" s="8"/>
      <c r="Z2072" s="8"/>
      <c r="AA2072" s="8"/>
      <c r="AB2072" s="8"/>
      <c r="AC2072" s="8"/>
      <c r="AD2072" s="8"/>
      <c r="AE2072" s="8"/>
      <c r="AF2072" s="8"/>
      <c r="AG2072" s="8"/>
      <c r="AH2072" s="8"/>
      <c r="AI2072" s="8"/>
      <c r="AJ2072" s="8"/>
      <c r="AK2072" s="8"/>
      <c r="AL2072" s="8"/>
      <c r="AM2072" s="8"/>
      <c r="AN2072" s="8"/>
      <c r="AO2072" s="8"/>
      <c r="AP2072" s="8"/>
      <c r="AQ2072" s="8"/>
      <c r="AR2072" s="8"/>
      <c r="AS2072" s="8"/>
      <c r="AT2072" s="8"/>
      <c r="AU2072" s="8"/>
      <c r="AV2072" s="8"/>
      <c r="AW2072" s="8"/>
      <c r="AX2072" s="8"/>
      <c r="AY2072" s="8"/>
      <c r="AZ2072" s="8"/>
      <c r="BA2072" s="8"/>
      <c r="BB2072" s="8"/>
      <c r="BC2072" s="8"/>
      <c r="BD2072" s="8"/>
      <c r="BE2072" s="8"/>
      <c r="BF2072" s="8"/>
      <c r="BG2072" s="8"/>
      <c r="BH2072" s="8"/>
      <c r="BI2072" s="8"/>
      <c r="BJ2072" s="8"/>
      <c r="BK2072" s="8"/>
      <c r="BL2072" s="8"/>
      <c r="BM2072" s="8"/>
      <c r="BN2072" s="8"/>
      <c r="BO2072" s="8"/>
      <c r="BP2072" s="8"/>
      <c r="BQ2072" s="8"/>
    </row>
    <row r="2073" spans="7:69" x14ac:dyDescent="0.25">
      <c r="G2073" s="8"/>
      <c r="H2073" s="8"/>
      <c r="I2073" s="8"/>
      <c r="J2073" s="8"/>
      <c r="K2073" s="8"/>
      <c r="L2073" s="8"/>
      <c r="M2073" s="8"/>
      <c r="N2073" s="8"/>
      <c r="O2073" s="8"/>
      <c r="P2073" s="8"/>
      <c r="Q2073" s="8"/>
      <c r="R2073" s="8"/>
      <c r="S2073" s="8"/>
      <c r="T2073" s="8"/>
      <c r="U2073" s="8"/>
      <c r="V2073" s="8"/>
      <c r="W2073" s="8"/>
      <c r="X2073" s="8"/>
      <c r="Y2073" s="8"/>
      <c r="Z2073" s="8"/>
      <c r="AA2073" s="8"/>
      <c r="AB2073" s="8"/>
      <c r="AC2073" s="8"/>
      <c r="AD2073" s="8"/>
      <c r="AE2073" s="8"/>
      <c r="AF2073" s="8"/>
      <c r="AG2073" s="8"/>
      <c r="AH2073" s="8"/>
      <c r="AI2073" s="8"/>
      <c r="AJ2073" s="8"/>
      <c r="AK2073" s="8"/>
      <c r="AL2073" s="8"/>
      <c r="AM2073" s="8"/>
      <c r="AN2073" s="8"/>
      <c r="AO2073" s="8"/>
      <c r="AP2073" s="8"/>
      <c r="AQ2073" s="8"/>
      <c r="AR2073" s="8"/>
      <c r="AS2073" s="8"/>
      <c r="AT2073" s="8"/>
      <c r="AU2073" s="8"/>
      <c r="AV2073" s="8"/>
      <c r="AW2073" s="8"/>
      <c r="AX2073" s="8"/>
      <c r="AY2073" s="8"/>
      <c r="AZ2073" s="8"/>
      <c r="BA2073" s="8"/>
      <c r="BB2073" s="8"/>
      <c r="BC2073" s="8"/>
      <c r="BD2073" s="8"/>
      <c r="BE2073" s="8"/>
      <c r="BF2073" s="8"/>
      <c r="BG2073" s="8"/>
      <c r="BH2073" s="8"/>
      <c r="BI2073" s="8"/>
      <c r="BJ2073" s="8"/>
      <c r="BK2073" s="8"/>
      <c r="BL2073" s="8"/>
      <c r="BM2073" s="8"/>
      <c r="BN2073" s="8"/>
      <c r="BO2073" s="8"/>
      <c r="BP2073" s="8"/>
      <c r="BQ2073" s="8"/>
    </row>
    <row r="2074" spans="7:69" x14ac:dyDescent="0.25">
      <c r="G2074" s="8"/>
      <c r="H2074" s="8"/>
      <c r="I2074" s="8"/>
      <c r="J2074" s="8"/>
      <c r="K2074" s="8"/>
      <c r="L2074" s="8"/>
      <c r="M2074" s="8"/>
      <c r="N2074" s="8"/>
      <c r="O2074" s="8"/>
      <c r="P2074" s="8"/>
      <c r="Q2074" s="8"/>
      <c r="R2074" s="8"/>
      <c r="S2074" s="8"/>
      <c r="T2074" s="8"/>
      <c r="U2074" s="8"/>
      <c r="V2074" s="8"/>
      <c r="W2074" s="8"/>
      <c r="X2074" s="8"/>
      <c r="Y2074" s="8"/>
      <c r="Z2074" s="8"/>
      <c r="AA2074" s="8"/>
      <c r="AB2074" s="8"/>
      <c r="AC2074" s="8"/>
      <c r="AD2074" s="8"/>
      <c r="AE2074" s="8"/>
      <c r="AF2074" s="8"/>
      <c r="AG2074" s="8"/>
      <c r="AH2074" s="8"/>
      <c r="AI2074" s="8"/>
      <c r="AJ2074" s="8"/>
      <c r="AK2074" s="8"/>
      <c r="AL2074" s="8"/>
      <c r="AM2074" s="8"/>
      <c r="AN2074" s="8"/>
      <c r="AO2074" s="8"/>
      <c r="AP2074" s="8"/>
      <c r="AQ2074" s="8"/>
      <c r="AR2074" s="8"/>
      <c r="AS2074" s="8"/>
      <c r="AT2074" s="8"/>
      <c r="AU2074" s="8"/>
      <c r="AV2074" s="8"/>
      <c r="AW2074" s="8"/>
      <c r="AX2074" s="8"/>
      <c r="AY2074" s="8"/>
      <c r="AZ2074" s="8"/>
      <c r="BA2074" s="8"/>
      <c r="BB2074" s="8"/>
      <c r="BC2074" s="8"/>
      <c r="BD2074" s="8"/>
      <c r="BE2074" s="8"/>
      <c r="BF2074" s="8"/>
      <c r="BG2074" s="8"/>
      <c r="BH2074" s="8"/>
      <c r="BI2074" s="8"/>
      <c r="BJ2074" s="8"/>
      <c r="BK2074" s="8"/>
      <c r="BL2074" s="8"/>
      <c r="BM2074" s="8"/>
      <c r="BN2074" s="8"/>
      <c r="BO2074" s="8"/>
      <c r="BP2074" s="8"/>
      <c r="BQ2074" s="8"/>
    </row>
    <row r="2075" spans="7:69" x14ac:dyDescent="0.25">
      <c r="G2075" s="8"/>
      <c r="H2075" s="8"/>
      <c r="I2075" s="8"/>
      <c r="J2075" s="8"/>
      <c r="K2075" s="8"/>
      <c r="L2075" s="8"/>
      <c r="M2075" s="8"/>
      <c r="N2075" s="8"/>
      <c r="O2075" s="8"/>
      <c r="P2075" s="8"/>
      <c r="Q2075" s="8"/>
      <c r="R2075" s="8"/>
      <c r="S2075" s="8"/>
      <c r="T2075" s="8"/>
      <c r="U2075" s="8"/>
      <c r="V2075" s="8"/>
      <c r="W2075" s="8"/>
      <c r="X2075" s="8"/>
      <c r="Y2075" s="8"/>
      <c r="Z2075" s="8"/>
      <c r="AA2075" s="8"/>
      <c r="AB2075" s="8"/>
      <c r="AC2075" s="8"/>
      <c r="AD2075" s="8"/>
      <c r="AE2075" s="8"/>
      <c r="AF2075" s="8"/>
      <c r="AG2075" s="8"/>
      <c r="AH2075" s="8"/>
      <c r="AI2075" s="8"/>
      <c r="AJ2075" s="8"/>
      <c r="AK2075" s="8"/>
      <c r="AL2075" s="8"/>
      <c r="AM2075" s="8"/>
      <c r="AN2075" s="8"/>
      <c r="AO2075" s="8"/>
      <c r="AP2075" s="8"/>
      <c r="AQ2075" s="8"/>
      <c r="AR2075" s="8"/>
      <c r="AS2075" s="8"/>
      <c r="AT2075" s="8"/>
      <c r="AU2075" s="8"/>
      <c r="AV2075" s="8"/>
      <c r="AW2075" s="8"/>
      <c r="AX2075" s="8"/>
      <c r="AY2075" s="8"/>
      <c r="AZ2075" s="8"/>
      <c r="BA2075" s="8"/>
      <c r="BB2075" s="8"/>
      <c r="BC2075" s="8"/>
      <c r="BD2075" s="8"/>
      <c r="BE2075" s="8"/>
      <c r="BF2075" s="8"/>
      <c r="BG2075" s="8"/>
      <c r="BH2075" s="8"/>
      <c r="BI2075" s="8"/>
      <c r="BJ2075" s="8"/>
      <c r="BK2075" s="8"/>
      <c r="BL2075" s="8"/>
      <c r="BM2075" s="8"/>
      <c r="BN2075" s="8"/>
      <c r="BO2075" s="8"/>
      <c r="BP2075" s="8"/>
      <c r="BQ2075" s="8"/>
    </row>
    <row r="2076" spans="7:69" x14ac:dyDescent="0.25">
      <c r="G2076" s="8"/>
      <c r="H2076" s="8"/>
      <c r="I2076" s="8"/>
      <c r="J2076" s="8"/>
      <c r="K2076" s="8"/>
      <c r="L2076" s="8"/>
      <c r="M2076" s="8"/>
      <c r="N2076" s="8"/>
      <c r="O2076" s="8"/>
      <c r="P2076" s="8"/>
      <c r="Q2076" s="8"/>
      <c r="R2076" s="8"/>
      <c r="S2076" s="8"/>
      <c r="T2076" s="8"/>
      <c r="U2076" s="8"/>
      <c r="V2076" s="8"/>
      <c r="W2076" s="8"/>
      <c r="X2076" s="8"/>
      <c r="Y2076" s="8"/>
      <c r="Z2076" s="8"/>
      <c r="AA2076" s="8"/>
      <c r="AB2076" s="8"/>
      <c r="AC2076" s="8"/>
      <c r="AD2076" s="8"/>
      <c r="AE2076" s="8"/>
      <c r="AF2076" s="8"/>
      <c r="AG2076" s="8"/>
      <c r="AH2076" s="8"/>
      <c r="AI2076" s="8"/>
      <c r="AJ2076" s="8"/>
      <c r="AK2076" s="8"/>
      <c r="AL2076" s="8"/>
      <c r="AM2076" s="8"/>
      <c r="AN2076" s="8"/>
      <c r="AO2076" s="8"/>
      <c r="AP2076" s="8"/>
      <c r="AQ2076" s="8"/>
      <c r="AR2076" s="8"/>
      <c r="AS2076" s="8"/>
      <c r="AT2076" s="8"/>
      <c r="AU2076" s="8"/>
      <c r="AV2076" s="8"/>
      <c r="AW2076" s="8"/>
      <c r="AX2076" s="8"/>
      <c r="AY2076" s="8"/>
      <c r="AZ2076" s="8"/>
      <c r="BA2076" s="8"/>
      <c r="BB2076" s="8"/>
      <c r="BC2076" s="8"/>
      <c r="BD2076" s="8"/>
      <c r="BE2076" s="8"/>
      <c r="BF2076" s="8"/>
      <c r="BG2076" s="8"/>
      <c r="BH2076" s="8"/>
      <c r="BI2076" s="8"/>
      <c r="BJ2076" s="8"/>
      <c r="BK2076" s="8"/>
      <c r="BL2076" s="8"/>
      <c r="BM2076" s="8"/>
      <c r="BN2076" s="8"/>
      <c r="BO2076" s="8"/>
      <c r="BP2076" s="8"/>
      <c r="BQ2076" s="8"/>
    </row>
    <row r="2077" spans="7:69" x14ac:dyDescent="0.25">
      <c r="G2077" s="8"/>
      <c r="H2077" s="8"/>
      <c r="I2077" s="8"/>
      <c r="J2077" s="8"/>
      <c r="K2077" s="8"/>
      <c r="L2077" s="8"/>
      <c r="M2077" s="8"/>
      <c r="N2077" s="8"/>
      <c r="O2077" s="8"/>
      <c r="P2077" s="8"/>
      <c r="Q2077" s="8"/>
      <c r="R2077" s="8"/>
      <c r="S2077" s="8"/>
      <c r="T2077" s="8"/>
      <c r="U2077" s="8"/>
      <c r="V2077" s="8"/>
      <c r="W2077" s="8"/>
      <c r="X2077" s="8"/>
      <c r="Y2077" s="8"/>
      <c r="Z2077" s="8"/>
      <c r="AA2077" s="8"/>
      <c r="AB2077" s="8"/>
      <c r="AC2077" s="8"/>
      <c r="AD2077" s="8"/>
      <c r="AE2077" s="8"/>
      <c r="AF2077" s="8"/>
      <c r="AG2077" s="8"/>
      <c r="AH2077" s="8"/>
      <c r="AI2077" s="8"/>
      <c r="AJ2077" s="8"/>
      <c r="AK2077" s="8"/>
      <c r="AL2077" s="8"/>
      <c r="AM2077" s="8"/>
      <c r="AN2077" s="8"/>
      <c r="AO2077" s="8"/>
      <c r="AP2077" s="8"/>
      <c r="AQ2077" s="8"/>
      <c r="AR2077" s="8"/>
      <c r="AS2077" s="8"/>
      <c r="AT2077" s="8"/>
      <c r="AU2077" s="8"/>
      <c r="AV2077" s="8"/>
      <c r="AW2077" s="8"/>
      <c r="AX2077" s="8"/>
      <c r="AY2077" s="8"/>
      <c r="AZ2077" s="8"/>
      <c r="BA2077" s="8"/>
      <c r="BB2077" s="8"/>
      <c r="BC2077" s="8"/>
      <c r="BD2077" s="8"/>
      <c r="BE2077" s="8"/>
      <c r="BF2077" s="8"/>
      <c r="BG2077" s="8"/>
      <c r="BH2077" s="8"/>
      <c r="BI2077" s="8"/>
      <c r="BJ2077" s="8"/>
      <c r="BK2077" s="8"/>
      <c r="BL2077" s="8"/>
      <c r="BM2077" s="8"/>
      <c r="BN2077" s="8"/>
      <c r="BO2077" s="8"/>
      <c r="BP2077" s="8"/>
      <c r="BQ2077" s="8"/>
    </row>
    <row r="2078" spans="7:69" x14ac:dyDescent="0.25">
      <c r="G2078" s="8"/>
      <c r="H2078" s="8"/>
      <c r="I2078" s="8"/>
      <c r="J2078" s="8"/>
      <c r="K2078" s="8"/>
      <c r="L2078" s="8"/>
      <c r="M2078" s="8"/>
      <c r="N2078" s="8"/>
      <c r="O2078" s="8"/>
      <c r="P2078" s="8"/>
      <c r="Q2078" s="8"/>
      <c r="R2078" s="8"/>
      <c r="S2078" s="8"/>
      <c r="T2078" s="8"/>
      <c r="U2078" s="8"/>
      <c r="V2078" s="8"/>
      <c r="W2078" s="8"/>
      <c r="X2078" s="8"/>
      <c r="Y2078" s="8"/>
      <c r="Z2078" s="8"/>
      <c r="AA2078" s="8"/>
      <c r="AB2078" s="8"/>
      <c r="AC2078" s="8"/>
      <c r="AD2078" s="8"/>
      <c r="AE2078" s="8"/>
      <c r="AF2078" s="8"/>
      <c r="AG2078" s="8"/>
      <c r="AH2078" s="8"/>
      <c r="AI2078" s="8"/>
      <c r="AJ2078" s="8"/>
      <c r="AK2078" s="8"/>
      <c r="AL2078" s="8"/>
      <c r="AM2078" s="8"/>
      <c r="AN2078" s="8"/>
      <c r="AO2078" s="8"/>
      <c r="AP2078" s="8"/>
      <c r="AQ2078" s="8"/>
      <c r="AR2078" s="8"/>
      <c r="AS2078" s="8"/>
      <c r="AT2078" s="8"/>
      <c r="AU2078" s="8"/>
      <c r="AV2078" s="8"/>
      <c r="AW2078" s="8"/>
      <c r="AX2078" s="8"/>
      <c r="AY2078" s="8"/>
      <c r="AZ2078" s="8"/>
      <c r="BA2078" s="8"/>
      <c r="BB2078" s="8"/>
      <c r="BC2078" s="8"/>
      <c r="BD2078" s="8"/>
      <c r="BE2078" s="8"/>
      <c r="BF2078" s="8"/>
      <c r="BG2078" s="8"/>
      <c r="BH2078" s="8"/>
      <c r="BI2078" s="8"/>
      <c r="BJ2078" s="8"/>
      <c r="BK2078" s="8"/>
      <c r="BL2078" s="8"/>
      <c r="BM2078" s="8"/>
      <c r="BN2078" s="8"/>
      <c r="BO2078" s="8"/>
      <c r="BP2078" s="8"/>
      <c r="BQ2078" s="8"/>
    </row>
    <row r="2079" spans="7:69" x14ac:dyDescent="0.25">
      <c r="G2079" s="8"/>
      <c r="H2079" s="8"/>
      <c r="I2079" s="8"/>
      <c r="J2079" s="8"/>
      <c r="K2079" s="8"/>
      <c r="L2079" s="8"/>
      <c r="M2079" s="8"/>
      <c r="N2079" s="8"/>
      <c r="O2079" s="8"/>
      <c r="P2079" s="8"/>
      <c r="Q2079" s="8"/>
      <c r="R2079" s="8"/>
      <c r="S2079" s="8"/>
      <c r="T2079" s="8"/>
      <c r="U2079" s="8"/>
      <c r="V2079" s="8"/>
      <c r="W2079" s="8"/>
      <c r="X2079" s="8"/>
      <c r="Y2079" s="8"/>
      <c r="Z2079" s="8"/>
      <c r="AA2079" s="8"/>
      <c r="AB2079" s="8"/>
      <c r="AC2079" s="8"/>
      <c r="AD2079" s="8"/>
      <c r="AE2079" s="8"/>
      <c r="AF2079" s="8"/>
      <c r="AG2079" s="8"/>
      <c r="AH2079" s="8"/>
      <c r="AI2079" s="8"/>
      <c r="AJ2079" s="8"/>
      <c r="AK2079" s="8"/>
      <c r="AL2079" s="8"/>
      <c r="AM2079" s="8"/>
      <c r="AN2079" s="8"/>
      <c r="AO2079" s="8"/>
      <c r="AP2079" s="8"/>
      <c r="AQ2079" s="8"/>
      <c r="AR2079" s="8"/>
      <c r="AS2079" s="8"/>
      <c r="AT2079" s="8"/>
      <c r="AU2079" s="8"/>
      <c r="AV2079" s="8"/>
      <c r="AW2079" s="8"/>
      <c r="AX2079" s="8"/>
      <c r="AY2079" s="8"/>
      <c r="AZ2079" s="8"/>
      <c r="BA2079" s="8"/>
      <c r="BB2079" s="8"/>
      <c r="BC2079" s="8"/>
      <c r="BD2079" s="8"/>
      <c r="BE2079" s="8"/>
      <c r="BF2079" s="8"/>
      <c r="BG2079" s="8"/>
      <c r="BH2079" s="8"/>
      <c r="BI2079" s="8"/>
      <c r="BJ2079" s="8"/>
      <c r="BK2079" s="8"/>
      <c r="BL2079" s="8"/>
      <c r="BM2079" s="8"/>
      <c r="BN2079" s="8"/>
      <c r="BO2079" s="8"/>
      <c r="BP2079" s="8"/>
      <c r="BQ2079" s="8"/>
    </row>
    <row r="2080" spans="7:69" x14ac:dyDescent="0.25">
      <c r="G2080" s="8"/>
      <c r="H2080" s="8"/>
      <c r="I2080" s="8"/>
      <c r="J2080" s="8"/>
      <c r="K2080" s="8"/>
      <c r="L2080" s="8"/>
      <c r="M2080" s="8"/>
      <c r="N2080" s="8"/>
      <c r="O2080" s="8"/>
      <c r="P2080" s="8"/>
      <c r="Q2080" s="8"/>
      <c r="R2080" s="8"/>
      <c r="S2080" s="8"/>
      <c r="T2080" s="8"/>
      <c r="U2080" s="8"/>
      <c r="V2080" s="8"/>
      <c r="W2080" s="8"/>
      <c r="X2080" s="8"/>
      <c r="Y2080" s="8"/>
      <c r="Z2080" s="8"/>
      <c r="AA2080" s="8"/>
      <c r="AB2080" s="8"/>
      <c r="AC2080" s="8"/>
      <c r="AD2080" s="8"/>
      <c r="AE2080" s="8"/>
      <c r="AF2080" s="8"/>
      <c r="AG2080" s="8"/>
      <c r="AH2080" s="8"/>
      <c r="AI2080" s="8"/>
      <c r="AJ2080" s="8"/>
      <c r="AK2080" s="8"/>
      <c r="AL2080" s="8"/>
      <c r="AM2080" s="8"/>
      <c r="AN2080" s="8"/>
      <c r="AO2080" s="8"/>
      <c r="AP2080" s="8"/>
      <c r="AQ2080" s="8"/>
      <c r="AR2080" s="8"/>
      <c r="AS2080" s="8"/>
      <c r="AT2080" s="8"/>
      <c r="AU2080" s="8"/>
      <c r="AV2080" s="8"/>
      <c r="AW2080" s="8"/>
      <c r="AX2080" s="8"/>
      <c r="AY2080" s="8"/>
      <c r="AZ2080" s="8"/>
      <c r="BA2080" s="8"/>
      <c r="BB2080" s="8"/>
      <c r="BC2080" s="8"/>
      <c r="BD2080" s="8"/>
      <c r="BE2080" s="8"/>
      <c r="BF2080" s="8"/>
      <c r="BG2080" s="8"/>
      <c r="BH2080" s="8"/>
      <c r="BI2080" s="8"/>
      <c r="BJ2080" s="8"/>
      <c r="BK2080" s="8"/>
      <c r="BL2080" s="8"/>
      <c r="BM2080" s="8"/>
      <c r="BN2080" s="8"/>
      <c r="BO2080" s="8"/>
      <c r="BP2080" s="8"/>
      <c r="BQ2080" s="8"/>
    </row>
    <row r="2081" spans="7:69" x14ac:dyDescent="0.25">
      <c r="G2081" s="8"/>
      <c r="H2081" s="8"/>
      <c r="I2081" s="8"/>
      <c r="J2081" s="8"/>
      <c r="K2081" s="8"/>
      <c r="L2081" s="8"/>
      <c r="M2081" s="8"/>
      <c r="N2081" s="8"/>
      <c r="O2081" s="8"/>
      <c r="P2081" s="8"/>
      <c r="Q2081" s="8"/>
      <c r="R2081" s="8"/>
      <c r="S2081" s="8"/>
      <c r="T2081" s="8"/>
      <c r="U2081" s="8"/>
      <c r="V2081" s="8"/>
      <c r="W2081" s="8"/>
      <c r="X2081" s="8"/>
      <c r="Y2081" s="8"/>
      <c r="Z2081" s="8"/>
      <c r="AA2081" s="8"/>
      <c r="AB2081" s="8"/>
      <c r="AC2081" s="8"/>
      <c r="AD2081" s="8"/>
      <c r="AE2081" s="8"/>
      <c r="AF2081" s="8"/>
      <c r="AG2081" s="8"/>
      <c r="AH2081" s="8"/>
      <c r="AI2081" s="8"/>
      <c r="AJ2081" s="8"/>
      <c r="AK2081" s="8"/>
      <c r="AL2081" s="8"/>
      <c r="AM2081" s="8"/>
      <c r="AN2081" s="8"/>
      <c r="AO2081" s="8"/>
      <c r="AP2081" s="8"/>
      <c r="AQ2081" s="8"/>
      <c r="AR2081" s="8"/>
      <c r="AS2081" s="8"/>
      <c r="AT2081" s="8"/>
      <c r="AU2081" s="8"/>
      <c r="AV2081" s="8"/>
      <c r="AW2081" s="8"/>
      <c r="AX2081" s="8"/>
      <c r="AY2081" s="8"/>
      <c r="AZ2081" s="8"/>
      <c r="BA2081" s="8"/>
      <c r="BB2081" s="8"/>
      <c r="BC2081" s="8"/>
      <c r="BD2081" s="8"/>
      <c r="BE2081" s="8"/>
      <c r="BF2081" s="8"/>
      <c r="BG2081" s="8"/>
      <c r="BH2081" s="8"/>
      <c r="BI2081" s="8"/>
      <c r="BJ2081" s="8"/>
      <c r="BK2081" s="8"/>
      <c r="BL2081" s="8"/>
      <c r="BM2081" s="8"/>
      <c r="BN2081" s="8"/>
      <c r="BO2081" s="8"/>
      <c r="BP2081" s="8"/>
      <c r="BQ2081" s="8"/>
    </row>
    <row r="2082" spans="7:69" x14ac:dyDescent="0.25">
      <c r="G2082" s="8"/>
      <c r="H2082" s="8"/>
      <c r="I2082" s="8"/>
      <c r="J2082" s="8"/>
      <c r="K2082" s="8"/>
      <c r="L2082" s="8"/>
      <c r="M2082" s="8"/>
      <c r="N2082" s="8"/>
      <c r="O2082" s="8"/>
      <c r="P2082" s="8"/>
      <c r="Q2082" s="8"/>
      <c r="R2082" s="8"/>
      <c r="S2082" s="8"/>
      <c r="T2082" s="8"/>
      <c r="U2082" s="8"/>
      <c r="V2082" s="8"/>
      <c r="W2082" s="8"/>
      <c r="X2082" s="8"/>
      <c r="Y2082" s="8"/>
      <c r="Z2082" s="8"/>
      <c r="AA2082" s="8"/>
      <c r="AB2082" s="8"/>
      <c r="AC2082" s="8"/>
      <c r="AD2082" s="8"/>
      <c r="AE2082" s="8"/>
      <c r="AF2082" s="8"/>
      <c r="AG2082" s="8"/>
      <c r="AH2082" s="8"/>
      <c r="AI2082" s="8"/>
      <c r="AJ2082" s="8"/>
      <c r="AK2082" s="8"/>
      <c r="AL2082" s="8"/>
      <c r="AM2082" s="8"/>
      <c r="AN2082" s="8"/>
      <c r="AO2082" s="8"/>
      <c r="AP2082" s="8"/>
      <c r="AQ2082" s="8"/>
      <c r="AR2082" s="8"/>
      <c r="AS2082" s="8"/>
      <c r="AT2082" s="8"/>
      <c r="AU2082" s="8"/>
      <c r="AV2082" s="8"/>
      <c r="AW2082" s="8"/>
      <c r="AX2082" s="8"/>
      <c r="AY2082" s="8"/>
      <c r="AZ2082" s="8"/>
      <c r="BA2082" s="8"/>
      <c r="BB2082" s="8"/>
      <c r="BC2082" s="8"/>
      <c r="BD2082" s="8"/>
      <c r="BE2082" s="8"/>
      <c r="BF2082" s="8"/>
      <c r="BG2082" s="8"/>
      <c r="BH2082" s="8"/>
      <c r="BI2082" s="8"/>
      <c r="BJ2082" s="8"/>
      <c r="BK2082" s="8"/>
      <c r="BL2082" s="8"/>
      <c r="BM2082" s="8"/>
      <c r="BN2082" s="8"/>
      <c r="BO2082" s="8"/>
      <c r="BP2082" s="8"/>
      <c r="BQ2082" s="8"/>
    </row>
    <row r="2083" spans="7:69" x14ac:dyDescent="0.25">
      <c r="G2083" s="8"/>
      <c r="H2083" s="8"/>
      <c r="I2083" s="8"/>
      <c r="J2083" s="8"/>
      <c r="K2083" s="8"/>
      <c r="L2083" s="8"/>
      <c r="M2083" s="8"/>
      <c r="N2083" s="8"/>
      <c r="O2083" s="8"/>
      <c r="P2083" s="8"/>
      <c r="Q2083" s="8"/>
      <c r="R2083" s="8"/>
      <c r="S2083" s="8"/>
      <c r="T2083" s="8"/>
      <c r="U2083" s="8"/>
      <c r="V2083" s="8"/>
      <c r="W2083" s="8"/>
      <c r="X2083" s="8"/>
      <c r="Y2083" s="8"/>
      <c r="Z2083" s="8"/>
      <c r="AA2083" s="8"/>
      <c r="AB2083" s="8"/>
      <c r="AC2083" s="8"/>
      <c r="AD2083" s="8"/>
      <c r="AE2083" s="8"/>
      <c r="AF2083" s="8"/>
      <c r="AG2083" s="8"/>
      <c r="AH2083" s="8"/>
      <c r="AI2083" s="8"/>
      <c r="AJ2083" s="8"/>
      <c r="AK2083" s="8"/>
      <c r="AL2083" s="8"/>
      <c r="AM2083" s="8"/>
      <c r="AN2083" s="8"/>
      <c r="AO2083" s="8"/>
      <c r="AP2083" s="8"/>
      <c r="AQ2083" s="8"/>
      <c r="AR2083" s="8"/>
      <c r="AS2083" s="8"/>
      <c r="AT2083" s="8"/>
      <c r="AU2083" s="8"/>
      <c r="AV2083" s="8"/>
      <c r="AW2083" s="8"/>
      <c r="AX2083" s="8"/>
      <c r="AY2083" s="8"/>
      <c r="AZ2083" s="8"/>
      <c r="BA2083" s="8"/>
      <c r="BB2083" s="8"/>
      <c r="BC2083" s="8"/>
      <c r="BD2083" s="8"/>
      <c r="BE2083" s="8"/>
      <c r="BF2083" s="8"/>
      <c r="BG2083" s="8"/>
      <c r="BH2083" s="8"/>
      <c r="BI2083" s="8"/>
      <c r="BJ2083" s="8"/>
      <c r="BK2083" s="8"/>
      <c r="BL2083" s="8"/>
      <c r="BM2083" s="8"/>
      <c r="BN2083" s="8"/>
      <c r="BO2083" s="8"/>
      <c r="BP2083" s="8"/>
      <c r="BQ2083" s="8"/>
    </row>
    <row r="2084" spans="7:69" x14ac:dyDescent="0.25">
      <c r="G2084" s="8"/>
      <c r="H2084" s="8"/>
      <c r="I2084" s="8"/>
      <c r="J2084" s="8"/>
      <c r="K2084" s="8"/>
      <c r="L2084" s="8"/>
      <c r="M2084" s="8"/>
      <c r="N2084" s="8"/>
      <c r="O2084" s="8"/>
      <c r="P2084" s="8"/>
      <c r="Q2084" s="8"/>
      <c r="R2084" s="8"/>
      <c r="S2084" s="8"/>
      <c r="T2084" s="8"/>
      <c r="U2084" s="8"/>
      <c r="V2084" s="8"/>
      <c r="W2084" s="8"/>
      <c r="X2084" s="8"/>
      <c r="Y2084" s="8"/>
      <c r="Z2084" s="8"/>
      <c r="AA2084" s="8"/>
      <c r="AB2084" s="8"/>
      <c r="AC2084" s="8"/>
      <c r="AD2084" s="8"/>
      <c r="AE2084" s="8"/>
      <c r="AF2084" s="8"/>
      <c r="AG2084" s="8"/>
      <c r="AH2084" s="8"/>
      <c r="AI2084" s="8"/>
      <c r="AJ2084" s="8"/>
      <c r="AK2084" s="8"/>
      <c r="AL2084" s="8"/>
      <c r="AM2084" s="8"/>
      <c r="AN2084" s="8"/>
      <c r="AO2084" s="8"/>
      <c r="AP2084" s="8"/>
      <c r="AQ2084" s="8"/>
      <c r="AR2084" s="8"/>
      <c r="AS2084" s="8"/>
      <c r="AT2084" s="8"/>
      <c r="AU2084" s="8"/>
      <c r="AV2084" s="8"/>
      <c r="AW2084" s="8"/>
      <c r="AX2084" s="8"/>
      <c r="AY2084" s="8"/>
      <c r="AZ2084" s="8"/>
      <c r="BA2084" s="8"/>
      <c r="BB2084" s="8"/>
      <c r="BC2084" s="8"/>
      <c r="BD2084" s="8"/>
      <c r="BE2084" s="8"/>
      <c r="BF2084" s="8"/>
      <c r="BG2084" s="8"/>
      <c r="BH2084" s="8"/>
      <c r="BI2084" s="8"/>
      <c r="BJ2084" s="8"/>
      <c r="BK2084" s="8"/>
      <c r="BL2084" s="8"/>
      <c r="BM2084" s="8"/>
      <c r="BN2084" s="8"/>
      <c r="BO2084" s="8"/>
      <c r="BP2084" s="8"/>
      <c r="BQ2084" s="8"/>
    </row>
    <row r="2085" spans="7:69" x14ac:dyDescent="0.25">
      <c r="G2085" s="8"/>
      <c r="H2085" s="8"/>
      <c r="I2085" s="8"/>
      <c r="J2085" s="8"/>
      <c r="K2085" s="8"/>
      <c r="L2085" s="8"/>
      <c r="M2085" s="8"/>
      <c r="N2085" s="8"/>
      <c r="O2085" s="8"/>
      <c r="P2085" s="8"/>
      <c r="Q2085" s="8"/>
      <c r="R2085" s="8"/>
      <c r="S2085" s="8"/>
      <c r="T2085" s="8"/>
      <c r="U2085" s="8"/>
      <c r="V2085" s="8"/>
      <c r="W2085" s="8"/>
      <c r="X2085" s="8"/>
      <c r="Y2085" s="8"/>
      <c r="Z2085" s="8"/>
      <c r="AA2085" s="8"/>
      <c r="AB2085" s="8"/>
      <c r="AC2085" s="8"/>
      <c r="AD2085" s="8"/>
      <c r="AE2085" s="8"/>
      <c r="AF2085" s="8"/>
      <c r="AG2085" s="8"/>
      <c r="AH2085" s="8"/>
      <c r="AI2085" s="8"/>
      <c r="AJ2085" s="8"/>
      <c r="AK2085" s="8"/>
      <c r="AL2085" s="8"/>
      <c r="AM2085" s="8"/>
      <c r="AN2085" s="8"/>
      <c r="AO2085" s="8"/>
      <c r="AP2085" s="8"/>
      <c r="AQ2085" s="8"/>
      <c r="AR2085" s="8"/>
      <c r="AS2085" s="8"/>
      <c r="AT2085" s="8"/>
      <c r="AU2085" s="8"/>
      <c r="AV2085" s="8"/>
      <c r="AW2085" s="8"/>
      <c r="AX2085" s="8"/>
      <c r="AY2085" s="8"/>
      <c r="AZ2085" s="8"/>
      <c r="BA2085" s="8"/>
      <c r="BB2085" s="8"/>
      <c r="BC2085" s="8"/>
      <c r="BD2085" s="8"/>
      <c r="BE2085" s="8"/>
      <c r="BF2085" s="8"/>
      <c r="BG2085" s="8"/>
      <c r="BH2085" s="8"/>
      <c r="BI2085" s="8"/>
      <c r="BJ2085" s="8"/>
      <c r="BK2085" s="8"/>
      <c r="BL2085" s="8"/>
      <c r="BM2085" s="8"/>
      <c r="BN2085" s="8"/>
      <c r="BO2085" s="8"/>
      <c r="BP2085" s="8"/>
      <c r="BQ2085" s="8"/>
    </row>
    <row r="2086" spans="7:69" x14ac:dyDescent="0.25">
      <c r="G2086" s="8"/>
      <c r="H2086" s="8"/>
      <c r="I2086" s="8"/>
      <c r="J2086" s="8"/>
      <c r="K2086" s="8"/>
      <c r="L2086" s="8"/>
      <c r="M2086" s="8"/>
      <c r="N2086" s="8"/>
      <c r="O2086" s="8"/>
      <c r="P2086" s="8"/>
      <c r="Q2086" s="8"/>
      <c r="R2086" s="8"/>
      <c r="S2086" s="8"/>
      <c r="T2086" s="8"/>
      <c r="U2086" s="8"/>
      <c r="V2086" s="8"/>
      <c r="W2086" s="8"/>
      <c r="X2086" s="8"/>
      <c r="Y2086" s="8"/>
      <c r="Z2086" s="8"/>
      <c r="AA2086" s="8"/>
      <c r="AB2086" s="8"/>
      <c r="AC2086" s="8"/>
      <c r="AD2086" s="8"/>
      <c r="AE2086" s="8"/>
      <c r="AF2086" s="8"/>
      <c r="AG2086" s="8"/>
      <c r="AH2086" s="8"/>
      <c r="AI2086" s="8"/>
      <c r="AJ2086" s="8"/>
      <c r="AK2086" s="8"/>
      <c r="AL2086" s="8"/>
      <c r="AM2086" s="8"/>
      <c r="AN2086" s="8"/>
      <c r="AO2086" s="8"/>
      <c r="AP2086" s="8"/>
      <c r="AQ2086" s="8"/>
      <c r="AR2086" s="8"/>
      <c r="AS2086" s="8"/>
      <c r="AT2086" s="8"/>
      <c r="AU2086" s="8"/>
      <c r="AV2086" s="8"/>
      <c r="AW2086" s="8"/>
      <c r="AX2086" s="8"/>
      <c r="AY2086" s="8"/>
      <c r="AZ2086" s="8"/>
      <c r="BA2086" s="8"/>
      <c r="BB2086" s="8"/>
      <c r="BC2086" s="8"/>
      <c r="BD2086" s="8"/>
      <c r="BE2086" s="8"/>
      <c r="BF2086" s="8"/>
      <c r="BG2086" s="8"/>
      <c r="BH2086" s="8"/>
      <c r="BI2086" s="8"/>
      <c r="BJ2086" s="8"/>
      <c r="BK2086" s="8"/>
      <c r="BL2086" s="8"/>
      <c r="BM2086" s="8"/>
      <c r="BN2086" s="8"/>
      <c r="BO2086" s="8"/>
      <c r="BP2086" s="8"/>
      <c r="BQ2086" s="8"/>
    </row>
    <row r="2087" spans="7:69" x14ac:dyDescent="0.25">
      <c r="G2087" s="8"/>
      <c r="H2087" s="8"/>
      <c r="I2087" s="8"/>
      <c r="J2087" s="8"/>
      <c r="K2087" s="8"/>
      <c r="L2087" s="8"/>
      <c r="M2087" s="8"/>
      <c r="N2087" s="8"/>
      <c r="O2087" s="8"/>
      <c r="P2087" s="8"/>
      <c r="Q2087" s="8"/>
      <c r="R2087" s="8"/>
      <c r="S2087" s="8"/>
      <c r="T2087" s="8"/>
      <c r="U2087" s="8"/>
      <c r="V2087" s="8"/>
      <c r="W2087" s="8"/>
      <c r="X2087" s="8"/>
      <c r="Y2087" s="8"/>
      <c r="Z2087" s="8"/>
      <c r="AA2087" s="8"/>
      <c r="AB2087" s="8"/>
      <c r="AC2087" s="8"/>
      <c r="AD2087" s="8"/>
      <c r="AE2087" s="8"/>
      <c r="AF2087" s="8"/>
      <c r="AG2087" s="8"/>
      <c r="AH2087" s="8"/>
      <c r="AI2087" s="8"/>
      <c r="AJ2087" s="8"/>
      <c r="AK2087" s="8"/>
      <c r="AL2087" s="8"/>
      <c r="AM2087" s="8"/>
      <c r="AN2087" s="8"/>
      <c r="AO2087" s="8"/>
      <c r="AP2087" s="8"/>
      <c r="AQ2087" s="8"/>
      <c r="AR2087" s="8"/>
      <c r="AS2087" s="8"/>
      <c r="AT2087" s="8"/>
      <c r="AU2087" s="8"/>
      <c r="AV2087" s="8"/>
      <c r="AW2087" s="8"/>
      <c r="AX2087" s="8"/>
      <c r="AY2087" s="8"/>
      <c r="AZ2087" s="8"/>
      <c r="BA2087" s="8"/>
      <c r="BB2087" s="8"/>
      <c r="BC2087" s="8"/>
      <c r="BD2087" s="8"/>
      <c r="BE2087" s="8"/>
      <c r="BF2087" s="8"/>
      <c r="BG2087" s="8"/>
      <c r="BH2087" s="8"/>
      <c r="BI2087" s="8"/>
      <c r="BJ2087" s="8"/>
      <c r="BK2087" s="8"/>
      <c r="BL2087" s="8"/>
      <c r="BM2087" s="8"/>
      <c r="BN2087" s="8"/>
      <c r="BO2087" s="8"/>
      <c r="BP2087" s="8"/>
      <c r="BQ2087" s="8"/>
    </row>
    <row r="2088" spans="7:69" x14ac:dyDescent="0.25">
      <c r="G2088" s="8"/>
      <c r="H2088" s="8"/>
      <c r="I2088" s="8"/>
      <c r="J2088" s="8"/>
      <c r="K2088" s="8"/>
      <c r="L2088" s="8"/>
      <c r="M2088" s="8"/>
      <c r="N2088" s="8"/>
      <c r="O2088" s="8"/>
      <c r="P2088" s="8"/>
      <c r="Q2088" s="8"/>
      <c r="R2088" s="8"/>
      <c r="S2088" s="8"/>
      <c r="T2088" s="8"/>
      <c r="U2088" s="8"/>
      <c r="V2088" s="8"/>
      <c r="W2088" s="8"/>
      <c r="X2088" s="8"/>
      <c r="Y2088" s="8"/>
      <c r="Z2088" s="8"/>
      <c r="AA2088" s="8"/>
      <c r="AB2088" s="8"/>
      <c r="AC2088" s="8"/>
      <c r="AD2088" s="8"/>
      <c r="AE2088" s="8"/>
      <c r="AF2088" s="8"/>
      <c r="AG2088" s="8"/>
      <c r="AH2088" s="8"/>
      <c r="AI2088" s="8"/>
      <c r="AJ2088" s="8"/>
      <c r="AK2088" s="8"/>
      <c r="AL2088" s="8"/>
      <c r="AM2088" s="8"/>
      <c r="AN2088" s="8"/>
      <c r="AO2088" s="8"/>
      <c r="AP2088" s="8"/>
      <c r="AQ2088" s="8"/>
      <c r="AR2088" s="8"/>
      <c r="AS2088" s="8"/>
      <c r="AT2088" s="8"/>
      <c r="AU2088" s="8"/>
      <c r="AV2088" s="8"/>
      <c r="AW2088" s="8"/>
      <c r="AX2088" s="8"/>
      <c r="AY2088" s="8"/>
      <c r="AZ2088" s="8"/>
      <c r="BA2088" s="8"/>
      <c r="BB2088" s="8"/>
      <c r="BC2088" s="8"/>
      <c r="BD2088" s="8"/>
      <c r="BE2088" s="8"/>
      <c r="BF2088" s="8"/>
      <c r="BG2088" s="8"/>
      <c r="BH2088" s="8"/>
      <c r="BI2088" s="8"/>
      <c r="BJ2088" s="8"/>
      <c r="BK2088" s="8"/>
      <c r="BL2088" s="8"/>
      <c r="BM2088" s="8"/>
      <c r="BN2088" s="8"/>
      <c r="BO2088" s="8"/>
      <c r="BP2088" s="8"/>
      <c r="BQ2088" s="8"/>
    </row>
    <row r="2089" spans="7:69" x14ac:dyDescent="0.25">
      <c r="G2089" s="8"/>
      <c r="H2089" s="8"/>
      <c r="I2089" s="8"/>
      <c r="J2089" s="8"/>
      <c r="K2089" s="8"/>
      <c r="L2089" s="8"/>
      <c r="M2089" s="8"/>
      <c r="N2089" s="8"/>
      <c r="O2089" s="8"/>
      <c r="P2089" s="8"/>
      <c r="Q2089" s="8"/>
      <c r="R2089" s="8"/>
      <c r="S2089" s="8"/>
      <c r="T2089" s="8"/>
      <c r="U2089" s="8"/>
      <c r="V2089" s="8"/>
      <c r="W2089" s="8"/>
      <c r="X2089" s="8"/>
      <c r="Y2089" s="8"/>
      <c r="Z2089" s="8"/>
      <c r="AA2089" s="8"/>
      <c r="AB2089" s="8"/>
      <c r="AC2089" s="8"/>
      <c r="AD2089" s="8"/>
      <c r="AE2089" s="8"/>
      <c r="AF2089" s="8"/>
      <c r="AG2089" s="8"/>
      <c r="AH2089" s="8"/>
      <c r="AI2089" s="8"/>
      <c r="AJ2089" s="8"/>
      <c r="AK2089" s="8"/>
      <c r="AL2089" s="8"/>
      <c r="AM2089" s="8"/>
      <c r="AN2089" s="8"/>
      <c r="AO2089" s="8"/>
      <c r="AP2089" s="8"/>
      <c r="AQ2089" s="8"/>
      <c r="AR2089" s="8"/>
      <c r="AS2089" s="8"/>
      <c r="AT2089" s="8"/>
      <c r="AU2089" s="8"/>
      <c r="AV2089" s="8"/>
      <c r="AW2089" s="8"/>
      <c r="AX2089" s="8"/>
      <c r="AY2089" s="8"/>
      <c r="AZ2089" s="8"/>
      <c r="BA2089" s="8"/>
      <c r="BB2089" s="8"/>
      <c r="BC2089" s="8"/>
      <c r="BD2089" s="8"/>
      <c r="BE2089" s="8"/>
      <c r="BF2089" s="8"/>
      <c r="BG2089" s="8"/>
      <c r="BH2089" s="8"/>
      <c r="BI2089" s="8"/>
      <c r="BJ2089" s="8"/>
      <c r="BK2089" s="8"/>
      <c r="BL2089" s="8"/>
      <c r="BM2089" s="8"/>
      <c r="BN2089" s="8"/>
      <c r="BO2089" s="8"/>
      <c r="BP2089" s="8"/>
      <c r="BQ2089" s="8"/>
    </row>
    <row r="2090" spans="7:69" x14ac:dyDescent="0.25">
      <c r="G2090" s="8"/>
      <c r="H2090" s="8"/>
      <c r="I2090" s="8"/>
      <c r="J2090" s="8"/>
      <c r="K2090" s="8"/>
      <c r="L2090" s="8"/>
      <c r="M2090" s="8"/>
      <c r="N2090" s="8"/>
      <c r="O2090" s="8"/>
      <c r="P2090" s="8"/>
      <c r="Q2090" s="8"/>
      <c r="R2090" s="8"/>
      <c r="S2090" s="8"/>
      <c r="T2090" s="8"/>
      <c r="U2090" s="8"/>
      <c r="V2090" s="8"/>
      <c r="W2090" s="8"/>
      <c r="X2090" s="8"/>
      <c r="Y2090" s="8"/>
      <c r="Z2090" s="8"/>
      <c r="AA2090" s="8"/>
      <c r="AB2090" s="8"/>
      <c r="AC2090" s="8"/>
      <c r="AD2090" s="8"/>
      <c r="AE2090" s="8"/>
      <c r="AF2090" s="8"/>
      <c r="AG2090" s="8"/>
      <c r="AH2090" s="8"/>
      <c r="AI2090" s="8"/>
      <c r="AJ2090" s="8"/>
      <c r="AK2090" s="8"/>
      <c r="AL2090" s="8"/>
      <c r="AM2090" s="8"/>
      <c r="AN2090" s="8"/>
      <c r="AO2090" s="8"/>
      <c r="AP2090" s="8"/>
      <c r="AQ2090" s="8"/>
      <c r="AR2090" s="8"/>
      <c r="AS2090" s="8"/>
      <c r="AT2090" s="8"/>
      <c r="AU2090" s="8"/>
      <c r="AV2090" s="8"/>
      <c r="AW2090" s="8"/>
      <c r="AX2090" s="8"/>
      <c r="AY2090" s="8"/>
      <c r="AZ2090" s="8"/>
      <c r="BA2090" s="8"/>
      <c r="BB2090" s="8"/>
      <c r="BC2090" s="8"/>
      <c r="BD2090" s="8"/>
      <c r="BE2090" s="8"/>
      <c r="BF2090" s="8"/>
      <c r="BG2090" s="8"/>
      <c r="BH2090" s="8"/>
      <c r="BI2090" s="8"/>
      <c r="BJ2090" s="8"/>
      <c r="BK2090" s="8"/>
      <c r="BL2090" s="8"/>
      <c r="BM2090" s="8"/>
      <c r="BN2090" s="8"/>
      <c r="BO2090" s="8"/>
      <c r="BP2090" s="8"/>
      <c r="BQ2090" s="8"/>
    </row>
    <row r="2091" spans="7:69" x14ac:dyDescent="0.25">
      <c r="G2091" s="8"/>
      <c r="H2091" s="8"/>
      <c r="I2091" s="8"/>
      <c r="J2091" s="8"/>
      <c r="K2091" s="8"/>
      <c r="L2091" s="8"/>
      <c r="M2091" s="8"/>
      <c r="N2091" s="8"/>
      <c r="O2091" s="8"/>
      <c r="P2091" s="8"/>
      <c r="Q2091" s="8"/>
      <c r="R2091" s="8"/>
      <c r="S2091" s="8"/>
      <c r="T2091" s="8"/>
      <c r="U2091" s="8"/>
      <c r="V2091" s="8"/>
      <c r="W2091" s="8"/>
      <c r="X2091" s="8"/>
      <c r="Y2091" s="8"/>
      <c r="Z2091" s="8"/>
      <c r="AA2091" s="8"/>
      <c r="AB2091" s="8"/>
      <c r="AC2091" s="8"/>
      <c r="AD2091" s="8"/>
      <c r="AE2091" s="8"/>
      <c r="AF2091" s="8"/>
      <c r="AG2091" s="8"/>
      <c r="AH2091" s="8"/>
      <c r="AI2091" s="8"/>
      <c r="AJ2091" s="8"/>
      <c r="AK2091" s="8"/>
      <c r="AL2091" s="8"/>
      <c r="AM2091" s="8"/>
      <c r="AN2091" s="8"/>
      <c r="AO2091" s="8"/>
      <c r="AP2091" s="8"/>
      <c r="AQ2091" s="8"/>
      <c r="AR2091" s="8"/>
      <c r="AS2091" s="8"/>
      <c r="AT2091" s="8"/>
      <c r="AU2091" s="8"/>
      <c r="AV2091" s="8"/>
      <c r="AW2091" s="8"/>
      <c r="AX2091" s="8"/>
      <c r="AY2091" s="8"/>
      <c r="AZ2091" s="8"/>
      <c r="BA2091" s="8"/>
      <c r="BB2091" s="8"/>
      <c r="BC2091" s="8"/>
      <c r="BD2091" s="8"/>
      <c r="BE2091" s="8"/>
      <c r="BF2091" s="8"/>
      <c r="BG2091" s="8"/>
      <c r="BH2091" s="8"/>
      <c r="BI2091" s="8"/>
      <c r="BJ2091" s="8"/>
      <c r="BK2091" s="8"/>
      <c r="BL2091" s="8"/>
      <c r="BM2091" s="8"/>
      <c r="BN2091" s="8"/>
      <c r="BO2091" s="8"/>
      <c r="BP2091" s="8"/>
      <c r="BQ2091" s="8"/>
    </row>
    <row r="2092" spans="7:69" x14ac:dyDescent="0.25">
      <c r="G2092" s="8"/>
      <c r="H2092" s="8"/>
      <c r="I2092" s="8"/>
      <c r="J2092" s="8"/>
      <c r="K2092" s="8"/>
      <c r="L2092" s="8"/>
      <c r="M2092" s="8"/>
      <c r="N2092" s="8"/>
      <c r="O2092" s="8"/>
      <c r="P2092" s="8"/>
      <c r="Q2092" s="8"/>
      <c r="R2092" s="8"/>
      <c r="S2092" s="8"/>
      <c r="T2092" s="8"/>
      <c r="U2092" s="8"/>
      <c r="V2092" s="8"/>
      <c r="W2092" s="8"/>
      <c r="X2092" s="8"/>
      <c r="Y2092" s="8"/>
      <c r="Z2092" s="8"/>
      <c r="AA2092" s="8"/>
      <c r="AB2092" s="8"/>
      <c r="AC2092" s="8"/>
      <c r="AD2092" s="8"/>
      <c r="AE2092" s="8"/>
      <c r="AF2092" s="8"/>
      <c r="AG2092" s="8"/>
      <c r="AH2092" s="8"/>
      <c r="AI2092" s="8"/>
      <c r="AJ2092" s="8"/>
      <c r="AK2092" s="8"/>
      <c r="AL2092" s="8"/>
      <c r="AM2092" s="8"/>
      <c r="AN2092" s="8"/>
      <c r="AO2092" s="8"/>
      <c r="AP2092" s="8"/>
      <c r="AQ2092" s="8"/>
      <c r="AR2092" s="8"/>
      <c r="AS2092" s="8"/>
      <c r="AT2092" s="8"/>
      <c r="AU2092" s="8"/>
      <c r="AV2092" s="8"/>
      <c r="AW2092" s="8"/>
      <c r="AX2092" s="8"/>
      <c r="AY2092" s="8"/>
      <c r="AZ2092" s="8"/>
      <c r="BA2092" s="8"/>
      <c r="BB2092" s="8"/>
      <c r="BC2092" s="8"/>
      <c r="BD2092" s="8"/>
      <c r="BE2092" s="8"/>
      <c r="BF2092" s="8"/>
      <c r="BG2092" s="8"/>
      <c r="BH2092" s="8"/>
      <c r="BI2092" s="8"/>
      <c r="BJ2092" s="8"/>
      <c r="BK2092" s="8"/>
      <c r="BL2092" s="8"/>
      <c r="BM2092" s="8"/>
      <c r="BN2092" s="8"/>
      <c r="BO2092" s="8"/>
      <c r="BP2092" s="8"/>
      <c r="BQ2092" s="8"/>
    </row>
    <row r="2093" spans="7:69" x14ac:dyDescent="0.25">
      <c r="G2093" s="8"/>
      <c r="H2093" s="8"/>
      <c r="I2093" s="8"/>
      <c r="J2093" s="8"/>
      <c r="K2093" s="8"/>
      <c r="L2093" s="8"/>
      <c r="M2093" s="8"/>
      <c r="N2093" s="8"/>
      <c r="O2093" s="8"/>
      <c r="P2093" s="8"/>
      <c r="Q2093" s="8"/>
      <c r="R2093" s="8"/>
      <c r="S2093" s="8"/>
      <c r="T2093" s="8"/>
      <c r="U2093" s="8"/>
      <c r="V2093" s="8"/>
      <c r="W2093" s="8"/>
      <c r="X2093" s="8"/>
      <c r="Y2093" s="8"/>
      <c r="Z2093" s="8"/>
      <c r="AA2093" s="8"/>
      <c r="AB2093" s="8"/>
      <c r="AC2093" s="8"/>
      <c r="AD2093" s="8"/>
      <c r="AE2093" s="8"/>
      <c r="AF2093" s="8"/>
      <c r="AG2093" s="8"/>
      <c r="AH2093" s="8"/>
      <c r="AI2093" s="8"/>
      <c r="AJ2093" s="8"/>
      <c r="AK2093" s="8"/>
      <c r="AL2093" s="8"/>
      <c r="AM2093" s="8"/>
      <c r="AN2093" s="8"/>
      <c r="AO2093" s="8"/>
      <c r="AP2093" s="8"/>
      <c r="AQ2093" s="8"/>
      <c r="AR2093" s="8"/>
      <c r="AS2093" s="8"/>
      <c r="AT2093" s="8"/>
      <c r="AU2093" s="8"/>
      <c r="AV2093" s="8"/>
      <c r="AW2093" s="8"/>
      <c r="AX2093" s="8"/>
      <c r="AY2093" s="8"/>
      <c r="AZ2093" s="8"/>
      <c r="BA2093" s="8"/>
      <c r="BB2093" s="8"/>
      <c r="BC2093" s="8"/>
      <c r="BD2093" s="8"/>
      <c r="BE2093" s="8"/>
      <c r="BF2093" s="8"/>
      <c r="BG2093" s="8"/>
      <c r="BH2093" s="8"/>
      <c r="BI2093" s="8"/>
      <c r="BJ2093" s="8"/>
      <c r="BK2093" s="8"/>
      <c r="BL2093" s="8"/>
      <c r="BM2093" s="8"/>
      <c r="BN2093" s="8"/>
      <c r="BO2093" s="8"/>
      <c r="BP2093" s="8"/>
      <c r="BQ2093" s="8"/>
    </row>
    <row r="2094" spans="7:69" x14ac:dyDescent="0.25">
      <c r="G2094" s="8"/>
      <c r="H2094" s="8"/>
      <c r="I2094" s="8"/>
      <c r="J2094" s="8"/>
      <c r="K2094" s="8"/>
      <c r="L2094" s="8"/>
      <c r="M2094" s="8"/>
      <c r="N2094" s="8"/>
      <c r="O2094" s="8"/>
      <c r="P2094" s="8"/>
      <c r="Q2094" s="8"/>
      <c r="R2094" s="8"/>
      <c r="S2094" s="8"/>
      <c r="T2094" s="8"/>
      <c r="U2094" s="8"/>
      <c r="V2094" s="8"/>
      <c r="W2094" s="8"/>
      <c r="X2094" s="8"/>
      <c r="Y2094" s="8"/>
      <c r="Z2094" s="8"/>
      <c r="AA2094" s="8"/>
      <c r="AB2094" s="8"/>
      <c r="AC2094" s="8"/>
      <c r="AD2094" s="8"/>
      <c r="AE2094" s="8"/>
      <c r="AF2094" s="8"/>
      <c r="AG2094" s="8"/>
      <c r="AH2094" s="8"/>
      <c r="AI2094" s="8"/>
      <c r="AJ2094" s="8"/>
      <c r="AK2094" s="8"/>
      <c r="AL2094" s="8"/>
      <c r="AM2094" s="8"/>
      <c r="AN2094" s="8"/>
      <c r="AO2094" s="8"/>
      <c r="AP2094" s="8"/>
      <c r="AQ2094" s="8"/>
      <c r="AR2094" s="8"/>
      <c r="AS2094" s="8"/>
      <c r="AT2094" s="8"/>
      <c r="AU2094" s="8"/>
      <c r="AV2094" s="8"/>
      <c r="AW2094" s="8"/>
      <c r="AX2094" s="8"/>
      <c r="AY2094" s="8"/>
      <c r="AZ2094" s="8"/>
      <c r="BA2094" s="8"/>
      <c r="BB2094" s="8"/>
      <c r="BC2094" s="8"/>
      <c r="BD2094" s="8"/>
      <c r="BE2094" s="8"/>
      <c r="BF2094" s="8"/>
      <c r="BG2094" s="8"/>
      <c r="BH2094" s="8"/>
      <c r="BI2094" s="8"/>
      <c r="BJ2094" s="8"/>
      <c r="BK2094" s="8"/>
      <c r="BL2094" s="8"/>
      <c r="BM2094" s="8"/>
      <c r="BN2094" s="8"/>
      <c r="BO2094" s="8"/>
      <c r="BP2094" s="8"/>
      <c r="BQ2094" s="8"/>
    </row>
    <row r="2095" spans="7:69" x14ac:dyDescent="0.25">
      <c r="G2095" s="8"/>
      <c r="H2095" s="8"/>
      <c r="I2095" s="8"/>
      <c r="J2095" s="8"/>
      <c r="K2095" s="8"/>
      <c r="L2095" s="8"/>
      <c r="M2095" s="8"/>
      <c r="N2095" s="8"/>
      <c r="O2095" s="8"/>
      <c r="P2095" s="8"/>
      <c r="Q2095" s="8"/>
      <c r="R2095" s="8"/>
      <c r="S2095" s="8"/>
      <c r="T2095" s="8"/>
      <c r="U2095" s="8"/>
      <c r="V2095" s="8"/>
      <c r="W2095" s="8"/>
      <c r="X2095" s="8"/>
      <c r="Y2095" s="8"/>
      <c r="Z2095" s="8"/>
      <c r="AA2095" s="8"/>
      <c r="AB2095" s="8"/>
      <c r="AC2095" s="8"/>
      <c r="AD2095" s="8"/>
      <c r="AE2095" s="8"/>
      <c r="AF2095" s="8"/>
      <c r="AG2095" s="8"/>
      <c r="AH2095" s="8"/>
      <c r="AI2095" s="8"/>
      <c r="AJ2095" s="8"/>
      <c r="AK2095" s="8"/>
      <c r="AL2095" s="8"/>
      <c r="AM2095" s="8"/>
      <c r="AN2095" s="8"/>
      <c r="AO2095" s="8"/>
      <c r="AP2095" s="8"/>
      <c r="AQ2095" s="8"/>
      <c r="AR2095" s="8"/>
      <c r="AS2095" s="8"/>
      <c r="AT2095" s="8"/>
      <c r="AU2095" s="8"/>
      <c r="AV2095" s="8"/>
      <c r="AW2095" s="8"/>
      <c r="AX2095" s="8"/>
      <c r="AY2095" s="8"/>
      <c r="AZ2095" s="8"/>
      <c r="BA2095" s="8"/>
      <c r="BB2095" s="8"/>
      <c r="BC2095" s="8"/>
      <c r="BD2095" s="8"/>
      <c r="BE2095" s="8"/>
      <c r="BF2095" s="8"/>
      <c r="BG2095" s="8"/>
      <c r="BH2095" s="8"/>
      <c r="BI2095" s="8"/>
      <c r="BJ2095" s="8"/>
      <c r="BK2095" s="8"/>
      <c r="BL2095" s="8"/>
      <c r="BM2095" s="8"/>
      <c r="BN2095" s="8"/>
      <c r="BO2095" s="8"/>
      <c r="BP2095" s="8"/>
      <c r="BQ2095" s="8"/>
    </row>
    <row r="2096" spans="7:69" x14ac:dyDescent="0.25">
      <c r="G2096" s="8"/>
      <c r="H2096" s="8"/>
      <c r="I2096" s="8"/>
      <c r="J2096" s="8"/>
      <c r="K2096" s="8"/>
      <c r="L2096" s="8"/>
      <c r="M2096" s="8"/>
      <c r="N2096" s="8"/>
      <c r="O2096" s="8"/>
      <c r="P2096" s="8"/>
      <c r="Q2096" s="8"/>
      <c r="R2096" s="8"/>
      <c r="S2096" s="8"/>
      <c r="T2096" s="8"/>
      <c r="U2096" s="8"/>
      <c r="V2096" s="8"/>
      <c r="W2096" s="8"/>
      <c r="X2096" s="8"/>
      <c r="Y2096" s="8"/>
      <c r="Z2096" s="8"/>
      <c r="AA2096" s="8"/>
      <c r="AB2096" s="8"/>
      <c r="AC2096" s="8"/>
      <c r="AD2096" s="8"/>
      <c r="AE2096" s="8"/>
      <c r="AF2096" s="8"/>
      <c r="AG2096" s="8"/>
      <c r="AH2096" s="8"/>
      <c r="AI2096" s="8"/>
      <c r="AJ2096" s="8"/>
      <c r="AK2096" s="8"/>
      <c r="AL2096" s="8"/>
      <c r="AM2096" s="8"/>
      <c r="AN2096" s="8"/>
      <c r="AO2096" s="8"/>
      <c r="AP2096" s="8"/>
      <c r="AQ2096" s="8"/>
      <c r="AR2096" s="8"/>
      <c r="AS2096" s="8"/>
      <c r="AT2096" s="8"/>
      <c r="AU2096" s="8"/>
      <c r="AV2096" s="8"/>
      <c r="AW2096" s="8"/>
      <c r="AX2096" s="8"/>
      <c r="AY2096" s="8"/>
      <c r="AZ2096" s="8"/>
      <c r="BA2096" s="8"/>
      <c r="BB2096" s="8"/>
      <c r="BC2096" s="8"/>
      <c r="BD2096" s="8"/>
      <c r="BE2096" s="8"/>
      <c r="BF2096" s="8"/>
      <c r="BG2096" s="8"/>
      <c r="BH2096" s="8"/>
      <c r="BI2096" s="8"/>
      <c r="BJ2096" s="8"/>
      <c r="BK2096" s="8"/>
      <c r="BL2096" s="8"/>
      <c r="BM2096" s="8"/>
      <c r="BN2096" s="8"/>
      <c r="BO2096" s="8"/>
      <c r="BP2096" s="8"/>
      <c r="BQ2096" s="8"/>
    </row>
    <row r="2097" spans="7:69" x14ac:dyDescent="0.25">
      <c r="G2097" s="8"/>
      <c r="H2097" s="8"/>
      <c r="I2097" s="8"/>
      <c r="J2097" s="8"/>
      <c r="K2097" s="8"/>
      <c r="L2097" s="8"/>
      <c r="M2097" s="8"/>
      <c r="N2097" s="8"/>
      <c r="O2097" s="8"/>
      <c r="P2097" s="8"/>
      <c r="Q2097" s="8"/>
      <c r="R2097" s="8"/>
      <c r="S2097" s="8"/>
      <c r="T2097" s="8"/>
      <c r="U2097" s="8"/>
      <c r="V2097" s="8"/>
      <c r="W2097" s="8"/>
      <c r="X2097" s="8"/>
      <c r="Y2097" s="8"/>
      <c r="Z2097" s="8"/>
      <c r="AA2097" s="8"/>
      <c r="AB2097" s="8"/>
      <c r="AC2097" s="8"/>
      <c r="AD2097" s="8"/>
      <c r="AE2097" s="8"/>
      <c r="AF2097" s="8"/>
      <c r="AG2097" s="8"/>
      <c r="AH2097" s="8"/>
      <c r="AI2097" s="8"/>
      <c r="AJ2097" s="8"/>
      <c r="AK2097" s="8"/>
      <c r="AL2097" s="8"/>
      <c r="AM2097" s="8"/>
      <c r="AN2097" s="8"/>
      <c r="AO2097" s="8"/>
      <c r="AP2097" s="8"/>
      <c r="AQ2097" s="8"/>
      <c r="AR2097" s="8"/>
      <c r="AS2097" s="8"/>
      <c r="AT2097" s="8"/>
      <c r="AU2097" s="8"/>
      <c r="AV2097" s="8"/>
      <c r="AW2097" s="8"/>
      <c r="AX2097" s="8"/>
      <c r="AY2097" s="8"/>
      <c r="AZ2097" s="8"/>
      <c r="BA2097" s="8"/>
      <c r="BB2097" s="8"/>
      <c r="BC2097" s="8"/>
      <c r="BD2097" s="8"/>
      <c r="BE2097" s="8"/>
      <c r="BF2097" s="8"/>
      <c r="BG2097" s="8"/>
      <c r="BH2097" s="8"/>
      <c r="BI2097" s="8"/>
      <c r="BJ2097" s="8"/>
      <c r="BK2097" s="8"/>
      <c r="BL2097" s="8"/>
      <c r="BM2097" s="8"/>
      <c r="BN2097" s="8"/>
      <c r="BO2097" s="8"/>
      <c r="BP2097" s="8"/>
      <c r="BQ2097" s="8"/>
    </row>
    <row r="2098" spans="7:69" x14ac:dyDescent="0.25">
      <c r="G2098" s="8"/>
      <c r="H2098" s="8"/>
      <c r="I2098" s="8"/>
      <c r="J2098" s="8"/>
      <c r="K2098" s="8"/>
      <c r="L2098" s="8"/>
      <c r="M2098" s="8"/>
      <c r="N2098" s="8"/>
      <c r="O2098" s="8"/>
      <c r="P2098" s="8"/>
      <c r="Q2098" s="8"/>
      <c r="R2098" s="8"/>
      <c r="S2098" s="8"/>
      <c r="T2098" s="8"/>
      <c r="U2098" s="8"/>
      <c r="V2098" s="8"/>
      <c r="W2098" s="8"/>
      <c r="X2098" s="8"/>
      <c r="Y2098" s="8"/>
      <c r="Z2098" s="8"/>
      <c r="AA2098" s="8"/>
      <c r="AB2098" s="8"/>
      <c r="AC2098" s="8"/>
      <c r="AD2098" s="8"/>
      <c r="AE2098" s="8"/>
      <c r="AF2098" s="8"/>
      <c r="AG2098" s="8"/>
      <c r="AH2098" s="8"/>
      <c r="AI2098" s="8"/>
      <c r="AJ2098" s="8"/>
      <c r="AK2098" s="8"/>
      <c r="AL2098" s="8"/>
      <c r="AM2098" s="8"/>
      <c r="AN2098" s="8"/>
      <c r="AO2098" s="8"/>
      <c r="AP2098" s="8"/>
      <c r="AQ2098" s="8"/>
      <c r="AR2098" s="8"/>
      <c r="AS2098" s="8"/>
      <c r="AT2098" s="8"/>
      <c r="AU2098" s="8"/>
      <c r="AV2098" s="8"/>
      <c r="AW2098" s="8"/>
      <c r="AX2098" s="8"/>
      <c r="AY2098" s="8"/>
      <c r="AZ2098" s="8"/>
      <c r="BA2098" s="8"/>
      <c r="BB2098" s="8"/>
      <c r="BC2098" s="8"/>
      <c r="BD2098" s="8"/>
      <c r="BE2098" s="8"/>
      <c r="BF2098" s="8"/>
      <c r="BG2098" s="8"/>
      <c r="BH2098" s="8"/>
      <c r="BI2098" s="8"/>
      <c r="BJ2098" s="8"/>
      <c r="BK2098" s="8"/>
      <c r="BL2098" s="8"/>
      <c r="BM2098" s="8"/>
      <c r="BN2098" s="8"/>
      <c r="BO2098" s="8"/>
      <c r="BP2098" s="8"/>
      <c r="BQ2098" s="8"/>
    </row>
    <row r="2099" spans="7:69" x14ac:dyDescent="0.25">
      <c r="G2099" s="8"/>
      <c r="H2099" s="8"/>
      <c r="I2099" s="8"/>
      <c r="J2099" s="8"/>
      <c r="K2099" s="8"/>
      <c r="L2099" s="8"/>
      <c r="M2099" s="8"/>
      <c r="N2099" s="8"/>
      <c r="O2099" s="8"/>
      <c r="P2099" s="8"/>
      <c r="Q2099" s="8"/>
      <c r="R2099" s="8"/>
      <c r="S2099" s="8"/>
      <c r="T2099" s="8"/>
      <c r="U2099" s="8"/>
      <c r="V2099" s="8"/>
      <c r="W2099" s="8"/>
      <c r="X2099" s="8"/>
      <c r="Y2099" s="8"/>
      <c r="Z2099" s="8"/>
      <c r="AA2099" s="8"/>
      <c r="AB2099" s="8"/>
      <c r="AC2099" s="8"/>
      <c r="AD2099" s="8"/>
      <c r="AE2099" s="8"/>
      <c r="AF2099" s="8"/>
      <c r="AG2099" s="8"/>
      <c r="AH2099" s="8"/>
      <c r="AI2099" s="8"/>
      <c r="AJ2099" s="8"/>
      <c r="AK2099" s="8"/>
      <c r="AL2099" s="8"/>
      <c r="AM2099" s="8"/>
      <c r="AN2099" s="8"/>
      <c r="AO2099" s="8"/>
      <c r="AP2099" s="8"/>
      <c r="AQ2099" s="8"/>
      <c r="AR2099" s="8"/>
      <c r="AS2099" s="8"/>
      <c r="AT2099" s="8"/>
      <c r="AU2099" s="8"/>
      <c r="AV2099" s="8"/>
      <c r="AW2099" s="8"/>
      <c r="AX2099" s="8"/>
      <c r="AY2099" s="8"/>
      <c r="AZ2099" s="8"/>
      <c r="BA2099" s="8"/>
      <c r="BB2099" s="8"/>
      <c r="BC2099" s="8"/>
      <c r="BD2099" s="8"/>
      <c r="BE2099" s="8"/>
      <c r="BF2099" s="8"/>
      <c r="BG2099" s="8"/>
      <c r="BH2099" s="8"/>
      <c r="BI2099" s="8"/>
      <c r="BJ2099" s="8"/>
      <c r="BK2099" s="8"/>
      <c r="BL2099" s="8"/>
      <c r="BM2099" s="8"/>
      <c r="BN2099" s="8"/>
      <c r="BO2099" s="8"/>
      <c r="BP2099" s="8"/>
      <c r="BQ2099" s="8"/>
    </row>
    <row r="2100" spans="7:69" x14ac:dyDescent="0.25">
      <c r="G2100" s="8"/>
      <c r="H2100" s="8"/>
      <c r="I2100" s="8"/>
      <c r="J2100" s="8"/>
      <c r="K2100" s="8"/>
      <c r="L2100" s="8"/>
      <c r="M2100" s="8"/>
      <c r="N2100" s="8"/>
      <c r="O2100" s="8"/>
      <c r="P2100" s="8"/>
      <c r="Q2100" s="8"/>
      <c r="R2100" s="8"/>
      <c r="S2100" s="8"/>
      <c r="T2100" s="8"/>
      <c r="U2100" s="8"/>
      <c r="V2100" s="8"/>
      <c r="W2100" s="8"/>
      <c r="X2100" s="8"/>
      <c r="Y2100" s="8"/>
      <c r="Z2100" s="8"/>
      <c r="AA2100" s="8"/>
      <c r="AB2100" s="8"/>
      <c r="AC2100" s="8"/>
      <c r="AD2100" s="8"/>
      <c r="AE2100" s="8"/>
      <c r="AF2100" s="8"/>
      <c r="AG2100" s="8"/>
      <c r="AH2100" s="8"/>
      <c r="AI2100" s="8"/>
      <c r="AJ2100" s="8"/>
      <c r="AK2100" s="8"/>
      <c r="AL2100" s="8"/>
      <c r="AM2100" s="8"/>
      <c r="AN2100" s="8"/>
      <c r="AO2100" s="8"/>
      <c r="AP2100" s="8"/>
      <c r="AQ2100" s="8"/>
      <c r="AR2100" s="8"/>
      <c r="AS2100" s="8"/>
      <c r="AT2100" s="8"/>
      <c r="AU2100" s="8"/>
      <c r="AV2100" s="8"/>
      <c r="AW2100" s="8"/>
      <c r="AX2100" s="8"/>
      <c r="AY2100" s="8"/>
      <c r="AZ2100" s="8"/>
      <c r="BA2100" s="8"/>
      <c r="BB2100" s="8"/>
      <c r="BC2100" s="8"/>
      <c r="BD2100" s="8"/>
      <c r="BE2100" s="8"/>
      <c r="BF2100" s="8"/>
      <c r="BG2100" s="8"/>
      <c r="BH2100" s="8"/>
      <c r="BI2100" s="8"/>
      <c r="BJ2100" s="8"/>
      <c r="BK2100" s="8"/>
      <c r="BL2100" s="8"/>
      <c r="BM2100" s="8"/>
      <c r="BN2100" s="8"/>
      <c r="BO2100" s="8"/>
      <c r="BP2100" s="8"/>
      <c r="BQ2100" s="8"/>
    </row>
    <row r="2101" spans="7:69" x14ac:dyDescent="0.25">
      <c r="G2101" s="8"/>
      <c r="H2101" s="8"/>
      <c r="I2101" s="8"/>
      <c r="J2101" s="8"/>
      <c r="K2101" s="8"/>
      <c r="L2101" s="8"/>
      <c r="M2101" s="8"/>
      <c r="N2101" s="8"/>
      <c r="O2101" s="8"/>
      <c r="P2101" s="8"/>
      <c r="Q2101" s="8"/>
      <c r="R2101" s="8"/>
      <c r="S2101" s="8"/>
      <c r="T2101" s="8"/>
      <c r="U2101" s="8"/>
      <c r="V2101" s="8"/>
      <c r="W2101" s="8"/>
      <c r="X2101" s="8"/>
      <c r="Y2101" s="8"/>
      <c r="Z2101" s="8"/>
      <c r="AA2101" s="8"/>
      <c r="AB2101" s="8"/>
      <c r="AC2101" s="8"/>
      <c r="AD2101" s="8"/>
      <c r="AE2101" s="8"/>
      <c r="AF2101" s="8"/>
      <c r="AG2101" s="8"/>
      <c r="AH2101" s="8"/>
      <c r="AI2101" s="8"/>
      <c r="AJ2101" s="8"/>
      <c r="AK2101" s="8"/>
      <c r="AL2101" s="8"/>
      <c r="AM2101" s="8"/>
      <c r="AN2101" s="8"/>
      <c r="AO2101" s="8"/>
      <c r="AP2101" s="8"/>
      <c r="AQ2101" s="8"/>
      <c r="AR2101" s="8"/>
      <c r="AS2101" s="8"/>
      <c r="AT2101" s="8"/>
      <c r="AU2101" s="8"/>
      <c r="AV2101" s="8"/>
      <c r="AW2101" s="8"/>
      <c r="AX2101" s="8"/>
      <c r="AY2101" s="8"/>
      <c r="AZ2101" s="8"/>
      <c r="BA2101" s="8"/>
      <c r="BB2101" s="8"/>
      <c r="BC2101" s="8"/>
      <c r="BD2101" s="8"/>
      <c r="BE2101" s="8"/>
      <c r="BF2101" s="8"/>
      <c r="BG2101" s="8"/>
      <c r="BH2101" s="8"/>
      <c r="BI2101" s="8"/>
      <c r="BJ2101" s="8"/>
      <c r="BK2101" s="8"/>
      <c r="BL2101" s="8"/>
      <c r="BM2101" s="8"/>
      <c r="BN2101" s="8"/>
      <c r="BO2101" s="8"/>
      <c r="BP2101" s="8"/>
      <c r="BQ2101" s="8"/>
    </row>
    <row r="2102" spans="7:69" x14ac:dyDescent="0.25">
      <c r="G2102" s="8"/>
      <c r="H2102" s="8"/>
      <c r="I2102" s="8"/>
      <c r="J2102" s="8"/>
      <c r="K2102" s="8"/>
      <c r="L2102" s="8"/>
      <c r="M2102" s="8"/>
      <c r="N2102" s="8"/>
      <c r="O2102" s="8"/>
      <c r="P2102" s="8"/>
      <c r="Q2102" s="8"/>
      <c r="R2102" s="8"/>
      <c r="S2102" s="8"/>
      <c r="T2102" s="8"/>
      <c r="U2102" s="8"/>
      <c r="V2102" s="8"/>
      <c r="W2102" s="8"/>
      <c r="X2102" s="8"/>
      <c r="Y2102" s="8"/>
      <c r="Z2102" s="8"/>
      <c r="AA2102" s="8"/>
      <c r="AB2102" s="8"/>
      <c r="AC2102" s="8"/>
      <c r="AD2102" s="8"/>
      <c r="AE2102" s="8"/>
      <c r="AF2102" s="8"/>
      <c r="AG2102" s="8"/>
      <c r="AH2102" s="8"/>
      <c r="AI2102" s="8"/>
      <c r="AJ2102" s="8"/>
      <c r="AK2102" s="8"/>
      <c r="AL2102" s="8"/>
      <c r="AM2102" s="8"/>
      <c r="AN2102" s="8"/>
      <c r="AO2102" s="8"/>
      <c r="AP2102" s="8"/>
      <c r="AQ2102" s="8"/>
      <c r="AR2102" s="8"/>
      <c r="AS2102" s="8"/>
      <c r="AT2102" s="8"/>
      <c r="AU2102" s="8"/>
      <c r="AV2102" s="8"/>
      <c r="AW2102" s="8"/>
      <c r="AX2102" s="8"/>
      <c r="AY2102" s="8"/>
      <c r="AZ2102" s="8"/>
      <c r="BA2102" s="8"/>
      <c r="BB2102" s="8"/>
      <c r="BC2102" s="8"/>
      <c r="BD2102" s="8"/>
      <c r="BE2102" s="8"/>
      <c r="BF2102" s="8"/>
      <c r="BG2102" s="8"/>
      <c r="BH2102" s="8"/>
      <c r="BI2102" s="8"/>
      <c r="BJ2102" s="8"/>
      <c r="BK2102" s="8"/>
      <c r="BL2102" s="8"/>
      <c r="BM2102" s="8"/>
      <c r="BN2102" s="8"/>
      <c r="BO2102" s="8"/>
      <c r="BP2102" s="8"/>
      <c r="BQ2102" s="8"/>
    </row>
    <row r="2103" spans="7:69" x14ac:dyDescent="0.25">
      <c r="G2103" s="8"/>
      <c r="H2103" s="8"/>
      <c r="I2103" s="8"/>
      <c r="J2103" s="8"/>
      <c r="K2103" s="8"/>
      <c r="L2103" s="8"/>
      <c r="M2103" s="8"/>
      <c r="N2103" s="8"/>
      <c r="O2103" s="8"/>
      <c r="P2103" s="8"/>
      <c r="Q2103" s="8"/>
      <c r="R2103" s="8"/>
      <c r="S2103" s="8"/>
      <c r="T2103" s="8"/>
      <c r="U2103" s="8"/>
      <c r="V2103" s="8"/>
      <c r="W2103" s="8"/>
      <c r="X2103" s="8"/>
      <c r="Y2103" s="8"/>
      <c r="Z2103" s="8"/>
      <c r="AA2103" s="8"/>
      <c r="AB2103" s="8"/>
      <c r="AC2103" s="8"/>
      <c r="AD2103" s="8"/>
      <c r="AE2103" s="8"/>
      <c r="AF2103" s="8"/>
      <c r="AG2103" s="8"/>
      <c r="AH2103" s="8"/>
      <c r="AI2103" s="8"/>
      <c r="AJ2103" s="8"/>
      <c r="AK2103" s="8"/>
      <c r="AL2103" s="8"/>
      <c r="AM2103" s="8"/>
      <c r="AN2103" s="8"/>
      <c r="AO2103" s="8"/>
      <c r="AP2103" s="8"/>
      <c r="AQ2103" s="8"/>
      <c r="AR2103" s="8"/>
      <c r="AS2103" s="8"/>
      <c r="AT2103" s="8"/>
      <c r="AU2103" s="8"/>
      <c r="AV2103" s="8"/>
      <c r="AW2103" s="8"/>
      <c r="AX2103" s="8"/>
      <c r="AY2103" s="8"/>
      <c r="AZ2103" s="8"/>
      <c r="BA2103" s="8"/>
      <c r="BB2103" s="8"/>
      <c r="BC2103" s="8"/>
      <c r="BD2103" s="8"/>
      <c r="BE2103" s="8"/>
      <c r="BF2103" s="8"/>
      <c r="BG2103" s="8"/>
      <c r="BH2103" s="8"/>
      <c r="BI2103" s="8"/>
      <c r="BJ2103" s="8"/>
      <c r="BK2103" s="8"/>
      <c r="BL2103" s="8"/>
      <c r="BM2103" s="8"/>
      <c r="BN2103" s="8"/>
      <c r="BO2103" s="8"/>
      <c r="BP2103" s="8"/>
      <c r="BQ2103" s="8"/>
    </row>
    <row r="2104" spans="7:69" x14ac:dyDescent="0.25">
      <c r="G2104" s="8"/>
      <c r="H2104" s="8"/>
      <c r="I2104" s="8"/>
      <c r="J2104" s="8"/>
      <c r="K2104" s="8"/>
      <c r="L2104" s="8"/>
      <c r="M2104" s="8"/>
      <c r="N2104" s="8"/>
      <c r="O2104" s="8"/>
      <c r="P2104" s="8"/>
      <c r="Q2104" s="8"/>
      <c r="R2104" s="8"/>
      <c r="S2104" s="8"/>
      <c r="T2104" s="8"/>
      <c r="U2104" s="8"/>
      <c r="V2104" s="8"/>
      <c r="W2104" s="8"/>
      <c r="X2104" s="8"/>
      <c r="Y2104" s="8"/>
      <c r="Z2104" s="8"/>
      <c r="AA2104" s="8"/>
      <c r="AB2104" s="8"/>
      <c r="AC2104" s="8"/>
      <c r="AD2104" s="8"/>
      <c r="AE2104" s="8"/>
      <c r="AF2104" s="8"/>
      <c r="AG2104" s="8"/>
      <c r="AH2104" s="8"/>
      <c r="AI2104" s="8"/>
      <c r="AJ2104" s="8"/>
      <c r="AK2104" s="8"/>
      <c r="AL2104" s="8"/>
      <c r="AM2104" s="8"/>
      <c r="AN2104" s="8"/>
      <c r="AO2104" s="8"/>
      <c r="AP2104" s="8"/>
      <c r="AQ2104" s="8"/>
      <c r="AR2104" s="8"/>
      <c r="AS2104" s="8"/>
      <c r="AT2104" s="8"/>
      <c r="AU2104" s="8"/>
      <c r="AV2104" s="8"/>
      <c r="AW2104" s="8"/>
      <c r="AX2104" s="8"/>
      <c r="AY2104" s="8"/>
      <c r="AZ2104" s="8"/>
      <c r="BA2104" s="8"/>
      <c r="BB2104" s="8"/>
      <c r="BC2104" s="8"/>
      <c r="BD2104" s="8"/>
      <c r="BE2104" s="8"/>
      <c r="BF2104" s="8"/>
      <c r="BG2104" s="8"/>
      <c r="BH2104" s="8"/>
      <c r="BI2104" s="8"/>
      <c r="BJ2104" s="8"/>
      <c r="BK2104" s="8"/>
      <c r="BL2104" s="8"/>
      <c r="BM2104" s="8"/>
      <c r="BN2104" s="8"/>
      <c r="BO2104" s="8"/>
      <c r="BP2104" s="8"/>
      <c r="BQ2104" s="8"/>
    </row>
    <row r="2105" spans="7:69" x14ac:dyDescent="0.25">
      <c r="G2105" s="8"/>
      <c r="H2105" s="8"/>
      <c r="I2105" s="8"/>
      <c r="J2105" s="8"/>
      <c r="K2105" s="8"/>
      <c r="L2105" s="8"/>
      <c r="M2105" s="8"/>
      <c r="N2105" s="8"/>
      <c r="O2105" s="8"/>
      <c r="P2105" s="8"/>
      <c r="Q2105" s="8"/>
      <c r="R2105" s="8"/>
      <c r="S2105" s="8"/>
      <c r="T2105" s="8"/>
      <c r="U2105" s="8"/>
      <c r="V2105" s="8"/>
      <c r="W2105" s="8"/>
      <c r="X2105" s="8"/>
      <c r="Y2105" s="8"/>
      <c r="Z2105" s="8"/>
      <c r="AA2105" s="8"/>
      <c r="AB2105" s="8"/>
      <c r="AC2105" s="8"/>
      <c r="AD2105" s="8"/>
      <c r="AE2105" s="8"/>
      <c r="AF2105" s="8"/>
      <c r="AG2105" s="8"/>
      <c r="AH2105" s="8"/>
      <c r="AI2105" s="8"/>
      <c r="AJ2105" s="8"/>
      <c r="AK2105" s="8"/>
      <c r="AL2105" s="8"/>
      <c r="AM2105" s="8"/>
      <c r="AN2105" s="8"/>
      <c r="AO2105" s="8"/>
      <c r="AP2105" s="8"/>
      <c r="AQ2105" s="8"/>
      <c r="AR2105" s="8"/>
      <c r="AS2105" s="8"/>
      <c r="AT2105" s="8"/>
      <c r="AU2105" s="8"/>
      <c r="AV2105" s="8"/>
      <c r="AW2105" s="8"/>
      <c r="AX2105" s="8"/>
      <c r="AY2105" s="8"/>
      <c r="AZ2105" s="8"/>
      <c r="BA2105" s="8"/>
      <c r="BB2105" s="8"/>
      <c r="BC2105" s="8"/>
      <c r="BD2105" s="8"/>
      <c r="BE2105" s="8"/>
      <c r="BF2105" s="8"/>
      <c r="BG2105" s="8"/>
      <c r="BH2105" s="8"/>
      <c r="BI2105" s="8"/>
      <c r="BJ2105" s="8"/>
      <c r="BK2105" s="8"/>
      <c r="BL2105" s="8"/>
      <c r="BM2105" s="8"/>
      <c r="BN2105" s="8"/>
      <c r="BO2105" s="8"/>
      <c r="BP2105" s="8"/>
      <c r="BQ2105" s="8"/>
    </row>
    <row r="2106" spans="7:69" x14ac:dyDescent="0.25">
      <c r="G2106" s="8"/>
      <c r="H2106" s="8"/>
      <c r="I2106" s="8"/>
      <c r="J2106" s="8"/>
      <c r="K2106" s="8"/>
      <c r="L2106" s="8"/>
      <c r="M2106" s="8"/>
      <c r="N2106" s="8"/>
      <c r="O2106" s="8"/>
      <c r="P2106" s="8"/>
      <c r="Q2106" s="8"/>
      <c r="R2106" s="8"/>
      <c r="S2106" s="8"/>
      <c r="T2106" s="8"/>
      <c r="U2106" s="8"/>
      <c r="V2106" s="8"/>
      <c r="W2106" s="8"/>
      <c r="X2106" s="8"/>
      <c r="Y2106" s="8"/>
      <c r="Z2106" s="8"/>
      <c r="AA2106" s="8"/>
      <c r="AB2106" s="8"/>
      <c r="AC2106" s="8"/>
      <c r="AD2106" s="8"/>
      <c r="AE2106" s="8"/>
      <c r="AF2106" s="8"/>
      <c r="AG2106" s="8"/>
      <c r="AH2106" s="8"/>
      <c r="AI2106" s="8"/>
      <c r="AJ2106" s="8"/>
      <c r="AK2106" s="8"/>
      <c r="AL2106" s="8"/>
      <c r="AM2106" s="8"/>
      <c r="AN2106" s="8"/>
      <c r="AO2106" s="8"/>
      <c r="AP2106" s="8"/>
      <c r="AQ2106" s="8"/>
      <c r="AR2106" s="8"/>
      <c r="AS2106" s="8"/>
      <c r="AT2106" s="8"/>
      <c r="AU2106" s="8"/>
      <c r="AV2106" s="8"/>
      <c r="AW2106" s="8"/>
      <c r="AX2106" s="8"/>
      <c r="AY2106" s="8"/>
      <c r="AZ2106" s="8"/>
      <c r="BA2106" s="8"/>
      <c r="BB2106" s="8"/>
      <c r="BC2106" s="8"/>
      <c r="BD2106" s="8"/>
      <c r="BE2106" s="8"/>
      <c r="BF2106" s="8"/>
      <c r="BG2106" s="8"/>
      <c r="BH2106" s="8"/>
      <c r="BI2106" s="8"/>
      <c r="BJ2106" s="8"/>
      <c r="BK2106" s="8"/>
      <c r="BL2106" s="8"/>
      <c r="BM2106" s="8"/>
      <c r="BN2106" s="8"/>
      <c r="BO2106" s="8"/>
      <c r="BP2106" s="8"/>
      <c r="BQ2106" s="8"/>
    </row>
    <row r="2107" spans="7:69" x14ac:dyDescent="0.25">
      <c r="G2107" s="8"/>
      <c r="H2107" s="8"/>
      <c r="I2107" s="8"/>
      <c r="J2107" s="8"/>
      <c r="K2107" s="8"/>
      <c r="L2107" s="8"/>
      <c r="M2107" s="8"/>
      <c r="N2107" s="8"/>
      <c r="O2107" s="8"/>
      <c r="P2107" s="8"/>
      <c r="Q2107" s="8"/>
      <c r="R2107" s="8"/>
      <c r="S2107" s="8"/>
      <c r="T2107" s="8"/>
      <c r="U2107" s="8"/>
      <c r="V2107" s="8"/>
      <c r="W2107" s="8"/>
      <c r="X2107" s="8"/>
      <c r="Y2107" s="8"/>
      <c r="Z2107" s="8"/>
      <c r="AA2107" s="8"/>
      <c r="AB2107" s="8"/>
      <c r="AC2107" s="8"/>
      <c r="AD2107" s="8"/>
      <c r="AE2107" s="8"/>
      <c r="AF2107" s="8"/>
      <c r="AG2107" s="8"/>
      <c r="AH2107" s="8"/>
      <c r="AI2107" s="8"/>
      <c r="AJ2107" s="8"/>
      <c r="AK2107" s="8"/>
      <c r="AL2107" s="8"/>
      <c r="AM2107" s="8"/>
      <c r="AN2107" s="8"/>
      <c r="AO2107" s="8"/>
      <c r="AP2107" s="8"/>
      <c r="AQ2107" s="8"/>
      <c r="AR2107" s="8"/>
      <c r="AS2107" s="8"/>
      <c r="AT2107" s="8"/>
      <c r="AU2107" s="8"/>
      <c r="AV2107" s="8"/>
      <c r="AW2107" s="8"/>
      <c r="AX2107" s="8"/>
      <c r="AY2107" s="8"/>
      <c r="AZ2107" s="8"/>
      <c r="BA2107" s="8"/>
      <c r="BB2107" s="8"/>
      <c r="BC2107" s="8"/>
      <c r="BD2107" s="8"/>
      <c r="BE2107" s="8"/>
      <c r="BF2107" s="8"/>
      <c r="BG2107" s="8"/>
      <c r="BH2107" s="8"/>
      <c r="BI2107" s="8"/>
      <c r="BJ2107" s="8"/>
      <c r="BK2107" s="8"/>
      <c r="BL2107" s="8"/>
      <c r="BM2107" s="8"/>
      <c r="BN2107" s="8"/>
      <c r="BO2107" s="8"/>
      <c r="BP2107" s="8"/>
      <c r="BQ2107" s="8"/>
    </row>
    <row r="2108" spans="7:69" x14ac:dyDescent="0.25">
      <c r="G2108" s="8"/>
      <c r="H2108" s="8"/>
      <c r="I2108" s="8"/>
      <c r="J2108" s="8"/>
      <c r="K2108" s="8"/>
      <c r="L2108" s="8"/>
      <c r="M2108" s="8"/>
      <c r="N2108" s="8"/>
      <c r="O2108" s="8"/>
      <c r="P2108" s="8"/>
      <c r="Q2108" s="8"/>
      <c r="R2108" s="8"/>
      <c r="S2108" s="8"/>
      <c r="T2108" s="8"/>
      <c r="U2108" s="8"/>
      <c r="V2108" s="8"/>
      <c r="W2108" s="8"/>
      <c r="X2108" s="8"/>
      <c r="Y2108" s="8"/>
      <c r="Z2108" s="8"/>
      <c r="AA2108" s="8"/>
      <c r="AB2108" s="8"/>
      <c r="AC2108" s="8"/>
      <c r="AD2108" s="8"/>
      <c r="AE2108" s="8"/>
      <c r="AF2108" s="8"/>
      <c r="AG2108" s="8"/>
      <c r="AH2108" s="8"/>
      <c r="AI2108" s="8"/>
      <c r="AJ2108" s="8"/>
      <c r="AK2108" s="8"/>
      <c r="AL2108" s="8"/>
      <c r="AM2108" s="8"/>
      <c r="AN2108" s="8"/>
      <c r="AO2108" s="8"/>
      <c r="AP2108" s="8"/>
      <c r="AQ2108" s="8"/>
      <c r="AR2108" s="8"/>
      <c r="AS2108" s="8"/>
      <c r="AT2108" s="8"/>
      <c r="AU2108" s="8"/>
      <c r="AV2108" s="8"/>
      <c r="AW2108" s="8"/>
      <c r="AX2108" s="8"/>
      <c r="AY2108" s="8"/>
      <c r="AZ2108" s="8"/>
      <c r="BA2108" s="8"/>
      <c r="BB2108" s="8"/>
      <c r="BC2108" s="8"/>
      <c r="BD2108" s="8"/>
      <c r="BE2108" s="8"/>
      <c r="BF2108" s="8"/>
      <c r="BG2108" s="8"/>
      <c r="BH2108" s="8"/>
      <c r="BI2108" s="8"/>
      <c r="BJ2108" s="8"/>
      <c r="BK2108" s="8"/>
      <c r="BL2108" s="8"/>
      <c r="BM2108" s="8"/>
      <c r="BN2108" s="8"/>
      <c r="BO2108" s="8"/>
      <c r="BP2108" s="8"/>
      <c r="BQ2108" s="8"/>
    </row>
    <row r="2109" spans="7:69" x14ac:dyDescent="0.25">
      <c r="G2109" s="8"/>
      <c r="H2109" s="8"/>
      <c r="I2109" s="8"/>
      <c r="J2109" s="8"/>
      <c r="K2109" s="8"/>
      <c r="L2109" s="8"/>
      <c r="M2109" s="8"/>
      <c r="N2109" s="8"/>
      <c r="O2109" s="8"/>
      <c r="P2109" s="8"/>
      <c r="Q2109" s="8"/>
      <c r="R2109" s="8"/>
      <c r="S2109" s="8"/>
      <c r="T2109" s="8"/>
      <c r="U2109" s="8"/>
      <c r="V2109" s="8"/>
      <c r="W2109" s="8"/>
      <c r="X2109" s="8"/>
      <c r="Y2109" s="8"/>
      <c r="Z2109" s="8"/>
      <c r="AA2109" s="8"/>
      <c r="AB2109" s="8"/>
      <c r="AC2109" s="8"/>
      <c r="AD2109" s="8"/>
      <c r="AE2109" s="8"/>
      <c r="AF2109" s="8"/>
      <c r="AG2109" s="8"/>
      <c r="AH2109" s="8"/>
      <c r="AI2109" s="8"/>
      <c r="AJ2109" s="8"/>
      <c r="AK2109" s="8"/>
      <c r="AL2109" s="8"/>
      <c r="AM2109" s="8"/>
      <c r="AN2109" s="8"/>
      <c r="AO2109" s="8"/>
      <c r="AP2109" s="8"/>
      <c r="AQ2109" s="8"/>
      <c r="AR2109" s="8"/>
      <c r="AS2109" s="8"/>
      <c r="AT2109" s="8"/>
      <c r="AU2109" s="8"/>
      <c r="AV2109" s="8"/>
      <c r="AW2109" s="8"/>
      <c r="AX2109" s="8"/>
      <c r="AY2109" s="8"/>
      <c r="AZ2109" s="8"/>
      <c r="BA2109" s="8"/>
      <c r="BB2109" s="8"/>
      <c r="BC2109" s="8"/>
      <c r="BD2109" s="8"/>
      <c r="BE2109" s="8"/>
      <c r="BF2109" s="8"/>
      <c r="BG2109" s="8"/>
      <c r="BH2109" s="8"/>
      <c r="BI2109" s="8"/>
      <c r="BJ2109" s="8"/>
      <c r="BK2109" s="8"/>
      <c r="BL2109" s="8"/>
      <c r="BM2109" s="8"/>
      <c r="BN2109" s="8"/>
      <c r="BO2109" s="8"/>
      <c r="BP2109" s="8"/>
      <c r="BQ2109" s="8"/>
    </row>
    <row r="2110" spans="7:69" x14ac:dyDescent="0.25">
      <c r="G2110" s="8"/>
      <c r="H2110" s="8"/>
      <c r="I2110" s="8"/>
      <c r="J2110" s="8"/>
      <c r="K2110" s="8"/>
      <c r="L2110" s="8"/>
      <c r="M2110" s="8"/>
      <c r="N2110" s="8"/>
      <c r="O2110" s="8"/>
      <c r="P2110" s="8"/>
      <c r="Q2110" s="8"/>
      <c r="R2110" s="8"/>
      <c r="S2110" s="8"/>
      <c r="T2110" s="8"/>
      <c r="U2110" s="8"/>
      <c r="V2110" s="8"/>
      <c r="W2110" s="8"/>
      <c r="X2110" s="8"/>
      <c r="Y2110" s="8"/>
      <c r="Z2110" s="8"/>
      <c r="AA2110" s="8"/>
      <c r="AB2110" s="8"/>
      <c r="AC2110" s="8"/>
      <c r="AD2110" s="8"/>
      <c r="AE2110" s="8"/>
      <c r="AF2110" s="8"/>
      <c r="AG2110" s="8"/>
      <c r="AH2110" s="8"/>
      <c r="AI2110" s="8"/>
      <c r="AJ2110" s="8"/>
      <c r="AK2110" s="8"/>
      <c r="AL2110" s="8"/>
      <c r="AM2110" s="8"/>
      <c r="AN2110" s="8"/>
      <c r="AO2110" s="8"/>
      <c r="AP2110" s="8"/>
      <c r="AQ2110" s="8"/>
      <c r="AR2110" s="8"/>
      <c r="AS2110" s="8"/>
      <c r="AT2110" s="8"/>
      <c r="AU2110" s="8"/>
      <c r="AV2110" s="8"/>
      <c r="AW2110" s="8"/>
      <c r="AX2110" s="8"/>
      <c r="AY2110" s="8"/>
      <c r="AZ2110" s="8"/>
      <c r="BA2110" s="8"/>
      <c r="BB2110" s="8"/>
      <c r="BC2110" s="8"/>
      <c r="BD2110" s="8"/>
      <c r="BE2110" s="8"/>
      <c r="BF2110" s="8"/>
      <c r="BG2110" s="8"/>
      <c r="BH2110" s="8"/>
      <c r="BI2110" s="8"/>
      <c r="BJ2110" s="8"/>
      <c r="BK2110" s="8"/>
      <c r="BL2110" s="8"/>
      <c r="BM2110" s="8"/>
      <c r="BN2110" s="8"/>
      <c r="BO2110" s="8"/>
      <c r="BP2110" s="8"/>
      <c r="BQ2110" s="8"/>
    </row>
    <row r="2111" spans="7:69" x14ac:dyDescent="0.25">
      <c r="G2111" s="8"/>
      <c r="H2111" s="8"/>
      <c r="I2111" s="8"/>
      <c r="J2111" s="8"/>
      <c r="K2111" s="8"/>
      <c r="L2111" s="8"/>
      <c r="M2111" s="8"/>
      <c r="N2111" s="8"/>
      <c r="O2111" s="8"/>
      <c r="P2111" s="8"/>
      <c r="Q2111" s="8"/>
      <c r="R2111" s="8"/>
      <c r="S2111" s="8"/>
      <c r="T2111" s="8"/>
      <c r="U2111" s="8"/>
      <c r="V2111" s="8"/>
      <c r="W2111" s="8"/>
      <c r="X2111" s="8"/>
      <c r="Y2111" s="8"/>
      <c r="Z2111" s="8"/>
      <c r="AA2111" s="8"/>
      <c r="AB2111" s="8"/>
      <c r="AC2111" s="8"/>
      <c r="AD2111" s="8"/>
      <c r="AE2111" s="8"/>
      <c r="AF2111" s="8"/>
      <c r="AG2111" s="8"/>
      <c r="AH2111" s="8"/>
      <c r="AI2111" s="8"/>
      <c r="AJ2111" s="8"/>
      <c r="AK2111" s="8"/>
      <c r="AL2111" s="8"/>
      <c r="AM2111" s="8"/>
      <c r="AN2111" s="8"/>
      <c r="AO2111" s="8"/>
      <c r="AP2111" s="8"/>
      <c r="AQ2111" s="8"/>
      <c r="AR2111" s="8"/>
      <c r="AS2111" s="8"/>
      <c r="AT2111" s="8"/>
      <c r="AU2111" s="8"/>
      <c r="AV2111" s="8"/>
      <c r="AW2111" s="8"/>
      <c r="AX2111" s="8"/>
      <c r="AY2111" s="8"/>
      <c r="AZ2111" s="8"/>
      <c r="BA2111" s="8"/>
      <c r="BB2111" s="8"/>
      <c r="BC2111" s="8"/>
      <c r="BD2111" s="8"/>
      <c r="BE2111" s="8"/>
      <c r="BF2111" s="8"/>
      <c r="BG2111" s="8"/>
      <c r="BH2111" s="8"/>
      <c r="BI2111" s="8"/>
      <c r="BJ2111" s="8"/>
      <c r="BK2111" s="8"/>
      <c r="BL2111" s="8"/>
      <c r="BM2111" s="8"/>
      <c r="BN2111" s="8"/>
      <c r="BO2111" s="8"/>
      <c r="BP2111" s="8"/>
      <c r="BQ2111" s="8"/>
    </row>
    <row r="2112" spans="7:69" x14ac:dyDescent="0.25">
      <c r="G2112" s="8"/>
      <c r="H2112" s="8"/>
      <c r="I2112" s="8"/>
      <c r="J2112" s="8"/>
      <c r="K2112" s="8"/>
      <c r="L2112" s="8"/>
      <c r="M2112" s="8"/>
      <c r="N2112" s="8"/>
      <c r="O2112" s="8"/>
      <c r="P2112" s="8"/>
      <c r="Q2112" s="8"/>
      <c r="R2112" s="8"/>
      <c r="S2112" s="8"/>
      <c r="T2112" s="8"/>
      <c r="U2112" s="8"/>
      <c r="V2112" s="8"/>
      <c r="W2112" s="8"/>
      <c r="X2112" s="8"/>
      <c r="Y2112" s="8"/>
      <c r="Z2112" s="8"/>
      <c r="AA2112" s="8"/>
      <c r="AB2112" s="8"/>
      <c r="AC2112" s="8"/>
      <c r="AD2112" s="8"/>
      <c r="AE2112" s="8"/>
      <c r="AF2112" s="8"/>
      <c r="AG2112" s="8"/>
      <c r="AH2112" s="8"/>
      <c r="AI2112" s="8"/>
      <c r="AJ2112" s="8"/>
      <c r="AK2112" s="8"/>
      <c r="AL2112" s="8"/>
      <c r="AM2112" s="8"/>
      <c r="AN2112" s="8"/>
      <c r="AO2112" s="8"/>
      <c r="AP2112" s="8"/>
      <c r="AQ2112" s="8"/>
      <c r="AR2112" s="8"/>
      <c r="AS2112" s="8"/>
      <c r="AT2112" s="8"/>
      <c r="AU2112" s="8"/>
      <c r="AV2112" s="8"/>
      <c r="AW2112" s="8"/>
      <c r="AX2112" s="8"/>
      <c r="AY2112" s="8"/>
      <c r="AZ2112" s="8"/>
      <c r="BA2112" s="8"/>
      <c r="BB2112" s="8"/>
      <c r="BC2112" s="8"/>
      <c r="BD2112" s="8"/>
      <c r="BE2112" s="8"/>
      <c r="BF2112" s="8"/>
      <c r="BG2112" s="8"/>
      <c r="BH2112" s="8"/>
      <c r="BI2112" s="8"/>
      <c r="BJ2112" s="8"/>
      <c r="BK2112" s="8"/>
      <c r="BL2112" s="8"/>
      <c r="BM2112" s="8"/>
      <c r="BN2112" s="8"/>
      <c r="BO2112" s="8"/>
      <c r="BP2112" s="8"/>
      <c r="BQ2112" s="8"/>
    </row>
    <row r="2113" spans="7:69" x14ac:dyDescent="0.25">
      <c r="G2113" s="8"/>
      <c r="H2113" s="8"/>
      <c r="I2113" s="8"/>
      <c r="J2113" s="8"/>
      <c r="K2113" s="8"/>
      <c r="L2113" s="8"/>
      <c r="M2113" s="8"/>
      <c r="N2113" s="8"/>
      <c r="O2113" s="8"/>
      <c r="P2113" s="8"/>
      <c r="Q2113" s="8"/>
      <c r="R2113" s="8"/>
      <c r="S2113" s="8"/>
      <c r="T2113" s="8"/>
      <c r="U2113" s="8"/>
      <c r="V2113" s="8"/>
      <c r="W2113" s="8"/>
      <c r="X2113" s="8"/>
      <c r="Y2113" s="8"/>
      <c r="Z2113" s="8"/>
      <c r="AA2113" s="8"/>
      <c r="AB2113" s="8"/>
      <c r="AC2113" s="8"/>
      <c r="AD2113" s="8"/>
      <c r="AE2113" s="8"/>
      <c r="AF2113" s="8"/>
      <c r="AG2113" s="8"/>
      <c r="AH2113" s="8"/>
      <c r="AI2113" s="8"/>
      <c r="AJ2113" s="8"/>
      <c r="AK2113" s="8"/>
      <c r="AL2113" s="8"/>
      <c r="AM2113" s="8"/>
      <c r="AN2113" s="8"/>
      <c r="AO2113" s="8"/>
      <c r="AP2113" s="8"/>
      <c r="AQ2113" s="8"/>
      <c r="AR2113" s="8"/>
      <c r="AS2113" s="8"/>
      <c r="AT2113" s="8"/>
      <c r="AU2113" s="8"/>
      <c r="AV2113" s="8"/>
      <c r="AW2113" s="8"/>
      <c r="AX2113" s="8"/>
      <c r="AY2113" s="8"/>
      <c r="AZ2113" s="8"/>
      <c r="BA2113" s="8"/>
      <c r="BB2113" s="8"/>
      <c r="BC2113" s="8"/>
      <c r="BD2113" s="8"/>
      <c r="BE2113" s="8"/>
      <c r="BF2113" s="8"/>
      <c r="BG2113" s="8"/>
      <c r="BH2113" s="8"/>
      <c r="BI2113" s="8"/>
      <c r="BJ2113" s="8"/>
      <c r="BK2113" s="8"/>
      <c r="BL2113" s="8"/>
      <c r="BM2113" s="8"/>
      <c r="BN2113" s="8"/>
      <c r="BO2113" s="8"/>
      <c r="BP2113" s="8"/>
      <c r="BQ2113" s="8"/>
    </row>
    <row r="2114" spans="7:69" x14ac:dyDescent="0.25">
      <c r="G2114" s="8"/>
      <c r="H2114" s="8"/>
      <c r="I2114" s="8"/>
      <c r="J2114" s="8"/>
      <c r="K2114" s="8"/>
      <c r="L2114" s="8"/>
      <c r="M2114" s="8"/>
      <c r="N2114" s="8"/>
      <c r="O2114" s="8"/>
      <c r="P2114" s="8"/>
      <c r="Q2114" s="8"/>
      <c r="R2114" s="8"/>
      <c r="S2114" s="8"/>
      <c r="T2114" s="8"/>
      <c r="U2114" s="8"/>
      <c r="V2114" s="8"/>
      <c r="W2114" s="8"/>
      <c r="X2114" s="8"/>
      <c r="Y2114" s="8"/>
      <c r="Z2114" s="8"/>
      <c r="AA2114" s="8"/>
      <c r="AB2114" s="8"/>
      <c r="AC2114" s="8"/>
      <c r="AD2114" s="8"/>
      <c r="AE2114" s="8"/>
      <c r="AF2114" s="8"/>
      <c r="AG2114" s="8"/>
      <c r="AH2114" s="8"/>
      <c r="AI2114" s="8"/>
      <c r="AJ2114" s="8"/>
      <c r="AK2114" s="8"/>
      <c r="AL2114" s="8"/>
      <c r="AM2114" s="8"/>
      <c r="AN2114" s="8"/>
      <c r="AO2114" s="8"/>
      <c r="AP2114" s="8"/>
      <c r="AQ2114" s="8"/>
      <c r="AR2114" s="8"/>
      <c r="AS2114" s="8"/>
      <c r="AT2114" s="8"/>
      <c r="AU2114" s="8"/>
      <c r="AV2114" s="8"/>
      <c r="AW2114" s="8"/>
      <c r="AX2114" s="8"/>
      <c r="AY2114" s="8"/>
      <c r="AZ2114" s="8"/>
      <c r="BA2114" s="8"/>
      <c r="BB2114" s="8"/>
      <c r="BC2114" s="8"/>
      <c r="BD2114" s="8"/>
      <c r="BE2114" s="8"/>
      <c r="BF2114" s="8"/>
      <c r="BG2114" s="8"/>
      <c r="BH2114" s="8"/>
      <c r="BI2114" s="8"/>
      <c r="BJ2114" s="8"/>
      <c r="BK2114" s="8"/>
      <c r="BL2114" s="8"/>
      <c r="BM2114" s="8"/>
      <c r="BN2114" s="8"/>
      <c r="BO2114" s="8"/>
      <c r="BP2114" s="8"/>
      <c r="BQ2114" s="8"/>
    </row>
    <row r="2115" spans="7:69" x14ac:dyDescent="0.25">
      <c r="G2115" s="8"/>
      <c r="H2115" s="8"/>
      <c r="I2115" s="8"/>
      <c r="J2115" s="8"/>
      <c r="K2115" s="8"/>
      <c r="L2115" s="8"/>
      <c r="M2115" s="8"/>
      <c r="N2115" s="8"/>
      <c r="O2115" s="8"/>
      <c r="P2115" s="8"/>
      <c r="Q2115" s="8"/>
      <c r="R2115" s="8"/>
      <c r="S2115" s="8"/>
      <c r="T2115" s="8"/>
      <c r="U2115" s="8"/>
      <c r="V2115" s="8"/>
      <c r="W2115" s="8"/>
      <c r="X2115" s="8"/>
      <c r="Y2115" s="8"/>
      <c r="Z2115" s="8"/>
      <c r="AA2115" s="8"/>
      <c r="AB2115" s="8"/>
      <c r="AC2115" s="8"/>
      <c r="AD2115" s="8"/>
      <c r="AE2115" s="8"/>
      <c r="AF2115" s="8"/>
      <c r="AG2115" s="8"/>
      <c r="AH2115" s="8"/>
      <c r="AI2115" s="8"/>
      <c r="AJ2115" s="8"/>
      <c r="AK2115" s="8"/>
      <c r="AL2115" s="8"/>
      <c r="AM2115" s="8"/>
      <c r="AN2115" s="8"/>
      <c r="AO2115" s="8"/>
      <c r="AP2115" s="8"/>
      <c r="AQ2115" s="8"/>
      <c r="AR2115" s="8"/>
      <c r="AS2115" s="8"/>
      <c r="AT2115" s="8"/>
      <c r="AU2115" s="8"/>
      <c r="AV2115" s="8"/>
      <c r="AW2115" s="8"/>
      <c r="AX2115" s="8"/>
      <c r="AY2115" s="8"/>
      <c r="AZ2115" s="8"/>
      <c r="BA2115" s="8"/>
      <c r="BB2115" s="8"/>
      <c r="BC2115" s="8"/>
      <c r="BD2115" s="8"/>
      <c r="BE2115" s="8"/>
      <c r="BF2115" s="8"/>
      <c r="BG2115" s="8"/>
      <c r="BH2115" s="8"/>
      <c r="BI2115" s="8"/>
      <c r="BJ2115" s="8"/>
      <c r="BK2115" s="8"/>
      <c r="BL2115" s="8"/>
      <c r="BM2115" s="8"/>
      <c r="BN2115" s="8"/>
      <c r="BO2115" s="8"/>
      <c r="BP2115" s="8"/>
      <c r="BQ2115" s="8"/>
    </row>
    <row r="2116" spans="7:69" x14ac:dyDescent="0.25">
      <c r="G2116" s="8"/>
      <c r="H2116" s="8"/>
      <c r="I2116" s="8"/>
      <c r="J2116" s="8"/>
      <c r="K2116" s="8"/>
      <c r="L2116" s="8"/>
      <c r="M2116" s="8"/>
      <c r="N2116" s="8"/>
      <c r="O2116" s="8"/>
      <c r="P2116" s="8"/>
      <c r="Q2116" s="8"/>
      <c r="R2116" s="8"/>
      <c r="S2116" s="8"/>
      <c r="T2116" s="8"/>
      <c r="U2116" s="8"/>
      <c r="V2116" s="8"/>
      <c r="W2116" s="8"/>
      <c r="X2116" s="8"/>
      <c r="Y2116" s="8"/>
      <c r="Z2116" s="8"/>
      <c r="AA2116" s="8"/>
      <c r="AB2116" s="8"/>
      <c r="AC2116" s="8"/>
      <c r="AD2116" s="8"/>
      <c r="AE2116" s="8"/>
      <c r="AF2116" s="8"/>
      <c r="AG2116" s="8"/>
      <c r="AH2116" s="8"/>
      <c r="AI2116" s="8"/>
      <c r="AJ2116" s="8"/>
      <c r="AK2116" s="8"/>
      <c r="AL2116" s="8"/>
      <c r="AM2116" s="8"/>
      <c r="AN2116" s="8"/>
      <c r="AO2116" s="8"/>
      <c r="AP2116" s="8"/>
      <c r="AQ2116" s="8"/>
      <c r="AR2116" s="8"/>
      <c r="AS2116" s="8"/>
      <c r="AT2116" s="8"/>
      <c r="AU2116" s="8"/>
      <c r="AV2116" s="8"/>
      <c r="AW2116" s="8"/>
      <c r="AX2116" s="8"/>
      <c r="AY2116" s="8"/>
      <c r="AZ2116" s="8"/>
      <c r="BA2116" s="8"/>
      <c r="BB2116" s="8"/>
      <c r="BC2116" s="8"/>
      <c r="BD2116" s="8"/>
      <c r="BE2116" s="8"/>
      <c r="BF2116" s="8"/>
      <c r="BG2116" s="8"/>
      <c r="BH2116" s="8"/>
      <c r="BI2116" s="8"/>
      <c r="BJ2116" s="8"/>
      <c r="BK2116" s="8"/>
      <c r="BL2116" s="8"/>
      <c r="BM2116" s="8"/>
      <c r="BN2116" s="8"/>
      <c r="BO2116" s="8"/>
      <c r="BP2116" s="8"/>
      <c r="BQ2116" s="8"/>
    </row>
    <row r="2117" spans="7:69" x14ac:dyDescent="0.25">
      <c r="G2117" s="8"/>
      <c r="H2117" s="8"/>
      <c r="I2117" s="8"/>
      <c r="J2117" s="8"/>
      <c r="K2117" s="8"/>
      <c r="L2117" s="8"/>
      <c r="M2117" s="8"/>
      <c r="N2117" s="8"/>
      <c r="O2117" s="8"/>
      <c r="P2117" s="8"/>
      <c r="Q2117" s="8"/>
      <c r="R2117" s="8"/>
      <c r="S2117" s="8"/>
      <c r="T2117" s="8"/>
      <c r="U2117" s="8"/>
      <c r="V2117" s="8"/>
      <c r="W2117" s="8"/>
      <c r="X2117" s="8"/>
      <c r="Y2117" s="8"/>
      <c r="Z2117" s="8"/>
      <c r="AA2117" s="8"/>
      <c r="AB2117" s="8"/>
      <c r="AC2117" s="8"/>
      <c r="AD2117" s="8"/>
      <c r="AE2117" s="8"/>
      <c r="AF2117" s="8"/>
      <c r="AG2117" s="8"/>
      <c r="AH2117" s="8"/>
      <c r="AI2117" s="8"/>
      <c r="AJ2117" s="8"/>
      <c r="AK2117" s="8"/>
      <c r="AL2117" s="8"/>
      <c r="AM2117" s="8"/>
      <c r="AN2117" s="8"/>
      <c r="AO2117" s="8"/>
      <c r="AP2117" s="8"/>
      <c r="AQ2117" s="8"/>
      <c r="AR2117" s="8"/>
      <c r="AS2117" s="8"/>
      <c r="AT2117" s="8"/>
      <c r="AU2117" s="8"/>
      <c r="AV2117" s="8"/>
      <c r="AW2117" s="8"/>
      <c r="AX2117" s="8"/>
      <c r="AY2117" s="8"/>
      <c r="AZ2117" s="8"/>
      <c r="BA2117" s="8"/>
      <c r="BB2117" s="8"/>
      <c r="BC2117" s="8"/>
      <c r="BD2117" s="8"/>
      <c r="BE2117" s="8"/>
      <c r="BF2117" s="8"/>
      <c r="BG2117" s="8"/>
      <c r="BH2117" s="8"/>
      <c r="BI2117" s="8"/>
      <c r="BJ2117" s="8"/>
      <c r="BK2117" s="8"/>
      <c r="BL2117" s="8"/>
      <c r="BM2117" s="8"/>
      <c r="BN2117" s="8"/>
      <c r="BO2117" s="8"/>
      <c r="BP2117" s="8"/>
      <c r="BQ2117" s="8"/>
    </row>
    <row r="2118" spans="7:69" x14ac:dyDescent="0.25">
      <c r="G2118" s="8"/>
      <c r="H2118" s="8"/>
      <c r="I2118" s="8"/>
      <c r="J2118" s="8"/>
      <c r="K2118" s="8"/>
      <c r="L2118" s="8"/>
      <c r="M2118" s="8"/>
      <c r="N2118" s="8"/>
      <c r="O2118" s="8"/>
      <c r="P2118" s="8"/>
      <c r="Q2118" s="8"/>
      <c r="R2118" s="8"/>
      <c r="S2118" s="8"/>
      <c r="T2118" s="8"/>
      <c r="U2118" s="8"/>
      <c r="V2118" s="8"/>
      <c r="W2118" s="8"/>
      <c r="X2118" s="8"/>
      <c r="Y2118" s="8"/>
      <c r="Z2118" s="8"/>
      <c r="AA2118" s="8"/>
      <c r="AB2118" s="8"/>
      <c r="AC2118" s="8"/>
      <c r="AD2118" s="8"/>
      <c r="AE2118" s="8"/>
      <c r="AF2118" s="8"/>
      <c r="AG2118" s="8"/>
      <c r="AH2118" s="8"/>
      <c r="AI2118" s="8"/>
      <c r="AJ2118" s="8"/>
      <c r="AK2118" s="8"/>
      <c r="AL2118" s="8"/>
      <c r="AM2118" s="8"/>
      <c r="AN2118" s="8"/>
      <c r="AO2118" s="8"/>
      <c r="AP2118" s="8"/>
      <c r="AQ2118" s="8"/>
      <c r="AR2118" s="8"/>
      <c r="AS2118" s="8"/>
      <c r="AT2118" s="8"/>
      <c r="AU2118" s="8"/>
      <c r="AV2118" s="8"/>
      <c r="AW2118" s="8"/>
      <c r="AX2118" s="8"/>
      <c r="AY2118" s="8"/>
      <c r="AZ2118" s="8"/>
      <c r="BA2118" s="8"/>
      <c r="BB2118" s="8"/>
      <c r="BC2118" s="8"/>
      <c r="BD2118" s="8"/>
      <c r="BE2118" s="8"/>
      <c r="BF2118" s="8"/>
      <c r="BG2118" s="8"/>
      <c r="BH2118" s="8"/>
      <c r="BI2118" s="8"/>
      <c r="BJ2118" s="8"/>
      <c r="BK2118" s="8"/>
      <c r="BL2118" s="8"/>
      <c r="BM2118" s="8"/>
      <c r="BN2118" s="8"/>
      <c r="BO2118" s="8"/>
      <c r="BP2118" s="8"/>
      <c r="BQ2118" s="8"/>
    </row>
    <row r="2119" spans="7:69" x14ac:dyDescent="0.25">
      <c r="G2119" s="8"/>
      <c r="H2119" s="8"/>
      <c r="I2119" s="8"/>
      <c r="J2119" s="8"/>
      <c r="K2119" s="8"/>
      <c r="L2119" s="8"/>
      <c r="M2119" s="8"/>
      <c r="N2119" s="8"/>
      <c r="O2119" s="8"/>
      <c r="P2119" s="8"/>
      <c r="Q2119" s="8"/>
      <c r="R2119" s="8"/>
      <c r="S2119" s="8"/>
      <c r="T2119" s="8"/>
      <c r="U2119" s="8"/>
      <c r="V2119" s="8"/>
      <c r="W2119" s="8"/>
      <c r="X2119" s="8"/>
      <c r="Y2119" s="8"/>
      <c r="Z2119" s="8"/>
      <c r="AA2119" s="8"/>
      <c r="AB2119" s="8"/>
      <c r="AC2119" s="8"/>
      <c r="AD2119" s="8"/>
      <c r="AE2119" s="8"/>
      <c r="AF2119" s="8"/>
      <c r="AG2119" s="8"/>
      <c r="AH2119" s="8"/>
      <c r="AI2119" s="8"/>
      <c r="AJ2119" s="8"/>
      <c r="AK2119" s="8"/>
      <c r="AL2119" s="8"/>
      <c r="AM2119" s="8"/>
      <c r="AN2119" s="8"/>
      <c r="AO2119" s="8"/>
      <c r="AP2119" s="8"/>
      <c r="AQ2119" s="8"/>
      <c r="AR2119" s="8"/>
      <c r="AS2119" s="8"/>
      <c r="AT2119" s="8"/>
      <c r="AU2119" s="8"/>
      <c r="AV2119" s="8"/>
      <c r="AW2119" s="8"/>
      <c r="AX2119" s="8"/>
      <c r="AY2119" s="8"/>
      <c r="AZ2119" s="8"/>
      <c r="BA2119" s="8"/>
      <c r="BB2119" s="8"/>
      <c r="BC2119" s="8"/>
      <c r="BD2119" s="8"/>
      <c r="BE2119" s="8"/>
      <c r="BF2119" s="8"/>
      <c r="BG2119" s="8"/>
      <c r="BH2119" s="8"/>
      <c r="BI2119" s="8"/>
      <c r="BJ2119" s="8"/>
      <c r="BK2119" s="8"/>
      <c r="BL2119" s="8"/>
      <c r="BM2119" s="8"/>
      <c r="BN2119" s="8"/>
      <c r="BO2119" s="8"/>
      <c r="BP2119" s="8"/>
      <c r="BQ2119" s="8"/>
    </row>
    <row r="2120" spans="7:69" x14ac:dyDescent="0.25">
      <c r="G2120" s="8"/>
      <c r="H2120" s="8"/>
      <c r="I2120" s="8"/>
      <c r="J2120" s="8"/>
      <c r="K2120" s="8"/>
      <c r="L2120" s="8"/>
      <c r="M2120" s="8"/>
      <c r="N2120" s="8"/>
      <c r="O2120" s="8"/>
      <c r="P2120" s="8"/>
      <c r="Q2120" s="8"/>
      <c r="R2120" s="8"/>
      <c r="S2120" s="8"/>
      <c r="T2120" s="8"/>
      <c r="U2120" s="8"/>
      <c r="V2120" s="8"/>
      <c r="W2120" s="8"/>
      <c r="X2120" s="8"/>
      <c r="Y2120" s="8"/>
      <c r="Z2120" s="8"/>
      <c r="AA2120" s="8"/>
      <c r="AB2120" s="8"/>
      <c r="AC2120" s="8"/>
      <c r="AD2120" s="8"/>
      <c r="AE2120" s="8"/>
      <c r="AF2120" s="8"/>
      <c r="AG2120" s="8"/>
      <c r="AH2120" s="8"/>
      <c r="AI2120" s="8"/>
      <c r="AJ2120" s="8"/>
      <c r="AK2120" s="8"/>
      <c r="AL2120" s="8"/>
      <c r="AM2120" s="8"/>
      <c r="AN2120" s="8"/>
      <c r="AO2120" s="8"/>
      <c r="AP2120" s="8"/>
      <c r="AQ2120" s="8"/>
      <c r="AR2120" s="8"/>
      <c r="AS2120" s="8"/>
      <c r="AT2120" s="8"/>
      <c r="AU2120" s="8"/>
      <c r="AV2120" s="8"/>
      <c r="AW2120" s="8"/>
      <c r="AX2120" s="8"/>
      <c r="AY2120" s="8"/>
      <c r="AZ2120" s="8"/>
      <c r="BA2120" s="8"/>
      <c r="BB2120" s="8"/>
      <c r="BC2120" s="8"/>
      <c r="BD2120" s="8"/>
      <c r="BE2120" s="8"/>
      <c r="BF2120" s="8"/>
      <c r="BG2120" s="8"/>
      <c r="BH2120" s="8"/>
      <c r="BI2120" s="8"/>
      <c r="BJ2120" s="8"/>
      <c r="BK2120" s="8"/>
      <c r="BL2120" s="8"/>
      <c r="BM2120" s="8"/>
      <c r="BN2120" s="8"/>
      <c r="BO2120" s="8"/>
      <c r="BP2120" s="8"/>
      <c r="BQ2120" s="8"/>
    </row>
    <row r="2121" spans="7:69" x14ac:dyDescent="0.25">
      <c r="G2121" s="8"/>
      <c r="H2121" s="8"/>
      <c r="I2121" s="8"/>
      <c r="J2121" s="8"/>
      <c r="K2121" s="8"/>
      <c r="L2121" s="8"/>
      <c r="M2121" s="8"/>
      <c r="N2121" s="8"/>
      <c r="O2121" s="8"/>
      <c r="P2121" s="8"/>
      <c r="Q2121" s="8"/>
      <c r="R2121" s="8"/>
      <c r="S2121" s="8"/>
      <c r="T2121" s="8"/>
      <c r="U2121" s="8"/>
      <c r="V2121" s="8"/>
      <c r="W2121" s="8"/>
      <c r="X2121" s="8"/>
      <c r="Y2121" s="8"/>
      <c r="Z2121" s="8"/>
      <c r="AA2121" s="8"/>
      <c r="AB2121" s="8"/>
      <c r="AC2121" s="8"/>
      <c r="AD2121" s="8"/>
      <c r="AE2121" s="8"/>
      <c r="AF2121" s="8"/>
      <c r="AG2121" s="8"/>
      <c r="AH2121" s="8"/>
      <c r="AI2121" s="8"/>
      <c r="AJ2121" s="8"/>
      <c r="AK2121" s="8"/>
      <c r="AL2121" s="8"/>
      <c r="AM2121" s="8"/>
      <c r="AN2121" s="8"/>
      <c r="AO2121" s="8"/>
      <c r="AP2121" s="8"/>
      <c r="AQ2121" s="8"/>
      <c r="AR2121" s="8"/>
      <c r="AS2121" s="8"/>
      <c r="AT2121" s="8"/>
      <c r="AU2121" s="8"/>
      <c r="AV2121" s="8"/>
      <c r="AW2121" s="8"/>
      <c r="AX2121" s="8"/>
      <c r="AY2121" s="8"/>
      <c r="AZ2121" s="8"/>
      <c r="BA2121" s="8"/>
      <c r="BB2121" s="8"/>
      <c r="BC2121" s="8"/>
      <c r="BD2121" s="8"/>
      <c r="BE2121" s="8"/>
      <c r="BF2121" s="8"/>
      <c r="BG2121" s="8"/>
      <c r="BH2121" s="8"/>
      <c r="BI2121" s="8"/>
      <c r="BJ2121" s="8"/>
      <c r="BK2121" s="8"/>
      <c r="BL2121" s="8"/>
      <c r="BM2121" s="8"/>
      <c r="BN2121" s="8"/>
      <c r="BO2121" s="8"/>
      <c r="BP2121" s="8"/>
      <c r="BQ2121" s="8"/>
    </row>
    <row r="2122" spans="7:69" x14ac:dyDescent="0.25">
      <c r="G2122" s="8"/>
      <c r="H2122" s="8"/>
      <c r="I2122" s="8"/>
      <c r="J2122" s="8"/>
      <c r="K2122" s="8"/>
      <c r="L2122" s="8"/>
      <c r="M2122" s="8"/>
      <c r="N2122" s="8"/>
      <c r="O2122" s="8"/>
      <c r="P2122" s="8"/>
      <c r="Q2122" s="8"/>
      <c r="R2122" s="8"/>
      <c r="S2122" s="8"/>
      <c r="T2122" s="8"/>
      <c r="U2122" s="8"/>
      <c r="V2122" s="8"/>
      <c r="W2122" s="8"/>
      <c r="X2122" s="8"/>
      <c r="Y2122" s="8"/>
      <c r="Z2122" s="8"/>
      <c r="AA2122" s="8"/>
      <c r="AB2122" s="8"/>
      <c r="AC2122" s="8"/>
      <c r="AD2122" s="8"/>
      <c r="AE2122" s="8"/>
      <c r="AF2122" s="8"/>
      <c r="AG2122" s="8"/>
      <c r="AH2122" s="8"/>
      <c r="AI2122" s="8"/>
      <c r="AJ2122" s="8"/>
      <c r="AK2122" s="8"/>
      <c r="AL2122" s="8"/>
      <c r="AM2122" s="8"/>
      <c r="AN2122" s="8"/>
      <c r="AO2122" s="8"/>
      <c r="AP2122" s="8"/>
      <c r="AQ2122" s="8"/>
      <c r="AR2122" s="8"/>
      <c r="AS2122" s="8"/>
      <c r="AT2122" s="8"/>
      <c r="AU2122" s="8"/>
      <c r="AV2122" s="8"/>
      <c r="AW2122" s="8"/>
      <c r="AX2122" s="8"/>
      <c r="AY2122" s="8"/>
      <c r="AZ2122" s="8"/>
      <c r="BA2122" s="8"/>
      <c r="BB2122" s="8"/>
      <c r="BC2122" s="8"/>
      <c r="BD2122" s="8"/>
      <c r="BE2122" s="8"/>
      <c r="BF2122" s="8"/>
      <c r="BG2122" s="8"/>
      <c r="BH2122" s="8"/>
      <c r="BI2122" s="8"/>
      <c r="BJ2122" s="8"/>
      <c r="BK2122" s="8"/>
      <c r="BL2122" s="8"/>
      <c r="BM2122" s="8"/>
      <c r="BN2122" s="8"/>
      <c r="BO2122" s="8"/>
      <c r="BP2122" s="8"/>
      <c r="BQ2122" s="8"/>
    </row>
    <row r="2123" spans="7:69" x14ac:dyDescent="0.25">
      <c r="G2123" s="8"/>
      <c r="H2123" s="8"/>
      <c r="I2123" s="8"/>
      <c r="J2123" s="8"/>
      <c r="K2123" s="8"/>
      <c r="L2123" s="8"/>
      <c r="M2123" s="8"/>
      <c r="N2123" s="8"/>
      <c r="O2123" s="8"/>
      <c r="P2123" s="8"/>
      <c r="Q2123" s="8"/>
      <c r="R2123" s="8"/>
      <c r="S2123" s="8"/>
      <c r="T2123" s="8"/>
      <c r="U2123" s="8"/>
      <c r="V2123" s="8"/>
      <c r="W2123" s="8"/>
      <c r="X2123" s="8"/>
      <c r="Y2123" s="8"/>
      <c r="Z2123" s="8"/>
      <c r="AA2123" s="8"/>
      <c r="AB2123" s="8"/>
      <c r="AC2123" s="8"/>
      <c r="AD2123" s="8"/>
      <c r="AE2123" s="8"/>
      <c r="AF2123" s="8"/>
      <c r="AG2123" s="8"/>
      <c r="AH2123" s="8"/>
      <c r="AI2123" s="8"/>
      <c r="AJ2123" s="8"/>
      <c r="AK2123" s="8"/>
      <c r="AL2123" s="8"/>
      <c r="AM2123" s="8"/>
      <c r="AN2123" s="8"/>
      <c r="AO2123" s="8"/>
      <c r="AP2123" s="8"/>
      <c r="AQ2123" s="8"/>
      <c r="AR2123" s="8"/>
      <c r="AS2123" s="8"/>
      <c r="AT2123" s="8"/>
      <c r="AU2123" s="8"/>
      <c r="AV2123" s="8"/>
      <c r="AW2123" s="8"/>
      <c r="AX2123" s="8"/>
      <c r="AY2123" s="8"/>
      <c r="AZ2123" s="8"/>
      <c r="BA2123" s="8"/>
      <c r="BB2123" s="8"/>
      <c r="BC2123" s="8"/>
      <c r="BD2123" s="8"/>
      <c r="BE2123" s="8"/>
      <c r="BF2123" s="8"/>
      <c r="BG2123" s="8"/>
      <c r="BH2123" s="8"/>
      <c r="BI2123" s="8"/>
      <c r="BJ2123" s="8"/>
      <c r="BK2123" s="8"/>
      <c r="BL2123" s="8"/>
      <c r="BM2123" s="8"/>
      <c r="BN2123" s="8"/>
      <c r="BO2123" s="8"/>
      <c r="BP2123" s="8"/>
      <c r="BQ2123" s="8"/>
    </row>
    <row r="2124" spans="7:69" x14ac:dyDescent="0.25">
      <c r="G2124" s="8"/>
      <c r="H2124" s="8"/>
      <c r="I2124" s="8"/>
      <c r="J2124" s="8"/>
      <c r="K2124" s="8"/>
      <c r="L2124" s="8"/>
      <c r="M2124" s="8"/>
      <c r="N2124" s="8"/>
      <c r="O2124" s="8"/>
      <c r="P2124" s="8"/>
      <c r="Q2124" s="8"/>
      <c r="R2124" s="8"/>
      <c r="S2124" s="8"/>
      <c r="T2124" s="8"/>
      <c r="U2124" s="8"/>
      <c r="V2124" s="8"/>
      <c r="W2124" s="8"/>
      <c r="X2124" s="8"/>
      <c r="Y2124" s="8"/>
      <c r="Z2124" s="8"/>
      <c r="AA2124" s="8"/>
      <c r="AB2124" s="8"/>
      <c r="AC2124" s="8"/>
      <c r="AD2124" s="8"/>
      <c r="AE2124" s="8"/>
      <c r="AF2124" s="8"/>
      <c r="AG2124" s="8"/>
      <c r="AH2124" s="8"/>
      <c r="AI2124" s="8"/>
      <c r="AJ2124" s="8"/>
      <c r="AK2124" s="8"/>
      <c r="AL2124" s="8"/>
      <c r="AM2124" s="8"/>
      <c r="AN2124" s="8"/>
      <c r="AO2124" s="8"/>
      <c r="AP2124" s="8"/>
      <c r="AQ2124" s="8"/>
      <c r="AR2124" s="8"/>
      <c r="AS2124" s="8"/>
      <c r="AT2124" s="8"/>
      <c r="AU2124" s="8"/>
      <c r="AV2124" s="8"/>
      <c r="AW2124" s="8"/>
      <c r="AX2124" s="8"/>
      <c r="AY2124" s="8"/>
      <c r="AZ2124" s="8"/>
      <c r="BA2124" s="8"/>
      <c r="BB2124" s="8"/>
      <c r="BC2124" s="8"/>
      <c r="BD2124" s="8"/>
      <c r="BE2124" s="8"/>
      <c r="BF2124" s="8"/>
      <c r="BG2124" s="8"/>
      <c r="BH2124" s="8"/>
      <c r="BI2124" s="8"/>
      <c r="BJ2124" s="8"/>
      <c r="BK2124" s="8"/>
      <c r="BL2124" s="8"/>
      <c r="BM2124" s="8"/>
      <c r="BN2124" s="8"/>
      <c r="BO2124" s="8"/>
      <c r="BP2124" s="8"/>
      <c r="BQ2124" s="8"/>
    </row>
    <row r="2125" spans="7:69" x14ac:dyDescent="0.25">
      <c r="G2125" s="8"/>
      <c r="H2125" s="8"/>
      <c r="I2125" s="8"/>
      <c r="J2125" s="8"/>
      <c r="K2125" s="8"/>
      <c r="L2125" s="8"/>
      <c r="M2125" s="8"/>
      <c r="N2125" s="8"/>
      <c r="O2125" s="8"/>
      <c r="P2125" s="8"/>
      <c r="Q2125" s="8"/>
      <c r="R2125" s="8"/>
      <c r="S2125" s="8"/>
      <c r="T2125" s="8"/>
      <c r="U2125" s="8"/>
      <c r="V2125" s="8"/>
      <c r="W2125" s="8"/>
      <c r="X2125" s="8"/>
      <c r="Y2125" s="8"/>
      <c r="Z2125" s="8"/>
      <c r="AA2125" s="8"/>
      <c r="AB2125" s="8"/>
      <c r="AC2125" s="8"/>
      <c r="AD2125" s="8"/>
      <c r="AE2125" s="8"/>
      <c r="AF2125" s="8"/>
      <c r="AG2125" s="8"/>
      <c r="AH2125" s="8"/>
      <c r="AI2125" s="8"/>
      <c r="AJ2125" s="8"/>
      <c r="AK2125" s="8"/>
      <c r="AL2125" s="8"/>
      <c r="AM2125" s="8"/>
      <c r="AN2125" s="8"/>
      <c r="AO2125" s="8"/>
      <c r="AP2125" s="8"/>
      <c r="AQ2125" s="8"/>
      <c r="AR2125" s="8"/>
      <c r="AS2125" s="8"/>
      <c r="AT2125" s="8"/>
      <c r="AU2125" s="8"/>
      <c r="AV2125" s="8"/>
      <c r="AW2125" s="8"/>
      <c r="AX2125" s="8"/>
      <c r="AY2125" s="8"/>
      <c r="AZ2125" s="8"/>
      <c r="BA2125" s="8"/>
      <c r="BB2125" s="8"/>
      <c r="BC2125" s="8"/>
      <c r="BD2125" s="8"/>
      <c r="BE2125" s="8"/>
      <c r="BF2125" s="8"/>
      <c r="BG2125" s="8"/>
      <c r="BH2125" s="8"/>
      <c r="BI2125" s="8"/>
      <c r="BJ2125" s="8"/>
      <c r="BK2125" s="8"/>
      <c r="BL2125" s="8"/>
      <c r="BM2125" s="8"/>
      <c r="BN2125" s="8"/>
      <c r="BO2125" s="8"/>
      <c r="BP2125" s="8"/>
      <c r="BQ2125" s="8"/>
    </row>
    <row r="2126" spans="7:69" x14ac:dyDescent="0.25">
      <c r="G2126" s="8"/>
      <c r="H2126" s="8"/>
      <c r="I2126" s="8"/>
      <c r="J2126" s="8"/>
      <c r="K2126" s="8"/>
      <c r="L2126" s="8"/>
      <c r="M2126" s="8"/>
      <c r="N2126" s="8"/>
      <c r="O2126" s="8"/>
      <c r="P2126" s="8"/>
      <c r="Q2126" s="8"/>
      <c r="R2126" s="8"/>
      <c r="S2126" s="8"/>
      <c r="T2126" s="8"/>
      <c r="U2126" s="8"/>
      <c r="V2126" s="8"/>
      <c r="W2126" s="8"/>
      <c r="X2126" s="8"/>
      <c r="Y2126" s="8"/>
      <c r="Z2126" s="8"/>
      <c r="AA2126" s="8"/>
      <c r="AB2126" s="8"/>
      <c r="AC2126" s="8"/>
      <c r="AD2126" s="8"/>
      <c r="AE2126" s="8"/>
      <c r="AF2126" s="8"/>
      <c r="AG2126" s="8"/>
      <c r="AH2126" s="8"/>
      <c r="AI2126" s="8"/>
      <c r="AJ2126" s="8"/>
      <c r="AK2126" s="8"/>
      <c r="AL2126" s="8"/>
      <c r="AM2126" s="8"/>
      <c r="AN2126" s="8"/>
      <c r="AO2126" s="8"/>
      <c r="AP2126" s="8"/>
      <c r="AQ2126" s="8"/>
      <c r="AR2126" s="8"/>
      <c r="AS2126" s="8"/>
      <c r="AT2126" s="8"/>
      <c r="AU2126" s="8"/>
      <c r="AV2126" s="8"/>
      <c r="AW2126" s="8"/>
      <c r="AX2126" s="8"/>
      <c r="AY2126" s="8"/>
      <c r="AZ2126" s="8"/>
      <c r="BA2126" s="8"/>
      <c r="BB2126" s="8"/>
      <c r="BC2126" s="8"/>
      <c r="BD2126" s="8"/>
      <c r="BE2126" s="8"/>
      <c r="BF2126" s="8"/>
      <c r="BG2126" s="8"/>
      <c r="BH2126" s="8"/>
      <c r="BI2126" s="8"/>
      <c r="BJ2126" s="8"/>
      <c r="BK2126" s="8"/>
      <c r="BL2126" s="8"/>
      <c r="BM2126" s="8"/>
      <c r="BN2126" s="8"/>
      <c r="BO2126" s="8"/>
      <c r="BP2126" s="8"/>
      <c r="BQ2126" s="8"/>
    </row>
    <row r="2127" spans="7:69" x14ac:dyDescent="0.25">
      <c r="G2127" s="8"/>
      <c r="H2127" s="8"/>
      <c r="I2127" s="8"/>
      <c r="J2127" s="8"/>
      <c r="K2127" s="8"/>
      <c r="L2127" s="8"/>
      <c r="M2127" s="8"/>
      <c r="N2127" s="8"/>
      <c r="O2127" s="8"/>
      <c r="P2127" s="8"/>
      <c r="Q2127" s="8"/>
      <c r="R2127" s="8"/>
      <c r="S2127" s="8"/>
      <c r="T2127" s="8"/>
      <c r="U2127" s="8"/>
      <c r="V2127" s="8"/>
      <c r="W2127" s="8"/>
      <c r="X2127" s="8"/>
      <c r="Y2127" s="8"/>
      <c r="Z2127" s="8"/>
      <c r="AA2127" s="8"/>
      <c r="AB2127" s="8"/>
      <c r="AC2127" s="8"/>
      <c r="AD2127" s="8"/>
      <c r="AE2127" s="8"/>
      <c r="AF2127" s="8"/>
      <c r="AG2127" s="8"/>
      <c r="AH2127" s="8"/>
      <c r="AI2127" s="8"/>
      <c r="AJ2127" s="8"/>
      <c r="AK2127" s="8"/>
      <c r="AL2127" s="8"/>
      <c r="AM2127" s="8"/>
      <c r="AN2127" s="8"/>
      <c r="AO2127" s="8"/>
      <c r="AP2127" s="8"/>
      <c r="AQ2127" s="8"/>
      <c r="AR2127" s="8"/>
      <c r="AS2127" s="8"/>
      <c r="AT2127" s="8"/>
      <c r="AU2127" s="8"/>
      <c r="AV2127" s="8"/>
      <c r="AW2127" s="8"/>
      <c r="AX2127" s="8"/>
      <c r="AY2127" s="8"/>
      <c r="AZ2127" s="8"/>
      <c r="BA2127" s="8"/>
      <c r="BB2127" s="8"/>
      <c r="BC2127" s="8"/>
      <c r="BD2127" s="8"/>
      <c r="BE2127" s="8"/>
      <c r="BF2127" s="8"/>
      <c r="BG2127" s="8"/>
      <c r="BH2127" s="8"/>
      <c r="BI2127" s="8"/>
      <c r="BJ2127" s="8"/>
      <c r="BK2127" s="8"/>
      <c r="BL2127" s="8"/>
      <c r="BM2127" s="8"/>
      <c r="BN2127" s="8"/>
      <c r="BO2127" s="8"/>
      <c r="BP2127" s="8"/>
      <c r="BQ2127" s="8"/>
    </row>
    <row r="2128" spans="7:69" x14ac:dyDescent="0.25">
      <c r="G2128" s="8"/>
      <c r="H2128" s="8"/>
      <c r="I2128" s="8"/>
      <c r="J2128" s="8"/>
      <c r="K2128" s="8"/>
      <c r="L2128" s="8"/>
      <c r="M2128" s="8"/>
      <c r="N2128" s="8"/>
      <c r="O2128" s="8"/>
      <c r="P2128" s="8"/>
      <c r="Q2128" s="8"/>
      <c r="R2128" s="8"/>
      <c r="S2128" s="8"/>
      <c r="T2128" s="8"/>
      <c r="U2128" s="8"/>
      <c r="V2128" s="8"/>
      <c r="W2128" s="8"/>
      <c r="X2128" s="8"/>
      <c r="Y2128" s="8"/>
      <c r="Z2128" s="8"/>
      <c r="AA2128" s="8"/>
      <c r="AB2128" s="8"/>
      <c r="AC2128" s="8"/>
      <c r="AD2128" s="8"/>
      <c r="AE2128" s="8"/>
      <c r="AF2128" s="8"/>
      <c r="AG2128" s="8"/>
      <c r="AH2128" s="8"/>
      <c r="AI2128" s="8"/>
      <c r="AJ2128" s="8"/>
      <c r="AK2128" s="8"/>
      <c r="AL2128" s="8"/>
      <c r="AM2128" s="8"/>
      <c r="AN2128" s="8"/>
      <c r="AO2128" s="8"/>
      <c r="AP2128" s="8"/>
      <c r="AQ2128" s="8"/>
      <c r="AR2128" s="8"/>
      <c r="AS2128" s="8"/>
      <c r="AT2128" s="8"/>
      <c r="AU2128" s="8"/>
      <c r="AV2128" s="8"/>
      <c r="AW2128" s="8"/>
      <c r="AX2128" s="8"/>
      <c r="AY2128" s="8"/>
      <c r="AZ2128" s="8"/>
      <c r="BA2128" s="8"/>
      <c r="BB2128" s="8"/>
      <c r="BC2128" s="8"/>
      <c r="BD2128" s="8"/>
      <c r="BE2128" s="8"/>
      <c r="BF2128" s="8"/>
      <c r="BG2128" s="8"/>
      <c r="BH2128" s="8"/>
      <c r="BI2128" s="8"/>
      <c r="BJ2128" s="8"/>
      <c r="BK2128" s="8"/>
      <c r="BL2128" s="8"/>
      <c r="BM2128" s="8"/>
      <c r="BN2128" s="8"/>
      <c r="BO2128" s="8"/>
      <c r="BP2128" s="8"/>
      <c r="BQ2128" s="8"/>
    </row>
    <row r="2129" spans="7:69" x14ac:dyDescent="0.25">
      <c r="G2129" s="8"/>
      <c r="H2129" s="8"/>
      <c r="I2129" s="8"/>
      <c r="J2129" s="8"/>
      <c r="K2129" s="8"/>
      <c r="L2129" s="8"/>
      <c r="M2129" s="8"/>
      <c r="N2129" s="8"/>
      <c r="O2129" s="8"/>
      <c r="P2129" s="8"/>
      <c r="Q2129" s="8"/>
      <c r="R2129" s="8"/>
      <c r="S2129" s="8"/>
      <c r="T2129" s="8"/>
      <c r="U2129" s="8"/>
      <c r="V2129" s="8"/>
      <c r="W2129" s="8"/>
      <c r="X2129" s="8"/>
      <c r="Y2129" s="8"/>
      <c r="Z2129" s="8"/>
      <c r="AA2129" s="8"/>
      <c r="AB2129" s="8"/>
      <c r="AC2129" s="8"/>
      <c r="AD2129" s="8"/>
      <c r="AE2129" s="8"/>
      <c r="AF2129" s="8"/>
      <c r="AG2129" s="8"/>
      <c r="AH2129" s="8"/>
      <c r="AI2129" s="8"/>
      <c r="AJ2129" s="8"/>
      <c r="AK2129" s="8"/>
      <c r="AL2129" s="8"/>
      <c r="AM2129" s="8"/>
      <c r="AN2129" s="8"/>
      <c r="AO2129" s="8"/>
      <c r="AP2129" s="8"/>
      <c r="AQ2129" s="8"/>
      <c r="AR2129" s="8"/>
      <c r="AS2129" s="8"/>
      <c r="AT2129" s="8"/>
      <c r="AU2129" s="8"/>
      <c r="AV2129" s="8"/>
      <c r="AW2129" s="8"/>
      <c r="AX2129" s="8"/>
      <c r="AY2129" s="8"/>
      <c r="AZ2129" s="8"/>
      <c r="BA2129" s="8"/>
      <c r="BB2129" s="8"/>
      <c r="BC2129" s="8"/>
      <c r="BD2129" s="8"/>
      <c r="BE2129" s="8"/>
      <c r="BF2129" s="8"/>
      <c r="BG2129" s="8"/>
      <c r="BH2129" s="8"/>
      <c r="BI2129" s="8"/>
      <c r="BJ2129" s="8"/>
      <c r="BK2129" s="8"/>
      <c r="BL2129" s="8"/>
      <c r="BM2129" s="8"/>
      <c r="BN2129" s="8"/>
      <c r="BO2129" s="8"/>
      <c r="BP2129" s="8"/>
      <c r="BQ2129" s="8"/>
    </row>
    <row r="2130" spans="7:69" x14ac:dyDescent="0.25">
      <c r="G2130" s="8"/>
      <c r="H2130" s="8"/>
      <c r="I2130" s="8"/>
      <c r="J2130" s="8"/>
      <c r="K2130" s="8"/>
      <c r="L2130" s="8"/>
      <c r="M2130" s="8"/>
      <c r="N2130" s="8"/>
      <c r="O2130" s="8"/>
      <c r="P2130" s="8"/>
      <c r="Q2130" s="8"/>
      <c r="R2130" s="8"/>
      <c r="S2130" s="8"/>
      <c r="T2130" s="8"/>
      <c r="U2130" s="8"/>
      <c r="V2130" s="8"/>
      <c r="W2130" s="8"/>
      <c r="X2130" s="8"/>
      <c r="Y2130" s="8"/>
      <c r="Z2130" s="8"/>
      <c r="AA2130" s="8"/>
      <c r="AB2130" s="8"/>
      <c r="AC2130" s="8"/>
      <c r="AD2130" s="8"/>
      <c r="AE2130" s="8"/>
      <c r="AF2130" s="8"/>
      <c r="AG2130" s="8"/>
      <c r="AH2130" s="8"/>
      <c r="AI2130" s="8"/>
      <c r="AJ2130" s="8"/>
      <c r="AK2130" s="8"/>
      <c r="AL2130" s="8"/>
      <c r="AM2130" s="8"/>
      <c r="AN2130" s="8"/>
      <c r="AO2130" s="8"/>
      <c r="AP2130" s="8"/>
      <c r="AQ2130" s="8"/>
      <c r="AR2130" s="8"/>
      <c r="AS2130" s="8"/>
      <c r="AT2130" s="8"/>
      <c r="AU2130" s="8"/>
      <c r="AV2130" s="8"/>
      <c r="AW2130" s="8"/>
      <c r="AX2130" s="8"/>
      <c r="AY2130" s="8"/>
      <c r="AZ2130" s="8"/>
      <c r="BA2130" s="8"/>
      <c r="BB2130" s="8"/>
      <c r="BC2130" s="8"/>
      <c r="BD2130" s="8"/>
      <c r="BE2130" s="8"/>
      <c r="BF2130" s="8"/>
      <c r="BG2130" s="8"/>
      <c r="BH2130" s="8"/>
      <c r="BI2130" s="8"/>
      <c r="BJ2130" s="8"/>
      <c r="BK2130" s="8"/>
      <c r="BL2130" s="8"/>
      <c r="BM2130" s="8"/>
      <c r="BN2130" s="8"/>
      <c r="BO2130" s="8"/>
      <c r="BP2130" s="8"/>
      <c r="BQ2130" s="8"/>
    </row>
    <row r="2131" spans="7:69" x14ac:dyDescent="0.25">
      <c r="G2131" s="8"/>
      <c r="H2131" s="8"/>
      <c r="I2131" s="8"/>
      <c r="J2131" s="8"/>
      <c r="K2131" s="8"/>
      <c r="L2131" s="8"/>
      <c r="M2131" s="8"/>
      <c r="N2131" s="8"/>
      <c r="O2131" s="8"/>
      <c r="P2131" s="8"/>
      <c r="Q2131" s="8"/>
      <c r="R2131" s="8"/>
      <c r="S2131" s="8"/>
      <c r="T2131" s="8"/>
      <c r="U2131" s="8"/>
      <c r="V2131" s="8"/>
      <c r="W2131" s="8"/>
      <c r="X2131" s="8"/>
      <c r="Y2131" s="8"/>
      <c r="Z2131" s="8"/>
      <c r="AA2131" s="8"/>
      <c r="AB2131" s="8"/>
      <c r="AC2131" s="8"/>
      <c r="AD2131" s="8"/>
      <c r="AE2131" s="8"/>
      <c r="AF2131" s="8"/>
      <c r="AG2131" s="8"/>
      <c r="AH2131" s="8"/>
      <c r="AI2131" s="8"/>
      <c r="AJ2131" s="8"/>
      <c r="AK2131" s="8"/>
      <c r="AL2131" s="8"/>
      <c r="AM2131" s="8"/>
      <c r="AN2131" s="8"/>
      <c r="AO2131" s="8"/>
      <c r="AP2131" s="8"/>
      <c r="AQ2131" s="8"/>
      <c r="AR2131" s="8"/>
      <c r="AS2131" s="8"/>
      <c r="AT2131" s="8"/>
      <c r="AU2131" s="8"/>
      <c r="AV2131" s="8"/>
      <c r="AW2131" s="8"/>
      <c r="AX2131" s="8"/>
      <c r="AY2131" s="8"/>
      <c r="AZ2131" s="8"/>
      <c r="BA2131" s="8"/>
      <c r="BB2131" s="8"/>
      <c r="BC2131" s="8"/>
      <c r="BD2131" s="8"/>
      <c r="BE2131" s="8"/>
      <c r="BF2131" s="8"/>
      <c r="BG2131" s="8"/>
      <c r="BH2131" s="8"/>
      <c r="BI2131" s="8"/>
      <c r="BJ2131" s="8"/>
      <c r="BK2131" s="8"/>
      <c r="BL2131" s="8"/>
      <c r="BM2131" s="8"/>
      <c r="BN2131" s="8"/>
      <c r="BO2131" s="8"/>
      <c r="BP2131" s="8"/>
      <c r="BQ2131" s="8"/>
    </row>
    <row r="2132" spans="7:69" x14ac:dyDescent="0.25">
      <c r="G2132" s="8"/>
      <c r="H2132" s="8"/>
      <c r="I2132" s="8"/>
      <c r="J2132" s="8"/>
      <c r="K2132" s="8"/>
      <c r="L2132" s="8"/>
      <c r="M2132" s="8"/>
      <c r="N2132" s="8"/>
      <c r="O2132" s="8"/>
      <c r="P2132" s="8"/>
      <c r="Q2132" s="8"/>
      <c r="R2132" s="8"/>
      <c r="S2132" s="8"/>
      <c r="T2132" s="8"/>
      <c r="U2132" s="8"/>
      <c r="V2132" s="8"/>
      <c r="W2132" s="8"/>
      <c r="X2132" s="8"/>
      <c r="Y2132" s="8"/>
      <c r="Z2132" s="8"/>
      <c r="AA2132" s="8"/>
      <c r="AB2132" s="8"/>
      <c r="AC2132" s="8"/>
      <c r="AD2132" s="8"/>
      <c r="AE2132" s="8"/>
      <c r="AF2132" s="8"/>
      <c r="AG2132" s="8"/>
      <c r="AH2132" s="8"/>
      <c r="AI2132" s="8"/>
      <c r="AJ2132" s="8"/>
      <c r="AK2132" s="8"/>
      <c r="AL2132" s="8"/>
      <c r="AM2132" s="8"/>
      <c r="AN2132" s="8"/>
      <c r="AO2132" s="8"/>
      <c r="AP2132" s="8"/>
      <c r="AQ2132" s="8"/>
      <c r="AR2132" s="8"/>
      <c r="AS2132" s="8"/>
      <c r="AT2132" s="8"/>
      <c r="AU2132" s="8"/>
      <c r="AV2132" s="8"/>
      <c r="AW2132" s="8"/>
      <c r="AX2132" s="8"/>
      <c r="AY2132" s="8"/>
      <c r="AZ2132" s="8"/>
      <c r="BA2132" s="8"/>
      <c r="BB2132" s="8"/>
      <c r="BC2132" s="8"/>
      <c r="BD2132" s="8"/>
      <c r="BE2132" s="8"/>
      <c r="BF2132" s="8"/>
      <c r="BG2132" s="8"/>
      <c r="BH2132" s="8"/>
      <c r="BI2132" s="8"/>
      <c r="BJ2132" s="8"/>
      <c r="BK2132" s="8"/>
      <c r="BL2132" s="8"/>
      <c r="BM2132" s="8"/>
      <c r="BN2132" s="8"/>
      <c r="BO2132" s="8"/>
      <c r="BP2132" s="8"/>
      <c r="BQ2132" s="8"/>
    </row>
    <row r="2133" spans="7:69" x14ac:dyDescent="0.25">
      <c r="G2133" s="8"/>
      <c r="H2133" s="8"/>
      <c r="I2133" s="8"/>
      <c r="J2133" s="8"/>
      <c r="K2133" s="8"/>
      <c r="L2133" s="8"/>
      <c r="M2133" s="8"/>
      <c r="N2133" s="8"/>
      <c r="O2133" s="8"/>
      <c r="P2133" s="8"/>
      <c r="Q2133" s="8"/>
      <c r="R2133" s="8"/>
      <c r="S2133" s="8"/>
      <c r="T2133" s="8"/>
      <c r="U2133" s="8"/>
      <c r="V2133" s="8"/>
      <c r="W2133" s="8"/>
      <c r="X2133" s="8"/>
      <c r="Y2133" s="8"/>
      <c r="Z2133" s="8"/>
      <c r="AA2133" s="8"/>
      <c r="AB2133" s="8"/>
      <c r="AC2133" s="8"/>
      <c r="AD2133" s="8"/>
      <c r="AE2133" s="8"/>
      <c r="AF2133" s="8"/>
      <c r="AG2133" s="8"/>
      <c r="AH2133" s="8"/>
      <c r="AI2133" s="8"/>
      <c r="AJ2133" s="8"/>
      <c r="AK2133" s="8"/>
      <c r="AL2133" s="8"/>
      <c r="AM2133" s="8"/>
      <c r="AN2133" s="8"/>
      <c r="AO2133" s="8"/>
      <c r="AP2133" s="8"/>
      <c r="AQ2133" s="8"/>
      <c r="AR2133" s="8"/>
      <c r="AS2133" s="8"/>
      <c r="AT2133" s="8"/>
      <c r="AU2133" s="8"/>
      <c r="AV2133" s="8"/>
      <c r="AW2133" s="8"/>
      <c r="AX2133" s="8"/>
      <c r="AY2133" s="8"/>
      <c r="AZ2133" s="8"/>
      <c r="BA2133" s="8"/>
      <c r="BB2133" s="8"/>
      <c r="BC2133" s="8"/>
      <c r="BD2133" s="8"/>
      <c r="BE2133" s="8"/>
      <c r="BF2133" s="8"/>
      <c r="BG2133" s="8"/>
      <c r="BH2133" s="8"/>
      <c r="BI2133" s="8"/>
      <c r="BJ2133" s="8"/>
      <c r="BK2133" s="8"/>
      <c r="BL2133" s="8"/>
      <c r="BM2133" s="8"/>
      <c r="BN2133" s="8"/>
      <c r="BO2133" s="8"/>
      <c r="BP2133" s="8"/>
      <c r="BQ2133" s="8"/>
    </row>
    <row r="2134" spans="7:69" x14ac:dyDescent="0.25">
      <c r="G2134" s="8"/>
      <c r="H2134" s="8"/>
      <c r="I2134" s="8"/>
      <c r="J2134" s="8"/>
      <c r="K2134" s="8"/>
      <c r="L2134" s="8"/>
      <c r="M2134" s="8"/>
      <c r="N2134" s="8"/>
      <c r="O2134" s="8"/>
      <c r="P2134" s="8"/>
      <c r="Q2134" s="8"/>
      <c r="R2134" s="8"/>
      <c r="S2134" s="8"/>
      <c r="T2134" s="8"/>
      <c r="U2134" s="8"/>
      <c r="V2134" s="8"/>
      <c r="W2134" s="8"/>
      <c r="X2134" s="8"/>
      <c r="Y2134" s="8"/>
      <c r="Z2134" s="8"/>
      <c r="AA2134" s="8"/>
      <c r="AB2134" s="8"/>
      <c r="AC2134" s="8"/>
      <c r="AD2134" s="8"/>
      <c r="AE2134" s="8"/>
      <c r="AF2134" s="8"/>
      <c r="AG2134" s="8"/>
      <c r="AH2134" s="8"/>
      <c r="AI2134" s="8"/>
      <c r="AJ2134" s="8"/>
      <c r="AK2134" s="8"/>
      <c r="AL2134" s="8"/>
      <c r="AM2134" s="8"/>
      <c r="AN2134" s="8"/>
      <c r="AO2134" s="8"/>
      <c r="AP2134" s="8"/>
      <c r="AQ2134" s="8"/>
      <c r="AR2134" s="8"/>
      <c r="AS2134" s="8"/>
      <c r="AT2134" s="8"/>
      <c r="AU2134" s="8"/>
      <c r="AV2134" s="8"/>
      <c r="AW2134" s="8"/>
      <c r="AX2134" s="8"/>
      <c r="AY2134" s="8"/>
      <c r="AZ2134" s="8"/>
      <c r="BA2134" s="8"/>
      <c r="BB2134" s="8"/>
      <c r="BC2134" s="8"/>
      <c r="BD2134" s="8"/>
      <c r="BE2134" s="8"/>
      <c r="BF2134" s="8"/>
      <c r="BG2134" s="8"/>
      <c r="BH2134" s="8"/>
      <c r="BI2134" s="8"/>
      <c r="BJ2134" s="8"/>
      <c r="BK2134" s="8"/>
      <c r="BL2134" s="8"/>
      <c r="BM2134" s="8"/>
      <c r="BN2134" s="8"/>
      <c r="BO2134" s="8"/>
      <c r="BP2134" s="8"/>
      <c r="BQ2134" s="8"/>
    </row>
    <row r="2135" spans="7:69" x14ac:dyDescent="0.25">
      <c r="G2135" s="8"/>
      <c r="H2135" s="8"/>
      <c r="I2135" s="8"/>
      <c r="J2135" s="8"/>
      <c r="K2135" s="8"/>
      <c r="L2135" s="8"/>
      <c r="M2135" s="8"/>
      <c r="N2135" s="8"/>
      <c r="O2135" s="8"/>
      <c r="P2135" s="8"/>
      <c r="Q2135" s="8"/>
      <c r="R2135" s="8"/>
      <c r="S2135" s="8"/>
      <c r="T2135" s="8"/>
      <c r="U2135" s="8"/>
      <c r="V2135" s="8"/>
      <c r="W2135" s="8"/>
      <c r="X2135" s="8"/>
      <c r="Y2135" s="8"/>
      <c r="Z2135" s="8"/>
      <c r="AA2135" s="8"/>
      <c r="AB2135" s="8"/>
      <c r="AC2135" s="8"/>
      <c r="AD2135" s="8"/>
      <c r="AE2135" s="8"/>
      <c r="AF2135" s="8"/>
      <c r="AG2135" s="8"/>
      <c r="AH2135" s="8"/>
      <c r="AI2135" s="8"/>
      <c r="AJ2135" s="8"/>
      <c r="AK2135" s="8"/>
      <c r="AL2135" s="8"/>
      <c r="AM2135" s="8"/>
      <c r="AN2135" s="8"/>
      <c r="AO2135" s="8"/>
      <c r="AP2135" s="8"/>
      <c r="AQ2135" s="8"/>
      <c r="AR2135" s="8"/>
      <c r="AS2135" s="8"/>
      <c r="AT2135" s="8"/>
      <c r="AU2135" s="8"/>
      <c r="AV2135" s="8"/>
      <c r="AW2135" s="8"/>
      <c r="AX2135" s="8"/>
      <c r="AY2135" s="8"/>
      <c r="AZ2135" s="8"/>
      <c r="BA2135" s="8"/>
      <c r="BB2135" s="8"/>
      <c r="BC2135" s="8"/>
      <c r="BD2135" s="8"/>
      <c r="BE2135" s="8"/>
      <c r="BF2135" s="8"/>
      <c r="BG2135" s="8"/>
      <c r="BH2135" s="8"/>
      <c r="BI2135" s="8"/>
      <c r="BJ2135" s="8"/>
      <c r="BK2135" s="8"/>
      <c r="BL2135" s="8"/>
      <c r="BM2135" s="8"/>
      <c r="BN2135" s="8"/>
      <c r="BO2135" s="8"/>
      <c r="BP2135" s="8"/>
      <c r="BQ2135" s="8"/>
    </row>
    <row r="2136" spans="7:69" x14ac:dyDescent="0.25">
      <c r="G2136" s="8"/>
      <c r="H2136" s="8"/>
      <c r="I2136" s="8"/>
      <c r="J2136" s="8"/>
      <c r="K2136" s="8"/>
      <c r="L2136" s="8"/>
      <c r="M2136" s="8"/>
      <c r="N2136" s="8"/>
      <c r="O2136" s="8"/>
      <c r="P2136" s="8"/>
      <c r="Q2136" s="8"/>
      <c r="R2136" s="8"/>
      <c r="S2136" s="8"/>
      <c r="T2136" s="8"/>
      <c r="U2136" s="8"/>
      <c r="V2136" s="8"/>
      <c r="W2136" s="8"/>
      <c r="X2136" s="8"/>
      <c r="Y2136" s="8"/>
      <c r="Z2136" s="8"/>
      <c r="AA2136" s="8"/>
      <c r="AB2136" s="8"/>
      <c r="AC2136" s="8"/>
      <c r="AD2136" s="8"/>
      <c r="AE2136" s="8"/>
      <c r="AF2136" s="8"/>
      <c r="AG2136" s="8"/>
      <c r="AH2136" s="8"/>
      <c r="AI2136" s="8"/>
      <c r="AJ2136" s="8"/>
      <c r="AK2136" s="8"/>
      <c r="AL2136" s="8"/>
      <c r="AM2136" s="8"/>
      <c r="AN2136" s="8"/>
      <c r="AO2136" s="8"/>
      <c r="AP2136" s="8"/>
      <c r="AQ2136" s="8"/>
      <c r="AR2136" s="8"/>
      <c r="AS2136" s="8"/>
      <c r="AT2136" s="8"/>
      <c r="AU2136" s="8"/>
      <c r="AV2136" s="8"/>
      <c r="AW2136" s="8"/>
      <c r="AX2136" s="8"/>
      <c r="AY2136" s="8"/>
      <c r="AZ2136" s="8"/>
      <c r="BA2136" s="8"/>
      <c r="BB2136" s="8"/>
      <c r="BC2136" s="8"/>
      <c r="BD2136" s="8"/>
      <c r="BE2136" s="8"/>
      <c r="BF2136" s="8"/>
      <c r="BG2136" s="8"/>
      <c r="BH2136" s="8"/>
      <c r="BI2136" s="8"/>
      <c r="BJ2136" s="8"/>
      <c r="BK2136" s="8"/>
      <c r="BL2136" s="8"/>
      <c r="BM2136" s="8"/>
      <c r="BN2136" s="8"/>
      <c r="BO2136" s="8"/>
      <c r="BP2136" s="8"/>
      <c r="BQ2136" s="8"/>
    </row>
    <row r="2137" spans="7:69" x14ac:dyDescent="0.25">
      <c r="G2137" s="8"/>
      <c r="H2137" s="8"/>
      <c r="I2137" s="8"/>
      <c r="J2137" s="8"/>
      <c r="K2137" s="8"/>
      <c r="L2137" s="8"/>
      <c r="M2137" s="8"/>
      <c r="N2137" s="8"/>
      <c r="O2137" s="8"/>
      <c r="P2137" s="8"/>
      <c r="Q2137" s="8"/>
      <c r="R2137" s="8"/>
      <c r="S2137" s="8"/>
      <c r="T2137" s="8"/>
      <c r="U2137" s="8"/>
      <c r="V2137" s="8"/>
      <c r="W2137" s="8"/>
      <c r="X2137" s="8"/>
      <c r="Y2137" s="8"/>
      <c r="Z2137" s="8"/>
      <c r="AA2137" s="8"/>
      <c r="AB2137" s="8"/>
      <c r="AC2137" s="8"/>
      <c r="AD2137" s="8"/>
      <c r="AE2137" s="8"/>
      <c r="AF2137" s="8"/>
      <c r="AG2137" s="8"/>
      <c r="AH2137" s="8"/>
      <c r="AI2137" s="8"/>
      <c r="AJ2137" s="8"/>
      <c r="AK2137" s="8"/>
      <c r="AL2137" s="8"/>
      <c r="AM2137" s="8"/>
      <c r="AN2137" s="8"/>
      <c r="AO2137" s="8"/>
      <c r="AP2137" s="8"/>
      <c r="AQ2137" s="8"/>
      <c r="AR2137" s="8"/>
      <c r="AS2137" s="8"/>
      <c r="AT2137" s="8"/>
      <c r="AU2137" s="8"/>
      <c r="AV2137" s="8"/>
      <c r="AW2137" s="8"/>
      <c r="AX2137" s="8"/>
      <c r="AY2137" s="8"/>
      <c r="AZ2137" s="8"/>
      <c r="BA2137" s="8"/>
      <c r="BB2137" s="8"/>
      <c r="BC2137" s="8"/>
      <c r="BD2137" s="8"/>
      <c r="BE2137" s="8"/>
      <c r="BF2137" s="8"/>
      <c r="BG2137" s="8"/>
      <c r="BH2137" s="8"/>
      <c r="BI2137" s="8"/>
      <c r="BJ2137" s="8"/>
      <c r="BK2137" s="8"/>
      <c r="BL2137" s="8"/>
      <c r="BM2137" s="8"/>
      <c r="BN2137" s="8"/>
      <c r="BO2137" s="8"/>
      <c r="BP2137" s="8"/>
      <c r="BQ2137" s="8"/>
    </row>
    <row r="2138" spans="7:69" x14ac:dyDescent="0.25">
      <c r="G2138" s="8"/>
      <c r="H2138" s="8"/>
      <c r="I2138" s="8"/>
      <c r="J2138" s="8"/>
      <c r="K2138" s="8"/>
      <c r="L2138" s="8"/>
      <c r="M2138" s="8"/>
      <c r="N2138" s="8"/>
      <c r="O2138" s="8"/>
      <c r="P2138" s="8"/>
      <c r="Q2138" s="8"/>
      <c r="R2138" s="8"/>
      <c r="S2138" s="8"/>
      <c r="T2138" s="8"/>
      <c r="U2138" s="8"/>
      <c r="V2138" s="8"/>
      <c r="W2138" s="8"/>
      <c r="X2138" s="8"/>
      <c r="Y2138" s="8"/>
      <c r="Z2138" s="8"/>
      <c r="AA2138" s="8"/>
      <c r="AB2138" s="8"/>
      <c r="AC2138" s="8"/>
      <c r="AD2138" s="8"/>
      <c r="AE2138" s="8"/>
      <c r="AF2138" s="8"/>
      <c r="AG2138" s="8"/>
      <c r="AH2138" s="8"/>
      <c r="AI2138" s="8"/>
      <c r="AJ2138" s="8"/>
      <c r="AK2138" s="8"/>
      <c r="AL2138" s="8"/>
      <c r="AM2138" s="8"/>
      <c r="AN2138" s="8"/>
      <c r="AO2138" s="8"/>
      <c r="AP2138" s="8"/>
      <c r="AQ2138" s="8"/>
      <c r="AR2138" s="8"/>
      <c r="AS2138" s="8"/>
      <c r="AT2138" s="8"/>
      <c r="AU2138" s="8"/>
      <c r="AV2138" s="8"/>
      <c r="AW2138" s="8"/>
      <c r="AX2138" s="8"/>
      <c r="AY2138" s="8"/>
      <c r="AZ2138" s="8"/>
      <c r="BA2138" s="8"/>
      <c r="BB2138" s="8"/>
      <c r="BC2138" s="8"/>
      <c r="BD2138" s="8"/>
      <c r="BE2138" s="8"/>
      <c r="BF2138" s="8"/>
      <c r="BG2138" s="8"/>
      <c r="BH2138" s="8"/>
      <c r="BI2138" s="8"/>
      <c r="BJ2138" s="8"/>
      <c r="BK2138" s="8"/>
      <c r="BL2138" s="8"/>
      <c r="BM2138" s="8"/>
      <c r="BN2138" s="8"/>
      <c r="BO2138" s="8"/>
      <c r="BP2138" s="8"/>
      <c r="BQ2138" s="8"/>
    </row>
    <row r="2139" spans="7:69" x14ac:dyDescent="0.25">
      <c r="G2139" s="8"/>
      <c r="H2139" s="8"/>
      <c r="I2139" s="8"/>
      <c r="J2139" s="8"/>
      <c r="K2139" s="8"/>
      <c r="L2139" s="8"/>
      <c r="M2139" s="8"/>
      <c r="N2139" s="8"/>
      <c r="O2139" s="8"/>
      <c r="P2139" s="8"/>
      <c r="Q2139" s="8"/>
      <c r="R2139" s="8"/>
      <c r="S2139" s="8"/>
      <c r="T2139" s="8"/>
      <c r="U2139" s="8"/>
      <c r="V2139" s="8"/>
      <c r="W2139" s="8"/>
      <c r="X2139" s="8"/>
      <c r="Y2139" s="8"/>
      <c r="Z2139" s="8"/>
      <c r="AA2139" s="8"/>
      <c r="AB2139" s="8"/>
      <c r="AC2139" s="8"/>
      <c r="AD2139" s="8"/>
      <c r="AE2139" s="8"/>
      <c r="AF2139" s="8"/>
      <c r="AG2139" s="8"/>
      <c r="AH2139" s="8"/>
      <c r="AI2139" s="8"/>
      <c r="AJ2139" s="8"/>
      <c r="AK2139" s="8"/>
      <c r="AL2139" s="8"/>
      <c r="AM2139" s="8"/>
      <c r="AN2139" s="8"/>
      <c r="AO2139" s="8"/>
      <c r="AP2139" s="8"/>
      <c r="AQ2139" s="8"/>
      <c r="AR2139" s="8"/>
      <c r="AS2139" s="8"/>
      <c r="AT2139" s="8"/>
      <c r="AU2139" s="8"/>
      <c r="AV2139" s="8"/>
      <c r="AW2139" s="8"/>
      <c r="AX2139" s="8"/>
      <c r="AY2139" s="8"/>
      <c r="AZ2139" s="8"/>
      <c r="BA2139" s="8"/>
      <c r="BB2139" s="8"/>
      <c r="BC2139" s="8"/>
      <c r="BD2139" s="8"/>
      <c r="BE2139" s="8"/>
      <c r="BF2139" s="8"/>
      <c r="BG2139" s="8"/>
      <c r="BH2139" s="8"/>
      <c r="BI2139" s="8"/>
      <c r="BJ2139" s="8"/>
      <c r="BK2139" s="8"/>
      <c r="BL2139" s="8"/>
      <c r="BM2139" s="8"/>
      <c r="BN2139" s="8"/>
      <c r="BO2139" s="8"/>
      <c r="BP2139" s="8"/>
      <c r="BQ2139" s="8"/>
    </row>
    <row r="2140" spans="7:69" x14ac:dyDescent="0.25">
      <c r="G2140" s="8"/>
      <c r="H2140" s="8"/>
      <c r="I2140" s="8"/>
      <c r="J2140" s="8"/>
      <c r="K2140" s="8"/>
      <c r="L2140" s="8"/>
      <c r="M2140" s="8"/>
      <c r="N2140" s="8"/>
      <c r="O2140" s="8"/>
      <c r="P2140" s="8"/>
      <c r="Q2140" s="8"/>
      <c r="R2140" s="8"/>
      <c r="S2140" s="8"/>
      <c r="T2140" s="8"/>
      <c r="U2140" s="8"/>
      <c r="V2140" s="8"/>
      <c r="W2140" s="8"/>
      <c r="X2140" s="8"/>
      <c r="Y2140" s="8"/>
      <c r="Z2140" s="8"/>
      <c r="AA2140" s="8"/>
      <c r="AB2140" s="8"/>
      <c r="AC2140" s="8"/>
      <c r="AD2140" s="8"/>
      <c r="AE2140" s="8"/>
      <c r="AF2140" s="8"/>
      <c r="AG2140" s="8"/>
      <c r="AH2140" s="8"/>
      <c r="AI2140" s="8"/>
      <c r="AJ2140" s="8"/>
      <c r="AK2140" s="8"/>
      <c r="AL2140" s="8"/>
      <c r="AM2140" s="8"/>
      <c r="AN2140" s="8"/>
      <c r="AO2140" s="8"/>
      <c r="AP2140" s="8"/>
      <c r="AQ2140" s="8"/>
      <c r="AR2140" s="8"/>
      <c r="AS2140" s="8"/>
      <c r="AT2140" s="8"/>
      <c r="AU2140" s="8"/>
      <c r="AV2140" s="8"/>
      <c r="AW2140" s="8"/>
      <c r="AX2140" s="8"/>
      <c r="AY2140" s="8"/>
      <c r="AZ2140" s="8"/>
      <c r="BA2140" s="8"/>
      <c r="BB2140" s="8"/>
      <c r="BC2140" s="8"/>
      <c r="BD2140" s="8"/>
      <c r="BE2140" s="8"/>
      <c r="BF2140" s="8"/>
      <c r="BG2140" s="8"/>
      <c r="BH2140" s="8"/>
      <c r="BI2140" s="8"/>
      <c r="BJ2140" s="8"/>
      <c r="BK2140" s="8"/>
      <c r="BL2140" s="8"/>
      <c r="BM2140" s="8"/>
      <c r="BN2140" s="8"/>
      <c r="BO2140" s="8"/>
      <c r="BP2140" s="8"/>
      <c r="BQ2140" s="8"/>
    </row>
    <row r="2141" spans="7:69" x14ac:dyDescent="0.25">
      <c r="G2141" s="8"/>
      <c r="H2141" s="8"/>
      <c r="I2141" s="8"/>
      <c r="J2141" s="8"/>
      <c r="K2141" s="8"/>
      <c r="L2141" s="8"/>
      <c r="M2141" s="8"/>
      <c r="N2141" s="8"/>
      <c r="O2141" s="8"/>
      <c r="P2141" s="8"/>
      <c r="Q2141" s="8"/>
      <c r="R2141" s="8"/>
      <c r="S2141" s="8"/>
      <c r="T2141" s="8"/>
      <c r="U2141" s="8"/>
      <c r="V2141" s="8"/>
      <c r="W2141" s="8"/>
      <c r="X2141" s="8"/>
      <c r="Y2141" s="8"/>
      <c r="Z2141" s="8"/>
      <c r="AA2141" s="8"/>
      <c r="AB2141" s="8"/>
      <c r="AC2141" s="8"/>
      <c r="AD2141" s="8"/>
      <c r="AE2141" s="8"/>
      <c r="AF2141" s="8"/>
      <c r="AG2141" s="8"/>
      <c r="AH2141" s="8"/>
      <c r="AI2141" s="8"/>
      <c r="AJ2141" s="8"/>
      <c r="AK2141" s="8"/>
      <c r="AL2141" s="8"/>
      <c r="AM2141" s="8"/>
      <c r="AN2141" s="8"/>
      <c r="AO2141" s="8"/>
      <c r="AP2141" s="8"/>
      <c r="AQ2141" s="8"/>
      <c r="AR2141" s="8"/>
      <c r="AS2141" s="8"/>
      <c r="AT2141" s="8"/>
      <c r="AU2141" s="8"/>
      <c r="AV2141" s="8"/>
      <c r="AW2141" s="8"/>
      <c r="AX2141" s="8"/>
      <c r="AY2141" s="8"/>
      <c r="AZ2141" s="8"/>
      <c r="BA2141" s="8"/>
      <c r="BB2141" s="8"/>
      <c r="BC2141" s="8"/>
      <c r="BD2141" s="8"/>
      <c r="BE2141" s="8"/>
      <c r="BF2141" s="8"/>
      <c r="BG2141" s="8"/>
      <c r="BH2141" s="8"/>
      <c r="BI2141" s="8"/>
      <c r="BJ2141" s="8"/>
      <c r="BK2141" s="8"/>
      <c r="BL2141" s="8"/>
      <c r="BM2141" s="8"/>
      <c r="BN2141" s="8"/>
      <c r="BO2141" s="8"/>
      <c r="BP2141" s="8"/>
      <c r="BQ2141" s="8"/>
    </row>
    <row r="2142" spans="7:69" x14ac:dyDescent="0.25">
      <c r="G2142" s="8"/>
      <c r="H2142" s="8"/>
      <c r="I2142" s="8"/>
      <c r="J2142" s="8"/>
      <c r="K2142" s="8"/>
      <c r="L2142" s="8"/>
      <c r="M2142" s="8"/>
      <c r="N2142" s="8"/>
      <c r="O2142" s="8"/>
      <c r="P2142" s="8"/>
      <c r="Q2142" s="8"/>
      <c r="R2142" s="8"/>
      <c r="S2142" s="8"/>
      <c r="T2142" s="8"/>
      <c r="U2142" s="8"/>
      <c r="V2142" s="8"/>
      <c r="W2142" s="8"/>
      <c r="X2142" s="8"/>
      <c r="Y2142" s="8"/>
      <c r="Z2142" s="8"/>
      <c r="AA2142" s="8"/>
      <c r="AB2142" s="8"/>
      <c r="AC2142" s="8"/>
      <c r="AD2142" s="8"/>
      <c r="AE2142" s="8"/>
      <c r="AF2142" s="8"/>
      <c r="AG2142" s="8"/>
      <c r="AH2142" s="8"/>
      <c r="AI2142" s="8"/>
      <c r="AJ2142" s="8"/>
      <c r="AK2142" s="8"/>
      <c r="AL2142" s="8"/>
      <c r="AM2142" s="8"/>
      <c r="AN2142" s="8"/>
      <c r="AO2142" s="8"/>
      <c r="AP2142" s="8"/>
      <c r="AQ2142" s="8"/>
      <c r="AR2142" s="8"/>
      <c r="AS2142" s="8"/>
      <c r="AT2142" s="8"/>
      <c r="AU2142" s="8"/>
      <c r="AV2142" s="8"/>
      <c r="AW2142" s="8"/>
      <c r="AX2142" s="8"/>
      <c r="AY2142" s="8"/>
      <c r="AZ2142" s="8"/>
      <c r="BA2142" s="8"/>
      <c r="BB2142" s="8"/>
      <c r="BC2142" s="8"/>
      <c r="BD2142" s="8"/>
      <c r="BE2142" s="8"/>
      <c r="BF2142" s="8"/>
      <c r="BG2142" s="8"/>
      <c r="BH2142" s="8"/>
      <c r="BI2142" s="8"/>
      <c r="BJ2142" s="8"/>
      <c r="BK2142" s="8"/>
      <c r="BL2142" s="8"/>
      <c r="BM2142" s="8"/>
      <c r="BN2142" s="8"/>
      <c r="BO2142" s="8"/>
      <c r="BP2142" s="8"/>
      <c r="BQ2142" s="8"/>
    </row>
    <row r="2143" spans="7:69" x14ac:dyDescent="0.25">
      <c r="G2143" s="8"/>
      <c r="H2143" s="8"/>
      <c r="I2143" s="8"/>
      <c r="J2143" s="8"/>
      <c r="K2143" s="8"/>
      <c r="L2143" s="8"/>
      <c r="M2143" s="8"/>
      <c r="N2143" s="8"/>
      <c r="O2143" s="8"/>
      <c r="P2143" s="8"/>
      <c r="Q2143" s="8"/>
      <c r="R2143" s="8"/>
      <c r="S2143" s="8"/>
      <c r="T2143" s="8"/>
      <c r="U2143" s="8"/>
      <c r="V2143" s="8"/>
      <c r="W2143" s="8"/>
      <c r="X2143" s="8"/>
      <c r="Y2143" s="8"/>
      <c r="Z2143" s="8"/>
      <c r="AA2143" s="8"/>
      <c r="AB2143" s="8"/>
      <c r="AC2143" s="8"/>
      <c r="AD2143" s="8"/>
      <c r="AE2143" s="8"/>
      <c r="AF2143" s="8"/>
      <c r="AG2143" s="8"/>
      <c r="AH2143" s="8"/>
      <c r="AI2143" s="8"/>
      <c r="AJ2143" s="8"/>
      <c r="AK2143" s="8"/>
      <c r="AL2143" s="8"/>
      <c r="AM2143" s="8"/>
      <c r="AN2143" s="8"/>
      <c r="AO2143" s="8"/>
      <c r="AP2143" s="8"/>
      <c r="AQ2143" s="8"/>
      <c r="AR2143" s="8"/>
      <c r="AS2143" s="8"/>
      <c r="AT2143" s="8"/>
      <c r="AU2143" s="8"/>
      <c r="AV2143" s="8"/>
      <c r="AW2143" s="8"/>
      <c r="AX2143" s="8"/>
      <c r="AY2143" s="8"/>
      <c r="AZ2143" s="8"/>
      <c r="BA2143" s="8"/>
      <c r="BB2143" s="8"/>
      <c r="BC2143" s="8"/>
      <c r="BD2143" s="8"/>
      <c r="BE2143" s="8"/>
      <c r="BF2143" s="8"/>
      <c r="BG2143" s="8"/>
      <c r="BH2143" s="8"/>
      <c r="BI2143" s="8"/>
      <c r="BJ2143" s="8"/>
      <c r="BK2143" s="8"/>
      <c r="BL2143" s="8"/>
      <c r="BM2143" s="8"/>
      <c r="BN2143" s="8"/>
      <c r="BO2143" s="8"/>
      <c r="BP2143" s="8"/>
      <c r="BQ2143" s="8"/>
    </row>
    <row r="2144" spans="7:69" x14ac:dyDescent="0.25">
      <c r="G2144" s="8"/>
      <c r="H2144" s="8"/>
      <c r="I2144" s="8"/>
      <c r="J2144" s="8"/>
      <c r="K2144" s="8"/>
      <c r="L2144" s="8"/>
      <c r="M2144" s="8"/>
      <c r="N2144" s="8"/>
      <c r="O2144" s="8"/>
      <c r="P2144" s="8"/>
      <c r="Q2144" s="8"/>
      <c r="R2144" s="8"/>
      <c r="S2144" s="8"/>
      <c r="T2144" s="8"/>
      <c r="U2144" s="8"/>
      <c r="V2144" s="8"/>
      <c r="W2144" s="8"/>
      <c r="X2144" s="8"/>
      <c r="Y2144" s="8"/>
      <c r="Z2144" s="8"/>
      <c r="AA2144" s="8"/>
      <c r="AB2144" s="8"/>
      <c r="AC2144" s="8"/>
      <c r="AD2144" s="8"/>
      <c r="AE2144" s="8"/>
      <c r="AF2144" s="8"/>
      <c r="AG2144" s="8"/>
      <c r="AH2144" s="8"/>
      <c r="AI2144" s="8"/>
      <c r="AJ2144" s="8"/>
      <c r="AK2144" s="8"/>
      <c r="AL2144" s="8"/>
      <c r="AM2144" s="8"/>
      <c r="AN2144" s="8"/>
      <c r="AO2144" s="8"/>
      <c r="AP2144" s="8"/>
      <c r="AQ2144" s="8"/>
      <c r="AR2144" s="8"/>
      <c r="AS2144" s="8"/>
      <c r="AT2144" s="8"/>
      <c r="AU2144" s="8"/>
      <c r="AV2144" s="8"/>
      <c r="AW2144" s="8"/>
      <c r="AX2144" s="8"/>
      <c r="AY2144" s="8"/>
      <c r="AZ2144" s="8"/>
      <c r="BA2144" s="8"/>
      <c r="BB2144" s="8"/>
      <c r="BC2144" s="8"/>
      <c r="BD2144" s="8"/>
      <c r="BE2144" s="8"/>
      <c r="BF2144" s="8"/>
      <c r="BG2144" s="8"/>
      <c r="BH2144" s="8"/>
      <c r="BI2144" s="8"/>
      <c r="BJ2144" s="8"/>
      <c r="BK2144" s="8"/>
      <c r="BL2144" s="8"/>
      <c r="BM2144" s="8"/>
      <c r="BN2144" s="8"/>
      <c r="BO2144" s="8"/>
      <c r="BP2144" s="8"/>
      <c r="BQ2144" s="8"/>
    </row>
    <row r="2145" spans="7:69" x14ac:dyDescent="0.25">
      <c r="G2145" s="8"/>
      <c r="H2145" s="8"/>
      <c r="I2145" s="8"/>
      <c r="J2145" s="8"/>
      <c r="K2145" s="8"/>
      <c r="L2145" s="8"/>
      <c r="M2145" s="8"/>
      <c r="N2145" s="8"/>
      <c r="O2145" s="8"/>
      <c r="P2145" s="8"/>
      <c r="Q2145" s="8"/>
      <c r="R2145" s="8"/>
      <c r="S2145" s="8"/>
      <c r="T2145" s="8"/>
      <c r="U2145" s="8"/>
      <c r="V2145" s="8"/>
      <c r="W2145" s="8"/>
      <c r="X2145" s="8"/>
      <c r="Y2145" s="8"/>
      <c r="Z2145" s="8"/>
      <c r="AA2145" s="8"/>
      <c r="AB2145" s="8"/>
      <c r="AC2145" s="8"/>
      <c r="AD2145" s="8"/>
      <c r="AE2145" s="8"/>
      <c r="AF2145" s="8"/>
      <c r="AG2145" s="8"/>
      <c r="AH2145" s="8"/>
      <c r="AI2145" s="8"/>
      <c r="AJ2145" s="8"/>
      <c r="AK2145" s="8"/>
      <c r="AL2145" s="8"/>
      <c r="AM2145" s="8"/>
      <c r="AN2145" s="8"/>
      <c r="AO2145" s="8"/>
      <c r="AP2145" s="8"/>
      <c r="AQ2145" s="8"/>
      <c r="AR2145" s="8"/>
      <c r="AS2145" s="8"/>
      <c r="AT2145" s="8"/>
      <c r="AU2145" s="8"/>
      <c r="AV2145" s="8"/>
      <c r="AW2145" s="8"/>
      <c r="AX2145" s="8"/>
      <c r="AY2145" s="8"/>
      <c r="AZ2145" s="8"/>
      <c r="BA2145" s="8"/>
      <c r="BB2145" s="8"/>
      <c r="BC2145" s="8"/>
      <c r="BD2145" s="8"/>
      <c r="BE2145" s="8"/>
      <c r="BF2145" s="8"/>
      <c r="BG2145" s="8"/>
      <c r="BH2145" s="8"/>
      <c r="BI2145" s="8"/>
      <c r="BJ2145" s="8"/>
      <c r="BK2145" s="8"/>
      <c r="BL2145" s="8"/>
      <c r="BM2145" s="8"/>
      <c r="BN2145" s="8"/>
      <c r="BO2145" s="8"/>
      <c r="BP2145" s="8"/>
      <c r="BQ2145" s="8"/>
    </row>
    <row r="2146" spans="7:69" x14ac:dyDescent="0.25">
      <c r="G2146" s="8"/>
      <c r="H2146" s="8"/>
      <c r="I2146" s="8"/>
      <c r="J2146" s="8"/>
      <c r="K2146" s="8"/>
      <c r="L2146" s="8"/>
      <c r="M2146" s="8"/>
      <c r="N2146" s="8"/>
      <c r="O2146" s="8"/>
      <c r="P2146" s="8"/>
      <c r="Q2146" s="8"/>
      <c r="R2146" s="8"/>
      <c r="S2146" s="8"/>
      <c r="T2146" s="8"/>
      <c r="U2146" s="8"/>
      <c r="V2146" s="8"/>
      <c r="W2146" s="8"/>
      <c r="X2146" s="8"/>
      <c r="Y2146" s="8"/>
      <c r="Z2146" s="8"/>
      <c r="AA2146" s="8"/>
      <c r="AB2146" s="8"/>
      <c r="AC2146" s="8"/>
      <c r="AD2146" s="8"/>
      <c r="AE2146" s="8"/>
      <c r="AF2146" s="8"/>
      <c r="AG2146" s="8"/>
      <c r="AH2146" s="8"/>
      <c r="AI2146" s="8"/>
      <c r="AJ2146" s="8"/>
      <c r="AK2146" s="8"/>
      <c r="AL2146" s="8"/>
      <c r="AM2146" s="8"/>
      <c r="AN2146" s="8"/>
      <c r="AO2146" s="8"/>
      <c r="AP2146" s="8"/>
      <c r="AQ2146" s="8"/>
      <c r="AR2146" s="8"/>
      <c r="AS2146" s="8"/>
      <c r="AT2146" s="8"/>
      <c r="AU2146" s="8"/>
      <c r="AV2146" s="8"/>
      <c r="AW2146" s="8"/>
      <c r="AX2146" s="8"/>
      <c r="AY2146" s="8"/>
      <c r="AZ2146" s="8"/>
      <c r="BA2146" s="8"/>
      <c r="BB2146" s="8"/>
      <c r="BC2146" s="8"/>
      <c r="BD2146" s="8"/>
      <c r="BE2146" s="8"/>
      <c r="BF2146" s="8"/>
      <c r="BG2146" s="8"/>
      <c r="BH2146" s="8"/>
      <c r="BI2146" s="8"/>
      <c r="BJ2146" s="8"/>
      <c r="BK2146" s="8"/>
      <c r="BL2146" s="8"/>
      <c r="BM2146" s="8"/>
      <c r="BN2146" s="8"/>
      <c r="BO2146" s="8"/>
      <c r="BP2146" s="8"/>
      <c r="BQ2146" s="8"/>
    </row>
    <row r="2147" spans="7:69" x14ac:dyDescent="0.25">
      <c r="G2147" s="8"/>
      <c r="H2147" s="8"/>
      <c r="I2147" s="8"/>
      <c r="J2147" s="8"/>
      <c r="K2147" s="8"/>
      <c r="L2147" s="8"/>
      <c r="M2147" s="8"/>
      <c r="N2147" s="8"/>
      <c r="O2147" s="8"/>
      <c r="P2147" s="8"/>
      <c r="Q2147" s="8"/>
      <c r="R2147" s="8"/>
      <c r="S2147" s="8"/>
      <c r="T2147" s="8"/>
      <c r="U2147" s="8"/>
      <c r="V2147" s="8"/>
      <c r="W2147" s="8"/>
      <c r="X2147" s="8"/>
      <c r="Y2147" s="8"/>
      <c r="Z2147" s="8"/>
      <c r="AA2147" s="8"/>
      <c r="AB2147" s="8"/>
      <c r="AC2147" s="8"/>
      <c r="AD2147" s="8"/>
      <c r="AE2147" s="8"/>
      <c r="AF2147" s="8"/>
      <c r="AG2147" s="8"/>
      <c r="AH2147" s="8"/>
      <c r="AI2147" s="8"/>
      <c r="AJ2147" s="8"/>
      <c r="AK2147" s="8"/>
      <c r="AL2147" s="8"/>
      <c r="AM2147" s="8"/>
      <c r="AN2147" s="8"/>
      <c r="AO2147" s="8"/>
      <c r="AP2147" s="8"/>
      <c r="AQ2147" s="8"/>
      <c r="AR2147" s="8"/>
      <c r="AS2147" s="8"/>
      <c r="AT2147" s="8"/>
      <c r="AU2147" s="8"/>
      <c r="AV2147" s="8"/>
      <c r="AW2147" s="8"/>
      <c r="AX2147" s="8"/>
      <c r="AY2147" s="8"/>
      <c r="AZ2147" s="8"/>
      <c r="BA2147" s="8"/>
      <c r="BB2147" s="8"/>
      <c r="BC2147" s="8"/>
      <c r="BD2147" s="8"/>
      <c r="BE2147" s="8"/>
      <c r="BF2147" s="8"/>
      <c r="BG2147" s="8"/>
      <c r="BH2147" s="8"/>
      <c r="BI2147" s="8"/>
      <c r="BJ2147" s="8"/>
      <c r="BK2147" s="8"/>
      <c r="BL2147" s="8"/>
      <c r="BM2147" s="8"/>
      <c r="BN2147" s="8"/>
      <c r="BO2147" s="8"/>
      <c r="BP2147" s="8"/>
      <c r="BQ2147" s="8"/>
    </row>
    <row r="2148" spans="7:69" x14ac:dyDescent="0.25">
      <c r="G2148" s="8"/>
      <c r="H2148" s="8"/>
      <c r="I2148" s="8"/>
      <c r="J2148" s="8"/>
      <c r="K2148" s="8"/>
      <c r="L2148" s="8"/>
      <c r="M2148" s="8"/>
      <c r="N2148" s="8"/>
      <c r="O2148" s="8"/>
      <c r="P2148" s="8"/>
      <c r="Q2148" s="8"/>
      <c r="R2148" s="8"/>
      <c r="S2148" s="8"/>
      <c r="T2148" s="8"/>
      <c r="U2148" s="8"/>
      <c r="V2148" s="8"/>
      <c r="W2148" s="8"/>
      <c r="X2148" s="8"/>
      <c r="Y2148" s="8"/>
      <c r="Z2148" s="8"/>
      <c r="AA2148" s="8"/>
      <c r="AB2148" s="8"/>
      <c r="AC2148" s="8"/>
      <c r="AD2148" s="8"/>
      <c r="AE2148" s="8"/>
      <c r="AF2148" s="8"/>
      <c r="AG2148" s="8"/>
      <c r="AH2148" s="8"/>
      <c r="AI2148" s="8"/>
      <c r="AJ2148" s="8"/>
      <c r="AK2148" s="8"/>
      <c r="AL2148" s="8"/>
      <c r="AM2148" s="8"/>
      <c r="AN2148" s="8"/>
      <c r="AO2148" s="8"/>
      <c r="AP2148" s="8"/>
      <c r="AQ2148" s="8"/>
      <c r="AR2148" s="8"/>
      <c r="AS2148" s="8"/>
      <c r="AT2148" s="8"/>
      <c r="AU2148" s="8"/>
      <c r="AV2148" s="8"/>
      <c r="AW2148" s="8"/>
      <c r="AX2148" s="8"/>
      <c r="AY2148" s="8"/>
      <c r="AZ2148" s="8"/>
      <c r="BA2148" s="8"/>
      <c r="BB2148" s="8"/>
      <c r="BC2148" s="8"/>
      <c r="BD2148" s="8"/>
      <c r="BE2148" s="8"/>
      <c r="BF2148" s="8"/>
      <c r="BG2148" s="8"/>
      <c r="BH2148" s="8"/>
      <c r="BI2148" s="8"/>
      <c r="BJ2148" s="8"/>
      <c r="BK2148" s="8"/>
      <c r="BL2148" s="8"/>
      <c r="BM2148" s="8"/>
      <c r="BN2148" s="8"/>
      <c r="BO2148" s="8"/>
      <c r="BP2148" s="8"/>
      <c r="BQ2148" s="8"/>
    </row>
    <row r="2149" spans="7:69" x14ac:dyDescent="0.25">
      <c r="G2149" s="8"/>
      <c r="H2149" s="8"/>
      <c r="I2149" s="8"/>
      <c r="J2149" s="8"/>
      <c r="K2149" s="8"/>
      <c r="L2149" s="8"/>
      <c r="M2149" s="8"/>
      <c r="N2149" s="8"/>
      <c r="O2149" s="8"/>
      <c r="P2149" s="8"/>
      <c r="Q2149" s="8"/>
      <c r="R2149" s="8"/>
      <c r="S2149" s="8"/>
      <c r="T2149" s="8"/>
      <c r="U2149" s="8"/>
      <c r="V2149" s="8"/>
      <c r="W2149" s="8"/>
      <c r="X2149" s="8"/>
      <c r="Y2149" s="8"/>
      <c r="Z2149" s="8"/>
      <c r="AA2149" s="8"/>
      <c r="AB2149" s="8"/>
      <c r="AC2149" s="8"/>
      <c r="AD2149" s="8"/>
      <c r="AE2149" s="8"/>
      <c r="AF2149" s="8"/>
      <c r="AG2149" s="8"/>
      <c r="AH2149" s="8"/>
      <c r="AI2149" s="8"/>
      <c r="AJ2149" s="8"/>
      <c r="AK2149" s="8"/>
      <c r="AL2149" s="8"/>
      <c r="AM2149" s="8"/>
      <c r="AN2149" s="8"/>
      <c r="AO2149" s="8"/>
      <c r="AP2149" s="8"/>
      <c r="AQ2149" s="8"/>
      <c r="AR2149" s="8"/>
      <c r="AS2149" s="8"/>
      <c r="AT2149" s="8"/>
      <c r="AU2149" s="8"/>
      <c r="AV2149" s="8"/>
      <c r="AW2149" s="8"/>
      <c r="AX2149" s="8"/>
      <c r="AY2149" s="8"/>
      <c r="AZ2149" s="8"/>
      <c r="BA2149" s="8"/>
      <c r="BB2149" s="8"/>
      <c r="BC2149" s="8"/>
      <c r="BD2149" s="8"/>
      <c r="BE2149" s="8"/>
      <c r="BF2149" s="8"/>
      <c r="BG2149" s="8"/>
      <c r="BH2149" s="8"/>
      <c r="BI2149" s="8"/>
      <c r="BJ2149" s="8"/>
      <c r="BK2149" s="8"/>
      <c r="BL2149" s="8"/>
      <c r="BM2149" s="8"/>
      <c r="BN2149" s="8"/>
      <c r="BO2149" s="8"/>
      <c r="BP2149" s="8"/>
      <c r="BQ2149" s="8"/>
    </row>
    <row r="2150" spans="7:69" x14ac:dyDescent="0.25">
      <c r="G2150" s="8"/>
      <c r="H2150" s="8"/>
      <c r="I2150" s="8"/>
      <c r="J2150" s="8"/>
      <c r="K2150" s="8"/>
      <c r="L2150" s="8"/>
      <c r="M2150" s="8"/>
      <c r="N2150" s="8"/>
      <c r="O2150" s="8"/>
      <c r="P2150" s="8"/>
      <c r="Q2150" s="8"/>
      <c r="R2150" s="8"/>
      <c r="S2150" s="8"/>
      <c r="T2150" s="8"/>
      <c r="U2150" s="8"/>
      <c r="V2150" s="8"/>
      <c r="W2150" s="8"/>
      <c r="X2150" s="8"/>
      <c r="Y2150" s="8"/>
      <c r="Z2150" s="8"/>
      <c r="AA2150" s="8"/>
      <c r="AB2150" s="8"/>
      <c r="AC2150" s="8"/>
      <c r="AD2150" s="8"/>
      <c r="AE2150" s="8"/>
      <c r="AF2150" s="8"/>
      <c r="AG2150" s="8"/>
      <c r="AH2150" s="8"/>
      <c r="AI2150" s="8"/>
      <c r="AJ2150" s="8"/>
      <c r="AK2150" s="8"/>
      <c r="AL2150" s="8"/>
      <c r="AM2150" s="8"/>
      <c r="AN2150" s="8"/>
      <c r="AO2150" s="8"/>
      <c r="AP2150" s="8"/>
      <c r="AQ2150" s="8"/>
      <c r="AR2150" s="8"/>
      <c r="AS2150" s="8"/>
      <c r="AT2150" s="8"/>
      <c r="AU2150" s="8"/>
      <c r="AV2150" s="8"/>
      <c r="AW2150" s="8"/>
      <c r="AX2150" s="8"/>
      <c r="AY2150" s="8"/>
      <c r="AZ2150" s="8"/>
      <c r="BA2150" s="8"/>
      <c r="BB2150" s="8"/>
      <c r="BC2150" s="8"/>
      <c r="BD2150" s="8"/>
      <c r="BE2150" s="8"/>
      <c r="BF2150" s="8"/>
      <c r="BG2150" s="8"/>
      <c r="BH2150" s="8"/>
      <c r="BI2150" s="8"/>
      <c r="BJ2150" s="8"/>
      <c r="BK2150" s="8"/>
      <c r="BL2150" s="8"/>
      <c r="BM2150" s="8"/>
      <c r="BN2150" s="8"/>
      <c r="BO2150" s="8"/>
      <c r="BP2150" s="8"/>
      <c r="BQ2150" s="8"/>
    </row>
    <row r="2151" spans="7:69" x14ac:dyDescent="0.25">
      <c r="G2151" s="8"/>
      <c r="H2151" s="8"/>
      <c r="I2151" s="8"/>
      <c r="J2151" s="8"/>
      <c r="K2151" s="8"/>
      <c r="L2151" s="8"/>
      <c r="M2151" s="8"/>
      <c r="N2151" s="8"/>
      <c r="O2151" s="8"/>
      <c r="P2151" s="8"/>
      <c r="Q2151" s="8"/>
      <c r="R2151" s="8"/>
      <c r="S2151" s="8"/>
      <c r="T2151" s="8"/>
      <c r="U2151" s="8"/>
      <c r="V2151" s="8"/>
      <c r="W2151" s="8"/>
      <c r="X2151" s="8"/>
      <c r="Y2151" s="8"/>
      <c r="Z2151" s="8"/>
      <c r="AA2151" s="8"/>
      <c r="AB2151" s="8"/>
      <c r="AC2151" s="8"/>
      <c r="AD2151" s="8"/>
      <c r="AE2151" s="8"/>
      <c r="AF2151" s="8"/>
      <c r="AG2151" s="8"/>
      <c r="AH2151" s="8"/>
      <c r="AI2151" s="8"/>
      <c r="AJ2151" s="8"/>
      <c r="AK2151" s="8"/>
      <c r="AL2151" s="8"/>
      <c r="AM2151" s="8"/>
      <c r="AN2151" s="8"/>
      <c r="AO2151" s="8"/>
      <c r="AP2151" s="8"/>
      <c r="AQ2151" s="8"/>
      <c r="AR2151" s="8"/>
      <c r="AS2151" s="8"/>
      <c r="AT2151" s="8"/>
      <c r="AU2151" s="8"/>
      <c r="AV2151" s="8"/>
      <c r="AW2151" s="8"/>
      <c r="AX2151" s="8"/>
      <c r="AY2151" s="8"/>
      <c r="AZ2151" s="8"/>
      <c r="BA2151" s="8"/>
      <c r="BB2151" s="8"/>
      <c r="BC2151" s="8"/>
      <c r="BD2151" s="8"/>
      <c r="BE2151" s="8"/>
      <c r="BF2151" s="8"/>
      <c r="BG2151" s="8"/>
      <c r="BH2151" s="8"/>
      <c r="BI2151" s="8"/>
      <c r="BJ2151" s="8"/>
      <c r="BK2151" s="8"/>
      <c r="BL2151" s="8"/>
      <c r="BM2151" s="8"/>
      <c r="BN2151" s="8"/>
      <c r="BO2151" s="8"/>
      <c r="BP2151" s="8"/>
      <c r="BQ2151" s="8"/>
    </row>
    <row r="2152" spans="7:69" x14ac:dyDescent="0.25">
      <c r="G2152" s="8"/>
      <c r="H2152" s="8"/>
      <c r="I2152" s="8"/>
      <c r="J2152" s="8"/>
      <c r="K2152" s="8"/>
      <c r="L2152" s="8"/>
      <c r="M2152" s="8"/>
      <c r="N2152" s="8"/>
      <c r="O2152" s="8"/>
      <c r="P2152" s="8"/>
      <c r="Q2152" s="8"/>
      <c r="R2152" s="8"/>
      <c r="S2152" s="8"/>
      <c r="T2152" s="8"/>
      <c r="U2152" s="8"/>
      <c r="V2152" s="8"/>
      <c r="W2152" s="8"/>
      <c r="X2152" s="8"/>
      <c r="Y2152" s="8"/>
      <c r="Z2152" s="8"/>
      <c r="AA2152" s="8"/>
      <c r="AB2152" s="8"/>
      <c r="AC2152" s="8"/>
      <c r="AD2152" s="8"/>
      <c r="AE2152" s="8"/>
      <c r="AF2152" s="8"/>
      <c r="AG2152" s="8"/>
      <c r="AH2152" s="8"/>
      <c r="AI2152" s="8"/>
      <c r="AJ2152" s="8"/>
      <c r="AK2152" s="8"/>
      <c r="AL2152" s="8"/>
      <c r="AM2152" s="8"/>
      <c r="AN2152" s="8"/>
      <c r="AO2152" s="8"/>
      <c r="AP2152" s="8"/>
      <c r="AQ2152" s="8"/>
      <c r="AR2152" s="8"/>
      <c r="AS2152" s="8"/>
      <c r="AT2152" s="8"/>
      <c r="AU2152" s="8"/>
      <c r="AV2152" s="8"/>
      <c r="AW2152" s="8"/>
      <c r="AX2152" s="8"/>
      <c r="AY2152" s="8"/>
      <c r="AZ2152" s="8"/>
      <c r="BA2152" s="8"/>
      <c r="BB2152" s="8"/>
      <c r="BC2152" s="8"/>
      <c r="BD2152" s="8"/>
      <c r="BE2152" s="8"/>
      <c r="BF2152" s="8"/>
      <c r="BG2152" s="8"/>
      <c r="BH2152" s="8"/>
      <c r="BI2152" s="8"/>
      <c r="BJ2152" s="8"/>
      <c r="BK2152" s="8"/>
      <c r="BL2152" s="8"/>
      <c r="BM2152" s="8"/>
      <c r="BN2152" s="8"/>
      <c r="BO2152" s="8"/>
      <c r="BP2152" s="8"/>
      <c r="BQ2152" s="8"/>
    </row>
    <row r="2153" spans="7:69" x14ac:dyDescent="0.25">
      <c r="G2153" s="8"/>
      <c r="H2153" s="8"/>
      <c r="I2153" s="8"/>
      <c r="J2153" s="8"/>
      <c r="K2153" s="8"/>
      <c r="L2153" s="8"/>
      <c r="M2153" s="8"/>
      <c r="N2153" s="8"/>
      <c r="O2153" s="8"/>
      <c r="P2153" s="8"/>
      <c r="Q2153" s="8"/>
      <c r="R2153" s="8"/>
      <c r="S2153" s="8"/>
      <c r="T2153" s="8"/>
      <c r="U2153" s="8"/>
      <c r="V2153" s="8"/>
      <c r="W2153" s="8"/>
      <c r="X2153" s="8"/>
      <c r="Y2153" s="8"/>
      <c r="Z2153" s="8"/>
      <c r="AA2153" s="8"/>
      <c r="AB2153" s="8"/>
      <c r="AC2153" s="8"/>
      <c r="AD2153" s="8"/>
      <c r="AE2153" s="8"/>
      <c r="AF2153" s="8"/>
      <c r="AG2153" s="8"/>
      <c r="AH2153" s="8"/>
      <c r="AI2153" s="8"/>
      <c r="AJ2153" s="8"/>
      <c r="AK2153" s="8"/>
      <c r="AL2153" s="8"/>
      <c r="AM2153" s="8"/>
      <c r="AN2153" s="8"/>
      <c r="AO2153" s="8"/>
      <c r="AP2153" s="8"/>
      <c r="AQ2153" s="8"/>
      <c r="AR2153" s="8"/>
      <c r="AS2153" s="8"/>
      <c r="AT2153" s="8"/>
      <c r="AU2153" s="8"/>
      <c r="AV2153" s="8"/>
      <c r="AW2153" s="8"/>
      <c r="AX2153" s="8"/>
      <c r="AY2153" s="8"/>
      <c r="AZ2153" s="8"/>
      <c r="BA2153" s="8"/>
      <c r="BB2153" s="8"/>
      <c r="BC2153" s="8"/>
      <c r="BD2153" s="8"/>
      <c r="BE2153" s="8"/>
      <c r="BF2153" s="8"/>
      <c r="BG2153" s="8"/>
      <c r="BH2153" s="8"/>
      <c r="BI2153" s="8"/>
      <c r="BJ2153" s="8"/>
      <c r="BK2153" s="8"/>
      <c r="BL2153" s="8"/>
      <c r="BM2153" s="8"/>
      <c r="BN2153" s="8"/>
      <c r="BO2153" s="8"/>
      <c r="BP2153" s="8"/>
      <c r="BQ2153" s="8"/>
    </row>
    <row r="2154" spans="7:69" x14ac:dyDescent="0.25">
      <c r="G2154" s="8"/>
      <c r="H2154" s="8"/>
      <c r="I2154" s="8"/>
      <c r="J2154" s="8"/>
      <c r="K2154" s="8"/>
      <c r="L2154" s="8"/>
      <c r="M2154" s="8"/>
      <c r="N2154" s="8"/>
      <c r="O2154" s="8"/>
      <c r="P2154" s="8"/>
      <c r="Q2154" s="8"/>
      <c r="R2154" s="8"/>
      <c r="S2154" s="8"/>
      <c r="T2154" s="8"/>
      <c r="U2154" s="8"/>
      <c r="V2154" s="8"/>
      <c r="W2154" s="8"/>
      <c r="X2154" s="8"/>
      <c r="Y2154" s="8"/>
      <c r="Z2154" s="8"/>
      <c r="AA2154" s="8"/>
      <c r="AB2154" s="8"/>
      <c r="AC2154" s="8"/>
      <c r="AD2154" s="8"/>
      <c r="AE2154" s="8"/>
      <c r="AF2154" s="8"/>
      <c r="AG2154" s="8"/>
      <c r="AH2154" s="8"/>
      <c r="AI2154" s="8"/>
      <c r="AJ2154" s="8"/>
      <c r="AK2154" s="8"/>
      <c r="AL2154" s="8"/>
      <c r="AM2154" s="8"/>
      <c r="AN2154" s="8"/>
      <c r="AO2154" s="8"/>
      <c r="AP2154" s="8"/>
      <c r="AQ2154" s="8"/>
      <c r="AR2154" s="8"/>
      <c r="AS2154" s="8"/>
      <c r="AT2154" s="8"/>
      <c r="AU2154" s="8"/>
      <c r="AV2154" s="8"/>
      <c r="AW2154" s="8"/>
      <c r="AX2154" s="8"/>
      <c r="AY2154" s="8"/>
      <c r="AZ2154" s="8"/>
      <c r="BA2154" s="8"/>
      <c r="BB2154" s="8"/>
      <c r="BC2154" s="8"/>
      <c r="BD2154" s="8"/>
      <c r="BE2154" s="8"/>
      <c r="BF2154" s="8"/>
      <c r="BG2154" s="8"/>
      <c r="BH2154" s="8"/>
      <c r="BI2154" s="8"/>
      <c r="BJ2154" s="8"/>
      <c r="BK2154" s="8"/>
      <c r="BL2154" s="8"/>
      <c r="BM2154" s="8"/>
      <c r="BN2154" s="8"/>
      <c r="BO2154" s="8"/>
      <c r="BP2154" s="8"/>
      <c r="BQ2154" s="8"/>
    </row>
    <row r="2155" spans="7:69" x14ac:dyDescent="0.25">
      <c r="G2155" s="8"/>
      <c r="H2155" s="8"/>
      <c r="I2155" s="8"/>
      <c r="J2155" s="8"/>
      <c r="K2155" s="8"/>
      <c r="L2155" s="8"/>
      <c r="M2155" s="8"/>
      <c r="N2155" s="8"/>
      <c r="O2155" s="8"/>
      <c r="P2155" s="8"/>
      <c r="Q2155" s="8"/>
      <c r="R2155" s="8"/>
      <c r="S2155" s="8"/>
      <c r="T2155" s="8"/>
      <c r="U2155" s="8"/>
      <c r="V2155" s="8"/>
      <c r="W2155" s="8"/>
      <c r="X2155" s="8"/>
      <c r="Y2155" s="8"/>
      <c r="Z2155" s="8"/>
      <c r="AA2155" s="8"/>
      <c r="AB2155" s="8"/>
      <c r="AC2155" s="8"/>
      <c r="AD2155" s="8"/>
      <c r="AE2155" s="8"/>
      <c r="AF2155" s="8"/>
      <c r="AG2155" s="8"/>
      <c r="AH2155" s="8"/>
      <c r="AI2155" s="8"/>
      <c r="AJ2155" s="8"/>
      <c r="AK2155" s="8"/>
      <c r="AL2155" s="8"/>
      <c r="AM2155" s="8"/>
      <c r="AN2155" s="8"/>
      <c r="AO2155" s="8"/>
      <c r="AP2155" s="8"/>
      <c r="AQ2155" s="8"/>
      <c r="AR2155" s="8"/>
      <c r="AS2155" s="8"/>
      <c r="AT2155" s="8"/>
      <c r="AU2155" s="8"/>
      <c r="AV2155" s="8"/>
      <c r="AW2155" s="8"/>
      <c r="AX2155" s="8"/>
      <c r="AY2155" s="8"/>
      <c r="AZ2155" s="8"/>
      <c r="BA2155" s="8"/>
      <c r="BB2155" s="8"/>
      <c r="BC2155" s="8"/>
      <c r="BD2155" s="8"/>
      <c r="BE2155" s="8"/>
      <c r="BF2155" s="8"/>
      <c r="BG2155" s="8"/>
      <c r="BH2155" s="8"/>
      <c r="BI2155" s="8"/>
      <c r="BJ2155" s="8"/>
      <c r="BK2155" s="8"/>
      <c r="BL2155" s="8"/>
      <c r="BM2155" s="8"/>
      <c r="BN2155" s="8"/>
      <c r="BO2155" s="8"/>
      <c r="BP2155" s="8"/>
      <c r="BQ2155" s="8"/>
    </row>
    <row r="2156" spans="7:69" x14ac:dyDescent="0.25">
      <c r="G2156" s="8"/>
      <c r="H2156" s="8"/>
      <c r="I2156" s="8"/>
      <c r="J2156" s="8"/>
      <c r="K2156" s="8"/>
      <c r="L2156" s="8"/>
      <c r="M2156" s="8"/>
      <c r="N2156" s="8"/>
      <c r="O2156" s="8"/>
      <c r="P2156" s="8"/>
      <c r="Q2156" s="8"/>
      <c r="R2156" s="8"/>
      <c r="S2156" s="8"/>
      <c r="T2156" s="8"/>
      <c r="U2156" s="8"/>
      <c r="V2156" s="8"/>
      <c r="W2156" s="8"/>
      <c r="X2156" s="8"/>
      <c r="Y2156" s="8"/>
      <c r="Z2156" s="8"/>
      <c r="AA2156" s="8"/>
      <c r="AB2156" s="8"/>
      <c r="AC2156" s="8"/>
      <c r="AD2156" s="8"/>
      <c r="AE2156" s="8"/>
      <c r="AF2156" s="8"/>
      <c r="AG2156" s="8"/>
      <c r="AH2156" s="8"/>
      <c r="AI2156" s="8"/>
      <c r="AJ2156" s="8"/>
      <c r="AK2156" s="8"/>
      <c r="AL2156" s="8"/>
      <c r="AM2156" s="8"/>
      <c r="AN2156" s="8"/>
      <c r="AO2156" s="8"/>
      <c r="AP2156" s="8"/>
      <c r="AQ2156" s="8"/>
      <c r="AR2156" s="8"/>
      <c r="AS2156" s="8"/>
      <c r="AT2156" s="8"/>
      <c r="AU2156" s="8"/>
      <c r="AV2156" s="8"/>
      <c r="AW2156" s="8"/>
      <c r="AX2156" s="8"/>
      <c r="AY2156" s="8"/>
      <c r="AZ2156" s="8"/>
      <c r="BA2156" s="8"/>
      <c r="BB2156" s="8"/>
      <c r="BC2156" s="8"/>
      <c r="BD2156" s="8"/>
      <c r="BE2156" s="8"/>
      <c r="BF2156" s="8"/>
      <c r="BG2156" s="8"/>
      <c r="BH2156" s="8"/>
      <c r="BI2156" s="8"/>
      <c r="BJ2156" s="8"/>
      <c r="BK2156" s="8"/>
      <c r="BL2156" s="8"/>
      <c r="BM2156" s="8"/>
      <c r="BN2156" s="8"/>
      <c r="BO2156" s="8"/>
      <c r="BP2156" s="8"/>
      <c r="BQ2156" s="8"/>
    </row>
    <row r="2157" spans="7:69" x14ac:dyDescent="0.25">
      <c r="G2157" s="8"/>
      <c r="H2157" s="8"/>
      <c r="I2157" s="8"/>
      <c r="J2157" s="8"/>
      <c r="K2157" s="8"/>
      <c r="L2157" s="8"/>
      <c r="M2157" s="8"/>
      <c r="N2157" s="8"/>
      <c r="O2157" s="8"/>
      <c r="P2157" s="8"/>
      <c r="Q2157" s="8"/>
      <c r="R2157" s="8"/>
      <c r="S2157" s="8"/>
      <c r="T2157" s="8"/>
      <c r="U2157" s="8"/>
      <c r="V2157" s="8"/>
      <c r="W2157" s="8"/>
      <c r="X2157" s="8"/>
      <c r="Y2157" s="8"/>
      <c r="Z2157" s="8"/>
      <c r="AA2157" s="8"/>
      <c r="AB2157" s="8"/>
      <c r="AC2157" s="8"/>
      <c r="AD2157" s="8"/>
      <c r="AE2157" s="8"/>
      <c r="AF2157" s="8"/>
      <c r="AG2157" s="8"/>
      <c r="AH2157" s="8"/>
      <c r="AI2157" s="8"/>
      <c r="AJ2157" s="8"/>
      <c r="AK2157" s="8"/>
      <c r="AL2157" s="8"/>
      <c r="AM2157" s="8"/>
      <c r="AN2157" s="8"/>
      <c r="AO2157" s="8"/>
      <c r="AP2157" s="8"/>
      <c r="AQ2157" s="8"/>
      <c r="AR2157" s="8"/>
      <c r="AS2157" s="8"/>
      <c r="AT2157" s="8"/>
      <c r="AU2157" s="8"/>
      <c r="AV2157" s="8"/>
      <c r="AW2157" s="8"/>
      <c r="AX2157" s="8"/>
      <c r="AY2157" s="8"/>
      <c r="AZ2157" s="8"/>
      <c r="BA2157" s="8"/>
      <c r="BB2157" s="8"/>
      <c r="BC2157" s="8"/>
      <c r="BD2157" s="8"/>
      <c r="BE2157" s="8"/>
      <c r="BF2157" s="8"/>
      <c r="BG2157" s="8"/>
      <c r="BH2157" s="8"/>
      <c r="BI2157" s="8"/>
      <c r="BJ2157" s="8"/>
      <c r="BK2157" s="8"/>
      <c r="BL2157" s="8"/>
      <c r="BM2157" s="8"/>
      <c r="BN2157" s="8"/>
      <c r="BO2157" s="8"/>
      <c r="BP2157" s="8"/>
      <c r="BQ2157" s="8"/>
    </row>
    <row r="2158" spans="7:69" x14ac:dyDescent="0.25">
      <c r="G2158" s="8"/>
      <c r="H2158" s="8"/>
      <c r="I2158" s="8"/>
      <c r="J2158" s="8"/>
      <c r="K2158" s="8"/>
      <c r="L2158" s="8"/>
      <c r="M2158" s="8"/>
      <c r="N2158" s="8"/>
      <c r="O2158" s="8"/>
      <c r="P2158" s="8"/>
      <c r="Q2158" s="8"/>
      <c r="R2158" s="8"/>
      <c r="S2158" s="8"/>
      <c r="T2158" s="8"/>
      <c r="U2158" s="8"/>
      <c r="V2158" s="8"/>
      <c r="W2158" s="8"/>
      <c r="X2158" s="8"/>
      <c r="Y2158" s="8"/>
      <c r="Z2158" s="8"/>
      <c r="AA2158" s="8"/>
      <c r="AB2158" s="8"/>
      <c r="AC2158" s="8"/>
      <c r="AD2158" s="8"/>
      <c r="AE2158" s="8"/>
      <c r="AF2158" s="8"/>
      <c r="AG2158" s="8"/>
      <c r="AH2158" s="8"/>
      <c r="AI2158" s="8"/>
      <c r="AJ2158" s="8"/>
      <c r="AK2158" s="8"/>
      <c r="AL2158" s="8"/>
      <c r="AM2158" s="8"/>
      <c r="AN2158" s="8"/>
      <c r="AO2158" s="8"/>
      <c r="AP2158" s="8"/>
      <c r="AQ2158" s="8"/>
      <c r="AR2158" s="8"/>
      <c r="AS2158" s="8"/>
      <c r="AT2158" s="8"/>
      <c r="AU2158" s="8"/>
      <c r="AV2158" s="8"/>
      <c r="AW2158" s="8"/>
      <c r="AX2158" s="8"/>
      <c r="AY2158" s="8"/>
      <c r="AZ2158" s="8"/>
      <c r="BA2158" s="8"/>
      <c r="BB2158" s="8"/>
      <c r="BC2158" s="8"/>
      <c r="BD2158" s="8"/>
      <c r="BE2158" s="8"/>
      <c r="BF2158" s="8"/>
      <c r="BG2158" s="8"/>
      <c r="BH2158" s="8"/>
      <c r="BI2158" s="8"/>
      <c r="BJ2158" s="8"/>
      <c r="BK2158" s="8"/>
      <c r="BL2158" s="8"/>
      <c r="BM2158" s="8"/>
      <c r="BN2158" s="8"/>
      <c r="BO2158" s="8"/>
      <c r="BP2158" s="8"/>
      <c r="BQ2158" s="8"/>
    </row>
    <row r="2159" spans="7:69" x14ac:dyDescent="0.25">
      <c r="G2159" s="8"/>
      <c r="H2159" s="8"/>
      <c r="I2159" s="8"/>
      <c r="J2159" s="8"/>
      <c r="K2159" s="8"/>
      <c r="L2159" s="8"/>
      <c r="M2159" s="8"/>
      <c r="N2159" s="8"/>
      <c r="O2159" s="8"/>
      <c r="P2159" s="8"/>
      <c r="Q2159" s="8"/>
      <c r="R2159" s="8"/>
      <c r="S2159" s="8"/>
      <c r="T2159" s="8"/>
      <c r="U2159" s="8"/>
      <c r="V2159" s="8"/>
      <c r="W2159" s="8"/>
      <c r="X2159" s="8"/>
      <c r="Y2159" s="8"/>
      <c r="Z2159" s="8"/>
      <c r="AA2159" s="8"/>
      <c r="AB2159" s="8"/>
      <c r="AC2159" s="8"/>
      <c r="AD2159" s="8"/>
      <c r="AE2159" s="8"/>
      <c r="AF2159" s="8"/>
      <c r="AG2159" s="8"/>
      <c r="AH2159" s="8"/>
      <c r="AI2159" s="8"/>
      <c r="AJ2159" s="8"/>
      <c r="AK2159" s="8"/>
      <c r="AL2159" s="8"/>
      <c r="AM2159" s="8"/>
      <c r="AN2159" s="8"/>
      <c r="AO2159" s="8"/>
      <c r="AP2159" s="8"/>
      <c r="AQ2159" s="8"/>
      <c r="AR2159" s="8"/>
      <c r="AS2159" s="8"/>
      <c r="AT2159" s="8"/>
      <c r="AU2159" s="8"/>
      <c r="AV2159" s="8"/>
      <c r="AW2159" s="8"/>
      <c r="AX2159" s="8"/>
      <c r="AY2159" s="8"/>
      <c r="AZ2159" s="8"/>
      <c r="BA2159" s="8"/>
      <c r="BB2159" s="8"/>
      <c r="BC2159" s="8"/>
      <c r="BD2159" s="8"/>
      <c r="BE2159" s="8"/>
      <c r="BF2159" s="8"/>
      <c r="BG2159" s="8"/>
      <c r="BH2159" s="8"/>
      <c r="BI2159" s="8"/>
      <c r="BJ2159" s="8"/>
      <c r="BK2159" s="8"/>
      <c r="BL2159" s="8"/>
      <c r="BM2159" s="8"/>
      <c r="BN2159" s="8"/>
      <c r="BO2159" s="8"/>
      <c r="BP2159" s="8"/>
      <c r="BQ2159" s="8"/>
    </row>
    <row r="2160" spans="7:69" x14ac:dyDescent="0.25">
      <c r="G2160" s="8"/>
      <c r="H2160" s="8"/>
      <c r="I2160" s="8"/>
      <c r="J2160" s="8"/>
      <c r="K2160" s="8"/>
      <c r="L2160" s="8"/>
      <c r="M2160" s="8"/>
      <c r="N2160" s="8"/>
      <c r="O2160" s="8"/>
      <c r="P2160" s="8"/>
      <c r="Q2160" s="8"/>
      <c r="R2160" s="8"/>
      <c r="S2160" s="8"/>
      <c r="T2160" s="8"/>
      <c r="U2160" s="8"/>
      <c r="V2160" s="8"/>
      <c r="W2160" s="8"/>
      <c r="X2160" s="8"/>
      <c r="Y2160" s="8"/>
      <c r="Z2160" s="8"/>
      <c r="AA2160" s="8"/>
      <c r="AB2160" s="8"/>
      <c r="AC2160" s="8"/>
      <c r="AD2160" s="8"/>
      <c r="AE2160" s="8"/>
      <c r="AF2160" s="8"/>
      <c r="AG2160" s="8"/>
      <c r="AH2160" s="8"/>
      <c r="AI2160" s="8"/>
      <c r="AJ2160" s="8"/>
      <c r="AK2160" s="8"/>
      <c r="AL2160" s="8"/>
      <c r="AM2160" s="8"/>
      <c r="AN2160" s="8"/>
      <c r="AO2160" s="8"/>
      <c r="AP2160" s="8"/>
      <c r="AQ2160" s="8"/>
      <c r="AR2160" s="8"/>
      <c r="AS2160" s="8"/>
      <c r="AT2160" s="8"/>
      <c r="AU2160" s="8"/>
      <c r="AV2160" s="8"/>
      <c r="AW2160" s="8"/>
      <c r="AX2160" s="8"/>
      <c r="AY2160" s="8"/>
      <c r="AZ2160" s="8"/>
      <c r="BA2160" s="8"/>
      <c r="BB2160" s="8"/>
      <c r="BC2160" s="8"/>
      <c r="BD2160" s="8"/>
      <c r="BE2160" s="8"/>
      <c r="BF2160" s="8"/>
      <c r="BG2160" s="8"/>
      <c r="BH2160" s="8"/>
      <c r="BI2160" s="8"/>
      <c r="BJ2160" s="8"/>
      <c r="BK2160" s="8"/>
      <c r="BL2160" s="8"/>
      <c r="BM2160" s="8"/>
      <c r="BN2160" s="8"/>
      <c r="BO2160" s="8"/>
      <c r="BP2160" s="8"/>
      <c r="BQ2160" s="8"/>
    </row>
    <row r="2161" spans="7:69" x14ac:dyDescent="0.25">
      <c r="G2161" s="8"/>
      <c r="H2161" s="8"/>
      <c r="I2161" s="8"/>
      <c r="J2161" s="8"/>
      <c r="K2161" s="8"/>
      <c r="L2161" s="8"/>
      <c r="M2161" s="8"/>
      <c r="N2161" s="8"/>
      <c r="O2161" s="8"/>
      <c r="P2161" s="8"/>
      <c r="Q2161" s="8"/>
      <c r="R2161" s="8"/>
      <c r="S2161" s="8"/>
      <c r="T2161" s="8"/>
      <c r="U2161" s="8"/>
      <c r="V2161" s="8"/>
      <c r="W2161" s="8"/>
      <c r="X2161" s="8"/>
      <c r="Y2161" s="8"/>
      <c r="Z2161" s="8"/>
      <c r="AA2161" s="8"/>
      <c r="AB2161" s="8"/>
      <c r="AC2161" s="8"/>
      <c r="AD2161" s="8"/>
      <c r="AE2161" s="8"/>
      <c r="AF2161" s="8"/>
      <c r="AG2161" s="8"/>
      <c r="AH2161" s="8"/>
      <c r="AI2161" s="8"/>
      <c r="AJ2161" s="8"/>
      <c r="AK2161" s="8"/>
      <c r="AL2161" s="8"/>
      <c r="AM2161" s="8"/>
      <c r="AN2161" s="8"/>
      <c r="AO2161" s="8"/>
      <c r="AP2161" s="8"/>
      <c r="AQ2161" s="8"/>
      <c r="AR2161" s="8"/>
      <c r="AS2161" s="8"/>
      <c r="AT2161" s="8"/>
      <c r="AU2161" s="8"/>
      <c r="AV2161" s="8"/>
      <c r="AW2161" s="8"/>
      <c r="AX2161" s="8"/>
      <c r="AY2161" s="8"/>
      <c r="AZ2161" s="8"/>
      <c r="BA2161" s="8"/>
      <c r="BB2161" s="8"/>
      <c r="BC2161" s="8"/>
      <c r="BD2161" s="8"/>
      <c r="BE2161" s="8"/>
      <c r="BF2161" s="8"/>
      <c r="BG2161" s="8"/>
      <c r="BH2161" s="8"/>
      <c r="BI2161" s="8"/>
      <c r="BJ2161" s="8"/>
      <c r="BK2161" s="8"/>
      <c r="BL2161" s="8"/>
      <c r="BM2161" s="8"/>
      <c r="BN2161" s="8"/>
      <c r="BO2161" s="8"/>
      <c r="BP2161" s="8"/>
      <c r="BQ2161" s="8"/>
    </row>
    <row r="2162" spans="7:69" x14ac:dyDescent="0.25">
      <c r="G2162" s="8"/>
      <c r="H2162" s="8"/>
      <c r="I2162" s="8"/>
      <c r="J2162" s="8"/>
      <c r="K2162" s="8"/>
      <c r="L2162" s="8"/>
      <c r="M2162" s="8"/>
      <c r="N2162" s="8"/>
      <c r="O2162" s="8"/>
      <c r="P2162" s="8"/>
      <c r="Q2162" s="8"/>
      <c r="R2162" s="8"/>
      <c r="S2162" s="8"/>
      <c r="T2162" s="8"/>
      <c r="U2162" s="8"/>
      <c r="V2162" s="8"/>
      <c r="W2162" s="8"/>
      <c r="X2162" s="8"/>
      <c r="Y2162" s="8"/>
      <c r="Z2162" s="8"/>
      <c r="AA2162" s="8"/>
      <c r="AB2162" s="8"/>
      <c r="AC2162" s="8"/>
      <c r="AD2162" s="8"/>
      <c r="AE2162" s="8"/>
      <c r="AF2162" s="8"/>
      <c r="AG2162" s="8"/>
      <c r="AH2162" s="8"/>
      <c r="AI2162" s="8"/>
      <c r="AJ2162" s="8"/>
      <c r="AK2162" s="8"/>
      <c r="AL2162" s="8"/>
      <c r="AM2162" s="8"/>
      <c r="AN2162" s="8"/>
      <c r="AO2162" s="8"/>
      <c r="AP2162" s="8"/>
      <c r="AQ2162" s="8"/>
      <c r="AR2162" s="8"/>
      <c r="AS2162" s="8"/>
      <c r="AT2162" s="8"/>
      <c r="AU2162" s="8"/>
      <c r="AV2162" s="8"/>
      <c r="AW2162" s="8"/>
      <c r="AX2162" s="8"/>
      <c r="AY2162" s="8"/>
      <c r="AZ2162" s="8"/>
      <c r="BA2162" s="8"/>
      <c r="BB2162" s="8"/>
      <c r="BC2162" s="8"/>
      <c r="BD2162" s="8"/>
      <c r="BE2162" s="8"/>
      <c r="BF2162" s="8"/>
      <c r="BG2162" s="8"/>
      <c r="BH2162" s="8"/>
      <c r="BI2162" s="8"/>
      <c r="BJ2162" s="8"/>
      <c r="BK2162" s="8"/>
      <c r="BL2162" s="8"/>
      <c r="BM2162" s="8"/>
      <c r="BN2162" s="8"/>
      <c r="BO2162" s="8"/>
      <c r="BP2162" s="8"/>
      <c r="BQ2162" s="8"/>
    </row>
    <row r="2163" spans="7:69" x14ac:dyDescent="0.25">
      <c r="G2163" s="8"/>
      <c r="H2163" s="8"/>
      <c r="I2163" s="8"/>
      <c r="J2163" s="8"/>
      <c r="K2163" s="8"/>
      <c r="L2163" s="8"/>
      <c r="M2163" s="8"/>
      <c r="N2163" s="8"/>
      <c r="O2163" s="8"/>
      <c r="P2163" s="8"/>
      <c r="Q2163" s="8"/>
      <c r="R2163" s="8"/>
      <c r="S2163" s="8"/>
      <c r="T2163" s="8"/>
      <c r="U2163" s="8"/>
      <c r="V2163" s="8"/>
      <c r="W2163" s="8"/>
      <c r="X2163" s="8"/>
      <c r="Y2163" s="8"/>
      <c r="Z2163" s="8"/>
      <c r="AA2163" s="8"/>
      <c r="AB2163" s="8"/>
      <c r="AC2163" s="8"/>
      <c r="AD2163" s="8"/>
      <c r="AE2163" s="8"/>
      <c r="AF2163" s="8"/>
      <c r="AG2163" s="8"/>
      <c r="AH2163" s="8"/>
      <c r="AI2163" s="8"/>
      <c r="AJ2163" s="8"/>
      <c r="AK2163" s="8"/>
      <c r="AL2163" s="8"/>
      <c r="AM2163" s="8"/>
      <c r="AN2163" s="8"/>
      <c r="AO2163" s="8"/>
      <c r="AP2163" s="8"/>
      <c r="AQ2163" s="8"/>
      <c r="AR2163" s="8"/>
      <c r="AS2163" s="8"/>
      <c r="AT2163" s="8"/>
      <c r="AU2163" s="8"/>
      <c r="AV2163" s="8"/>
      <c r="AW2163" s="8"/>
      <c r="AX2163" s="8"/>
      <c r="AY2163" s="8"/>
      <c r="AZ2163" s="8"/>
      <c r="BA2163" s="8"/>
      <c r="BB2163" s="8"/>
      <c r="BC2163" s="8"/>
      <c r="BD2163" s="8"/>
      <c r="BE2163" s="8"/>
      <c r="BF2163" s="8"/>
      <c r="BG2163" s="8"/>
      <c r="BH2163" s="8"/>
      <c r="BI2163" s="8"/>
      <c r="BJ2163" s="8"/>
      <c r="BK2163" s="8"/>
      <c r="BL2163" s="8"/>
      <c r="BM2163" s="8"/>
      <c r="BN2163" s="8"/>
      <c r="BO2163" s="8"/>
      <c r="BP2163" s="8"/>
      <c r="BQ2163" s="8"/>
    </row>
    <row r="2164" spans="7:69" x14ac:dyDescent="0.25">
      <c r="G2164" s="8"/>
      <c r="H2164" s="8"/>
      <c r="I2164" s="8"/>
      <c r="J2164" s="8"/>
      <c r="K2164" s="8"/>
      <c r="L2164" s="8"/>
      <c r="M2164" s="8"/>
      <c r="N2164" s="8"/>
      <c r="O2164" s="8"/>
      <c r="P2164" s="8"/>
      <c r="Q2164" s="8"/>
      <c r="R2164" s="8"/>
      <c r="S2164" s="8"/>
      <c r="T2164" s="8"/>
      <c r="U2164" s="8"/>
      <c r="V2164" s="8"/>
      <c r="W2164" s="8"/>
      <c r="X2164" s="8"/>
      <c r="Y2164" s="8"/>
      <c r="Z2164" s="8"/>
      <c r="AA2164" s="8"/>
      <c r="AB2164" s="8"/>
      <c r="AC2164" s="8"/>
      <c r="AD2164" s="8"/>
      <c r="AE2164" s="8"/>
      <c r="AF2164" s="8"/>
      <c r="AG2164" s="8"/>
      <c r="AH2164" s="8"/>
      <c r="AI2164" s="8"/>
      <c r="AJ2164" s="8"/>
      <c r="AK2164" s="8"/>
      <c r="AL2164" s="8"/>
      <c r="AM2164" s="8"/>
      <c r="AN2164" s="8"/>
      <c r="AO2164" s="8"/>
      <c r="AP2164" s="8"/>
      <c r="AQ2164" s="8"/>
      <c r="AR2164" s="8"/>
      <c r="AS2164" s="8"/>
      <c r="AT2164" s="8"/>
      <c r="AU2164" s="8"/>
      <c r="AV2164" s="8"/>
      <c r="AW2164" s="8"/>
      <c r="AX2164" s="8"/>
      <c r="AY2164" s="8"/>
      <c r="AZ2164" s="8"/>
      <c r="BA2164" s="8"/>
      <c r="BB2164" s="8"/>
      <c r="BC2164" s="8"/>
      <c r="BD2164" s="8"/>
      <c r="BE2164" s="8"/>
      <c r="BF2164" s="8"/>
      <c r="BG2164" s="8"/>
      <c r="BH2164" s="8"/>
      <c r="BI2164" s="8"/>
      <c r="BJ2164" s="8"/>
      <c r="BK2164" s="8"/>
      <c r="BL2164" s="8"/>
      <c r="BM2164" s="8"/>
      <c r="BN2164" s="8"/>
      <c r="BO2164" s="8"/>
      <c r="BP2164" s="8"/>
      <c r="BQ2164" s="8"/>
    </row>
    <row r="2165" spans="7:69" x14ac:dyDescent="0.25">
      <c r="G2165" s="8"/>
      <c r="H2165" s="8"/>
      <c r="I2165" s="8"/>
      <c r="J2165" s="8"/>
      <c r="K2165" s="8"/>
      <c r="L2165" s="8"/>
      <c r="M2165" s="8"/>
      <c r="N2165" s="8"/>
      <c r="O2165" s="8"/>
      <c r="P2165" s="8"/>
      <c r="Q2165" s="8"/>
      <c r="R2165" s="8"/>
      <c r="S2165" s="8"/>
      <c r="T2165" s="8"/>
      <c r="U2165" s="8"/>
      <c r="V2165" s="8"/>
      <c r="W2165" s="8"/>
      <c r="X2165" s="8"/>
      <c r="Y2165" s="8"/>
      <c r="Z2165" s="8"/>
      <c r="AA2165" s="8"/>
      <c r="AB2165" s="8"/>
      <c r="AC2165" s="8"/>
      <c r="AD2165" s="8"/>
      <c r="AE2165" s="8"/>
      <c r="AF2165" s="8"/>
      <c r="AG2165" s="8"/>
      <c r="AH2165" s="8"/>
      <c r="AI2165" s="8"/>
      <c r="AJ2165" s="8"/>
      <c r="AK2165" s="8"/>
      <c r="AL2165" s="8"/>
      <c r="AM2165" s="8"/>
      <c r="AN2165" s="8"/>
      <c r="AO2165" s="8"/>
      <c r="AP2165" s="8"/>
      <c r="AQ2165" s="8"/>
      <c r="AR2165" s="8"/>
      <c r="AS2165" s="8"/>
      <c r="AT2165" s="8"/>
      <c r="AU2165" s="8"/>
      <c r="AV2165" s="8"/>
      <c r="AW2165" s="8"/>
      <c r="AX2165" s="8"/>
      <c r="AY2165" s="8"/>
      <c r="AZ2165" s="8"/>
      <c r="BA2165" s="8"/>
      <c r="BB2165" s="8"/>
      <c r="BC2165" s="8"/>
      <c r="BD2165" s="8"/>
      <c r="BE2165" s="8"/>
      <c r="BF2165" s="8"/>
      <c r="BG2165" s="8"/>
      <c r="BH2165" s="8"/>
      <c r="BI2165" s="8"/>
      <c r="BJ2165" s="8"/>
      <c r="BK2165" s="8"/>
      <c r="BL2165" s="8"/>
      <c r="BM2165" s="8"/>
      <c r="BN2165" s="8"/>
      <c r="BO2165" s="8"/>
      <c r="BP2165" s="8"/>
      <c r="BQ2165" s="8"/>
    </row>
    <row r="2166" spans="7:69" x14ac:dyDescent="0.25">
      <c r="G2166" s="8"/>
      <c r="H2166" s="8"/>
      <c r="I2166" s="8"/>
      <c r="J2166" s="8"/>
      <c r="K2166" s="8"/>
      <c r="L2166" s="8"/>
      <c r="M2166" s="8"/>
      <c r="N2166" s="8"/>
      <c r="O2166" s="8"/>
      <c r="P2166" s="8"/>
      <c r="Q2166" s="8"/>
      <c r="R2166" s="8"/>
      <c r="S2166" s="8"/>
      <c r="T2166" s="8"/>
      <c r="U2166" s="8"/>
      <c r="V2166" s="8"/>
      <c r="W2166" s="8"/>
      <c r="X2166" s="8"/>
      <c r="Y2166" s="8"/>
      <c r="Z2166" s="8"/>
      <c r="AA2166" s="8"/>
      <c r="AB2166" s="8"/>
      <c r="AC2166" s="8"/>
      <c r="AD2166" s="8"/>
      <c r="AE2166" s="8"/>
      <c r="AF2166" s="8"/>
      <c r="AG2166" s="8"/>
      <c r="AH2166" s="8"/>
      <c r="AI2166" s="8"/>
      <c r="AJ2166" s="8"/>
      <c r="AK2166" s="8"/>
      <c r="AL2166" s="8"/>
      <c r="AM2166" s="8"/>
      <c r="AN2166" s="8"/>
      <c r="AO2166" s="8"/>
      <c r="AP2166" s="8"/>
      <c r="AQ2166" s="8"/>
      <c r="AR2166" s="8"/>
      <c r="AS2166" s="8"/>
      <c r="AT2166" s="8"/>
      <c r="AU2166" s="8"/>
      <c r="AV2166" s="8"/>
      <c r="AW2166" s="8"/>
      <c r="AX2166" s="8"/>
      <c r="AY2166" s="8"/>
      <c r="AZ2166" s="8"/>
      <c r="BA2166" s="8"/>
      <c r="BB2166" s="8"/>
      <c r="BC2166" s="8"/>
      <c r="BD2166" s="8"/>
      <c r="BE2166" s="8"/>
      <c r="BF2166" s="8"/>
      <c r="BG2166" s="8"/>
      <c r="BH2166" s="8"/>
      <c r="BI2166" s="8"/>
      <c r="BJ2166" s="8"/>
      <c r="BK2166" s="8"/>
      <c r="BL2166" s="8"/>
      <c r="BM2166" s="8"/>
      <c r="BN2166" s="8"/>
      <c r="BO2166" s="8"/>
      <c r="BP2166" s="8"/>
      <c r="BQ2166" s="8"/>
    </row>
    <row r="2167" spans="7:69" x14ac:dyDescent="0.25">
      <c r="G2167" s="8"/>
      <c r="H2167" s="8"/>
      <c r="I2167" s="8"/>
      <c r="J2167" s="8"/>
      <c r="K2167" s="8"/>
      <c r="L2167" s="8"/>
      <c r="M2167" s="8"/>
      <c r="N2167" s="8"/>
      <c r="O2167" s="8"/>
      <c r="P2167" s="8"/>
      <c r="Q2167" s="8"/>
      <c r="R2167" s="8"/>
      <c r="S2167" s="8"/>
      <c r="T2167" s="8"/>
      <c r="U2167" s="8"/>
      <c r="V2167" s="8"/>
      <c r="W2167" s="8"/>
      <c r="X2167" s="8"/>
      <c r="Y2167" s="8"/>
      <c r="Z2167" s="8"/>
      <c r="AA2167" s="8"/>
      <c r="AB2167" s="8"/>
      <c r="AC2167" s="8"/>
      <c r="AD2167" s="8"/>
      <c r="AE2167" s="8"/>
      <c r="AF2167" s="8"/>
      <c r="AG2167" s="8"/>
      <c r="AH2167" s="8"/>
      <c r="AI2167" s="8"/>
      <c r="AJ2167" s="8"/>
      <c r="AK2167" s="8"/>
      <c r="AL2167" s="8"/>
      <c r="AM2167" s="8"/>
      <c r="AN2167" s="8"/>
      <c r="AO2167" s="8"/>
      <c r="AP2167" s="8"/>
      <c r="AQ2167" s="8"/>
      <c r="AR2167" s="8"/>
      <c r="AS2167" s="8"/>
      <c r="AT2167" s="8"/>
      <c r="AU2167" s="8"/>
      <c r="AV2167" s="8"/>
      <c r="AW2167" s="8"/>
      <c r="AX2167" s="8"/>
      <c r="AY2167" s="8"/>
      <c r="AZ2167" s="8"/>
      <c r="BA2167" s="8"/>
      <c r="BB2167" s="8"/>
      <c r="BC2167" s="8"/>
      <c r="BD2167" s="8"/>
      <c r="BE2167" s="8"/>
      <c r="BF2167" s="8"/>
      <c r="BG2167" s="8"/>
      <c r="BH2167" s="8"/>
      <c r="BI2167" s="8"/>
      <c r="BJ2167" s="8"/>
      <c r="BK2167" s="8"/>
      <c r="BL2167" s="8"/>
      <c r="BM2167" s="8"/>
      <c r="BN2167" s="8"/>
      <c r="BO2167" s="8"/>
      <c r="BP2167" s="8"/>
      <c r="BQ2167" s="8"/>
    </row>
    <row r="2168" spans="7:69" x14ac:dyDescent="0.25">
      <c r="G2168" s="8"/>
      <c r="H2168" s="8"/>
      <c r="I2168" s="8"/>
      <c r="J2168" s="8"/>
      <c r="K2168" s="8"/>
      <c r="L2168" s="8"/>
      <c r="M2168" s="8"/>
      <c r="N2168" s="8"/>
      <c r="O2168" s="8"/>
      <c r="P2168" s="8"/>
      <c r="Q2168" s="8"/>
      <c r="R2168" s="8"/>
      <c r="S2168" s="8"/>
      <c r="T2168" s="8"/>
      <c r="U2168" s="8"/>
      <c r="V2168" s="8"/>
      <c r="W2168" s="8"/>
      <c r="X2168" s="8"/>
      <c r="Y2168" s="8"/>
      <c r="Z2168" s="8"/>
      <c r="AA2168" s="8"/>
      <c r="AB2168" s="8"/>
      <c r="AC2168" s="8"/>
      <c r="AD2168" s="8"/>
      <c r="AE2168" s="8"/>
      <c r="AF2168" s="8"/>
      <c r="AG2168" s="8"/>
      <c r="AH2168" s="8"/>
      <c r="AI2168" s="8"/>
      <c r="AJ2168" s="8"/>
      <c r="AK2168" s="8"/>
      <c r="AL2168" s="8"/>
      <c r="AM2168" s="8"/>
      <c r="AN2168" s="8"/>
      <c r="AO2168" s="8"/>
      <c r="AP2168" s="8"/>
      <c r="AQ2168" s="8"/>
      <c r="AR2168" s="8"/>
      <c r="AS2168" s="8"/>
      <c r="AT2168" s="8"/>
      <c r="AU2168" s="8"/>
      <c r="AV2168" s="8"/>
      <c r="AW2168" s="8"/>
      <c r="AX2168" s="8"/>
      <c r="AY2168" s="8"/>
      <c r="AZ2168" s="8"/>
      <c r="BA2168" s="8"/>
      <c r="BB2168" s="8"/>
      <c r="BC2168" s="8"/>
      <c r="BD2168" s="8"/>
      <c r="BE2168" s="8"/>
      <c r="BF2168" s="8"/>
      <c r="BG2168" s="8"/>
      <c r="BH2168" s="8"/>
      <c r="BI2168" s="8"/>
      <c r="BJ2168" s="8"/>
      <c r="BK2168" s="8"/>
      <c r="BL2168" s="8"/>
      <c r="BM2168" s="8"/>
      <c r="BN2168" s="8"/>
      <c r="BO2168" s="8"/>
      <c r="BP2168" s="8"/>
      <c r="BQ2168" s="8"/>
    </row>
    <row r="2169" spans="7:69" x14ac:dyDescent="0.25">
      <c r="G2169" s="8"/>
      <c r="H2169" s="8"/>
      <c r="I2169" s="8"/>
      <c r="J2169" s="8"/>
      <c r="K2169" s="8"/>
      <c r="L2169" s="8"/>
      <c r="M2169" s="8"/>
      <c r="N2169" s="8"/>
      <c r="O2169" s="8"/>
      <c r="P2169" s="8"/>
      <c r="Q2169" s="8"/>
      <c r="R2169" s="8"/>
      <c r="S2169" s="8"/>
      <c r="T2169" s="8"/>
      <c r="U2169" s="8"/>
      <c r="V2169" s="8"/>
      <c r="W2169" s="8"/>
      <c r="X2169" s="8"/>
      <c r="Y2169" s="8"/>
      <c r="Z2169" s="8"/>
      <c r="AA2169" s="8"/>
      <c r="AB2169" s="8"/>
      <c r="AC2169" s="8"/>
      <c r="AD2169" s="8"/>
      <c r="AE2169" s="8"/>
      <c r="AF2169" s="8"/>
      <c r="AG2169" s="8"/>
      <c r="AH2169" s="8"/>
      <c r="AI2169" s="8"/>
      <c r="AJ2169" s="8"/>
      <c r="AK2169" s="8"/>
      <c r="AL2169" s="8"/>
      <c r="AM2169" s="8"/>
      <c r="AN2169" s="8"/>
      <c r="AO2169" s="8"/>
      <c r="AP2169" s="8"/>
      <c r="AQ2169" s="8"/>
      <c r="AR2169" s="8"/>
      <c r="AS2169" s="8"/>
      <c r="AT2169" s="8"/>
      <c r="AU2169" s="8"/>
      <c r="AV2169" s="8"/>
      <c r="AW2169" s="8"/>
      <c r="AX2169" s="8"/>
      <c r="AY2169" s="8"/>
      <c r="AZ2169" s="8"/>
      <c r="BA2169" s="8"/>
      <c r="BB2169" s="8"/>
      <c r="BC2169" s="8"/>
      <c r="BD2169" s="8"/>
      <c r="BE2169" s="8"/>
      <c r="BF2169" s="8"/>
      <c r="BG2169" s="8"/>
      <c r="BH2169" s="8"/>
      <c r="BI2169" s="8"/>
      <c r="BJ2169" s="8"/>
      <c r="BK2169" s="8"/>
      <c r="BL2169" s="8"/>
      <c r="BM2169" s="8"/>
      <c r="BN2169" s="8"/>
      <c r="BO2169" s="8"/>
      <c r="BP2169" s="8"/>
      <c r="BQ2169" s="8"/>
    </row>
    <row r="2170" spans="7:69" x14ac:dyDescent="0.25">
      <c r="G2170" s="8"/>
      <c r="H2170" s="8"/>
      <c r="I2170" s="8"/>
      <c r="J2170" s="8"/>
      <c r="K2170" s="8"/>
      <c r="L2170" s="8"/>
      <c r="M2170" s="8"/>
      <c r="N2170" s="8"/>
      <c r="O2170" s="8"/>
      <c r="P2170" s="8"/>
      <c r="Q2170" s="8"/>
      <c r="R2170" s="8"/>
      <c r="S2170" s="8"/>
      <c r="T2170" s="8"/>
      <c r="U2170" s="8"/>
      <c r="V2170" s="8"/>
      <c r="W2170" s="8"/>
      <c r="X2170" s="8"/>
      <c r="Y2170" s="8"/>
      <c r="Z2170" s="8"/>
      <c r="AA2170" s="8"/>
      <c r="AB2170" s="8"/>
      <c r="AC2170" s="8"/>
      <c r="AD2170" s="8"/>
      <c r="AE2170" s="8"/>
      <c r="AF2170" s="8"/>
      <c r="AG2170" s="8"/>
      <c r="AH2170" s="8"/>
      <c r="AI2170" s="8"/>
      <c r="AJ2170" s="8"/>
      <c r="AK2170" s="8"/>
      <c r="AL2170" s="8"/>
      <c r="AM2170" s="8"/>
      <c r="AN2170" s="8"/>
      <c r="AO2170" s="8"/>
      <c r="AP2170" s="8"/>
      <c r="AQ2170" s="8"/>
      <c r="AR2170" s="8"/>
      <c r="AS2170" s="8"/>
      <c r="AT2170" s="8"/>
      <c r="AU2170" s="8"/>
      <c r="AV2170" s="8"/>
      <c r="AW2170" s="8"/>
      <c r="AX2170" s="8"/>
      <c r="AY2170" s="8"/>
      <c r="AZ2170" s="8"/>
      <c r="BA2170" s="8"/>
      <c r="BB2170" s="8"/>
      <c r="BC2170" s="8"/>
      <c r="BD2170" s="8"/>
      <c r="BE2170" s="8"/>
      <c r="BF2170" s="8"/>
      <c r="BG2170" s="8"/>
      <c r="BH2170" s="8"/>
      <c r="BI2170" s="8"/>
      <c r="BJ2170" s="8"/>
      <c r="BK2170" s="8"/>
      <c r="BL2170" s="8"/>
      <c r="BM2170" s="8"/>
      <c r="BN2170" s="8"/>
      <c r="BO2170" s="8"/>
      <c r="BP2170" s="8"/>
      <c r="BQ2170" s="8"/>
    </row>
    <row r="2171" spans="7:69" x14ac:dyDescent="0.25">
      <c r="G2171" s="8"/>
      <c r="H2171" s="8"/>
      <c r="I2171" s="8"/>
      <c r="J2171" s="8"/>
      <c r="K2171" s="8"/>
      <c r="L2171" s="8"/>
      <c r="M2171" s="8"/>
      <c r="N2171" s="8"/>
      <c r="O2171" s="8"/>
      <c r="P2171" s="8"/>
      <c r="Q2171" s="8"/>
      <c r="R2171" s="8"/>
      <c r="S2171" s="8"/>
      <c r="T2171" s="8"/>
      <c r="U2171" s="8"/>
      <c r="V2171" s="8"/>
      <c r="W2171" s="8"/>
      <c r="X2171" s="8"/>
      <c r="Y2171" s="8"/>
      <c r="Z2171" s="8"/>
      <c r="AA2171" s="8"/>
      <c r="AB2171" s="8"/>
      <c r="AC2171" s="8"/>
      <c r="AD2171" s="8"/>
      <c r="AE2171" s="8"/>
      <c r="AF2171" s="8"/>
      <c r="AG2171" s="8"/>
      <c r="AH2171" s="8"/>
      <c r="AI2171" s="8"/>
      <c r="AJ2171" s="8"/>
      <c r="AK2171" s="8"/>
      <c r="AL2171" s="8"/>
      <c r="AM2171" s="8"/>
      <c r="AN2171" s="8"/>
      <c r="AO2171" s="8"/>
      <c r="AP2171" s="8"/>
      <c r="AQ2171" s="8"/>
      <c r="AR2171" s="8"/>
      <c r="AS2171" s="8"/>
      <c r="AT2171" s="8"/>
      <c r="AU2171" s="8"/>
      <c r="AV2171" s="8"/>
      <c r="AW2171" s="8"/>
      <c r="AX2171" s="8"/>
      <c r="AY2171" s="8"/>
      <c r="AZ2171" s="8"/>
      <c r="BA2171" s="8"/>
      <c r="BB2171" s="8"/>
      <c r="BC2171" s="8"/>
      <c r="BD2171" s="8"/>
      <c r="BE2171" s="8"/>
      <c r="BF2171" s="8"/>
      <c r="BG2171" s="8"/>
      <c r="BH2171" s="8"/>
      <c r="BI2171" s="8"/>
      <c r="BJ2171" s="8"/>
      <c r="BK2171" s="8"/>
      <c r="BL2171" s="8"/>
      <c r="BM2171" s="8"/>
      <c r="BN2171" s="8"/>
      <c r="BO2171" s="8"/>
      <c r="BP2171" s="8"/>
      <c r="BQ2171" s="8"/>
    </row>
    <row r="2172" spans="7:69" x14ac:dyDescent="0.25">
      <c r="G2172" s="8"/>
      <c r="H2172" s="8"/>
      <c r="I2172" s="8"/>
      <c r="J2172" s="8"/>
      <c r="K2172" s="8"/>
      <c r="L2172" s="8"/>
      <c r="M2172" s="8"/>
      <c r="N2172" s="8"/>
      <c r="O2172" s="8"/>
      <c r="P2172" s="8"/>
      <c r="Q2172" s="8"/>
      <c r="R2172" s="8"/>
      <c r="S2172" s="8"/>
      <c r="T2172" s="8"/>
      <c r="U2172" s="8"/>
      <c r="V2172" s="8"/>
      <c r="W2172" s="8"/>
      <c r="X2172" s="8"/>
      <c r="Y2172" s="8"/>
      <c r="Z2172" s="8"/>
      <c r="AA2172" s="8"/>
      <c r="AB2172" s="8"/>
      <c r="AC2172" s="8"/>
      <c r="AD2172" s="8"/>
      <c r="AE2172" s="8"/>
      <c r="AF2172" s="8"/>
      <c r="AG2172" s="8"/>
      <c r="AH2172" s="8"/>
      <c r="AI2172" s="8"/>
      <c r="AJ2172" s="8"/>
      <c r="AK2172" s="8"/>
      <c r="AL2172" s="8"/>
      <c r="AM2172" s="8"/>
      <c r="AN2172" s="8"/>
      <c r="AO2172" s="8"/>
      <c r="AP2172" s="8"/>
      <c r="AQ2172" s="8"/>
      <c r="AR2172" s="8"/>
      <c r="AS2172" s="8"/>
      <c r="AT2172" s="8"/>
      <c r="AU2172" s="8"/>
      <c r="AV2172" s="8"/>
      <c r="AW2172" s="8"/>
      <c r="AX2172" s="8"/>
      <c r="AY2172" s="8"/>
      <c r="AZ2172" s="8"/>
      <c r="BA2172" s="8"/>
      <c r="BB2172" s="8"/>
      <c r="BC2172" s="8"/>
      <c r="BD2172" s="8"/>
      <c r="BE2172" s="8"/>
      <c r="BF2172" s="8"/>
      <c r="BG2172" s="8"/>
      <c r="BH2172" s="8"/>
      <c r="BI2172" s="8"/>
      <c r="BJ2172" s="8"/>
      <c r="BK2172" s="8"/>
      <c r="BL2172" s="8"/>
      <c r="BM2172" s="8"/>
      <c r="BN2172" s="8"/>
      <c r="BO2172" s="8"/>
      <c r="BP2172" s="8"/>
      <c r="BQ2172" s="8"/>
    </row>
    <row r="2173" spans="7:69" x14ac:dyDescent="0.25">
      <c r="G2173" s="8"/>
      <c r="H2173" s="8"/>
      <c r="I2173" s="8"/>
      <c r="J2173" s="8"/>
      <c r="K2173" s="8"/>
      <c r="L2173" s="8"/>
      <c r="M2173" s="8"/>
      <c r="N2173" s="8"/>
      <c r="O2173" s="8"/>
      <c r="P2173" s="8"/>
      <c r="Q2173" s="8"/>
      <c r="R2173" s="8"/>
      <c r="S2173" s="8"/>
      <c r="T2173" s="8"/>
      <c r="U2173" s="8"/>
      <c r="V2173" s="8"/>
      <c r="W2173" s="8"/>
      <c r="X2173" s="8"/>
      <c r="Y2173" s="8"/>
      <c r="Z2173" s="8"/>
      <c r="AA2173" s="8"/>
      <c r="AB2173" s="8"/>
      <c r="AC2173" s="8"/>
      <c r="AD2173" s="8"/>
      <c r="AE2173" s="8"/>
      <c r="AF2173" s="8"/>
      <c r="AG2173" s="8"/>
      <c r="AH2173" s="8"/>
      <c r="AI2173" s="8"/>
      <c r="AJ2173" s="8"/>
      <c r="AK2173" s="8"/>
      <c r="AL2173" s="8"/>
      <c r="AM2173" s="8"/>
      <c r="AN2173" s="8"/>
      <c r="AO2173" s="8"/>
      <c r="AP2173" s="8"/>
      <c r="AQ2173" s="8"/>
      <c r="AR2173" s="8"/>
      <c r="AS2173" s="8"/>
      <c r="AT2173" s="8"/>
      <c r="AU2173" s="8"/>
      <c r="AV2173" s="8"/>
      <c r="AW2173" s="8"/>
      <c r="AX2173" s="8"/>
      <c r="AY2173" s="8"/>
      <c r="AZ2173" s="8"/>
      <c r="BA2173" s="8"/>
      <c r="BB2173" s="8"/>
      <c r="BC2173" s="8"/>
      <c r="BD2173" s="8"/>
      <c r="BE2173" s="8"/>
      <c r="BF2173" s="8"/>
      <c r="BG2173" s="8"/>
      <c r="BH2173" s="8"/>
      <c r="BI2173" s="8"/>
      <c r="BJ2173" s="8"/>
      <c r="BK2173" s="8"/>
      <c r="BL2173" s="8"/>
      <c r="BM2173" s="8"/>
      <c r="BN2173" s="8"/>
      <c r="BO2173" s="8"/>
      <c r="BP2173" s="8"/>
      <c r="BQ2173" s="8"/>
    </row>
    <row r="2174" spans="7:69" x14ac:dyDescent="0.25">
      <c r="G2174" s="8"/>
      <c r="H2174" s="8"/>
      <c r="I2174" s="8"/>
      <c r="J2174" s="8"/>
      <c r="K2174" s="8"/>
      <c r="L2174" s="8"/>
      <c r="M2174" s="8"/>
      <c r="N2174" s="8"/>
      <c r="O2174" s="8"/>
      <c r="P2174" s="8"/>
      <c r="Q2174" s="8"/>
      <c r="R2174" s="8"/>
      <c r="S2174" s="8"/>
      <c r="T2174" s="8"/>
      <c r="U2174" s="8"/>
      <c r="V2174" s="8"/>
      <c r="W2174" s="8"/>
      <c r="X2174" s="8"/>
      <c r="Y2174" s="8"/>
      <c r="Z2174" s="8"/>
      <c r="AA2174" s="8"/>
      <c r="AB2174" s="8"/>
      <c r="AC2174" s="8"/>
      <c r="AD2174" s="8"/>
      <c r="AE2174" s="8"/>
      <c r="AF2174" s="8"/>
      <c r="AG2174" s="8"/>
      <c r="AH2174" s="8"/>
      <c r="AI2174" s="8"/>
      <c r="AJ2174" s="8"/>
      <c r="AK2174" s="8"/>
      <c r="AL2174" s="8"/>
      <c r="AM2174" s="8"/>
      <c r="AN2174" s="8"/>
      <c r="AO2174" s="8"/>
      <c r="AP2174" s="8"/>
      <c r="AQ2174" s="8"/>
      <c r="AR2174" s="8"/>
      <c r="AS2174" s="8"/>
      <c r="AT2174" s="8"/>
      <c r="AU2174" s="8"/>
      <c r="AV2174" s="8"/>
      <c r="AW2174" s="8"/>
      <c r="AX2174" s="8"/>
      <c r="AY2174" s="8"/>
      <c r="AZ2174" s="8"/>
      <c r="BA2174" s="8"/>
      <c r="BB2174" s="8"/>
      <c r="BC2174" s="8"/>
      <c r="BD2174" s="8"/>
      <c r="BE2174" s="8"/>
      <c r="BF2174" s="8"/>
      <c r="BG2174" s="8"/>
      <c r="BH2174" s="8"/>
      <c r="BI2174" s="8"/>
      <c r="BJ2174" s="8"/>
      <c r="BK2174" s="8"/>
      <c r="BL2174" s="8"/>
      <c r="BM2174" s="8"/>
      <c r="BN2174" s="8"/>
      <c r="BO2174" s="8"/>
      <c r="BP2174" s="8"/>
      <c r="BQ2174" s="8"/>
    </row>
    <row r="2175" spans="7:69" x14ac:dyDescent="0.25">
      <c r="G2175" s="8"/>
      <c r="H2175" s="8"/>
      <c r="I2175" s="8"/>
      <c r="J2175" s="8"/>
      <c r="K2175" s="8"/>
      <c r="L2175" s="8"/>
      <c r="M2175" s="8"/>
      <c r="N2175" s="8"/>
      <c r="O2175" s="8"/>
      <c r="P2175" s="8"/>
      <c r="Q2175" s="8"/>
      <c r="R2175" s="8"/>
      <c r="S2175" s="8"/>
      <c r="T2175" s="8"/>
      <c r="U2175" s="8"/>
      <c r="V2175" s="8"/>
      <c r="W2175" s="8"/>
      <c r="X2175" s="8"/>
      <c r="Y2175" s="8"/>
      <c r="Z2175" s="8"/>
      <c r="AA2175" s="8"/>
      <c r="AB2175" s="8"/>
      <c r="AC2175" s="8"/>
      <c r="AD2175" s="8"/>
      <c r="AE2175" s="8"/>
      <c r="AF2175" s="8"/>
      <c r="AG2175" s="8"/>
      <c r="AH2175" s="8"/>
      <c r="AI2175" s="8"/>
      <c r="AJ2175" s="8"/>
      <c r="AK2175" s="8"/>
      <c r="AL2175" s="8"/>
      <c r="AM2175" s="8"/>
      <c r="AN2175" s="8"/>
      <c r="AO2175" s="8"/>
      <c r="AP2175" s="8"/>
      <c r="AQ2175" s="8"/>
      <c r="AR2175" s="8"/>
      <c r="AS2175" s="8"/>
      <c r="AT2175" s="8"/>
      <c r="AU2175" s="8"/>
      <c r="AV2175" s="8"/>
      <c r="AW2175" s="8"/>
      <c r="AX2175" s="8"/>
      <c r="AY2175" s="8"/>
      <c r="AZ2175" s="8"/>
      <c r="BA2175" s="8"/>
      <c r="BB2175" s="8"/>
      <c r="BC2175" s="8"/>
      <c r="BD2175" s="8"/>
      <c r="BE2175" s="8"/>
      <c r="BF2175" s="8"/>
      <c r="BG2175" s="8"/>
      <c r="BH2175" s="8"/>
      <c r="BI2175" s="8"/>
      <c r="BJ2175" s="8"/>
      <c r="BK2175" s="8"/>
      <c r="BL2175" s="8"/>
      <c r="BM2175" s="8"/>
      <c r="BN2175" s="8"/>
      <c r="BO2175" s="8"/>
      <c r="BP2175" s="8"/>
      <c r="BQ2175" s="8"/>
    </row>
    <row r="2176" spans="7:69" x14ac:dyDescent="0.25">
      <c r="G2176" s="8"/>
      <c r="H2176" s="8"/>
      <c r="I2176" s="8"/>
      <c r="J2176" s="8"/>
      <c r="K2176" s="8"/>
      <c r="L2176" s="8"/>
      <c r="M2176" s="8"/>
      <c r="N2176" s="8"/>
      <c r="O2176" s="8"/>
      <c r="P2176" s="8"/>
      <c r="Q2176" s="8"/>
      <c r="R2176" s="8"/>
      <c r="S2176" s="8"/>
      <c r="T2176" s="8"/>
      <c r="U2176" s="8"/>
      <c r="V2176" s="8"/>
      <c r="W2176" s="8"/>
      <c r="X2176" s="8"/>
      <c r="Y2176" s="8"/>
      <c r="Z2176" s="8"/>
      <c r="AA2176" s="8"/>
      <c r="AB2176" s="8"/>
      <c r="AC2176" s="8"/>
      <c r="AD2176" s="8"/>
      <c r="AE2176" s="8"/>
      <c r="AF2176" s="8"/>
      <c r="AG2176" s="8"/>
      <c r="AH2176" s="8"/>
      <c r="AI2176" s="8"/>
      <c r="AJ2176" s="8"/>
      <c r="AK2176" s="8"/>
      <c r="AL2176" s="8"/>
      <c r="AM2176" s="8"/>
      <c r="AN2176" s="8"/>
      <c r="AO2176" s="8"/>
      <c r="AP2176" s="8"/>
      <c r="AQ2176" s="8"/>
      <c r="AR2176" s="8"/>
      <c r="AS2176" s="8"/>
      <c r="AT2176" s="8"/>
      <c r="AU2176" s="8"/>
      <c r="AV2176" s="8"/>
      <c r="AW2176" s="8"/>
      <c r="AX2176" s="8"/>
      <c r="AY2176" s="8"/>
      <c r="AZ2176" s="8"/>
      <c r="BA2176" s="8"/>
      <c r="BB2176" s="8"/>
      <c r="BC2176" s="8"/>
      <c r="BD2176" s="8"/>
      <c r="BE2176" s="8"/>
      <c r="BF2176" s="8"/>
      <c r="BG2176" s="8"/>
      <c r="BH2176" s="8"/>
      <c r="BI2176" s="8"/>
      <c r="BJ2176" s="8"/>
      <c r="BK2176" s="8"/>
      <c r="BL2176" s="8"/>
      <c r="BM2176" s="8"/>
      <c r="BN2176" s="8"/>
      <c r="BO2176" s="8"/>
      <c r="BP2176" s="8"/>
      <c r="BQ2176" s="8"/>
    </row>
    <row r="2177" spans="7:69" x14ac:dyDescent="0.25">
      <c r="G2177" s="8"/>
      <c r="H2177" s="8"/>
      <c r="I2177" s="8"/>
      <c r="J2177" s="8"/>
      <c r="K2177" s="8"/>
      <c r="L2177" s="8"/>
      <c r="M2177" s="8"/>
      <c r="N2177" s="8"/>
      <c r="O2177" s="8"/>
      <c r="P2177" s="8"/>
      <c r="Q2177" s="8"/>
      <c r="R2177" s="8"/>
      <c r="S2177" s="8"/>
      <c r="T2177" s="8"/>
      <c r="U2177" s="8"/>
      <c r="V2177" s="8"/>
      <c r="W2177" s="8"/>
      <c r="X2177" s="8"/>
      <c r="Y2177" s="8"/>
      <c r="Z2177" s="8"/>
      <c r="AA2177" s="8"/>
      <c r="AB2177" s="8"/>
      <c r="AC2177" s="8"/>
      <c r="AD2177" s="8"/>
      <c r="AE2177" s="8"/>
      <c r="AF2177" s="8"/>
      <c r="AG2177" s="8"/>
      <c r="AH2177" s="8"/>
      <c r="AI2177" s="8"/>
      <c r="AJ2177" s="8"/>
      <c r="AK2177" s="8"/>
      <c r="AL2177" s="8"/>
      <c r="AM2177" s="8"/>
      <c r="AN2177" s="8"/>
      <c r="AO2177" s="8"/>
      <c r="AP2177" s="8"/>
      <c r="AQ2177" s="8"/>
      <c r="AR2177" s="8"/>
      <c r="AS2177" s="8"/>
      <c r="AT2177" s="8"/>
      <c r="AU2177" s="8"/>
      <c r="AV2177" s="8"/>
      <c r="AW2177" s="8"/>
      <c r="AX2177" s="8"/>
      <c r="AY2177" s="8"/>
      <c r="AZ2177" s="8"/>
      <c r="BA2177" s="8"/>
      <c r="BB2177" s="8"/>
      <c r="BC2177" s="8"/>
      <c r="BD2177" s="8"/>
      <c r="BE2177" s="8"/>
      <c r="BF2177" s="8"/>
      <c r="BG2177" s="8"/>
      <c r="BH2177" s="8"/>
      <c r="BI2177" s="8"/>
      <c r="BJ2177" s="8"/>
      <c r="BK2177" s="8"/>
      <c r="BL2177" s="8"/>
      <c r="BM2177" s="8"/>
      <c r="BN2177" s="8"/>
      <c r="BO2177" s="8"/>
      <c r="BP2177" s="8"/>
      <c r="BQ2177" s="8"/>
    </row>
    <row r="2178" spans="7:69" x14ac:dyDescent="0.25">
      <c r="G2178" s="8"/>
      <c r="H2178" s="8"/>
      <c r="I2178" s="8"/>
      <c r="J2178" s="8"/>
      <c r="K2178" s="8"/>
      <c r="L2178" s="8"/>
      <c r="M2178" s="8"/>
      <c r="N2178" s="8"/>
      <c r="O2178" s="8"/>
      <c r="P2178" s="8"/>
      <c r="Q2178" s="8"/>
      <c r="R2178" s="8"/>
      <c r="S2178" s="8"/>
      <c r="T2178" s="8"/>
      <c r="U2178" s="8"/>
      <c r="V2178" s="8"/>
      <c r="W2178" s="8"/>
      <c r="X2178" s="8"/>
      <c r="Y2178" s="8"/>
      <c r="Z2178" s="8"/>
      <c r="AA2178" s="8"/>
      <c r="AB2178" s="8"/>
      <c r="AC2178" s="8"/>
      <c r="AD2178" s="8"/>
      <c r="AE2178" s="8"/>
      <c r="AF2178" s="8"/>
      <c r="AG2178" s="8"/>
      <c r="AH2178" s="8"/>
      <c r="AI2178" s="8"/>
      <c r="AJ2178" s="8"/>
      <c r="AK2178" s="8"/>
      <c r="AL2178" s="8"/>
      <c r="AM2178" s="8"/>
      <c r="AN2178" s="8"/>
      <c r="AO2178" s="8"/>
      <c r="AP2178" s="8"/>
      <c r="AQ2178" s="8"/>
      <c r="AR2178" s="8"/>
      <c r="AS2178" s="8"/>
      <c r="AT2178" s="8"/>
      <c r="AU2178" s="8"/>
      <c r="AV2178" s="8"/>
      <c r="AW2178" s="8"/>
      <c r="AX2178" s="8"/>
      <c r="AY2178" s="8"/>
      <c r="AZ2178" s="8"/>
      <c r="BA2178" s="8"/>
      <c r="BB2178" s="8"/>
      <c r="BC2178" s="8"/>
      <c r="BD2178" s="8"/>
      <c r="BE2178" s="8"/>
      <c r="BF2178" s="8"/>
      <c r="BG2178" s="8"/>
      <c r="BH2178" s="8"/>
      <c r="BI2178" s="8"/>
      <c r="BJ2178" s="8"/>
      <c r="BK2178" s="8"/>
      <c r="BL2178" s="8"/>
      <c r="BM2178" s="8"/>
      <c r="BN2178" s="8"/>
      <c r="BO2178" s="8"/>
      <c r="BP2178" s="8"/>
      <c r="BQ2178" s="8"/>
    </row>
    <row r="2179" spans="7:69" x14ac:dyDescent="0.25">
      <c r="G2179" s="8"/>
      <c r="H2179" s="8"/>
      <c r="I2179" s="8"/>
      <c r="J2179" s="8"/>
      <c r="K2179" s="8"/>
      <c r="L2179" s="8"/>
      <c r="M2179" s="8"/>
      <c r="N2179" s="8"/>
      <c r="O2179" s="8"/>
      <c r="P2179" s="8"/>
      <c r="Q2179" s="8"/>
      <c r="R2179" s="8"/>
      <c r="S2179" s="8"/>
      <c r="T2179" s="8"/>
      <c r="U2179" s="8"/>
      <c r="V2179" s="8"/>
      <c r="W2179" s="8"/>
      <c r="X2179" s="8"/>
      <c r="Y2179" s="8"/>
      <c r="Z2179" s="8"/>
      <c r="AA2179" s="8"/>
      <c r="AB2179" s="8"/>
      <c r="AC2179" s="8"/>
      <c r="AD2179" s="8"/>
      <c r="AE2179" s="8"/>
      <c r="AF2179" s="8"/>
      <c r="AG2179" s="8"/>
      <c r="AH2179" s="8"/>
      <c r="AI2179" s="8"/>
      <c r="AJ2179" s="8"/>
      <c r="AK2179" s="8"/>
      <c r="AL2179" s="8"/>
      <c r="AM2179" s="8"/>
      <c r="AN2179" s="8"/>
      <c r="AO2179" s="8"/>
      <c r="AP2179" s="8"/>
      <c r="AQ2179" s="8"/>
      <c r="AR2179" s="8"/>
      <c r="AS2179" s="8"/>
      <c r="AT2179" s="8"/>
      <c r="AU2179" s="8"/>
      <c r="AV2179" s="8"/>
      <c r="AW2179" s="8"/>
      <c r="AX2179" s="8"/>
      <c r="AY2179" s="8"/>
      <c r="AZ2179" s="8"/>
      <c r="BA2179" s="8"/>
      <c r="BB2179" s="8"/>
      <c r="BC2179" s="8"/>
      <c r="BD2179" s="8"/>
      <c r="BE2179" s="8"/>
      <c r="BF2179" s="8"/>
      <c r="BG2179" s="8"/>
      <c r="BH2179" s="8"/>
      <c r="BI2179" s="8"/>
      <c r="BJ2179" s="8"/>
      <c r="BK2179" s="8"/>
      <c r="BL2179" s="8"/>
      <c r="BM2179" s="8"/>
      <c r="BN2179" s="8"/>
      <c r="BO2179" s="8"/>
      <c r="BP2179" s="8"/>
      <c r="BQ2179" s="8"/>
    </row>
    <row r="2180" spans="7:69" x14ac:dyDescent="0.25">
      <c r="G2180" s="8"/>
      <c r="H2180" s="8"/>
      <c r="I2180" s="8"/>
      <c r="J2180" s="8"/>
      <c r="K2180" s="8"/>
      <c r="L2180" s="8"/>
      <c r="M2180" s="8"/>
      <c r="N2180" s="8"/>
      <c r="O2180" s="8"/>
      <c r="P2180" s="8"/>
      <c r="Q2180" s="8"/>
      <c r="R2180" s="8"/>
      <c r="S2180" s="8"/>
      <c r="T2180" s="8"/>
      <c r="U2180" s="8"/>
      <c r="V2180" s="8"/>
      <c r="W2180" s="8"/>
      <c r="X2180" s="8"/>
      <c r="Y2180" s="8"/>
      <c r="Z2180" s="8"/>
      <c r="AA2180" s="8"/>
      <c r="AB2180" s="8"/>
      <c r="AC2180" s="8"/>
      <c r="AD2180" s="8"/>
      <c r="AE2180" s="8"/>
      <c r="AF2180" s="8"/>
      <c r="AG2180" s="8"/>
      <c r="AH2180" s="8"/>
      <c r="AI2180" s="8"/>
      <c r="AJ2180" s="8"/>
      <c r="AK2180" s="8"/>
      <c r="AL2180" s="8"/>
      <c r="AM2180" s="8"/>
      <c r="AN2180" s="8"/>
      <c r="AO2180" s="8"/>
      <c r="AP2180" s="8"/>
      <c r="AQ2180" s="8"/>
      <c r="AR2180" s="8"/>
      <c r="AS2180" s="8"/>
      <c r="AT2180" s="8"/>
      <c r="AU2180" s="8"/>
      <c r="AV2180" s="8"/>
      <c r="AW2180" s="8"/>
      <c r="AX2180" s="8"/>
      <c r="AY2180" s="8"/>
      <c r="AZ2180" s="8"/>
      <c r="BA2180" s="8"/>
      <c r="BB2180" s="8"/>
      <c r="BC2180" s="8"/>
      <c r="BD2180" s="8"/>
      <c r="BE2180" s="8"/>
      <c r="BF2180" s="8"/>
      <c r="BG2180" s="8"/>
      <c r="BH2180" s="8"/>
      <c r="BI2180" s="8"/>
      <c r="BJ2180" s="8"/>
      <c r="BK2180" s="8"/>
      <c r="BL2180" s="8"/>
      <c r="BM2180" s="8"/>
      <c r="BN2180" s="8"/>
      <c r="BO2180" s="8"/>
      <c r="BP2180" s="8"/>
      <c r="BQ2180" s="8"/>
    </row>
    <row r="2181" spans="7:69" x14ac:dyDescent="0.25">
      <c r="G2181" s="8"/>
      <c r="H2181" s="8"/>
      <c r="I2181" s="8"/>
      <c r="J2181" s="8"/>
      <c r="K2181" s="8"/>
      <c r="L2181" s="8"/>
      <c r="M2181" s="8"/>
      <c r="N2181" s="8"/>
      <c r="O2181" s="8"/>
      <c r="P2181" s="8"/>
      <c r="Q2181" s="8"/>
      <c r="R2181" s="8"/>
      <c r="S2181" s="8"/>
      <c r="T2181" s="8"/>
      <c r="U2181" s="8"/>
      <c r="V2181" s="8"/>
      <c r="W2181" s="8"/>
      <c r="X2181" s="8"/>
      <c r="Y2181" s="8"/>
      <c r="Z2181" s="8"/>
      <c r="AA2181" s="8"/>
      <c r="AB2181" s="8"/>
      <c r="AC2181" s="8"/>
      <c r="AD2181" s="8"/>
      <c r="AE2181" s="8"/>
      <c r="AF2181" s="8"/>
      <c r="AG2181" s="8"/>
      <c r="AH2181" s="8"/>
      <c r="AI2181" s="8"/>
      <c r="AJ2181" s="8"/>
      <c r="AK2181" s="8"/>
      <c r="AL2181" s="8"/>
      <c r="AM2181" s="8"/>
      <c r="AN2181" s="8"/>
      <c r="AO2181" s="8"/>
      <c r="AP2181" s="8"/>
      <c r="AQ2181" s="8"/>
      <c r="AR2181" s="8"/>
      <c r="AS2181" s="8"/>
      <c r="AT2181" s="8"/>
      <c r="AU2181" s="8"/>
      <c r="AV2181" s="8"/>
      <c r="AW2181" s="8"/>
      <c r="AX2181" s="8"/>
      <c r="AY2181" s="8"/>
      <c r="AZ2181" s="8"/>
      <c r="BA2181" s="8"/>
      <c r="BB2181" s="8"/>
      <c r="BC2181" s="8"/>
      <c r="BD2181" s="8"/>
      <c r="BE2181" s="8"/>
      <c r="BF2181" s="8"/>
      <c r="BG2181" s="8"/>
      <c r="BH2181" s="8"/>
      <c r="BI2181" s="8"/>
      <c r="BJ2181" s="8"/>
      <c r="BK2181" s="8"/>
      <c r="BL2181" s="8"/>
      <c r="BM2181" s="8"/>
      <c r="BN2181" s="8"/>
      <c r="BO2181" s="8"/>
      <c r="BP2181" s="8"/>
      <c r="BQ2181" s="8"/>
    </row>
    <row r="2182" spans="7:69" x14ac:dyDescent="0.25">
      <c r="G2182" s="8"/>
      <c r="H2182" s="8"/>
      <c r="I2182" s="8"/>
      <c r="J2182" s="8"/>
      <c r="K2182" s="8"/>
      <c r="L2182" s="8"/>
      <c r="M2182" s="8"/>
      <c r="N2182" s="8"/>
      <c r="O2182" s="8"/>
      <c r="P2182" s="8"/>
      <c r="Q2182" s="8"/>
      <c r="R2182" s="8"/>
      <c r="S2182" s="8"/>
      <c r="T2182" s="8"/>
      <c r="U2182" s="8"/>
      <c r="V2182" s="8"/>
      <c r="W2182" s="8"/>
      <c r="X2182" s="8"/>
      <c r="Y2182" s="8"/>
      <c r="Z2182" s="8"/>
      <c r="AA2182" s="8"/>
      <c r="AB2182" s="8"/>
      <c r="AC2182" s="8"/>
      <c r="AD2182" s="8"/>
      <c r="AE2182" s="8"/>
      <c r="AF2182" s="8"/>
      <c r="AG2182" s="8"/>
      <c r="AH2182" s="8"/>
      <c r="AI2182" s="8"/>
      <c r="AJ2182" s="8"/>
      <c r="AK2182" s="8"/>
      <c r="AL2182" s="8"/>
      <c r="AM2182" s="8"/>
      <c r="AN2182" s="8"/>
      <c r="AO2182" s="8"/>
      <c r="AP2182" s="8"/>
      <c r="AQ2182" s="8"/>
      <c r="AR2182" s="8"/>
      <c r="AS2182" s="8"/>
      <c r="AT2182" s="8"/>
      <c r="AU2182" s="8"/>
      <c r="AV2182" s="8"/>
      <c r="AW2182" s="8"/>
      <c r="AX2182" s="8"/>
      <c r="AY2182" s="8"/>
      <c r="AZ2182" s="8"/>
      <c r="BA2182" s="8"/>
      <c r="BB2182" s="8"/>
      <c r="BC2182" s="8"/>
      <c r="BD2182" s="8"/>
      <c r="BE2182" s="8"/>
      <c r="BF2182" s="8"/>
      <c r="BG2182" s="8"/>
      <c r="BH2182" s="8"/>
      <c r="BI2182" s="8"/>
      <c r="BJ2182" s="8"/>
      <c r="BK2182" s="8"/>
      <c r="BL2182" s="8"/>
      <c r="BM2182" s="8"/>
      <c r="BN2182" s="8"/>
      <c r="BO2182" s="8"/>
      <c r="BP2182" s="8"/>
      <c r="BQ2182" s="8"/>
    </row>
    <row r="2183" spans="7:69" x14ac:dyDescent="0.25">
      <c r="G2183" s="8"/>
      <c r="H2183" s="8"/>
      <c r="I2183" s="8"/>
      <c r="J2183" s="8"/>
      <c r="K2183" s="8"/>
      <c r="L2183" s="8"/>
      <c r="M2183" s="8"/>
      <c r="N2183" s="8"/>
      <c r="O2183" s="8"/>
      <c r="P2183" s="8"/>
      <c r="Q2183" s="8"/>
      <c r="R2183" s="8"/>
      <c r="S2183" s="8"/>
      <c r="T2183" s="8"/>
      <c r="U2183" s="8"/>
      <c r="V2183" s="8"/>
      <c r="W2183" s="8"/>
      <c r="X2183" s="8"/>
      <c r="Y2183" s="8"/>
      <c r="Z2183" s="8"/>
      <c r="AA2183" s="8"/>
      <c r="AB2183" s="8"/>
      <c r="AC2183" s="8"/>
      <c r="AD2183" s="8"/>
      <c r="AE2183" s="8"/>
      <c r="AF2183" s="8"/>
      <c r="AG2183" s="8"/>
      <c r="AH2183" s="8"/>
      <c r="AI2183" s="8"/>
      <c r="AJ2183" s="8"/>
      <c r="AK2183" s="8"/>
      <c r="AL2183" s="8"/>
      <c r="AM2183" s="8"/>
      <c r="AN2183" s="8"/>
      <c r="AO2183" s="8"/>
      <c r="AP2183" s="8"/>
      <c r="AQ2183" s="8"/>
      <c r="AR2183" s="8"/>
      <c r="AS2183" s="8"/>
      <c r="AT2183" s="8"/>
      <c r="AU2183" s="8"/>
      <c r="AV2183" s="8"/>
      <c r="AW2183" s="8"/>
      <c r="AX2183" s="8"/>
      <c r="AY2183" s="8"/>
      <c r="AZ2183" s="8"/>
      <c r="BA2183" s="8"/>
      <c r="BB2183" s="8"/>
      <c r="BC2183" s="8"/>
      <c r="BD2183" s="8"/>
      <c r="BE2183" s="8"/>
      <c r="BF2183" s="8"/>
      <c r="BG2183" s="8"/>
      <c r="BH2183" s="8"/>
      <c r="BI2183" s="8"/>
      <c r="BJ2183" s="8"/>
      <c r="BK2183" s="8"/>
      <c r="BL2183" s="8"/>
      <c r="BM2183" s="8"/>
      <c r="BN2183" s="8"/>
      <c r="BO2183" s="8"/>
      <c r="BP2183" s="8"/>
      <c r="BQ2183" s="8"/>
    </row>
    <row r="2184" spans="7:69" x14ac:dyDescent="0.25">
      <c r="G2184" s="8"/>
      <c r="H2184" s="8"/>
      <c r="I2184" s="8"/>
      <c r="J2184" s="8"/>
      <c r="K2184" s="8"/>
      <c r="L2184" s="8"/>
      <c r="M2184" s="8"/>
      <c r="N2184" s="8"/>
      <c r="O2184" s="8"/>
      <c r="P2184" s="8"/>
      <c r="Q2184" s="8"/>
      <c r="R2184" s="8"/>
      <c r="S2184" s="8"/>
      <c r="T2184" s="8"/>
      <c r="U2184" s="8"/>
      <c r="V2184" s="8"/>
      <c r="W2184" s="8"/>
      <c r="X2184" s="8"/>
      <c r="Y2184" s="8"/>
      <c r="Z2184" s="8"/>
      <c r="AA2184" s="8"/>
      <c r="AB2184" s="8"/>
      <c r="AC2184" s="8"/>
      <c r="AD2184" s="8"/>
      <c r="AE2184" s="8"/>
      <c r="AF2184" s="8"/>
      <c r="AG2184" s="8"/>
      <c r="AH2184" s="8"/>
      <c r="AI2184" s="8"/>
      <c r="AJ2184" s="8"/>
      <c r="AK2184" s="8"/>
      <c r="AL2184" s="8"/>
      <c r="AM2184" s="8"/>
      <c r="AN2184" s="8"/>
      <c r="AO2184" s="8"/>
      <c r="AP2184" s="8"/>
      <c r="AQ2184" s="8"/>
      <c r="AR2184" s="8"/>
      <c r="AS2184" s="8"/>
      <c r="AT2184" s="8"/>
      <c r="AU2184" s="8"/>
      <c r="AV2184" s="8"/>
      <c r="AW2184" s="8"/>
      <c r="AX2184" s="8"/>
      <c r="AY2184" s="8"/>
      <c r="AZ2184" s="8"/>
      <c r="BA2184" s="8"/>
      <c r="BB2184" s="8"/>
      <c r="BC2184" s="8"/>
      <c r="BD2184" s="8"/>
      <c r="BE2184" s="8"/>
      <c r="BF2184" s="8"/>
      <c r="BG2184" s="8"/>
      <c r="BH2184" s="8"/>
      <c r="BI2184" s="8"/>
      <c r="BJ2184" s="8"/>
      <c r="BK2184" s="8"/>
      <c r="BL2184" s="8"/>
      <c r="BM2184" s="8"/>
      <c r="BN2184" s="8"/>
      <c r="BO2184" s="8"/>
      <c r="BP2184" s="8"/>
      <c r="BQ2184" s="8"/>
    </row>
    <row r="2185" spans="7:69" x14ac:dyDescent="0.25">
      <c r="G2185" s="8"/>
      <c r="H2185" s="8"/>
      <c r="I2185" s="8"/>
      <c r="J2185" s="8"/>
      <c r="K2185" s="8"/>
      <c r="L2185" s="8"/>
      <c r="M2185" s="8"/>
      <c r="N2185" s="8"/>
      <c r="O2185" s="8"/>
      <c r="P2185" s="8"/>
      <c r="Q2185" s="8"/>
      <c r="R2185" s="8"/>
      <c r="S2185" s="8"/>
      <c r="T2185" s="8"/>
      <c r="U2185" s="8"/>
      <c r="V2185" s="8"/>
      <c r="W2185" s="8"/>
      <c r="X2185" s="8"/>
      <c r="Y2185" s="8"/>
      <c r="Z2185" s="8"/>
      <c r="AA2185" s="8"/>
      <c r="AB2185" s="8"/>
      <c r="AC2185" s="8"/>
      <c r="AD2185" s="8"/>
      <c r="AE2185" s="8"/>
      <c r="AF2185" s="8"/>
      <c r="AG2185" s="8"/>
      <c r="AH2185" s="8"/>
      <c r="AI2185" s="8"/>
      <c r="AJ2185" s="8"/>
      <c r="AK2185" s="8"/>
      <c r="AL2185" s="8"/>
      <c r="AM2185" s="8"/>
      <c r="AN2185" s="8"/>
      <c r="AO2185" s="8"/>
      <c r="AP2185" s="8"/>
      <c r="AQ2185" s="8"/>
      <c r="AR2185" s="8"/>
      <c r="AS2185" s="8"/>
      <c r="AT2185" s="8"/>
      <c r="AU2185" s="8"/>
      <c r="AV2185" s="8"/>
      <c r="AW2185" s="8"/>
      <c r="AX2185" s="8"/>
      <c r="AY2185" s="8"/>
      <c r="AZ2185" s="8"/>
      <c r="BA2185" s="8"/>
      <c r="BB2185" s="8"/>
      <c r="BC2185" s="8"/>
      <c r="BD2185" s="8"/>
      <c r="BE2185" s="8"/>
      <c r="BF2185" s="8"/>
      <c r="BG2185" s="8"/>
      <c r="BH2185" s="8"/>
      <c r="BI2185" s="8"/>
      <c r="BJ2185" s="8"/>
      <c r="BK2185" s="8"/>
      <c r="BL2185" s="8"/>
      <c r="BM2185" s="8"/>
      <c r="BN2185" s="8"/>
      <c r="BO2185" s="8"/>
      <c r="BP2185" s="8"/>
      <c r="BQ2185" s="8"/>
    </row>
    <row r="2186" spans="7:69" x14ac:dyDescent="0.25">
      <c r="G2186" s="8"/>
      <c r="H2186" s="8"/>
      <c r="I2186" s="8"/>
      <c r="J2186" s="8"/>
      <c r="K2186" s="8"/>
      <c r="L2186" s="8"/>
      <c r="M2186" s="8"/>
      <c r="N2186" s="8"/>
      <c r="O2186" s="8"/>
      <c r="P2186" s="8"/>
      <c r="Q2186" s="8"/>
      <c r="R2186" s="8"/>
      <c r="S2186" s="8"/>
      <c r="T2186" s="8"/>
      <c r="U2186" s="8"/>
      <c r="V2186" s="8"/>
      <c r="W2186" s="8"/>
      <c r="X2186" s="8"/>
      <c r="Y2186" s="8"/>
      <c r="Z2186" s="8"/>
      <c r="AA2186" s="8"/>
      <c r="AB2186" s="8"/>
      <c r="AC2186" s="8"/>
      <c r="AD2186" s="8"/>
      <c r="AE2186" s="8"/>
      <c r="AF2186" s="8"/>
      <c r="AG2186" s="8"/>
      <c r="AH2186" s="8"/>
      <c r="AI2186" s="8"/>
      <c r="AJ2186" s="8"/>
      <c r="AK2186" s="8"/>
      <c r="AL2186" s="8"/>
      <c r="AM2186" s="8"/>
      <c r="AN2186" s="8"/>
      <c r="AO2186" s="8"/>
      <c r="AP2186" s="8"/>
      <c r="AQ2186" s="8"/>
      <c r="AR2186" s="8"/>
      <c r="AS2186" s="8"/>
      <c r="AT2186" s="8"/>
      <c r="AU2186" s="8"/>
      <c r="AV2186" s="8"/>
      <c r="AW2186" s="8"/>
      <c r="AX2186" s="8"/>
      <c r="AY2186" s="8"/>
      <c r="AZ2186" s="8"/>
      <c r="BA2186" s="8"/>
      <c r="BB2186" s="8"/>
      <c r="BC2186" s="8"/>
      <c r="BD2186" s="8"/>
      <c r="BE2186" s="8"/>
      <c r="BF2186" s="8"/>
      <c r="BG2186" s="8"/>
      <c r="BH2186" s="8"/>
      <c r="BI2186" s="8"/>
      <c r="BJ2186" s="8"/>
      <c r="BK2186" s="8"/>
      <c r="BL2186" s="8"/>
      <c r="BM2186" s="8"/>
      <c r="BN2186" s="8"/>
      <c r="BO2186" s="8"/>
      <c r="BP2186" s="8"/>
      <c r="BQ2186" s="8"/>
    </row>
    <row r="2187" spans="7:69" x14ac:dyDescent="0.25">
      <c r="G2187" s="8"/>
      <c r="H2187" s="8"/>
      <c r="I2187" s="8"/>
      <c r="J2187" s="8"/>
      <c r="K2187" s="8"/>
      <c r="L2187" s="8"/>
      <c r="M2187" s="8"/>
      <c r="N2187" s="8"/>
      <c r="O2187" s="8"/>
      <c r="P2187" s="8"/>
      <c r="Q2187" s="8"/>
      <c r="R2187" s="8"/>
      <c r="S2187" s="8"/>
      <c r="T2187" s="8"/>
      <c r="U2187" s="8"/>
      <c r="V2187" s="8"/>
      <c r="W2187" s="8"/>
      <c r="X2187" s="8"/>
      <c r="Y2187" s="8"/>
      <c r="Z2187" s="8"/>
      <c r="AA2187" s="8"/>
      <c r="AB2187" s="8"/>
      <c r="AC2187" s="8"/>
      <c r="AD2187" s="8"/>
      <c r="AE2187" s="8"/>
      <c r="AF2187" s="8"/>
      <c r="AG2187" s="8"/>
      <c r="AH2187" s="8"/>
      <c r="AI2187" s="8"/>
      <c r="AJ2187" s="8"/>
      <c r="AK2187" s="8"/>
      <c r="AL2187" s="8"/>
      <c r="AM2187" s="8"/>
      <c r="AN2187" s="8"/>
      <c r="AO2187" s="8"/>
      <c r="AP2187" s="8"/>
      <c r="AQ2187" s="8"/>
      <c r="AR2187" s="8"/>
      <c r="AS2187" s="8"/>
      <c r="AT2187" s="8"/>
      <c r="AU2187" s="8"/>
      <c r="AV2187" s="8"/>
      <c r="AW2187" s="8"/>
      <c r="AX2187" s="8"/>
      <c r="AY2187" s="8"/>
      <c r="AZ2187" s="8"/>
      <c r="BA2187" s="8"/>
      <c r="BB2187" s="8"/>
      <c r="BC2187" s="8"/>
      <c r="BD2187" s="8"/>
      <c r="BE2187" s="8"/>
      <c r="BF2187" s="8"/>
      <c r="BG2187" s="8"/>
      <c r="BH2187" s="8"/>
      <c r="BI2187" s="8"/>
      <c r="BJ2187" s="8"/>
      <c r="BK2187" s="8"/>
      <c r="BL2187" s="8"/>
      <c r="BM2187" s="8"/>
      <c r="BN2187" s="8"/>
      <c r="BO2187" s="8"/>
      <c r="BP2187" s="8"/>
      <c r="BQ2187" s="8"/>
    </row>
    <row r="2188" spans="7:69" x14ac:dyDescent="0.25">
      <c r="G2188" s="8"/>
      <c r="H2188" s="8"/>
      <c r="I2188" s="8"/>
      <c r="J2188" s="8"/>
      <c r="K2188" s="8"/>
      <c r="L2188" s="8"/>
      <c r="M2188" s="8"/>
      <c r="N2188" s="8"/>
      <c r="O2188" s="8"/>
      <c r="P2188" s="8"/>
      <c r="Q2188" s="8"/>
      <c r="R2188" s="8"/>
      <c r="S2188" s="8"/>
      <c r="T2188" s="8"/>
      <c r="U2188" s="8"/>
      <c r="V2188" s="8"/>
      <c r="W2188" s="8"/>
      <c r="X2188" s="8"/>
      <c r="Y2188" s="8"/>
      <c r="Z2188" s="8"/>
      <c r="AA2188" s="8"/>
      <c r="AB2188" s="8"/>
      <c r="AC2188" s="8"/>
      <c r="AD2188" s="8"/>
      <c r="AE2188" s="8"/>
      <c r="AF2188" s="8"/>
      <c r="AG2188" s="8"/>
      <c r="AH2188" s="8"/>
      <c r="AI2188" s="8"/>
      <c r="AJ2188" s="8"/>
      <c r="AK2188" s="8"/>
      <c r="AL2188" s="8"/>
      <c r="AM2188" s="8"/>
      <c r="AN2188" s="8"/>
      <c r="AO2188" s="8"/>
      <c r="AP2188" s="8"/>
      <c r="AQ2188" s="8"/>
      <c r="AR2188" s="8"/>
      <c r="AS2188" s="8"/>
      <c r="AT2188" s="8"/>
      <c r="AU2188" s="8"/>
      <c r="AV2188" s="8"/>
      <c r="AW2188" s="8"/>
      <c r="AX2188" s="8"/>
      <c r="AY2188" s="8"/>
      <c r="AZ2188" s="8"/>
      <c r="BA2188" s="8"/>
      <c r="BB2188" s="8"/>
      <c r="BC2188" s="8"/>
      <c r="BD2188" s="8"/>
      <c r="BE2188" s="8"/>
      <c r="BF2188" s="8"/>
      <c r="BG2188" s="8"/>
      <c r="BH2188" s="8"/>
      <c r="BI2188" s="8"/>
      <c r="BJ2188" s="8"/>
      <c r="BK2188" s="8"/>
      <c r="BL2188" s="8"/>
      <c r="BM2188" s="8"/>
      <c r="BN2188" s="8"/>
      <c r="BO2188" s="8"/>
      <c r="BP2188" s="8"/>
      <c r="BQ2188" s="8"/>
    </row>
    <row r="2189" spans="7:69" x14ac:dyDescent="0.25">
      <c r="G2189" s="8"/>
      <c r="H2189" s="8"/>
      <c r="I2189" s="8"/>
      <c r="J2189" s="8"/>
      <c r="K2189" s="8"/>
      <c r="L2189" s="8"/>
      <c r="M2189" s="8"/>
      <c r="N2189" s="8"/>
      <c r="O2189" s="8"/>
      <c r="P2189" s="8"/>
      <c r="Q2189" s="8"/>
      <c r="R2189" s="8"/>
      <c r="S2189" s="8"/>
      <c r="T2189" s="8"/>
      <c r="U2189" s="8"/>
      <c r="V2189" s="8"/>
      <c r="W2189" s="8"/>
      <c r="X2189" s="8"/>
      <c r="Y2189" s="8"/>
      <c r="Z2189" s="8"/>
      <c r="AA2189" s="8"/>
      <c r="AB2189" s="8"/>
      <c r="AC2189" s="8"/>
      <c r="AD2189" s="8"/>
      <c r="AE2189" s="8"/>
      <c r="AF2189" s="8"/>
      <c r="AG2189" s="8"/>
      <c r="AH2189" s="8"/>
      <c r="AI2189" s="8"/>
      <c r="AJ2189" s="8"/>
      <c r="AK2189" s="8"/>
      <c r="AL2189" s="8"/>
      <c r="AM2189" s="8"/>
      <c r="AN2189" s="8"/>
      <c r="AO2189" s="8"/>
      <c r="AP2189" s="8"/>
      <c r="AQ2189" s="8"/>
      <c r="AR2189" s="8"/>
      <c r="AS2189" s="8"/>
      <c r="AT2189" s="8"/>
      <c r="AU2189" s="8"/>
      <c r="AV2189" s="8"/>
      <c r="AW2189" s="8"/>
      <c r="AX2189" s="8"/>
      <c r="AY2189" s="8"/>
      <c r="AZ2189" s="8"/>
      <c r="BA2189" s="8"/>
      <c r="BB2189" s="8"/>
      <c r="BC2189" s="8"/>
      <c r="BD2189" s="8"/>
      <c r="BE2189" s="8"/>
      <c r="BF2189" s="8"/>
      <c r="BG2189" s="8"/>
      <c r="BH2189" s="8"/>
      <c r="BI2189" s="8"/>
      <c r="BJ2189" s="8"/>
      <c r="BK2189" s="8"/>
      <c r="BL2189" s="8"/>
      <c r="BM2189" s="8"/>
      <c r="BN2189" s="8"/>
      <c r="BO2189" s="8"/>
      <c r="BP2189" s="8"/>
      <c r="BQ2189" s="8"/>
    </row>
    <row r="2190" spans="7:69" x14ac:dyDescent="0.25">
      <c r="G2190" s="8"/>
      <c r="H2190" s="8"/>
      <c r="I2190" s="8"/>
      <c r="J2190" s="8"/>
      <c r="K2190" s="8"/>
      <c r="L2190" s="8"/>
      <c r="M2190" s="8"/>
      <c r="N2190" s="8"/>
      <c r="O2190" s="8"/>
      <c r="P2190" s="8"/>
      <c r="Q2190" s="8"/>
      <c r="R2190" s="8"/>
      <c r="S2190" s="8"/>
      <c r="T2190" s="8"/>
      <c r="U2190" s="8"/>
      <c r="V2190" s="8"/>
      <c r="W2190" s="8"/>
      <c r="X2190" s="8"/>
      <c r="Y2190" s="8"/>
      <c r="Z2190" s="8"/>
      <c r="AA2190" s="8"/>
      <c r="AB2190" s="8"/>
      <c r="AC2190" s="8"/>
      <c r="AD2190" s="8"/>
      <c r="AE2190" s="8"/>
      <c r="AF2190" s="8"/>
      <c r="AG2190" s="8"/>
      <c r="AH2190" s="8"/>
      <c r="AI2190" s="8"/>
      <c r="AJ2190" s="8"/>
      <c r="AK2190" s="8"/>
      <c r="AL2190" s="8"/>
      <c r="AM2190" s="8"/>
      <c r="AN2190" s="8"/>
      <c r="AO2190" s="8"/>
      <c r="AP2190" s="8"/>
      <c r="AQ2190" s="8"/>
      <c r="AR2190" s="8"/>
      <c r="AS2190" s="8"/>
      <c r="AT2190" s="8"/>
      <c r="AU2190" s="8"/>
      <c r="AV2190" s="8"/>
      <c r="AW2190" s="8"/>
      <c r="AX2190" s="8"/>
      <c r="AY2190" s="8"/>
      <c r="AZ2190" s="8"/>
      <c r="BA2190" s="8"/>
      <c r="BB2190" s="8"/>
      <c r="BC2190" s="8"/>
      <c r="BD2190" s="8"/>
      <c r="BE2190" s="8"/>
      <c r="BF2190" s="8"/>
      <c r="BG2190" s="8"/>
      <c r="BH2190" s="8"/>
      <c r="BI2190" s="8"/>
      <c r="BJ2190" s="8"/>
      <c r="BK2190" s="8"/>
      <c r="BL2190" s="8"/>
      <c r="BM2190" s="8"/>
      <c r="BN2190" s="8"/>
      <c r="BO2190" s="8"/>
      <c r="BP2190" s="8"/>
      <c r="BQ2190" s="8"/>
    </row>
    <row r="2191" spans="7:69" x14ac:dyDescent="0.25">
      <c r="G2191" s="8"/>
      <c r="H2191" s="8"/>
      <c r="I2191" s="8"/>
      <c r="J2191" s="8"/>
      <c r="K2191" s="8"/>
      <c r="L2191" s="8"/>
      <c r="M2191" s="8"/>
      <c r="N2191" s="8"/>
      <c r="O2191" s="8"/>
      <c r="P2191" s="8"/>
      <c r="Q2191" s="8"/>
      <c r="R2191" s="8"/>
      <c r="S2191" s="8"/>
      <c r="T2191" s="8"/>
      <c r="U2191" s="8"/>
      <c r="V2191" s="8"/>
      <c r="W2191" s="8"/>
      <c r="X2191" s="8"/>
      <c r="Y2191" s="8"/>
      <c r="Z2191" s="8"/>
      <c r="AA2191" s="8"/>
      <c r="AB2191" s="8"/>
      <c r="AC2191" s="8"/>
      <c r="AD2191" s="8"/>
      <c r="AE2191" s="8"/>
      <c r="AF2191" s="8"/>
      <c r="AG2191" s="8"/>
      <c r="AH2191" s="8"/>
      <c r="AI2191" s="8"/>
      <c r="AJ2191" s="8"/>
      <c r="AK2191" s="8"/>
      <c r="AL2191" s="8"/>
      <c r="AM2191" s="8"/>
      <c r="AN2191" s="8"/>
      <c r="AO2191" s="8"/>
      <c r="AP2191" s="8"/>
      <c r="AQ2191" s="8"/>
      <c r="AR2191" s="8"/>
      <c r="AS2191" s="8"/>
      <c r="AT2191" s="8"/>
      <c r="AU2191" s="8"/>
      <c r="AV2191" s="8"/>
      <c r="AW2191" s="8"/>
      <c r="AX2191" s="8"/>
      <c r="AY2191" s="8"/>
      <c r="AZ2191" s="8"/>
      <c r="BA2191" s="8"/>
      <c r="BB2191" s="8"/>
      <c r="BC2191" s="8"/>
      <c r="BD2191" s="8"/>
      <c r="BE2191" s="8"/>
      <c r="BF2191" s="8"/>
      <c r="BG2191" s="8"/>
      <c r="BH2191" s="8"/>
      <c r="BI2191" s="8"/>
      <c r="BJ2191" s="8"/>
      <c r="BK2191" s="8"/>
      <c r="BL2191" s="8"/>
      <c r="BM2191" s="8"/>
      <c r="BN2191" s="8"/>
      <c r="BO2191" s="8"/>
      <c r="BP2191" s="8"/>
      <c r="BQ2191" s="8"/>
    </row>
    <row r="2192" spans="7:69" x14ac:dyDescent="0.25">
      <c r="G2192" s="8"/>
      <c r="H2192" s="8"/>
      <c r="I2192" s="8"/>
      <c r="J2192" s="8"/>
      <c r="K2192" s="8"/>
      <c r="L2192" s="8"/>
      <c r="M2192" s="8"/>
      <c r="N2192" s="8"/>
      <c r="O2192" s="8"/>
      <c r="P2192" s="8"/>
      <c r="Q2192" s="8"/>
      <c r="R2192" s="8"/>
      <c r="S2192" s="8"/>
      <c r="T2192" s="8"/>
      <c r="U2192" s="8"/>
      <c r="V2192" s="8"/>
      <c r="W2192" s="8"/>
      <c r="X2192" s="8"/>
      <c r="Y2192" s="8"/>
      <c r="Z2192" s="8"/>
      <c r="AA2192" s="8"/>
      <c r="AB2192" s="8"/>
      <c r="AC2192" s="8"/>
      <c r="AD2192" s="8"/>
      <c r="AE2192" s="8"/>
      <c r="AF2192" s="8"/>
      <c r="AG2192" s="8"/>
      <c r="AH2192" s="8"/>
      <c r="AI2192" s="8"/>
      <c r="AJ2192" s="8"/>
      <c r="AK2192" s="8"/>
      <c r="AL2192" s="8"/>
      <c r="AM2192" s="8"/>
      <c r="AN2192" s="8"/>
      <c r="AO2192" s="8"/>
      <c r="AP2192" s="8"/>
      <c r="AQ2192" s="8"/>
      <c r="AR2192" s="8"/>
      <c r="AS2192" s="8"/>
      <c r="AT2192" s="8"/>
      <c r="AU2192" s="8"/>
      <c r="AV2192" s="8"/>
      <c r="AW2192" s="8"/>
      <c r="AX2192" s="8"/>
      <c r="AY2192" s="8"/>
      <c r="AZ2192" s="8"/>
      <c r="BA2192" s="8"/>
      <c r="BB2192" s="8"/>
      <c r="BC2192" s="8"/>
      <c r="BD2192" s="8"/>
      <c r="BE2192" s="8"/>
      <c r="BF2192" s="8"/>
      <c r="BG2192" s="8"/>
      <c r="BH2192" s="8"/>
      <c r="BI2192" s="8"/>
      <c r="BJ2192" s="8"/>
      <c r="BK2192" s="8"/>
      <c r="BL2192" s="8"/>
      <c r="BM2192" s="8"/>
      <c r="BN2192" s="8"/>
      <c r="BO2192" s="8"/>
      <c r="BP2192" s="8"/>
      <c r="BQ2192" s="8"/>
    </row>
    <row r="2193" spans="7:69" x14ac:dyDescent="0.25">
      <c r="G2193" s="8"/>
      <c r="H2193" s="8"/>
      <c r="I2193" s="8"/>
      <c r="J2193" s="8"/>
      <c r="K2193" s="8"/>
      <c r="L2193" s="8"/>
      <c r="M2193" s="8"/>
      <c r="N2193" s="8"/>
      <c r="O2193" s="8"/>
      <c r="P2193" s="8"/>
      <c r="Q2193" s="8"/>
      <c r="R2193" s="8"/>
      <c r="S2193" s="8"/>
      <c r="T2193" s="8"/>
      <c r="U2193" s="8"/>
      <c r="V2193" s="8"/>
      <c r="W2193" s="8"/>
      <c r="X2193" s="8"/>
      <c r="Y2193" s="8"/>
      <c r="Z2193" s="8"/>
      <c r="AA2193" s="8"/>
      <c r="AB2193" s="8"/>
      <c r="AC2193" s="8"/>
      <c r="AD2193" s="8"/>
      <c r="AE2193" s="8"/>
      <c r="AF2193" s="8"/>
      <c r="AG2193" s="8"/>
      <c r="AH2193" s="8"/>
      <c r="AI2193" s="8"/>
      <c r="AJ2193" s="8"/>
      <c r="AK2193" s="8"/>
      <c r="AL2193" s="8"/>
      <c r="AM2193" s="8"/>
      <c r="AN2193" s="8"/>
      <c r="AO2193" s="8"/>
      <c r="AP2193" s="8"/>
      <c r="AQ2193" s="8"/>
      <c r="AR2193" s="8"/>
      <c r="AS2193" s="8"/>
      <c r="AT2193" s="8"/>
      <c r="AU2193" s="8"/>
      <c r="AV2193" s="8"/>
      <c r="AW2193" s="8"/>
      <c r="AX2193" s="8"/>
      <c r="AY2193" s="8"/>
      <c r="AZ2193" s="8"/>
      <c r="BA2193" s="8"/>
      <c r="BB2193" s="8"/>
      <c r="BC2193" s="8"/>
      <c r="BD2193" s="8"/>
      <c r="BE2193" s="8"/>
      <c r="BF2193" s="8"/>
      <c r="BG2193" s="8"/>
      <c r="BH2193" s="8"/>
      <c r="BI2193" s="8"/>
      <c r="BJ2193" s="8"/>
      <c r="BK2193" s="8"/>
      <c r="BL2193" s="8"/>
      <c r="BM2193" s="8"/>
      <c r="BN2193" s="8"/>
      <c r="BO2193" s="8"/>
      <c r="BP2193" s="8"/>
      <c r="BQ2193" s="8"/>
    </row>
    <row r="2194" spans="7:69" x14ac:dyDescent="0.25">
      <c r="G2194" s="8"/>
      <c r="H2194" s="8"/>
      <c r="I2194" s="8"/>
      <c r="J2194" s="8"/>
      <c r="K2194" s="8"/>
      <c r="L2194" s="8"/>
      <c r="M2194" s="8"/>
      <c r="N2194" s="8"/>
      <c r="O2194" s="8"/>
      <c r="P2194" s="8"/>
      <c r="Q2194" s="8"/>
      <c r="R2194" s="8"/>
      <c r="S2194" s="8"/>
      <c r="T2194" s="8"/>
      <c r="U2194" s="8"/>
      <c r="V2194" s="8"/>
      <c r="W2194" s="8"/>
      <c r="X2194" s="8"/>
      <c r="Y2194" s="8"/>
      <c r="Z2194" s="8"/>
      <c r="AA2194" s="8"/>
      <c r="AB2194" s="8"/>
      <c r="AC2194" s="8"/>
      <c r="AD2194" s="8"/>
      <c r="AE2194" s="8"/>
      <c r="AF2194" s="8"/>
      <c r="AG2194" s="8"/>
      <c r="AH2194" s="8"/>
      <c r="AI2194" s="8"/>
      <c r="AJ2194" s="8"/>
      <c r="AK2194" s="8"/>
      <c r="AL2194" s="8"/>
      <c r="AM2194" s="8"/>
      <c r="AN2194" s="8"/>
      <c r="AO2194" s="8"/>
      <c r="AP2194" s="8"/>
      <c r="AQ2194" s="8"/>
      <c r="AR2194" s="8"/>
      <c r="AS2194" s="8"/>
      <c r="AT2194" s="8"/>
      <c r="AU2194" s="8"/>
      <c r="AV2194" s="8"/>
      <c r="AW2194" s="8"/>
      <c r="AX2194" s="8"/>
      <c r="AY2194" s="8"/>
      <c r="AZ2194" s="8"/>
      <c r="BA2194" s="8"/>
      <c r="BB2194" s="8"/>
      <c r="BC2194" s="8"/>
      <c r="BD2194" s="8"/>
      <c r="BE2194" s="8"/>
      <c r="BF2194" s="8"/>
      <c r="BG2194" s="8"/>
      <c r="BH2194" s="8"/>
      <c r="BI2194" s="8"/>
      <c r="BJ2194" s="8"/>
      <c r="BK2194" s="8"/>
      <c r="BL2194" s="8"/>
      <c r="BM2194" s="8"/>
      <c r="BN2194" s="8"/>
      <c r="BO2194" s="8"/>
      <c r="BP2194" s="8"/>
      <c r="BQ2194" s="8"/>
    </row>
    <row r="2195" spans="7:69" x14ac:dyDescent="0.25">
      <c r="G2195" s="8"/>
      <c r="H2195" s="8"/>
      <c r="I2195" s="8"/>
      <c r="J2195" s="8"/>
      <c r="K2195" s="8"/>
      <c r="L2195" s="8"/>
      <c r="M2195" s="8"/>
      <c r="N2195" s="8"/>
      <c r="O2195" s="8"/>
      <c r="P2195" s="8"/>
      <c r="Q2195" s="8"/>
      <c r="R2195" s="8"/>
      <c r="S2195" s="8"/>
      <c r="T2195" s="8"/>
      <c r="U2195" s="8"/>
      <c r="V2195" s="8"/>
      <c r="W2195" s="8"/>
      <c r="X2195" s="8"/>
      <c r="Y2195" s="8"/>
      <c r="Z2195" s="8"/>
      <c r="AA2195" s="8"/>
      <c r="AB2195" s="8"/>
      <c r="AC2195" s="8"/>
      <c r="AD2195" s="8"/>
      <c r="AE2195" s="8"/>
      <c r="AF2195" s="8"/>
      <c r="AG2195" s="8"/>
      <c r="AH2195" s="8"/>
      <c r="AI2195" s="8"/>
      <c r="AJ2195" s="8"/>
      <c r="AK2195" s="8"/>
      <c r="AL2195" s="8"/>
      <c r="AM2195" s="8"/>
      <c r="AN2195" s="8"/>
      <c r="AO2195" s="8"/>
      <c r="AP2195" s="8"/>
      <c r="AQ2195" s="8"/>
      <c r="AR2195" s="8"/>
      <c r="AS2195" s="8"/>
      <c r="AT2195" s="8"/>
      <c r="AU2195" s="8"/>
      <c r="AV2195" s="8"/>
      <c r="AW2195" s="8"/>
      <c r="AX2195" s="8"/>
      <c r="AY2195" s="8"/>
      <c r="AZ2195" s="8"/>
      <c r="BA2195" s="8"/>
      <c r="BB2195" s="8"/>
      <c r="BC2195" s="8"/>
      <c r="BD2195" s="8"/>
      <c r="BE2195" s="8"/>
      <c r="BF2195" s="8"/>
      <c r="BG2195" s="8"/>
      <c r="BH2195" s="8"/>
      <c r="BI2195" s="8"/>
      <c r="BJ2195" s="8"/>
      <c r="BK2195" s="8"/>
      <c r="BL2195" s="8"/>
      <c r="BM2195" s="8"/>
      <c r="BN2195" s="8"/>
      <c r="BO2195" s="8"/>
      <c r="BP2195" s="8"/>
      <c r="BQ2195" s="8"/>
    </row>
    <row r="2196" spans="7:69" x14ac:dyDescent="0.25">
      <c r="G2196" s="8"/>
      <c r="H2196" s="8"/>
      <c r="I2196" s="8"/>
      <c r="J2196" s="8"/>
      <c r="K2196" s="8"/>
      <c r="L2196" s="8"/>
      <c r="M2196" s="8"/>
      <c r="N2196" s="8"/>
      <c r="O2196" s="8"/>
      <c r="P2196" s="8"/>
      <c r="Q2196" s="8"/>
      <c r="R2196" s="8"/>
      <c r="S2196" s="8"/>
      <c r="T2196" s="8"/>
      <c r="U2196" s="8"/>
      <c r="V2196" s="8"/>
      <c r="W2196" s="8"/>
      <c r="X2196" s="8"/>
      <c r="Y2196" s="8"/>
      <c r="Z2196" s="8"/>
      <c r="AA2196" s="8"/>
      <c r="AB2196" s="8"/>
      <c r="AC2196" s="8"/>
      <c r="AD2196" s="8"/>
      <c r="AE2196" s="8"/>
      <c r="AF2196" s="8"/>
      <c r="AG2196" s="8"/>
      <c r="AH2196" s="8"/>
      <c r="AI2196" s="8"/>
      <c r="AJ2196" s="8"/>
      <c r="AK2196" s="8"/>
      <c r="AL2196" s="8"/>
      <c r="AM2196" s="8"/>
      <c r="AN2196" s="8"/>
      <c r="AO2196" s="8"/>
      <c r="AP2196" s="8"/>
      <c r="AQ2196" s="8"/>
      <c r="AR2196" s="8"/>
      <c r="AS2196" s="8"/>
      <c r="AT2196" s="8"/>
      <c r="AU2196" s="8"/>
      <c r="AV2196" s="8"/>
      <c r="AW2196" s="8"/>
      <c r="AX2196" s="8"/>
      <c r="AY2196" s="8"/>
      <c r="AZ2196" s="8"/>
      <c r="BA2196" s="8"/>
      <c r="BB2196" s="8"/>
      <c r="BC2196" s="8"/>
      <c r="BD2196" s="8"/>
      <c r="BE2196" s="8"/>
      <c r="BF2196" s="8"/>
      <c r="BG2196" s="8"/>
      <c r="BH2196" s="8"/>
      <c r="BI2196" s="8"/>
      <c r="BJ2196" s="8"/>
      <c r="BK2196" s="8"/>
      <c r="BL2196" s="8"/>
      <c r="BM2196" s="8"/>
      <c r="BN2196" s="8"/>
      <c r="BO2196" s="8"/>
      <c r="BP2196" s="8"/>
      <c r="BQ2196" s="8"/>
    </row>
    <row r="2197" spans="7:69" x14ac:dyDescent="0.25">
      <c r="G2197" s="8"/>
      <c r="H2197" s="8"/>
      <c r="I2197" s="8"/>
      <c r="J2197" s="8"/>
      <c r="K2197" s="8"/>
      <c r="L2197" s="8"/>
      <c r="M2197" s="8"/>
      <c r="N2197" s="8"/>
      <c r="O2197" s="8"/>
      <c r="P2197" s="8"/>
      <c r="Q2197" s="8"/>
      <c r="R2197" s="8"/>
      <c r="S2197" s="8"/>
      <c r="T2197" s="8"/>
      <c r="U2197" s="8"/>
      <c r="V2197" s="8"/>
      <c r="W2197" s="8"/>
      <c r="X2197" s="8"/>
      <c r="Y2197" s="8"/>
      <c r="Z2197" s="8"/>
      <c r="AA2197" s="8"/>
      <c r="AB2197" s="8"/>
      <c r="AC2197" s="8"/>
      <c r="AD2197" s="8"/>
      <c r="AE2197" s="8"/>
      <c r="AF2197" s="8"/>
      <c r="AG2197" s="8"/>
      <c r="AH2197" s="8"/>
      <c r="AI2197" s="8"/>
      <c r="AJ2197" s="8"/>
      <c r="AK2197" s="8"/>
      <c r="AL2197" s="8"/>
      <c r="AM2197" s="8"/>
      <c r="AN2197" s="8"/>
      <c r="AO2197" s="8"/>
      <c r="AP2197" s="8"/>
      <c r="AQ2197" s="8"/>
      <c r="AR2197" s="8"/>
      <c r="AS2197" s="8"/>
      <c r="AT2197" s="8"/>
      <c r="AU2197" s="8"/>
      <c r="AV2197" s="8"/>
      <c r="AW2197" s="8"/>
      <c r="AX2197" s="8"/>
      <c r="AY2197" s="8"/>
      <c r="AZ2197" s="8"/>
      <c r="BA2197" s="8"/>
      <c r="BB2197" s="8"/>
      <c r="BC2197" s="8"/>
      <c r="BD2197" s="8"/>
      <c r="BE2197" s="8"/>
      <c r="BF2197" s="8"/>
      <c r="BG2197" s="8"/>
      <c r="BH2197" s="8"/>
      <c r="BI2197" s="8"/>
      <c r="BJ2197" s="8"/>
      <c r="BK2197" s="8"/>
      <c r="BL2197" s="8"/>
      <c r="BM2197" s="8"/>
      <c r="BN2197" s="8"/>
      <c r="BO2197" s="8"/>
      <c r="BP2197" s="8"/>
      <c r="BQ2197" s="8"/>
    </row>
    <row r="2198" spans="7:69" x14ac:dyDescent="0.25">
      <c r="G2198" s="8"/>
      <c r="H2198" s="8"/>
      <c r="I2198" s="8"/>
      <c r="J2198" s="8"/>
      <c r="K2198" s="8"/>
      <c r="L2198" s="8"/>
      <c r="M2198" s="8"/>
      <c r="N2198" s="8"/>
      <c r="O2198" s="8"/>
      <c r="P2198" s="8"/>
      <c r="Q2198" s="8"/>
      <c r="R2198" s="8"/>
      <c r="S2198" s="8"/>
      <c r="T2198" s="8"/>
      <c r="U2198" s="8"/>
      <c r="V2198" s="8"/>
      <c r="W2198" s="8"/>
      <c r="X2198" s="8"/>
      <c r="Y2198" s="8"/>
      <c r="Z2198" s="8"/>
      <c r="AA2198" s="8"/>
      <c r="AB2198" s="8"/>
      <c r="AC2198" s="8"/>
      <c r="AD2198" s="8"/>
      <c r="AE2198" s="8"/>
      <c r="AF2198" s="8"/>
      <c r="AG2198" s="8"/>
      <c r="AH2198" s="8"/>
      <c r="AI2198" s="8"/>
      <c r="AJ2198" s="8"/>
      <c r="AK2198" s="8"/>
      <c r="AL2198" s="8"/>
      <c r="AM2198" s="8"/>
      <c r="AN2198" s="8"/>
      <c r="AO2198" s="8"/>
      <c r="AP2198" s="8"/>
      <c r="AQ2198" s="8"/>
      <c r="AR2198" s="8"/>
      <c r="AS2198" s="8"/>
      <c r="AT2198" s="8"/>
      <c r="AU2198" s="8"/>
      <c r="AV2198" s="8"/>
      <c r="AW2198" s="8"/>
      <c r="AX2198" s="8"/>
      <c r="AY2198" s="8"/>
      <c r="AZ2198" s="8"/>
      <c r="BA2198" s="8"/>
      <c r="BB2198" s="8"/>
      <c r="BC2198" s="8"/>
      <c r="BD2198" s="8"/>
      <c r="BE2198" s="8"/>
      <c r="BF2198" s="8"/>
      <c r="BG2198" s="8"/>
      <c r="BH2198" s="8"/>
      <c r="BI2198" s="8"/>
      <c r="BJ2198" s="8"/>
      <c r="BK2198" s="8"/>
      <c r="BL2198" s="8"/>
      <c r="BM2198" s="8"/>
      <c r="BN2198" s="8"/>
      <c r="BO2198" s="8"/>
      <c r="BP2198" s="8"/>
      <c r="BQ2198" s="8"/>
    </row>
    <row r="2199" spans="7:69" x14ac:dyDescent="0.25">
      <c r="G2199" s="8"/>
      <c r="H2199" s="8"/>
      <c r="I2199" s="8"/>
      <c r="J2199" s="8"/>
      <c r="K2199" s="8"/>
      <c r="L2199" s="8"/>
      <c r="M2199" s="8"/>
      <c r="N2199" s="8"/>
      <c r="O2199" s="8"/>
      <c r="P2199" s="8"/>
      <c r="Q2199" s="8"/>
      <c r="R2199" s="8"/>
      <c r="S2199" s="8"/>
      <c r="T2199" s="8"/>
      <c r="U2199" s="8"/>
      <c r="V2199" s="8"/>
      <c r="W2199" s="8"/>
      <c r="X2199" s="8"/>
      <c r="Y2199" s="8"/>
      <c r="Z2199" s="8"/>
      <c r="AA2199" s="8"/>
      <c r="AB2199" s="8"/>
      <c r="AC2199" s="8"/>
      <c r="AD2199" s="8"/>
      <c r="AE2199" s="8"/>
      <c r="AF2199" s="8"/>
      <c r="AG2199" s="8"/>
      <c r="AH2199" s="8"/>
      <c r="AI2199" s="8"/>
      <c r="AJ2199" s="8"/>
      <c r="AK2199" s="8"/>
      <c r="AL2199" s="8"/>
      <c r="AM2199" s="8"/>
      <c r="AN2199" s="8"/>
      <c r="AO2199" s="8"/>
      <c r="AP2199" s="8"/>
      <c r="AQ2199" s="8"/>
      <c r="AR2199" s="8"/>
      <c r="AS2199" s="8"/>
      <c r="AT2199" s="8"/>
      <c r="AU2199" s="8"/>
      <c r="AV2199" s="8"/>
      <c r="AW2199" s="8"/>
      <c r="AX2199" s="8"/>
      <c r="AY2199" s="8"/>
      <c r="AZ2199" s="8"/>
      <c r="BA2199" s="8"/>
      <c r="BB2199" s="8"/>
      <c r="BC2199" s="8"/>
      <c r="BD2199" s="8"/>
      <c r="BE2199" s="8"/>
      <c r="BF2199" s="8"/>
      <c r="BG2199" s="8"/>
      <c r="BH2199" s="8"/>
      <c r="BI2199" s="8"/>
      <c r="BJ2199" s="8"/>
      <c r="BK2199" s="8"/>
      <c r="BL2199" s="8"/>
      <c r="BM2199" s="8"/>
      <c r="BN2199" s="8"/>
      <c r="BO2199" s="8"/>
      <c r="BP2199" s="8"/>
      <c r="BQ2199" s="8"/>
    </row>
    <row r="2200" spans="7:69" x14ac:dyDescent="0.25">
      <c r="G2200" s="8"/>
      <c r="H2200" s="8"/>
      <c r="I2200" s="8"/>
      <c r="J2200" s="8"/>
      <c r="K2200" s="8"/>
      <c r="L2200" s="8"/>
      <c r="M2200" s="8"/>
      <c r="N2200" s="8"/>
      <c r="O2200" s="8"/>
      <c r="P2200" s="8"/>
      <c r="Q2200" s="8"/>
      <c r="R2200" s="8"/>
      <c r="S2200" s="8"/>
      <c r="T2200" s="8"/>
      <c r="U2200" s="8"/>
      <c r="V2200" s="8"/>
      <c r="W2200" s="8"/>
      <c r="X2200" s="8"/>
      <c r="Y2200" s="8"/>
      <c r="Z2200" s="8"/>
      <c r="AA2200" s="8"/>
      <c r="AB2200" s="8"/>
      <c r="AC2200" s="8"/>
      <c r="AD2200" s="8"/>
      <c r="AE2200" s="8"/>
      <c r="AF2200" s="8"/>
      <c r="AG2200" s="8"/>
      <c r="AH2200" s="8"/>
      <c r="AI2200" s="8"/>
      <c r="AJ2200" s="8"/>
      <c r="AK2200" s="8"/>
      <c r="AL2200" s="8"/>
      <c r="AM2200" s="8"/>
      <c r="AN2200" s="8"/>
      <c r="AO2200" s="8"/>
      <c r="AP2200" s="8"/>
      <c r="AQ2200" s="8"/>
      <c r="AR2200" s="8"/>
      <c r="AS2200" s="8"/>
      <c r="AT2200" s="8"/>
      <c r="AU2200" s="8"/>
      <c r="AV2200" s="8"/>
      <c r="AW2200" s="8"/>
      <c r="AX2200" s="8"/>
      <c r="AY2200" s="8"/>
      <c r="AZ2200" s="8"/>
      <c r="BA2200" s="8"/>
      <c r="BB2200" s="8"/>
      <c r="BC2200" s="8"/>
      <c r="BD2200" s="8"/>
      <c r="BE2200" s="8"/>
      <c r="BF2200" s="8"/>
      <c r="BG2200" s="8"/>
      <c r="BH2200" s="8"/>
      <c r="BI2200" s="8"/>
      <c r="BJ2200" s="8"/>
      <c r="BK2200" s="8"/>
      <c r="BL2200" s="8"/>
      <c r="BM2200" s="8"/>
      <c r="BN2200" s="8"/>
      <c r="BO2200" s="8"/>
      <c r="BP2200" s="8"/>
      <c r="BQ2200" s="8"/>
    </row>
    <row r="2201" spans="7:69" x14ac:dyDescent="0.25">
      <c r="G2201" s="8"/>
      <c r="H2201" s="8"/>
      <c r="I2201" s="8"/>
      <c r="J2201" s="8"/>
      <c r="K2201" s="8"/>
      <c r="L2201" s="8"/>
      <c r="M2201" s="8"/>
      <c r="N2201" s="8"/>
      <c r="O2201" s="8"/>
      <c r="P2201" s="8"/>
      <c r="Q2201" s="8"/>
      <c r="R2201" s="8"/>
      <c r="S2201" s="8"/>
      <c r="T2201" s="8"/>
      <c r="U2201" s="8"/>
      <c r="V2201" s="8"/>
      <c r="W2201" s="8"/>
      <c r="X2201" s="8"/>
      <c r="Y2201" s="8"/>
      <c r="Z2201" s="8"/>
      <c r="AA2201" s="8"/>
      <c r="AB2201" s="8"/>
      <c r="AC2201" s="8"/>
      <c r="AD2201" s="8"/>
      <c r="AE2201" s="8"/>
      <c r="AF2201" s="8"/>
      <c r="AG2201" s="8"/>
      <c r="AH2201" s="8"/>
      <c r="AI2201" s="8"/>
      <c r="AJ2201" s="8"/>
      <c r="AK2201" s="8"/>
      <c r="AL2201" s="8"/>
      <c r="AM2201" s="8"/>
      <c r="AN2201" s="8"/>
      <c r="AO2201" s="8"/>
      <c r="AP2201" s="8"/>
      <c r="AQ2201" s="8"/>
      <c r="AR2201" s="8"/>
      <c r="AS2201" s="8"/>
      <c r="AT2201" s="8"/>
      <c r="AU2201" s="8"/>
      <c r="AV2201" s="8"/>
      <c r="AW2201" s="8"/>
      <c r="AX2201" s="8"/>
      <c r="AY2201" s="8"/>
      <c r="AZ2201" s="8"/>
      <c r="BA2201" s="8"/>
      <c r="BB2201" s="8"/>
      <c r="BC2201" s="8"/>
      <c r="BD2201" s="8"/>
      <c r="BE2201" s="8"/>
      <c r="BF2201" s="8"/>
      <c r="BG2201" s="8"/>
      <c r="BH2201" s="8"/>
      <c r="BI2201" s="8"/>
      <c r="BJ2201" s="8"/>
      <c r="BK2201" s="8"/>
      <c r="BL2201" s="8"/>
      <c r="BM2201" s="8"/>
      <c r="BN2201" s="8"/>
      <c r="BO2201" s="8"/>
      <c r="BP2201" s="8"/>
      <c r="BQ2201" s="8"/>
    </row>
    <row r="2202" spans="7:69" x14ac:dyDescent="0.25">
      <c r="G2202" s="8"/>
      <c r="H2202" s="8"/>
      <c r="I2202" s="8"/>
      <c r="J2202" s="8"/>
      <c r="K2202" s="8"/>
      <c r="L2202" s="8"/>
      <c r="M2202" s="8"/>
      <c r="N2202" s="8"/>
      <c r="O2202" s="8"/>
      <c r="P2202" s="8"/>
      <c r="Q2202" s="8"/>
      <c r="R2202" s="8"/>
      <c r="S2202" s="8"/>
      <c r="T2202" s="8"/>
      <c r="U2202" s="8"/>
      <c r="V2202" s="8"/>
      <c r="W2202" s="8"/>
      <c r="X2202" s="8"/>
      <c r="Y2202" s="8"/>
      <c r="Z2202" s="8"/>
      <c r="AA2202" s="8"/>
      <c r="AB2202" s="8"/>
      <c r="AC2202" s="8"/>
      <c r="AD2202" s="8"/>
      <c r="AE2202" s="8"/>
      <c r="AF2202" s="8"/>
      <c r="AG2202" s="8"/>
      <c r="AH2202" s="8"/>
      <c r="AI2202" s="8"/>
      <c r="AJ2202" s="8"/>
      <c r="AK2202" s="8"/>
      <c r="AL2202" s="8"/>
      <c r="AM2202" s="8"/>
      <c r="AN2202" s="8"/>
      <c r="AO2202" s="8"/>
      <c r="AP2202" s="8"/>
      <c r="AQ2202" s="8"/>
      <c r="AR2202" s="8"/>
      <c r="AS2202" s="8"/>
      <c r="AT2202" s="8"/>
      <c r="AU2202" s="8"/>
      <c r="AV2202" s="8"/>
      <c r="AW2202" s="8"/>
      <c r="AX2202" s="8"/>
      <c r="AY2202" s="8"/>
      <c r="AZ2202" s="8"/>
      <c r="BA2202" s="8"/>
      <c r="BB2202" s="8"/>
      <c r="BC2202" s="8"/>
      <c r="BD2202" s="8"/>
      <c r="BE2202" s="8"/>
      <c r="BF2202" s="8"/>
      <c r="BG2202" s="8"/>
      <c r="BH2202" s="8"/>
      <c r="BI2202" s="8"/>
      <c r="BJ2202" s="8"/>
      <c r="BK2202" s="8"/>
      <c r="BL2202" s="8"/>
      <c r="BM2202" s="8"/>
      <c r="BN2202" s="8"/>
      <c r="BO2202" s="8"/>
      <c r="BP2202" s="8"/>
      <c r="BQ2202" s="8"/>
    </row>
    <row r="2203" spans="7:69" x14ac:dyDescent="0.25">
      <c r="G2203" s="8"/>
      <c r="H2203" s="8"/>
      <c r="I2203" s="8"/>
      <c r="J2203" s="8"/>
      <c r="K2203" s="8"/>
      <c r="L2203" s="8"/>
      <c r="M2203" s="8"/>
      <c r="N2203" s="8"/>
      <c r="O2203" s="8"/>
      <c r="P2203" s="8"/>
      <c r="Q2203" s="8"/>
      <c r="R2203" s="8"/>
      <c r="S2203" s="8"/>
      <c r="T2203" s="8"/>
      <c r="U2203" s="8"/>
      <c r="V2203" s="8"/>
      <c r="W2203" s="8"/>
      <c r="X2203" s="8"/>
      <c r="Y2203" s="8"/>
      <c r="Z2203" s="8"/>
      <c r="AA2203" s="8"/>
      <c r="AB2203" s="8"/>
      <c r="AC2203" s="8"/>
      <c r="AD2203" s="8"/>
      <c r="AE2203" s="8"/>
      <c r="AF2203" s="8"/>
      <c r="AG2203" s="8"/>
      <c r="AH2203" s="8"/>
      <c r="AI2203" s="8"/>
      <c r="AJ2203" s="8"/>
      <c r="AK2203" s="8"/>
      <c r="AL2203" s="8"/>
      <c r="AM2203" s="8"/>
      <c r="AN2203" s="8"/>
      <c r="AO2203" s="8"/>
      <c r="AP2203" s="8"/>
      <c r="AQ2203" s="8"/>
      <c r="AR2203" s="8"/>
      <c r="AS2203" s="8"/>
      <c r="AT2203" s="8"/>
      <c r="AU2203" s="8"/>
      <c r="AV2203" s="8"/>
      <c r="AW2203" s="8"/>
      <c r="AX2203" s="8"/>
      <c r="AY2203" s="8"/>
      <c r="AZ2203" s="8"/>
      <c r="BA2203" s="8"/>
      <c r="BB2203" s="8"/>
      <c r="BC2203" s="8"/>
      <c r="BD2203" s="8"/>
      <c r="BE2203" s="8"/>
      <c r="BF2203" s="8"/>
      <c r="BG2203" s="8"/>
      <c r="BH2203" s="8"/>
      <c r="BI2203" s="8"/>
      <c r="BJ2203" s="8"/>
      <c r="BK2203" s="8"/>
      <c r="BL2203" s="8"/>
      <c r="BM2203" s="8"/>
      <c r="BN2203" s="8"/>
      <c r="BO2203" s="8"/>
      <c r="BP2203" s="8"/>
      <c r="BQ2203" s="8"/>
    </row>
    <row r="2204" spans="7:69" x14ac:dyDescent="0.25">
      <c r="G2204" s="8"/>
      <c r="H2204" s="8"/>
      <c r="I2204" s="8"/>
      <c r="J2204" s="8"/>
      <c r="K2204" s="8"/>
      <c r="L2204" s="8"/>
      <c r="M2204" s="8"/>
      <c r="N2204" s="8"/>
      <c r="O2204" s="8"/>
      <c r="P2204" s="8"/>
      <c r="Q2204" s="8"/>
      <c r="R2204" s="8"/>
      <c r="S2204" s="8"/>
      <c r="T2204" s="8"/>
      <c r="U2204" s="8"/>
      <c r="V2204" s="8"/>
      <c r="W2204" s="8"/>
      <c r="X2204" s="8"/>
      <c r="Y2204" s="8"/>
      <c r="Z2204" s="8"/>
      <c r="AA2204" s="8"/>
      <c r="AB2204" s="8"/>
      <c r="AC2204" s="8"/>
      <c r="AD2204" s="8"/>
      <c r="AE2204" s="8"/>
      <c r="AF2204" s="8"/>
      <c r="AG2204" s="8"/>
      <c r="AH2204" s="8"/>
      <c r="AI2204" s="8"/>
      <c r="AJ2204" s="8"/>
      <c r="AK2204" s="8"/>
      <c r="AL2204" s="8"/>
      <c r="AM2204" s="8"/>
      <c r="AN2204" s="8"/>
      <c r="AO2204" s="8"/>
      <c r="AP2204" s="8"/>
      <c r="AQ2204" s="8"/>
      <c r="AR2204" s="8"/>
      <c r="AS2204" s="8"/>
      <c r="AT2204" s="8"/>
      <c r="AU2204" s="8"/>
      <c r="AV2204" s="8"/>
      <c r="AW2204" s="8"/>
      <c r="AX2204" s="8"/>
      <c r="AY2204" s="8"/>
      <c r="AZ2204" s="8"/>
      <c r="BA2204" s="8"/>
      <c r="BB2204" s="8"/>
      <c r="BC2204" s="8"/>
      <c r="BD2204" s="8"/>
      <c r="BE2204" s="8"/>
      <c r="BF2204" s="8"/>
      <c r="BG2204" s="8"/>
      <c r="BH2204" s="8"/>
      <c r="BI2204" s="8"/>
      <c r="BJ2204" s="8"/>
      <c r="BK2204" s="8"/>
      <c r="BL2204" s="8"/>
      <c r="BM2204" s="8"/>
      <c r="BN2204" s="8"/>
      <c r="BO2204" s="8"/>
      <c r="BP2204" s="8"/>
      <c r="BQ2204" s="8"/>
    </row>
    <row r="2205" spans="7:69" x14ac:dyDescent="0.25">
      <c r="G2205" s="8"/>
      <c r="H2205" s="8"/>
      <c r="I2205" s="8"/>
      <c r="J2205" s="8"/>
      <c r="K2205" s="8"/>
      <c r="L2205" s="8"/>
      <c r="M2205" s="8"/>
      <c r="N2205" s="8"/>
      <c r="O2205" s="8"/>
      <c r="P2205" s="8"/>
      <c r="Q2205" s="8"/>
      <c r="R2205" s="8"/>
      <c r="S2205" s="8"/>
      <c r="T2205" s="8"/>
      <c r="U2205" s="8"/>
      <c r="V2205" s="8"/>
      <c r="W2205" s="8"/>
      <c r="X2205" s="8"/>
      <c r="Y2205" s="8"/>
      <c r="Z2205" s="8"/>
      <c r="AA2205" s="8"/>
      <c r="AB2205" s="8"/>
      <c r="AC2205" s="8"/>
      <c r="AD2205" s="8"/>
      <c r="AE2205" s="8"/>
      <c r="AF2205" s="8"/>
      <c r="AG2205" s="8"/>
      <c r="AH2205" s="8"/>
      <c r="AI2205" s="8"/>
      <c r="AJ2205" s="8"/>
      <c r="AK2205" s="8"/>
      <c r="AL2205" s="8"/>
      <c r="AM2205" s="8"/>
      <c r="AN2205" s="8"/>
      <c r="AO2205" s="8"/>
      <c r="AP2205" s="8"/>
      <c r="AQ2205" s="8"/>
      <c r="AR2205" s="8"/>
      <c r="AS2205" s="8"/>
      <c r="AT2205" s="8"/>
      <c r="AU2205" s="8"/>
      <c r="AV2205" s="8"/>
      <c r="AW2205" s="8"/>
      <c r="AX2205" s="8"/>
      <c r="AY2205" s="8"/>
      <c r="AZ2205" s="8"/>
      <c r="BA2205" s="8"/>
      <c r="BB2205" s="8"/>
      <c r="BC2205" s="8"/>
      <c r="BD2205" s="8"/>
      <c r="BE2205" s="8"/>
      <c r="BF2205" s="8"/>
      <c r="BG2205" s="8"/>
      <c r="BH2205" s="8"/>
      <c r="BI2205" s="8"/>
      <c r="BJ2205" s="8"/>
      <c r="BK2205" s="8"/>
      <c r="BL2205" s="8"/>
      <c r="BM2205" s="8"/>
      <c r="BN2205" s="8"/>
      <c r="BO2205" s="8"/>
      <c r="BP2205" s="8"/>
      <c r="BQ2205" s="8"/>
    </row>
    <row r="2206" spans="7:69" x14ac:dyDescent="0.25">
      <c r="G2206" s="8"/>
      <c r="H2206" s="8"/>
      <c r="I2206" s="8"/>
      <c r="J2206" s="8"/>
      <c r="K2206" s="8"/>
      <c r="L2206" s="8"/>
      <c r="M2206" s="8"/>
      <c r="N2206" s="8"/>
      <c r="O2206" s="8"/>
      <c r="P2206" s="8"/>
      <c r="Q2206" s="8"/>
      <c r="R2206" s="8"/>
      <c r="S2206" s="8"/>
      <c r="T2206" s="8"/>
      <c r="U2206" s="8"/>
      <c r="V2206" s="8"/>
      <c r="W2206" s="8"/>
      <c r="X2206" s="8"/>
      <c r="Y2206" s="8"/>
      <c r="Z2206" s="8"/>
      <c r="AA2206" s="8"/>
      <c r="AB2206" s="8"/>
      <c r="AC2206" s="8"/>
      <c r="AD2206" s="8"/>
      <c r="AE2206" s="8"/>
      <c r="AF2206" s="8"/>
      <c r="AG2206" s="8"/>
      <c r="AH2206" s="8"/>
      <c r="AI2206" s="8"/>
      <c r="AJ2206" s="8"/>
      <c r="AK2206" s="8"/>
      <c r="AL2206" s="8"/>
      <c r="AM2206" s="8"/>
      <c r="AN2206" s="8"/>
      <c r="AO2206" s="8"/>
      <c r="AP2206" s="8"/>
      <c r="AQ2206" s="8"/>
      <c r="AR2206" s="8"/>
      <c r="AS2206" s="8"/>
      <c r="AT2206" s="8"/>
      <c r="AU2206" s="8"/>
      <c r="AV2206" s="8"/>
      <c r="AW2206" s="8"/>
      <c r="AX2206" s="8"/>
      <c r="AY2206" s="8"/>
      <c r="AZ2206" s="8"/>
      <c r="BA2206" s="8"/>
      <c r="BB2206" s="8"/>
      <c r="BC2206" s="8"/>
      <c r="BD2206" s="8"/>
      <c r="BE2206" s="8"/>
      <c r="BF2206" s="8"/>
      <c r="BG2206" s="8"/>
      <c r="BH2206" s="8"/>
      <c r="BI2206" s="8"/>
      <c r="BJ2206" s="8"/>
      <c r="BK2206" s="8"/>
      <c r="BL2206" s="8"/>
      <c r="BM2206" s="8"/>
      <c r="BN2206" s="8"/>
      <c r="BO2206" s="8"/>
      <c r="BP2206" s="8"/>
      <c r="BQ2206" s="8"/>
    </row>
    <row r="2207" spans="7:69" x14ac:dyDescent="0.25">
      <c r="G2207" s="8"/>
      <c r="H2207" s="8"/>
      <c r="I2207" s="8"/>
      <c r="J2207" s="8"/>
      <c r="K2207" s="8"/>
      <c r="L2207" s="8"/>
      <c r="M2207" s="8"/>
      <c r="N2207" s="8"/>
      <c r="O2207" s="8"/>
      <c r="P2207" s="8"/>
      <c r="Q2207" s="8"/>
      <c r="R2207" s="8"/>
      <c r="S2207" s="8"/>
      <c r="T2207" s="8"/>
      <c r="U2207" s="8"/>
      <c r="V2207" s="8"/>
      <c r="W2207" s="8"/>
      <c r="X2207" s="8"/>
      <c r="Y2207" s="8"/>
      <c r="Z2207" s="8"/>
      <c r="AA2207" s="8"/>
      <c r="AB2207" s="8"/>
      <c r="AC2207" s="8"/>
      <c r="AD2207" s="8"/>
      <c r="AE2207" s="8"/>
      <c r="AF2207" s="8"/>
      <c r="AG2207" s="8"/>
      <c r="AH2207" s="8"/>
      <c r="AI2207" s="8"/>
      <c r="AJ2207" s="8"/>
      <c r="AK2207" s="8"/>
      <c r="AL2207" s="8"/>
      <c r="AM2207" s="8"/>
      <c r="AN2207" s="8"/>
      <c r="AO2207" s="8"/>
      <c r="AP2207" s="8"/>
      <c r="AQ2207" s="8"/>
      <c r="AR2207" s="8"/>
      <c r="AS2207" s="8"/>
      <c r="AT2207" s="8"/>
      <c r="AU2207" s="8"/>
      <c r="AV2207" s="8"/>
      <c r="AW2207" s="8"/>
      <c r="AX2207" s="8"/>
      <c r="AY2207" s="8"/>
      <c r="AZ2207" s="8"/>
      <c r="BA2207" s="8"/>
      <c r="BB2207" s="8"/>
      <c r="BC2207" s="8"/>
      <c r="BD2207" s="8"/>
      <c r="BE2207" s="8"/>
      <c r="BF2207" s="8"/>
      <c r="BG2207" s="8"/>
      <c r="BH2207" s="8"/>
      <c r="BI2207" s="8"/>
      <c r="BJ2207" s="8"/>
      <c r="BK2207" s="8"/>
      <c r="BL2207" s="8"/>
      <c r="BM2207" s="8"/>
      <c r="BN2207" s="8"/>
      <c r="BO2207" s="8"/>
      <c r="BP2207" s="8"/>
      <c r="BQ2207" s="8"/>
    </row>
    <row r="2208" spans="7:69" x14ac:dyDescent="0.25">
      <c r="G2208" s="8"/>
      <c r="H2208" s="8"/>
      <c r="I2208" s="8"/>
      <c r="J2208" s="8"/>
      <c r="K2208" s="8"/>
      <c r="L2208" s="8"/>
      <c r="M2208" s="8"/>
      <c r="N2208" s="8"/>
      <c r="O2208" s="8"/>
      <c r="P2208" s="8"/>
      <c r="Q2208" s="8"/>
      <c r="R2208" s="8"/>
      <c r="S2208" s="8"/>
      <c r="T2208" s="8"/>
      <c r="U2208" s="8"/>
      <c r="V2208" s="8"/>
      <c r="W2208" s="8"/>
      <c r="X2208" s="8"/>
      <c r="Y2208" s="8"/>
      <c r="Z2208" s="8"/>
      <c r="AA2208" s="8"/>
      <c r="AB2208" s="8"/>
      <c r="AC2208" s="8"/>
      <c r="AD2208" s="8"/>
      <c r="AE2208" s="8"/>
      <c r="AF2208" s="8"/>
      <c r="AG2208" s="8"/>
      <c r="AH2208" s="8"/>
      <c r="AI2208" s="8"/>
      <c r="AJ2208" s="8"/>
      <c r="AK2208" s="8"/>
      <c r="AL2208" s="8"/>
      <c r="AM2208" s="8"/>
      <c r="AN2208" s="8"/>
      <c r="AO2208" s="8"/>
      <c r="AP2208" s="8"/>
      <c r="AQ2208" s="8"/>
      <c r="AR2208" s="8"/>
      <c r="AS2208" s="8"/>
      <c r="AT2208" s="8"/>
      <c r="AU2208" s="8"/>
      <c r="AV2208" s="8"/>
      <c r="AW2208" s="8"/>
      <c r="AX2208" s="8"/>
      <c r="AY2208" s="8"/>
      <c r="AZ2208" s="8"/>
      <c r="BA2208" s="8"/>
      <c r="BB2208" s="8"/>
      <c r="BC2208" s="8"/>
      <c r="BD2208" s="8"/>
      <c r="BE2208" s="8"/>
      <c r="BF2208" s="8"/>
      <c r="BG2208" s="8"/>
      <c r="BH2208" s="8"/>
      <c r="BI2208" s="8"/>
      <c r="BJ2208" s="8"/>
      <c r="BK2208" s="8"/>
      <c r="BL2208" s="8"/>
      <c r="BM2208" s="8"/>
      <c r="BN2208" s="8"/>
      <c r="BO2208" s="8"/>
      <c r="BP2208" s="8"/>
      <c r="BQ2208" s="8"/>
    </row>
    <row r="2209" spans="7:69" x14ac:dyDescent="0.25">
      <c r="G2209" s="8"/>
      <c r="H2209" s="8"/>
      <c r="I2209" s="8"/>
      <c r="J2209" s="8"/>
      <c r="K2209" s="8"/>
      <c r="L2209" s="8"/>
      <c r="M2209" s="8"/>
      <c r="N2209" s="8"/>
      <c r="O2209" s="8"/>
      <c r="P2209" s="8"/>
      <c r="Q2209" s="8"/>
      <c r="R2209" s="8"/>
      <c r="S2209" s="8"/>
      <c r="T2209" s="8"/>
      <c r="U2209" s="8"/>
      <c r="V2209" s="8"/>
      <c r="W2209" s="8"/>
      <c r="X2209" s="8"/>
      <c r="Y2209" s="8"/>
      <c r="Z2209" s="8"/>
      <c r="AA2209" s="8"/>
      <c r="AB2209" s="8"/>
      <c r="AC2209" s="8"/>
      <c r="AD2209" s="8"/>
      <c r="AE2209" s="8"/>
      <c r="AF2209" s="8"/>
      <c r="AG2209" s="8"/>
      <c r="AH2209" s="8"/>
      <c r="AI2209" s="8"/>
      <c r="AJ2209" s="8"/>
      <c r="AK2209" s="8"/>
      <c r="AL2209" s="8"/>
      <c r="AM2209" s="8"/>
      <c r="AN2209" s="8"/>
      <c r="AO2209" s="8"/>
      <c r="AP2209" s="8"/>
      <c r="AQ2209" s="8"/>
      <c r="AR2209" s="8"/>
      <c r="AS2209" s="8"/>
      <c r="AT2209" s="8"/>
      <c r="AU2209" s="8"/>
      <c r="AV2209" s="8"/>
      <c r="AW2209" s="8"/>
      <c r="AX2209" s="8"/>
      <c r="AY2209" s="8"/>
      <c r="AZ2209" s="8"/>
      <c r="BA2209" s="8"/>
      <c r="BB2209" s="8"/>
      <c r="BC2209" s="8"/>
      <c r="BD2209" s="8"/>
      <c r="BE2209" s="8"/>
      <c r="BF2209" s="8"/>
      <c r="BG2209" s="8"/>
      <c r="BH2209" s="8"/>
      <c r="BI2209" s="8"/>
      <c r="BJ2209" s="8"/>
      <c r="BK2209" s="8"/>
      <c r="BL2209" s="8"/>
      <c r="BM2209" s="8"/>
      <c r="BN2209" s="8"/>
      <c r="BO2209" s="8"/>
      <c r="BP2209" s="8"/>
      <c r="BQ2209" s="8"/>
    </row>
    <row r="2210" spans="7:69" x14ac:dyDescent="0.25">
      <c r="G2210" s="8"/>
      <c r="H2210" s="8"/>
      <c r="I2210" s="8"/>
      <c r="J2210" s="8"/>
      <c r="K2210" s="8"/>
      <c r="L2210" s="8"/>
      <c r="M2210" s="8"/>
      <c r="N2210" s="8"/>
      <c r="O2210" s="8"/>
      <c r="P2210" s="8"/>
      <c r="Q2210" s="8"/>
      <c r="R2210" s="8"/>
      <c r="S2210" s="8"/>
      <c r="T2210" s="8"/>
      <c r="U2210" s="8"/>
      <c r="V2210" s="8"/>
      <c r="W2210" s="8"/>
      <c r="X2210" s="8"/>
      <c r="Y2210" s="8"/>
      <c r="Z2210" s="8"/>
      <c r="AA2210" s="8"/>
      <c r="AB2210" s="8"/>
      <c r="AC2210" s="8"/>
      <c r="AD2210" s="8"/>
      <c r="AE2210" s="8"/>
      <c r="AF2210" s="8"/>
      <c r="AG2210" s="8"/>
      <c r="AH2210" s="8"/>
      <c r="AI2210" s="8"/>
      <c r="AJ2210" s="8"/>
      <c r="AK2210" s="8"/>
      <c r="AL2210" s="8"/>
      <c r="AM2210" s="8"/>
      <c r="AN2210" s="8"/>
      <c r="AO2210" s="8"/>
      <c r="AP2210" s="8"/>
      <c r="AQ2210" s="8"/>
      <c r="AR2210" s="8"/>
      <c r="AS2210" s="8"/>
      <c r="AT2210" s="8"/>
      <c r="AU2210" s="8"/>
      <c r="AV2210" s="8"/>
      <c r="AW2210" s="8"/>
      <c r="AX2210" s="8"/>
      <c r="AY2210" s="8"/>
      <c r="AZ2210" s="8"/>
      <c r="BA2210" s="8"/>
      <c r="BB2210" s="8"/>
      <c r="BC2210" s="8"/>
      <c r="BD2210" s="8"/>
      <c r="BE2210" s="8"/>
      <c r="BF2210" s="8"/>
      <c r="BG2210" s="8"/>
      <c r="BH2210" s="8"/>
      <c r="BI2210" s="8"/>
      <c r="BJ2210" s="8"/>
      <c r="BK2210" s="8"/>
      <c r="BL2210" s="8"/>
      <c r="BM2210" s="8"/>
      <c r="BN2210" s="8"/>
      <c r="BO2210" s="8"/>
      <c r="BP2210" s="8"/>
      <c r="BQ2210" s="8"/>
    </row>
    <row r="2211" spans="7:69" x14ac:dyDescent="0.25">
      <c r="G2211" s="8"/>
      <c r="H2211" s="8"/>
      <c r="I2211" s="8"/>
      <c r="J2211" s="8"/>
      <c r="K2211" s="8"/>
      <c r="L2211" s="8"/>
      <c r="M2211" s="8"/>
      <c r="N2211" s="8"/>
      <c r="O2211" s="8"/>
      <c r="P2211" s="8"/>
      <c r="Q2211" s="8"/>
      <c r="R2211" s="8"/>
      <c r="S2211" s="8"/>
      <c r="T2211" s="8"/>
      <c r="U2211" s="8"/>
      <c r="V2211" s="8"/>
      <c r="W2211" s="8"/>
      <c r="X2211" s="8"/>
      <c r="Y2211" s="8"/>
      <c r="Z2211" s="8"/>
      <c r="AA2211" s="8"/>
      <c r="AB2211" s="8"/>
      <c r="AC2211" s="8"/>
      <c r="AD2211" s="8"/>
      <c r="AE2211" s="8"/>
      <c r="AF2211" s="8"/>
      <c r="AG2211" s="8"/>
      <c r="AH2211" s="8"/>
      <c r="AI2211" s="8"/>
      <c r="AJ2211" s="8"/>
      <c r="AK2211" s="8"/>
      <c r="AL2211" s="8"/>
      <c r="AM2211" s="8"/>
      <c r="AN2211" s="8"/>
      <c r="AO2211" s="8"/>
      <c r="AP2211" s="8"/>
      <c r="AQ2211" s="8"/>
      <c r="AR2211" s="8"/>
      <c r="AS2211" s="8"/>
      <c r="AT2211" s="8"/>
      <c r="AU2211" s="8"/>
      <c r="AV2211" s="8"/>
      <c r="AW2211" s="8"/>
      <c r="AX2211" s="8"/>
      <c r="AY2211" s="8"/>
      <c r="AZ2211" s="8"/>
      <c r="BA2211" s="8"/>
      <c r="BB2211" s="8"/>
      <c r="BC2211" s="8"/>
      <c r="BD2211" s="8"/>
      <c r="BE2211" s="8"/>
      <c r="BF2211" s="8"/>
      <c r="BG2211" s="8"/>
      <c r="BH2211" s="8"/>
      <c r="BI2211" s="8"/>
      <c r="BJ2211" s="8"/>
      <c r="BK2211" s="8"/>
      <c r="BL2211" s="8"/>
      <c r="BM2211" s="8"/>
      <c r="BN2211" s="8"/>
      <c r="BO2211" s="8"/>
      <c r="BP2211" s="8"/>
      <c r="BQ2211" s="8"/>
    </row>
    <row r="2212" spans="7:69" x14ac:dyDescent="0.25">
      <c r="G2212" s="8"/>
      <c r="H2212" s="8"/>
      <c r="I2212" s="8"/>
      <c r="J2212" s="8"/>
      <c r="K2212" s="8"/>
      <c r="L2212" s="8"/>
      <c r="M2212" s="8"/>
      <c r="N2212" s="8"/>
      <c r="O2212" s="8"/>
      <c r="P2212" s="8"/>
      <c r="Q2212" s="8"/>
      <c r="R2212" s="8"/>
      <c r="S2212" s="8"/>
      <c r="T2212" s="8"/>
      <c r="U2212" s="8"/>
      <c r="V2212" s="8"/>
      <c r="W2212" s="8"/>
      <c r="X2212" s="8"/>
      <c r="Y2212" s="8"/>
      <c r="Z2212" s="8"/>
      <c r="AA2212" s="8"/>
      <c r="AB2212" s="8"/>
      <c r="AC2212" s="8"/>
      <c r="AD2212" s="8"/>
      <c r="AE2212" s="8"/>
      <c r="AF2212" s="8"/>
      <c r="AG2212" s="8"/>
      <c r="AH2212" s="8"/>
      <c r="AI2212" s="8"/>
      <c r="AJ2212" s="8"/>
      <c r="AK2212" s="8"/>
      <c r="AL2212" s="8"/>
      <c r="AM2212" s="8"/>
      <c r="AN2212" s="8"/>
      <c r="AO2212" s="8"/>
      <c r="AP2212" s="8"/>
      <c r="AQ2212" s="8"/>
      <c r="AR2212" s="8"/>
      <c r="AS2212" s="8"/>
      <c r="AT2212" s="8"/>
      <c r="AU2212" s="8"/>
      <c r="AV2212" s="8"/>
      <c r="AW2212" s="8"/>
      <c r="AX2212" s="8"/>
      <c r="AY2212" s="8"/>
      <c r="AZ2212" s="8"/>
      <c r="BA2212" s="8"/>
      <c r="BB2212" s="8"/>
      <c r="BC2212" s="8"/>
      <c r="BD2212" s="8"/>
      <c r="BE2212" s="8"/>
      <c r="BF2212" s="8"/>
      <c r="BG2212" s="8"/>
      <c r="BH2212" s="8"/>
      <c r="BI2212" s="8"/>
      <c r="BJ2212" s="8"/>
      <c r="BK2212" s="8"/>
      <c r="BL2212" s="8"/>
      <c r="BM2212" s="8"/>
      <c r="BN2212" s="8"/>
      <c r="BO2212" s="8"/>
      <c r="BP2212" s="8"/>
      <c r="BQ2212" s="8"/>
    </row>
    <row r="2213" spans="7:69" x14ac:dyDescent="0.25">
      <c r="G2213" s="8"/>
      <c r="H2213" s="8"/>
      <c r="I2213" s="8"/>
      <c r="J2213" s="8"/>
      <c r="K2213" s="8"/>
      <c r="L2213" s="8"/>
      <c r="M2213" s="8"/>
      <c r="N2213" s="8"/>
      <c r="O2213" s="8"/>
      <c r="P2213" s="8"/>
      <c r="Q2213" s="8"/>
      <c r="R2213" s="8"/>
      <c r="S2213" s="8"/>
      <c r="T2213" s="8"/>
      <c r="U2213" s="8"/>
      <c r="V2213" s="8"/>
      <c r="W2213" s="8"/>
      <c r="X2213" s="8"/>
      <c r="Y2213" s="8"/>
      <c r="Z2213" s="8"/>
      <c r="AA2213" s="8"/>
      <c r="AB2213" s="8"/>
      <c r="AC2213" s="8"/>
      <c r="AD2213" s="8"/>
      <c r="AE2213" s="8"/>
      <c r="AF2213" s="8"/>
      <c r="AG2213" s="8"/>
      <c r="AH2213" s="8"/>
      <c r="AI2213" s="8"/>
      <c r="AJ2213" s="8"/>
      <c r="AK2213" s="8"/>
      <c r="AL2213" s="8"/>
      <c r="AM2213" s="8"/>
      <c r="AN2213" s="8"/>
      <c r="AO2213" s="8"/>
      <c r="AP2213" s="8"/>
      <c r="AQ2213" s="8"/>
      <c r="AR2213" s="8"/>
      <c r="AS2213" s="8"/>
      <c r="AT2213" s="8"/>
      <c r="AU2213" s="8"/>
      <c r="AV2213" s="8"/>
      <c r="AW2213" s="8"/>
      <c r="AX2213" s="8"/>
      <c r="AY2213" s="8"/>
      <c r="AZ2213" s="8"/>
      <c r="BA2213" s="8"/>
      <c r="BB2213" s="8"/>
      <c r="BC2213" s="8"/>
      <c r="BD2213" s="8"/>
      <c r="BE2213" s="8"/>
      <c r="BF2213" s="8"/>
      <c r="BG2213" s="8"/>
      <c r="BH2213" s="8"/>
      <c r="BI2213" s="8"/>
      <c r="BJ2213" s="8"/>
      <c r="BK2213" s="8"/>
      <c r="BL2213" s="8"/>
      <c r="BM2213" s="8"/>
      <c r="BN2213" s="8"/>
      <c r="BO2213" s="8"/>
      <c r="BP2213" s="8"/>
      <c r="BQ2213" s="8"/>
    </row>
    <row r="2214" spans="7:69" x14ac:dyDescent="0.25">
      <c r="G2214" s="8"/>
      <c r="H2214" s="8"/>
      <c r="I2214" s="8"/>
      <c r="J2214" s="8"/>
      <c r="K2214" s="8"/>
      <c r="L2214" s="8"/>
      <c r="M2214" s="8"/>
      <c r="N2214" s="8"/>
      <c r="O2214" s="8"/>
      <c r="P2214" s="8"/>
      <c r="Q2214" s="8"/>
      <c r="R2214" s="8"/>
      <c r="S2214" s="8"/>
      <c r="T2214" s="8"/>
      <c r="U2214" s="8"/>
      <c r="V2214" s="8"/>
      <c r="W2214" s="8"/>
      <c r="X2214" s="8"/>
      <c r="Y2214" s="8"/>
      <c r="Z2214" s="8"/>
      <c r="AA2214" s="8"/>
      <c r="AB2214" s="8"/>
      <c r="AC2214" s="8"/>
      <c r="AD2214" s="8"/>
      <c r="AE2214" s="8"/>
      <c r="AF2214" s="8"/>
      <c r="AG2214" s="8"/>
      <c r="AH2214" s="8"/>
      <c r="AI2214" s="8"/>
      <c r="AJ2214" s="8"/>
      <c r="AK2214" s="8"/>
      <c r="AL2214" s="8"/>
      <c r="AM2214" s="8"/>
      <c r="AN2214" s="8"/>
      <c r="AO2214" s="8"/>
      <c r="AP2214" s="8"/>
      <c r="AQ2214" s="8"/>
      <c r="AR2214" s="8"/>
      <c r="AS2214" s="8"/>
      <c r="AT2214" s="8"/>
      <c r="AU2214" s="8"/>
      <c r="AV2214" s="8"/>
      <c r="AW2214" s="8"/>
      <c r="AX2214" s="8"/>
      <c r="AY2214" s="8"/>
      <c r="AZ2214" s="8"/>
      <c r="BA2214" s="8"/>
      <c r="BB2214" s="8"/>
      <c r="BC2214" s="8"/>
      <c r="BD2214" s="8"/>
      <c r="BE2214" s="8"/>
      <c r="BF2214" s="8"/>
      <c r="BG2214" s="8"/>
      <c r="BH2214" s="8"/>
      <c r="BI2214" s="8"/>
      <c r="BJ2214" s="8"/>
      <c r="BK2214" s="8"/>
      <c r="BL2214" s="8"/>
      <c r="BM2214" s="8"/>
      <c r="BN2214" s="8"/>
      <c r="BO2214" s="8"/>
      <c r="BP2214" s="8"/>
      <c r="BQ2214" s="8"/>
    </row>
    <row r="2215" spans="7:69" x14ac:dyDescent="0.25">
      <c r="G2215" s="8"/>
      <c r="H2215" s="8"/>
      <c r="I2215" s="8"/>
      <c r="J2215" s="8"/>
      <c r="K2215" s="8"/>
      <c r="L2215" s="8"/>
      <c r="M2215" s="8"/>
      <c r="N2215" s="8"/>
      <c r="O2215" s="8"/>
      <c r="P2215" s="8"/>
      <c r="Q2215" s="8"/>
      <c r="R2215" s="8"/>
      <c r="S2215" s="8"/>
      <c r="T2215" s="8"/>
      <c r="U2215" s="8"/>
      <c r="V2215" s="8"/>
      <c r="W2215" s="8"/>
      <c r="X2215" s="8"/>
      <c r="Y2215" s="8"/>
      <c r="Z2215" s="8"/>
      <c r="AA2215" s="8"/>
      <c r="AB2215" s="8"/>
      <c r="AC2215" s="8"/>
      <c r="AD2215" s="8"/>
      <c r="AE2215" s="8"/>
      <c r="AF2215" s="8"/>
      <c r="AG2215" s="8"/>
      <c r="AH2215" s="8"/>
      <c r="AI2215" s="8"/>
      <c r="AJ2215" s="8"/>
      <c r="AK2215" s="8"/>
      <c r="AL2215" s="8"/>
      <c r="AM2215" s="8"/>
      <c r="AN2215" s="8"/>
      <c r="AO2215" s="8"/>
      <c r="AP2215" s="8"/>
      <c r="AQ2215" s="8"/>
      <c r="AR2215" s="8"/>
      <c r="AS2215" s="8"/>
      <c r="AT2215" s="8"/>
      <c r="AU2215" s="8"/>
      <c r="AV2215" s="8"/>
      <c r="AW2215" s="8"/>
      <c r="AX2215" s="8"/>
      <c r="AY2215" s="8"/>
      <c r="AZ2215" s="8"/>
      <c r="BA2215" s="8"/>
      <c r="BB2215" s="8"/>
      <c r="BC2215" s="8"/>
      <c r="BD2215" s="8"/>
      <c r="BE2215" s="8"/>
      <c r="BF2215" s="8"/>
      <c r="BG2215" s="8"/>
      <c r="BH2215" s="8"/>
      <c r="BI2215" s="8"/>
      <c r="BJ2215" s="8"/>
      <c r="BK2215" s="8"/>
      <c r="BL2215" s="8"/>
      <c r="BM2215" s="8"/>
      <c r="BN2215" s="8"/>
      <c r="BO2215" s="8"/>
      <c r="BP2215" s="8"/>
      <c r="BQ2215" s="8"/>
    </row>
    <row r="2216" spans="7:69" x14ac:dyDescent="0.25">
      <c r="G2216" s="8"/>
      <c r="H2216" s="8"/>
      <c r="I2216" s="8"/>
      <c r="J2216" s="8"/>
      <c r="K2216" s="8"/>
      <c r="L2216" s="8"/>
      <c r="M2216" s="8"/>
      <c r="N2216" s="8"/>
      <c r="O2216" s="8"/>
      <c r="P2216" s="8"/>
      <c r="Q2216" s="8"/>
      <c r="R2216" s="8"/>
      <c r="S2216" s="8"/>
      <c r="T2216" s="8"/>
      <c r="U2216" s="8"/>
      <c r="V2216" s="8"/>
      <c r="W2216" s="8"/>
      <c r="X2216" s="8"/>
      <c r="Y2216" s="8"/>
      <c r="Z2216" s="8"/>
      <c r="AA2216" s="8"/>
      <c r="AB2216" s="8"/>
      <c r="AC2216" s="8"/>
      <c r="AD2216" s="8"/>
      <c r="AE2216" s="8"/>
      <c r="AF2216" s="8"/>
      <c r="AG2216" s="8"/>
      <c r="AH2216" s="8"/>
      <c r="AI2216" s="8"/>
      <c r="AJ2216" s="8"/>
      <c r="AK2216" s="8"/>
      <c r="AL2216" s="8"/>
      <c r="AM2216" s="8"/>
      <c r="AN2216" s="8"/>
      <c r="AO2216" s="8"/>
      <c r="AP2216" s="8"/>
      <c r="AQ2216" s="8"/>
      <c r="AR2216" s="8"/>
      <c r="AS2216" s="8"/>
      <c r="AT2216" s="8"/>
      <c r="AU2216" s="8"/>
      <c r="AV2216" s="8"/>
      <c r="AW2216" s="8"/>
      <c r="AX2216" s="8"/>
      <c r="AY2216" s="8"/>
      <c r="AZ2216" s="8"/>
      <c r="BA2216" s="8"/>
      <c r="BB2216" s="8"/>
      <c r="BC2216" s="8"/>
      <c r="BD2216" s="8"/>
      <c r="BE2216" s="8"/>
      <c r="BF2216" s="8"/>
      <c r="BG2216" s="8"/>
      <c r="BH2216" s="8"/>
      <c r="BI2216" s="8"/>
      <c r="BJ2216" s="8"/>
      <c r="BK2216" s="8"/>
      <c r="BL2216" s="8"/>
      <c r="BM2216" s="8"/>
      <c r="BN2216" s="8"/>
      <c r="BO2216" s="8"/>
      <c r="BP2216" s="8"/>
      <c r="BQ2216" s="8"/>
    </row>
    <row r="2217" spans="7:69" x14ac:dyDescent="0.25">
      <c r="G2217" s="8"/>
      <c r="H2217" s="8"/>
      <c r="I2217" s="8"/>
      <c r="J2217" s="8"/>
      <c r="K2217" s="8"/>
      <c r="L2217" s="8"/>
      <c r="M2217" s="8"/>
      <c r="N2217" s="8"/>
      <c r="O2217" s="8"/>
      <c r="P2217" s="8"/>
      <c r="Q2217" s="8"/>
      <c r="R2217" s="8"/>
      <c r="S2217" s="8"/>
      <c r="T2217" s="8"/>
      <c r="U2217" s="8"/>
      <c r="V2217" s="8"/>
      <c r="W2217" s="8"/>
      <c r="X2217" s="8"/>
      <c r="Y2217" s="8"/>
      <c r="Z2217" s="8"/>
      <c r="AA2217" s="8"/>
      <c r="AB2217" s="8"/>
      <c r="AC2217" s="8"/>
      <c r="AD2217" s="8"/>
      <c r="AE2217" s="8"/>
      <c r="AF2217" s="8"/>
      <c r="AG2217" s="8"/>
      <c r="AH2217" s="8"/>
      <c r="AI2217" s="8"/>
      <c r="AJ2217" s="8"/>
      <c r="AK2217" s="8"/>
      <c r="AL2217" s="8"/>
      <c r="AM2217" s="8"/>
      <c r="AN2217" s="8"/>
      <c r="AO2217" s="8"/>
      <c r="AP2217" s="8"/>
      <c r="AQ2217" s="8"/>
      <c r="AR2217" s="8"/>
      <c r="AS2217" s="8"/>
      <c r="AT2217" s="8"/>
      <c r="AU2217" s="8"/>
      <c r="AV2217" s="8"/>
      <c r="AW2217" s="8"/>
      <c r="AX2217" s="8"/>
      <c r="AY2217" s="8"/>
      <c r="AZ2217" s="8"/>
      <c r="BA2217" s="8"/>
      <c r="BB2217" s="8"/>
      <c r="BC2217" s="8"/>
      <c r="BD2217" s="8"/>
      <c r="BE2217" s="8"/>
      <c r="BF2217" s="8"/>
      <c r="BG2217" s="8"/>
      <c r="BH2217" s="8"/>
      <c r="BI2217" s="8"/>
      <c r="BJ2217" s="8"/>
      <c r="BK2217" s="8"/>
      <c r="BL2217" s="8"/>
      <c r="BM2217" s="8"/>
      <c r="BN2217" s="8"/>
      <c r="BO2217" s="8"/>
      <c r="BP2217" s="8"/>
      <c r="BQ2217" s="8"/>
    </row>
    <row r="2218" spans="7:69" x14ac:dyDescent="0.25">
      <c r="G2218" s="8"/>
      <c r="H2218" s="8"/>
      <c r="I2218" s="8"/>
      <c r="J2218" s="8"/>
      <c r="K2218" s="8"/>
      <c r="L2218" s="8"/>
      <c r="M2218" s="8"/>
      <c r="N2218" s="8"/>
      <c r="O2218" s="8"/>
      <c r="P2218" s="8"/>
      <c r="Q2218" s="8"/>
      <c r="R2218" s="8"/>
      <c r="S2218" s="8"/>
      <c r="T2218" s="8"/>
      <c r="U2218" s="8"/>
      <c r="V2218" s="8"/>
      <c r="W2218" s="8"/>
      <c r="X2218" s="8"/>
      <c r="Y2218" s="8"/>
      <c r="Z2218" s="8"/>
      <c r="AA2218" s="8"/>
      <c r="AB2218" s="8"/>
      <c r="AC2218" s="8"/>
      <c r="AD2218" s="8"/>
      <c r="AE2218" s="8"/>
      <c r="AF2218" s="8"/>
      <c r="AG2218" s="8"/>
      <c r="AH2218" s="8"/>
      <c r="AI2218" s="8"/>
      <c r="AJ2218" s="8"/>
      <c r="AK2218" s="8"/>
      <c r="AL2218" s="8"/>
      <c r="AM2218" s="8"/>
      <c r="AN2218" s="8"/>
      <c r="AO2218" s="8"/>
      <c r="AP2218" s="8"/>
      <c r="AQ2218" s="8"/>
      <c r="AR2218" s="8"/>
      <c r="AS2218" s="8"/>
      <c r="AT2218" s="8"/>
      <c r="AU2218" s="8"/>
      <c r="AV2218" s="8"/>
      <c r="AW2218" s="8"/>
      <c r="AX2218" s="8"/>
      <c r="AY2218" s="8"/>
      <c r="AZ2218" s="8"/>
      <c r="BA2218" s="8"/>
      <c r="BB2218" s="8"/>
      <c r="BC2218" s="8"/>
      <c r="BD2218" s="8"/>
      <c r="BE2218" s="8"/>
      <c r="BF2218" s="8"/>
      <c r="BG2218" s="8"/>
      <c r="BH2218" s="8"/>
      <c r="BI2218" s="8"/>
      <c r="BJ2218" s="8"/>
      <c r="BK2218" s="8"/>
      <c r="BL2218" s="8"/>
      <c r="BM2218" s="8"/>
      <c r="BN2218" s="8"/>
      <c r="BO2218" s="8"/>
      <c r="BP2218" s="8"/>
      <c r="BQ2218" s="8"/>
    </row>
    <row r="2219" spans="7:69" x14ac:dyDescent="0.25">
      <c r="G2219" s="8"/>
      <c r="H2219" s="8"/>
      <c r="I2219" s="8"/>
      <c r="J2219" s="8"/>
      <c r="K2219" s="8"/>
      <c r="L2219" s="8"/>
      <c r="M2219" s="8"/>
      <c r="N2219" s="8"/>
      <c r="O2219" s="8"/>
      <c r="P2219" s="8"/>
      <c r="Q2219" s="8"/>
      <c r="R2219" s="8"/>
      <c r="S2219" s="8"/>
      <c r="T2219" s="8"/>
      <c r="U2219" s="8"/>
      <c r="V2219" s="8"/>
      <c r="W2219" s="8"/>
      <c r="X2219" s="8"/>
      <c r="Y2219" s="8"/>
      <c r="Z2219" s="8"/>
      <c r="AA2219" s="8"/>
      <c r="AB2219" s="8"/>
      <c r="AC2219" s="8"/>
      <c r="AD2219" s="8"/>
      <c r="AE2219" s="8"/>
      <c r="AF2219" s="8"/>
      <c r="AG2219" s="8"/>
      <c r="AH2219" s="8"/>
      <c r="AI2219" s="8"/>
      <c r="AJ2219" s="8"/>
      <c r="AK2219" s="8"/>
      <c r="AL2219" s="8"/>
      <c r="AM2219" s="8"/>
      <c r="AN2219" s="8"/>
      <c r="AO2219" s="8"/>
      <c r="AP2219" s="8"/>
      <c r="AQ2219" s="8"/>
      <c r="AR2219" s="8"/>
      <c r="AS2219" s="8"/>
      <c r="AT2219" s="8"/>
      <c r="AU2219" s="8"/>
      <c r="AV2219" s="8"/>
      <c r="AW2219" s="8"/>
      <c r="AX2219" s="8"/>
      <c r="AY2219" s="8"/>
      <c r="AZ2219" s="8"/>
      <c r="BA2219" s="8"/>
      <c r="BB2219" s="8"/>
      <c r="BC2219" s="8"/>
      <c r="BD2219" s="8"/>
      <c r="BE2219" s="8"/>
      <c r="BF2219" s="8"/>
      <c r="BG2219" s="8"/>
      <c r="BH2219" s="8"/>
      <c r="BI2219" s="8"/>
      <c r="BJ2219" s="8"/>
      <c r="BK2219" s="8"/>
      <c r="BL2219" s="8"/>
      <c r="BM2219" s="8"/>
      <c r="BN2219" s="8"/>
      <c r="BO2219" s="8"/>
      <c r="BP2219" s="8"/>
      <c r="BQ2219" s="8"/>
    </row>
    <row r="2220" spans="7:69" x14ac:dyDescent="0.25">
      <c r="G2220" s="8"/>
      <c r="H2220" s="8"/>
      <c r="I2220" s="8"/>
      <c r="J2220" s="8"/>
      <c r="K2220" s="8"/>
      <c r="L2220" s="8"/>
      <c r="M2220" s="8"/>
      <c r="N2220" s="8"/>
      <c r="O2220" s="8"/>
      <c r="P2220" s="8"/>
      <c r="Q2220" s="8"/>
      <c r="R2220" s="8"/>
      <c r="S2220" s="8"/>
      <c r="T2220" s="8"/>
      <c r="U2220" s="8"/>
      <c r="V2220" s="8"/>
      <c r="W2220" s="8"/>
      <c r="X2220" s="8"/>
      <c r="Y2220" s="8"/>
      <c r="Z2220" s="8"/>
      <c r="AA2220" s="8"/>
      <c r="AB2220" s="8"/>
      <c r="AC2220" s="8"/>
      <c r="AD2220" s="8"/>
      <c r="AE2220" s="8"/>
      <c r="AF2220" s="8"/>
      <c r="AG2220" s="8"/>
      <c r="AH2220" s="8"/>
      <c r="AI2220" s="8"/>
      <c r="AJ2220" s="8"/>
      <c r="AK2220" s="8"/>
      <c r="AL2220" s="8"/>
      <c r="AM2220" s="8"/>
      <c r="AN2220" s="8"/>
      <c r="AO2220" s="8"/>
      <c r="AP2220" s="8"/>
      <c r="AQ2220" s="8"/>
      <c r="AR2220" s="8"/>
      <c r="AS2220" s="8"/>
      <c r="AT2220" s="8"/>
      <c r="AU2220" s="8"/>
      <c r="AV2220" s="8"/>
      <c r="AW2220" s="8"/>
      <c r="AX2220" s="8"/>
      <c r="AY2220" s="8"/>
      <c r="AZ2220" s="8"/>
      <c r="BA2220" s="8"/>
      <c r="BB2220" s="8"/>
      <c r="BC2220" s="8"/>
      <c r="BD2220" s="8"/>
      <c r="BE2220" s="8"/>
      <c r="BF2220" s="8"/>
      <c r="BG2220" s="8"/>
      <c r="BH2220" s="8"/>
      <c r="BI2220" s="8"/>
      <c r="BJ2220" s="8"/>
      <c r="BK2220" s="8"/>
      <c r="BL2220" s="8"/>
      <c r="BM2220" s="8"/>
      <c r="BN2220" s="8"/>
      <c r="BO2220" s="8"/>
      <c r="BP2220" s="8"/>
      <c r="BQ2220" s="8"/>
    </row>
    <row r="2221" spans="7:69" x14ac:dyDescent="0.25">
      <c r="G2221" s="8"/>
      <c r="H2221" s="8"/>
      <c r="I2221" s="8"/>
      <c r="J2221" s="8"/>
      <c r="K2221" s="8"/>
      <c r="L2221" s="8"/>
      <c r="M2221" s="8"/>
      <c r="N2221" s="8"/>
      <c r="O2221" s="8"/>
      <c r="P2221" s="8"/>
      <c r="Q2221" s="8"/>
      <c r="R2221" s="8"/>
      <c r="S2221" s="8"/>
      <c r="T2221" s="8"/>
      <c r="U2221" s="8"/>
      <c r="V2221" s="8"/>
      <c r="W2221" s="8"/>
      <c r="X2221" s="8"/>
      <c r="Y2221" s="8"/>
      <c r="Z2221" s="8"/>
      <c r="AA2221" s="8"/>
      <c r="AB2221" s="8"/>
      <c r="AC2221" s="8"/>
      <c r="AD2221" s="8"/>
      <c r="AE2221" s="8"/>
      <c r="AF2221" s="8"/>
      <c r="AG2221" s="8"/>
      <c r="AH2221" s="8"/>
      <c r="AI2221" s="8"/>
      <c r="AJ2221" s="8"/>
      <c r="AK2221" s="8"/>
      <c r="AL2221" s="8"/>
      <c r="AM2221" s="8"/>
      <c r="AN2221" s="8"/>
      <c r="AO2221" s="8"/>
      <c r="AP2221" s="8"/>
      <c r="AQ2221" s="8"/>
      <c r="AR2221" s="8"/>
      <c r="AS2221" s="8"/>
      <c r="AT2221" s="8"/>
      <c r="AU2221" s="8"/>
      <c r="AV2221" s="8"/>
      <c r="AW2221" s="8"/>
      <c r="AX2221" s="8"/>
      <c r="AY2221" s="8"/>
      <c r="AZ2221" s="8"/>
      <c r="BA2221" s="8"/>
      <c r="BB2221" s="8"/>
      <c r="BC2221" s="8"/>
      <c r="BD2221" s="8"/>
      <c r="BE2221" s="8"/>
      <c r="BF2221" s="8"/>
      <c r="BG2221" s="8"/>
      <c r="BH2221" s="8"/>
      <c r="BI2221" s="8"/>
      <c r="BJ2221" s="8"/>
      <c r="BK2221" s="8"/>
      <c r="BL2221" s="8"/>
      <c r="BM2221" s="8"/>
      <c r="BN2221" s="8"/>
      <c r="BO2221" s="8"/>
      <c r="BP2221" s="8"/>
      <c r="BQ2221" s="8"/>
    </row>
    <row r="2222" spans="7:69" x14ac:dyDescent="0.25">
      <c r="G2222" s="8"/>
      <c r="H2222" s="8"/>
      <c r="I2222" s="8"/>
      <c r="J2222" s="8"/>
      <c r="K2222" s="8"/>
      <c r="L2222" s="8"/>
      <c r="M2222" s="8"/>
      <c r="N2222" s="8"/>
      <c r="O2222" s="8"/>
      <c r="P2222" s="8"/>
      <c r="Q2222" s="8"/>
      <c r="R2222" s="8"/>
      <c r="S2222" s="8"/>
      <c r="T2222" s="8"/>
      <c r="U2222" s="8"/>
      <c r="V2222" s="8"/>
      <c r="W2222" s="8"/>
      <c r="X2222" s="8"/>
      <c r="Y2222" s="8"/>
      <c r="Z2222" s="8"/>
      <c r="AA2222" s="8"/>
      <c r="AB2222" s="8"/>
      <c r="AC2222" s="8"/>
      <c r="AD2222" s="8"/>
      <c r="AE2222" s="8"/>
      <c r="AF2222" s="8"/>
      <c r="AG2222" s="8"/>
      <c r="AH2222" s="8"/>
      <c r="AI2222" s="8"/>
      <c r="AJ2222" s="8"/>
      <c r="AK2222" s="8"/>
      <c r="AL2222" s="8"/>
      <c r="AM2222" s="8"/>
      <c r="AN2222" s="8"/>
      <c r="AO2222" s="8"/>
      <c r="AP2222" s="8"/>
      <c r="AQ2222" s="8"/>
      <c r="AR2222" s="8"/>
      <c r="AS2222" s="8"/>
      <c r="AT2222" s="8"/>
      <c r="AU2222" s="8"/>
      <c r="AV2222" s="8"/>
      <c r="AW2222" s="8"/>
      <c r="AX2222" s="8"/>
      <c r="AY2222" s="8"/>
      <c r="AZ2222" s="8"/>
      <c r="BA2222" s="8"/>
      <c r="BB2222" s="8"/>
      <c r="BC2222" s="8"/>
      <c r="BD2222" s="8"/>
      <c r="BE2222" s="8"/>
      <c r="BF2222" s="8"/>
      <c r="BG2222" s="8"/>
      <c r="BH2222" s="8"/>
      <c r="BI2222" s="8"/>
      <c r="BJ2222" s="8"/>
      <c r="BK2222" s="8"/>
      <c r="BL2222" s="8"/>
      <c r="BM2222" s="8"/>
      <c r="BN2222" s="8"/>
      <c r="BO2222" s="8"/>
      <c r="BP2222" s="8"/>
      <c r="BQ2222" s="8"/>
    </row>
    <row r="2223" spans="7:69" x14ac:dyDescent="0.25">
      <c r="G2223" s="8"/>
      <c r="H2223" s="8"/>
      <c r="I2223" s="8"/>
      <c r="J2223" s="8"/>
      <c r="K2223" s="8"/>
      <c r="L2223" s="8"/>
      <c r="M2223" s="8"/>
      <c r="N2223" s="8"/>
      <c r="O2223" s="8"/>
      <c r="P2223" s="8"/>
      <c r="Q2223" s="8"/>
      <c r="R2223" s="8"/>
      <c r="S2223" s="8"/>
      <c r="T2223" s="8"/>
      <c r="U2223" s="8"/>
      <c r="V2223" s="8"/>
      <c r="W2223" s="8"/>
      <c r="X2223" s="8"/>
      <c r="Y2223" s="8"/>
      <c r="Z2223" s="8"/>
      <c r="AA2223" s="8"/>
      <c r="AB2223" s="8"/>
      <c r="AC2223" s="8"/>
      <c r="AD2223" s="8"/>
      <c r="AE2223" s="8"/>
      <c r="AF2223" s="8"/>
      <c r="AG2223" s="8"/>
      <c r="AH2223" s="8"/>
      <c r="AI2223" s="8"/>
      <c r="AJ2223" s="8"/>
      <c r="AK2223" s="8"/>
      <c r="AL2223" s="8"/>
      <c r="AM2223" s="8"/>
      <c r="AN2223" s="8"/>
      <c r="AO2223" s="8"/>
      <c r="AP2223" s="8"/>
      <c r="AQ2223" s="8"/>
      <c r="AR2223" s="8"/>
      <c r="AS2223" s="8"/>
      <c r="AT2223" s="8"/>
      <c r="AU2223" s="8"/>
      <c r="AV2223" s="8"/>
      <c r="AW2223" s="8"/>
      <c r="AX2223" s="8"/>
      <c r="AY2223" s="8"/>
      <c r="AZ2223" s="8"/>
      <c r="BA2223" s="8"/>
      <c r="BB2223" s="8"/>
      <c r="BC2223" s="8"/>
      <c r="BD2223" s="8"/>
      <c r="BE2223" s="8"/>
      <c r="BF2223" s="8"/>
      <c r="BG2223" s="8"/>
      <c r="BH2223" s="8"/>
      <c r="BI2223" s="8"/>
      <c r="BJ2223" s="8"/>
      <c r="BK2223" s="8"/>
      <c r="BL2223" s="8"/>
      <c r="BM2223" s="8"/>
      <c r="BN2223" s="8"/>
      <c r="BO2223" s="8"/>
      <c r="BP2223" s="8"/>
      <c r="BQ2223" s="8"/>
    </row>
    <row r="2224" spans="7:69" x14ac:dyDescent="0.25">
      <c r="G2224" s="8"/>
      <c r="H2224" s="8"/>
      <c r="I2224" s="8"/>
      <c r="J2224" s="8"/>
      <c r="K2224" s="8"/>
      <c r="L2224" s="8"/>
      <c r="M2224" s="8"/>
      <c r="N2224" s="8"/>
      <c r="O2224" s="8"/>
      <c r="P2224" s="8"/>
      <c r="Q2224" s="8"/>
      <c r="R2224" s="8"/>
      <c r="S2224" s="8"/>
      <c r="T2224" s="8"/>
      <c r="U2224" s="8"/>
      <c r="V2224" s="8"/>
      <c r="W2224" s="8"/>
      <c r="X2224" s="8"/>
      <c r="Y2224" s="8"/>
      <c r="Z2224" s="8"/>
      <c r="AA2224" s="8"/>
      <c r="AB2224" s="8"/>
      <c r="AC2224" s="8"/>
      <c r="AD2224" s="8"/>
      <c r="AE2224" s="8"/>
      <c r="AF2224" s="8"/>
      <c r="AG2224" s="8"/>
      <c r="AH2224" s="8"/>
      <c r="AI2224" s="8"/>
      <c r="AJ2224" s="8"/>
      <c r="AK2224" s="8"/>
      <c r="AL2224" s="8"/>
      <c r="AM2224" s="8"/>
      <c r="AN2224" s="8"/>
      <c r="AO2224" s="8"/>
      <c r="AP2224" s="8"/>
      <c r="AQ2224" s="8"/>
      <c r="AR2224" s="8"/>
      <c r="AS2224" s="8"/>
      <c r="AT2224" s="8"/>
      <c r="AU2224" s="8"/>
      <c r="AV2224" s="8"/>
      <c r="AW2224" s="8"/>
      <c r="AX2224" s="8"/>
      <c r="AY2224" s="8"/>
      <c r="AZ2224" s="8"/>
      <c r="BA2224" s="8"/>
      <c r="BB2224" s="8"/>
      <c r="BC2224" s="8"/>
      <c r="BD2224" s="8"/>
      <c r="BE2224" s="8"/>
      <c r="BF2224" s="8"/>
      <c r="BG2224" s="8"/>
      <c r="BH2224" s="8"/>
      <c r="BI2224" s="8"/>
      <c r="BJ2224" s="8"/>
      <c r="BK2224" s="8"/>
      <c r="BL2224" s="8"/>
      <c r="BM2224" s="8"/>
      <c r="BN2224" s="8"/>
      <c r="BO2224" s="8"/>
      <c r="BP2224" s="8"/>
      <c r="BQ2224" s="8"/>
    </row>
    <row r="2225" spans="7:69" x14ac:dyDescent="0.25">
      <c r="G2225" s="8"/>
      <c r="H2225" s="8"/>
      <c r="I2225" s="8"/>
      <c r="J2225" s="8"/>
      <c r="K2225" s="8"/>
      <c r="L2225" s="8"/>
      <c r="M2225" s="8"/>
      <c r="N2225" s="8"/>
      <c r="O2225" s="8"/>
      <c r="P2225" s="8"/>
      <c r="Q2225" s="8"/>
      <c r="R2225" s="8"/>
      <c r="S2225" s="8"/>
      <c r="T2225" s="8"/>
      <c r="U2225" s="8"/>
      <c r="V2225" s="8"/>
      <c r="W2225" s="8"/>
      <c r="X2225" s="8"/>
      <c r="Y2225" s="8"/>
      <c r="Z2225" s="8"/>
      <c r="AA2225" s="8"/>
      <c r="AB2225" s="8"/>
      <c r="AC2225" s="8"/>
      <c r="AD2225" s="8"/>
      <c r="AE2225" s="8"/>
      <c r="AF2225" s="8"/>
      <c r="AG2225" s="8"/>
      <c r="AH2225" s="8"/>
      <c r="AI2225" s="8"/>
      <c r="AJ2225" s="8"/>
      <c r="AK2225" s="8"/>
      <c r="AL2225" s="8"/>
      <c r="AM2225" s="8"/>
      <c r="AN2225" s="8"/>
      <c r="AO2225" s="8"/>
      <c r="AP2225" s="8"/>
      <c r="AQ2225" s="8"/>
      <c r="AR2225" s="8"/>
      <c r="AS2225" s="8"/>
      <c r="AT2225" s="8"/>
      <c r="AU2225" s="8"/>
      <c r="AV2225" s="8"/>
      <c r="AW2225" s="8"/>
      <c r="AX2225" s="8"/>
      <c r="AY2225" s="8"/>
      <c r="AZ2225" s="8"/>
      <c r="BA2225" s="8"/>
      <c r="BB2225" s="8"/>
      <c r="BC2225" s="8"/>
      <c r="BD2225" s="8"/>
      <c r="BE2225" s="8"/>
      <c r="BF2225" s="8"/>
      <c r="BG2225" s="8"/>
      <c r="BH2225" s="8"/>
      <c r="BI2225" s="8"/>
      <c r="BJ2225" s="8"/>
      <c r="BK2225" s="8"/>
      <c r="BL2225" s="8"/>
      <c r="BM2225" s="8"/>
      <c r="BN2225" s="8"/>
      <c r="BO2225" s="8"/>
      <c r="BP2225" s="8"/>
      <c r="BQ2225" s="8"/>
    </row>
    <row r="2226" spans="7:69" x14ac:dyDescent="0.25">
      <c r="G2226" s="8"/>
      <c r="H2226" s="8"/>
      <c r="I2226" s="8"/>
      <c r="J2226" s="8"/>
      <c r="K2226" s="8"/>
      <c r="L2226" s="8"/>
      <c r="M2226" s="8"/>
      <c r="N2226" s="8"/>
      <c r="O2226" s="8"/>
      <c r="P2226" s="8"/>
      <c r="Q2226" s="8"/>
      <c r="R2226" s="8"/>
      <c r="S2226" s="8"/>
      <c r="T2226" s="8"/>
      <c r="U2226" s="8"/>
      <c r="V2226" s="8"/>
      <c r="W2226" s="8"/>
      <c r="X2226" s="8"/>
      <c r="Y2226" s="8"/>
      <c r="Z2226" s="8"/>
      <c r="AA2226" s="8"/>
      <c r="AB2226" s="8"/>
      <c r="AC2226" s="8"/>
      <c r="AD2226" s="8"/>
      <c r="AE2226" s="8"/>
      <c r="AF2226" s="8"/>
      <c r="AG2226" s="8"/>
      <c r="AH2226" s="8"/>
      <c r="AI2226" s="8"/>
      <c r="AJ2226" s="8"/>
      <c r="AK2226" s="8"/>
      <c r="AL2226" s="8"/>
      <c r="AM2226" s="8"/>
      <c r="AN2226" s="8"/>
      <c r="AO2226" s="8"/>
      <c r="AP2226" s="8"/>
      <c r="AQ2226" s="8"/>
      <c r="AR2226" s="8"/>
      <c r="AS2226" s="8"/>
      <c r="AT2226" s="8"/>
      <c r="AU2226" s="8"/>
      <c r="AV2226" s="8"/>
      <c r="AW2226" s="8"/>
      <c r="AX2226" s="8"/>
      <c r="AY2226" s="8"/>
      <c r="AZ2226" s="8"/>
      <c r="BA2226" s="8"/>
      <c r="BB2226" s="8"/>
      <c r="BC2226" s="8"/>
      <c r="BD2226" s="8"/>
      <c r="BE2226" s="8"/>
      <c r="BF2226" s="8"/>
      <c r="BG2226" s="8"/>
      <c r="BH2226" s="8"/>
      <c r="BI2226" s="8"/>
      <c r="BJ2226" s="8"/>
      <c r="BK2226" s="8"/>
      <c r="BL2226" s="8"/>
      <c r="BM2226" s="8"/>
      <c r="BN2226" s="8"/>
      <c r="BO2226" s="8"/>
      <c r="BP2226" s="8"/>
      <c r="BQ2226" s="8"/>
    </row>
    <row r="2227" spans="7:69" x14ac:dyDescent="0.25">
      <c r="G2227" s="8"/>
      <c r="H2227" s="8"/>
      <c r="I2227" s="8"/>
      <c r="J2227" s="8"/>
      <c r="K2227" s="8"/>
      <c r="L2227" s="8"/>
      <c r="M2227" s="8"/>
      <c r="N2227" s="8"/>
      <c r="O2227" s="8"/>
      <c r="P2227" s="8"/>
      <c r="Q2227" s="8"/>
      <c r="R2227" s="8"/>
      <c r="S2227" s="8"/>
      <c r="T2227" s="8"/>
      <c r="U2227" s="8"/>
      <c r="V2227" s="8"/>
      <c r="W2227" s="8"/>
      <c r="X2227" s="8"/>
      <c r="Y2227" s="8"/>
      <c r="Z2227" s="8"/>
      <c r="AA2227" s="8"/>
      <c r="AB2227" s="8"/>
      <c r="AC2227" s="8"/>
      <c r="AD2227" s="8"/>
      <c r="AE2227" s="8"/>
      <c r="AF2227" s="8"/>
      <c r="AG2227" s="8"/>
      <c r="AH2227" s="8"/>
      <c r="AI2227" s="8"/>
      <c r="AJ2227" s="8"/>
      <c r="AK2227" s="8"/>
      <c r="AL2227" s="8"/>
      <c r="AM2227" s="8"/>
      <c r="AN2227" s="8"/>
      <c r="AO2227" s="8"/>
      <c r="AP2227" s="8"/>
      <c r="AQ2227" s="8"/>
      <c r="AR2227" s="8"/>
      <c r="AS2227" s="8"/>
      <c r="AT2227" s="8"/>
      <c r="AU2227" s="8"/>
      <c r="AV2227" s="8"/>
      <c r="AW2227" s="8"/>
      <c r="AX2227" s="8"/>
      <c r="AY2227" s="8"/>
      <c r="AZ2227" s="8"/>
      <c r="BA2227" s="8"/>
      <c r="BB2227" s="8"/>
      <c r="BC2227" s="8"/>
      <c r="BD2227" s="8"/>
      <c r="BE2227" s="8"/>
      <c r="BF2227" s="8"/>
      <c r="BG2227" s="8"/>
      <c r="BH2227" s="8"/>
      <c r="BI2227" s="8"/>
      <c r="BJ2227" s="8"/>
      <c r="BK2227" s="8"/>
      <c r="BL2227" s="8"/>
      <c r="BM2227" s="8"/>
      <c r="BN2227" s="8"/>
      <c r="BO2227" s="8"/>
      <c r="BP2227" s="8"/>
      <c r="BQ2227" s="8"/>
    </row>
    <row r="2228" spans="7:69" x14ac:dyDescent="0.25">
      <c r="G2228" s="8"/>
      <c r="H2228" s="8"/>
      <c r="I2228" s="8"/>
      <c r="J2228" s="8"/>
      <c r="K2228" s="8"/>
      <c r="L2228" s="8"/>
      <c r="M2228" s="8"/>
      <c r="N2228" s="8"/>
      <c r="O2228" s="8"/>
      <c r="P2228" s="8"/>
      <c r="Q2228" s="8"/>
      <c r="R2228" s="8"/>
      <c r="S2228" s="8"/>
      <c r="T2228" s="8"/>
      <c r="U2228" s="8"/>
      <c r="V2228" s="8"/>
      <c r="W2228" s="8"/>
      <c r="X2228" s="8"/>
      <c r="Y2228" s="8"/>
      <c r="Z2228" s="8"/>
      <c r="AA2228" s="8"/>
      <c r="AB2228" s="8"/>
      <c r="AC2228" s="8"/>
      <c r="AD2228" s="8"/>
      <c r="AE2228" s="8"/>
      <c r="AF2228" s="8"/>
      <c r="AG2228" s="8"/>
      <c r="AH2228" s="8"/>
      <c r="AI2228" s="8"/>
      <c r="AJ2228" s="8"/>
      <c r="AK2228" s="8"/>
      <c r="AL2228" s="8"/>
      <c r="AM2228" s="8"/>
      <c r="AN2228" s="8"/>
      <c r="AO2228" s="8"/>
      <c r="AP2228" s="8"/>
      <c r="AQ2228" s="8"/>
      <c r="AR2228" s="8"/>
      <c r="AS2228" s="8"/>
      <c r="AT2228" s="8"/>
      <c r="AU2228" s="8"/>
      <c r="AV2228" s="8"/>
      <c r="AW2228" s="8"/>
      <c r="AX2228" s="8"/>
      <c r="AY2228" s="8"/>
      <c r="AZ2228" s="8"/>
      <c r="BA2228" s="8"/>
      <c r="BB2228" s="8"/>
      <c r="BC2228" s="8"/>
      <c r="BD2228" s="8"/>
      <c r="BE2228" s="8"/>
      <c r="BF2228" s="8"/>
      <c r="BG2228" s="8"/>
      <c r="BH2228" s="8"/>
      <c r="BI2228" s="8"/>
      <c r="BJ2228" s="8"/>
      <c r="BK2228" s="8"/>
      <c r="BL2228" s="8"/>
      <c r="BM2228" s="8"/>
      <c r="BN2228" s="8"/>
      <c r="BO2228" s="8"/>
      <c r="BP2228" s="8"/>
      <c r="BQ2228" s="8"/>
    </row>
    <row r="2229" spans="7:69" x14ac:dyDescent="0.25">
      <c r="G2229" s="8"/>
      <c r="H2229" s="8"/>
      <c r="I2229" s="8"/>
      <c r="J2229" s="8"/>
      <c r="K2229" s="8"/>
      <c r="L2229" s="8"/>
      <c r="M2229" s="8"/>
      <c r="N2229" s="8"/>
      <c r="O2229" s="8"/>
      <c r="P2229" s="8"/>
      <c r="Q2229" s="8"/>
      <c r="R2229" s="8"/>
      <c r="S2229" s="8"/>
      <c r="T2229" s="8"/>
      <c r="U2229" s="8"/>
      <c r="V2229" s="8"/>
      <c r="W2229" s="8"/>
      <c r="X2229" s="8"/>
      <c r="Y2229" s="8"/>
      <c r="Z2229" s="8"/>
      <c r="AA2229" s="8"/>
      <c r="AB2229" s="8"/>
      <c r="AC2229" s="8"/>
      <c r="AD2229" s="8"/>
      <c r="AE2229" s="8"/>
      <c r="AF2229" s="8"/>
      <c r="AG2229" s="8"/>
      <c r="AH2229" s="8"/>
      <c r="AI2229" s="8"/>
      <c r="AJ2229" s="8"/>
      <c r="AK2229" s="8"/>
      <c r="AL2229" s="8"/>
      <c r="AM2229" s="8"/>
      <c r="AN2229" s="8"/>
      <c r="AO2229" s="8"/>
      <c r="AP2229" s="8"/>
      <c r="AQ2229" s="8"/>
      <c r="AR2229" s="8"/>
      <c r="AS2229" s="8"/>
      <c r="AT2229" s="8"/>
      <c r="AU2229" s="8"/>
      <c r="AV2229" s="8"/>
      <c r="AW2229" s="8"/>
      <c r="AX2229" s="8"/>
      <c r="AY2229" s="8"/>
      <c r="AZ2229" s="8"/>
      <c r="BA2229" s="8"/>
      <c r="BB2229" s="8"/>
      <c r="BC2229" s="8"/>
      <c r="BD2229" s="8"/>
      <c r="BE2229" s="8"/>
      <c r="BF2229" s="8"/>
      <c r="BG2229" s="8"/>
      <c r="BH2229" s="8"/>
      <c r="BI2229" s="8"/>
      <c r="BJ2229" s="8"/>
      <c r="BK2229" s="8"/>
      <c r="BL2229" s="8"/>
      <c r="BM2229" s="8"/>
      <c r="BN2229" s="8"/>
      <c r="BO2229" s="8"/>
      <c r="BP2229" s="8"/>
      <c r="BQ2229" s="8"/>
    </row>
    <row r="2230" spans="7:69" x14ac:dyDescent="0.25">
      <c r="G2230" s="8"/>
      <c r="H2230" s="8"/>
      <c r="I2230" s="8"/>
      <c r="J2230" s="8"/>
      <c r="K2230" s="8"/>
      <c r="L2230" s="8"/>
      <c r="M2230" s="8"/>
      <c r="N2230" s="8"/>
      <c r="O2230" s="8"/>
      <c r="P2230" s="8"/>
      <c r="Q2230" s="8"/>
      <c r="R2230" s="8"/>
      <c r="S2230" s="8"/>
      <c r="T2230" s="8"/>
      <c r="U2230" s="8"/>
      <c r="V2230" s="8"/>
      <c r="W2230" s="8"/>
      <c r="X2230" s="8"/>
      <c r="Y2230" s="8"/>
      <c r="Z2230" s="8"/>
      <c r="AA2230" s="8"/>
      <c r="AB2230" s="8"/>
      <c r="AC2230" s="8"/>
      <c r="AD2230" s="8"/>
      <c r="AE2230" s="8"/>
      <c r="AF2230" s="8"/>
      <c r="AG2230" s="8"/>
      <c r="AH2230" s="8"/>
      <c r="AI2230" s="8"/>
      <c r="AJ2230" s="8"/>
      <c r="AK2230" s="8"/>
      <c r="AL2230" s="8"/>
      <c r="AM2230" s="8"/>
      <c r="AN2230" s="8"/>
      <c r="AO2230" s="8"/>
      <c r="AP2230" s="8"/>
      <c r="AQ2230" s="8"/>
      <c r="AR2230" s="8"/>
      <c r="AS2230" s="8"/>
      <c r="AT2230" s="8"/>
      <c r="AU2230" s="8"/>
      <c r="AV2230" s="8"/>
      <c r="AW2230" s="8"/>
      <c r="AX2230" s="8"/>
      <c r="AY2230" s="8"/>
      <c r="AZ2230" s="8"/>
      <c r="BA2230" s="8"/>
      <c r="BB2230" s="8"/>
      <c r="BC2230" s="8"/>
      <c r="BD2230" s="8"/>
      <c r="BE2230" s="8"/>
      <c r="BF2230" s="8"/>
      <c r="BG2230" s="8"/>
      <c r="BH2230" s="8"/>
      <c r="BI2230" s="8"/>
      <c r="BJ2230" s="8"/>
      <c r="BK2230" s="8"/>
      <c r="BL2230" s="8"/>
      <c r="BM2230" s="8"/>
      <c r="BN2230" s="8"/>
      <c r="BO2230" s="8"/>
      <c r="BP2230" s="8"/>
      <c r="BQ2230" s="8"/>
    </row>
    <row r="2231" spans="7:69" x14ac:dyDescent="0.25">
      <c r="G2231" s="8"/>
      <c r="H2231" s="8"/>
      <c r="I2231" s="8"/>
      <c r="J2231" s="8"/>
      <c r="K2231" s="8"/>
      <c r="L2231" s="8"/>
      <c r="M2231" s="8"/>
      <c r="N2231" s="8"/>
      <c r="O2231" s="8"/>
      <c r="P2231" s="8"/>
      <c r="Q2231" s="8"/>
      <c r="R2231" s="8"/>
      <c r="S2231" s="8"/>
      <c r="T2231" s="8"/>
      <c r="U2231" s="8"/>
      <c r="V2231" s="8"/>
      <c r="W2231" s="8"/>
      <c r="X2231" s="8"/>
      <c r="Y2231" s="8"/>
      <c r="Z2231" s="8"/>
      <c r="AA2231" s="8"/>
      <c r="AB2231" s="8"/>
      <c r="AC2231" s="8"/>
      <c r="AD2231" s="8"/>
      <c r="AE2231" s="8"/>
      <c r="AF2231" s="8"/>
      <c r="AG2231" s="8"/>
      <c r="AH2231" s="8"/>
      <c r="AI2231" s="8"/>
      <c r="AJ2231" s="8"/>
      <c r="AK2231" s="8"/>
      <c r="AL2231" s="8"/>
      <c r="AM2231" s="8"/>
      <c r="AN2231" s="8"/>
      <c r="AO2231" s="8"/>
      <c r="AP2231" s="8"/>
      <c r="AQ2231" s="8"/>
      <c r="AR2231" s="8"/>
      <c r="AS2231" s="8"/>
      <c r="AT2231" s="8"/>
      <c r="AU2231" s="8"/>
      <c r="AV2231" s="8"/>
      <c r="AW2231" s="8"/>
      <c r="AX2231" s="8"/>
      <c r="AY2231" s="8"/>
      <c r="AZ2231" s="8"/>
      <c r="BA2231" s="8"/>
      <c r="BB2231" s="8"/>
      <c r="BC2231" s="8"/>
      <c r="BD2231" s="8"/>
      <c r="BE2231" s="8"/>
      <c r="BF2231" s="8"/>
      <c r="BG2231" s="8"/>
      <c r="BH2231" s="8"/>
      <c r="BI2231" s="8"/>
      <c r="BJ2231" s="8"/>
      <c r="BK2231" s="8"/>
      <c r="BL2231" s="8"/>
      <c r="BM2231" s="8"/>
      <c r="BN2231" s="8"/>
      <c r="BO2231" s="8"/>
      <c r="BP2231" s="8"/>
      <c r="BQ2231" s="8"/>
    </row>
    <row r="2232" spans="7:69" x14ac:dyDescent="0.25">
      <c r="G2232" s="8"/>
      <c r="H2232" s="8"/>
      <c r="I2232" s="8"/>
      <c r="J2232" s="8"/>
      <c r="K2232" s="8"/>
      <c r="L2232" s="8"/>
      <c r="M2232" s="8"/>
      <c r="N2232" s="8"/>
      <c r="O2232" s="8"/>
      <c r="P2232" s="8"/>
      <c r="Q2232" s="8"/>
      <c r="R2232" s="8"/>
      <c r="S2232" s="8"/>
      <c r="T2232" s="8"/>
      <c r="U2232" s="8"/>
      <c r="V2232" s="8"/>
      <c r="W2232" s="8"/>
      <c r="X2232" s="8"/>
      <c r="Y2232" s="8"/>
      <c r="Z2232" s="8"/>
      <c r="AA2232" s="8"/>
      <c r="AB2232" s="8"/>
      <c r="AC2232" s="8"/>
      <c r="AD2232" s="8"/>
      <c r="AE2232" s="8"/>
      <c r="AF2232" s="8"/>
      <c r="AG2232" s="8"/>
      <c r="AH2232" s="8"/>
      <c r="AI2232" s="8"/>
      <c r="AJ2232" s="8"/>
      <c r="AK2232" s="8"/>
      <c r="AL2232" s="8"/>
      <c r="AM2232" s="8"/>
      <c r="AN2232" s="8"/>
      <c r="AO2232" s="8"/>
      <c r="AP2232" s="8"/>
      <c r="AQ2232" s="8"/>
      <c r="AR2232" s="8"/>
      <c r="AS2232" s="8"/>
      <c r="AT2232" s="8"/>
      <c r="AU2232" s="8"/>
      <c r="AV2232" s="8"/>
      <c r="AW2232" s="8"/>
      <c r="AX2232" s="8"/>
      <c r="AY2232" s="8"/>
      <c r="AZ2232" s="8"/>
      <c r="BA2232" s="8"/>
      <c r="BB2232" s="8"/>
      <c r="BC2232" s="8"/>
      <c r="BD2232" s="8"/>
      <c r="BE2232" s="8"/>
      <c r="BF2232" s="8"/>
      <c r="BG2232" s="8"/>
      <c r="BH2232" s="8"/>
      <c r="BI2232" s="8"/>
      <c r="BJ2232" s="8"/>
      <c r="BK2232" s="8"/>
      <c r="BL2232" s="8"/>
      <c r="BM2232" s="8"/>
      <c r="BN2232" s="8"/>
      <c r="BO2232" s="8"/>
      <c r="BP2232" s="8"/>
      <c r="BQ2232" s="8"/>
    </row>
    <row r="2233" spans="7:69" x14ac:dyDescent="0.25">
      <c r="G2233" s="8"/>
      <c r="H2233" s="8"/>
      <c r="I2233" s="8"/>
      <c r="J2233" s="8"/>
      <c r="K2233" s="8"/>
      <c r="L2233" s="8"/>
      <c r="M2233" s="8"/>
      <c r="N2233" s="8"/>
      <c r="O2233" s="8"/>
      <c r="P2233" s="8"/>
      <c r="Q2233" s="8"/>
      <c r="R2233" s="8"/>
      <c r="S2233" s="8"/>
      <c r="T2233" s="8"/>
      <c r="U2233" s="8"/>
      <c r="V2233" s="8"/>
      <c r="W2233" s="8"/>
      <c r="X2233" s="8"/>
      <c r="Y2233" s="8"/>
      <c r="Z2233" s="8"/>
      <c r="AA2233" s="8"/>
      <c r="AB2233" s="8"/>
      <c r="AC2233" s="8"/>
      <c r="AD2233" s="8"/>
      <c r="AE2233" s="8"/>
      <c r="AF2233" s="8"/>
      <c r="AG2233" s="8"/>
      <c r="AH2233" s="8"/>
      <c r="AI2233" s="8"/>
      <c r="AJ2233" s="8"/>
      <c r="AK2233" s="8"/>
      <c r="AL2233" s="8"/>
      <c r="AM2233" s="8"/>
      <c r="AN2233" s="8"/>
      <c r="AO2233" s="8"/>
      <c r="AP2233" s="8"/>
      <c r="AQ2233" s="8"/>
      <c r="AR2233" s="8"/>
      <c r="AS2233" s="8"/>
      <c r="AT2233" s="8"/>
      <c r="AU2233" s="8"/>
      <c r="AV2233" s="8"/>
      <c r="AW2233" s="8"/>
      <c r="AX2233" s="8"/>
      <c r="AY2233" s="8"/>
      <c r="AZ2233" s="8"/>
      <c r="BA2233" s="8"/>
      <c r="BB2233" s="8"/>
      <c r="BC2233" s="8"/>
      <c r="BD2233" s="8"/>
      <c r="BE2233" s="8"/>
      <c r="BF2233" s="8"/>
      <c r="BG2233" s="8"/>
      <c r="BH2233" s="8"/>
      <c r="BI2233" s="8"/>
      <c r="BJ2233" s="8"/>
      <c r="BK2233" s="8"/>
      <c r="BL2233" s="8"/>
      <c r="BM2233" s="8"/>
      <c r="BN2233" s="8"/>
      <c r="BO2233" s="8"/>
      <c r="BP2233" s="8"/>
      <c r="BQ2233" s="8"/>
    </row>
    <row r="2234" spans="7:69" x14ac:dyDescent="0.25">
      <c r="G2234" s="8"/>
      <c r="H2234" s="8"/>
      <c r="I2234" s="8"/>
      <c r="J2234" s="8"/>
      <c r="K2234" s="8"/>
      <c r="L2234" s="8"/>
      <c r="M2234" s="8"/>
      <c r="N2234" s="8"/>
      <c r="O2234" s="8"/>
      <c r="P2234" s="8"/>
      <c r="Q2234" s="8"/>
      <c r="R2234" s="8"/>
      <c r="S2234" s="8"/>
      <c r="T2234" s="8"/>
      <c r="U2234" s="8"/>
      <c r="V2234" s="8"/>
      <c r="W2234" s="8"/>
      <c r="X2234" s="8"/>
      <c r="Y2234" s="8"/>
      <c r="Z2234" s="8"/>
      <c r="AA2234" s="8"/>
      <c r="AB2234" s="8"/>
      <c r="AC2234" s="8"/>
      <c r="AD2234" s="8"/>
      <c r="AE2234" s="8"/>
      <c r="AF2234" s="8"/>
      <c r="AG2234" s="8"/>
      <c r="AH2234" s="8"/>
      <c r="AI2234" s="8"/>
      <c r="AJ2234" s="8"/>
      <c r="AK2234" s="8"/>
      <c r="AL2234" s="8"/>
      <c r="AM2234" s="8"/>
      <c r="AN2234" s="8"/>
      <c r="AO2234" s="8"/>
      <c r="AP2234" s="8"/>
      <c r="AQ2234" s="8"/>
      <c r="AR2234" s="8"/>
      <c r="AS2234" s="8"/>
      <c r="AT2234" s="8"/>
      <c r="AU2234" s="8"/>
      <c r="AV2234" s="8"/>
      <c r="AW2234" s="8"/>
      <c r="AX2234" s="8"/>
      <c r="AY2234" s="8"/>
      <c r="AZ2234" s="8"/>
      <c r="BA2234" s="8"/>
      <c r="BB2234" s="8"/>
      <c r="BC2234" s="8"/>
      <c r="BD2234" s="8"/>
      <c r="BE2234" s="8"/>
      <c r="BF2234" s="8"/>
      <c r="BG2234" s="8"/>
      <c r="BH2234" s="8"/>
      <c r="BI2234" s="8"/>
      <c r="BJ2234" s="8"/>
      <c r="BK2234" s="8"/>
      <c r="BL2234" s="8"/>
      <c r="BM2234" s="8"/>
      <c r="BN2234" s="8"/>
      <c r="BO2234" s="8"/>
      <c r="BP2234" s="8"/>
      <c r="BQ2234" s="8"/>
    </row>
    <row r="2235" spans="7:69" x14ac:dyDescent="0.25">
      <c r="G2235" s="8"/>
      <c r="H2235" s="8"/>
      <c r="I2235" s="8"/>
      <c r="J2235" s="8"/>
      <c r="K2235" s="8"/>
      <c r="L2235" s="8"/>
      <c r="M2235" s="8"/>
      <c r="N2235" s="8"/>
      <c r="O2235" s="8"/>
      <c r="P2235" s="8"/>
      <c r="Q2235" s="8"/>
      <c r="R2235" s="8"/>
      <c r="S2235" s="8"/>
      <c r="T2235" s="8"/>
      <c r="U2235" s="8"/>
      <c r="V2235" s="8"/>
      <c r="W2235" s="8"/>
      <c r="X2235" s="8"/>
      <c r="Y2235" s="8"/>
      <c r="Z2235" s="8"/>
      <c r="AA2235" s="8"/>
      <c r="AB2235" s="8"/>
      <c r="AC2235" s="8"/>
      <c r="AD2235" s="8"/>
      <c r="AE2235" s="8"/>
      <c r="AF2235" s="8"/>
      <c r="AG2235" s="8"/>
      <c r="AH2235" s="8"/>
      <c r="AI2235" s="8"/>
      <c r="AJ2235" s="8"/>
      <c r="AK2235" s="8"/>
      <c r="AL2235" s="8"/>
      <c r="AM2235" s="8"/>
      <c r="AN2235" s="8"/>
      <c r="AO2235" s="8"/>
      <c r="AP2235" s="8"/>
      <c r="AQ2235" s="8"/>
      <c r="AR2235" s="8"/>
      <c r="AS2235" s="8"/>
      <c r="AT2235" s="8"/>
      <c r="AU2235" s="8"/>
      <c r="AV2235" s="8"/>
      <c r="AW2235" s="8"/>
      <c r="AX2235" s="8"/>
      <c r="AY2235" s="8"/>
      <c r="AZ2235" s="8"/>
      <c r="BA2235" s="8"/>
      <c r="BB2235" s="8"/>
      <c r="BC2235" s="8"/>
      <c r="BD2235" s="8"/>
      <c r="BE2235" s="8"/>
      <c r="BF2235" s="8"/>
      <c r="BG2235" s="8"/>
      <c r="BH2235" s="8"/>
      <c r="BI2235" s="8"/>
      <c r="BJ2235" s="8"/>
      <c r="BK2235" s="8"/>
      <c r="BL2235" s="8"/>
      <c r="BM2235" s="8"/>
      <c r="BN2235" s="8"/>
      <c r="BO2235" s="8"/>
      <c r="BP2235" s="8"/>
      <c r="BQ2235" s="8"/>
    </row>
    <row r="2236" spans="7:69" x14ac:dyDescent="0.25">
      <c r="G2236" s="8"/>
      <c r="H2236" s="8"/>
      <c r="I2236" s="8"/>
      <c r="J2236" s="8"/>
      <c r="K2236" s="8"/>
      <c r="L2236" s="8"/>
      <c r="M2236" s="8"/>
      <c r="N2236" s="8"/>
      <c r="O2236" s="8"/>
      <c r="P2236" s="8"/>
      <c r="Q2236" s="8"/>
      <c r="R2236" s="8"/>
      <c r="S2236" s="8"/>
      <c r="T2236" s="8"/>
      <c r="U2236" s="8"/>
      <c r="V2236" s="8"/>
      <c r="W2236" s="8"/>
      <c r="X2236" s="8"/>
      <c r="Y2236" s="8"/>
      <c r="Z2236" s="8"/>
      <c r="AA2236" s="8"/>
      <c r="AB2236" s="8"/>
      <c r="AC2236" s="8"/>
      <c r="AD2236" s="8"/>
      <c r="AE2236" s="8"/>
      <c r="AF2236" s="8"/>
      <c r="AG2236" s="8"/>
      <c r="AH2236" s="8"/>
      <c r="AI2236" s="8"/>
      <c r="AJ2236" s="8"/>
      <c r="AK2236" s="8"/>
      <c r="AL2236" s="8"/>
      <c r="AM2236" s="8"/>
      <c r="AN2236" s="8"/>
      <c r="AO2236" s="8"/>
      <c r="AP2236" s="8"/>
      <c r="AQ2236" s="8"/>
      <c r="AR2236" s="8"/>
      <c r="AS2236" s="8"/>
      <c r="AT2236" s="8"/>
      <c r="AU2236" s="8"/>
      <c r="AV2236" s="8"/>
      <c r="AW2236" s="8"/>
      <c r="AX2236" s="8"/>
      <c r="AY2236" s="8"/>
      <c r="AZ2236" s="8"/>
      <c r="BA2236" s="8"/>
      <c r="BB2236" s="8"/>
      <c r="BC2236" s="8"/>
      <c r="BD2236" s="8"/>
      <c r="BE2236" s="8"/>
      <c r="BF2236" s="8"/>
      <c r="BG2236" s="8"/>
      <c r="BH2236" s="8"/>
      <c r="BI2236" s="8"/>
      <c r="BJ2236" s="8"/>
      <c r="BK2236" s="8"/>
      <c r="BL2236" s="8"/>
      <c r="BM2236" s="8"/>
      <c r="BN2236" s="8"/>
      <c r="BO2236" s="8"/>
      <c r="BP2236" s="8"/>
      <c r="BQ2236" s="8"/>
    </row>
    <row r="2237" spans="7:69" x14ac:dyDescent="0.25">
      <c r="G2237" s="8"/>
      <c r="H2237" s="8"/>
      <c r="I2237" s="8"/>
      <c r="J2237" s="8"/>
      <c r="K2237" s="8"/>
      <c r="L2237" s="8"/>
      <c r="M2237" s="8"/>
      <c r="N2237" s="8"/>
      <c r="O2237" s="8"/>
      <c r="P2237" s="8"/>
      <c r="Q2237" s="8"/>
      <c r="R2237" s="8"/>
      <c r="S2237" s="8"/>
      <c r="T2237" s="8"/>
      <c r="U2237" s="8"/>
      <c r="V2237" s="8"/>
      <c r="W2237" s="8"/>
      <c r="X2237" s="8"/>
      <c r="Y2237" s="8"/>
      <c r="Z2237" s="8"/>
      <c r="AA2237" s="8"/>
      <c r="AB2237" s="8"/>
      <c r="AC2237" s="8"/>
      <c r="AD2237" s="8"/>
      <c r="AE2237" s="8"/>
      <c r="AF2237" s="8"/>
      <c r="AG2237" s="8"/>
      <c r="AH2237" s="8"/>
      <c r="AI2237" s="8"/>
      <c r="AJ2237" s="8"/>
      <c r="AK2237" s="8"/>
      <c r="AL2237" s="8"/>
      <c r="AM2237" s="8"/>
      <c r="AN2237" s="8"/>
      <c r="AO2237" s="8"/>
      <c r="AP2237" s="8"/>
      <c r="AQ2237" s="8"/>
      <c r="AR2237" s="8"/>
      <c r="AS2237" s="8"/>
      <c r="AT2237" s="8"/>
      <c r="AU2237" s="8"/>
      <c r="AV2237" s="8"/>
      <c r="AW2237" s="8"/>
      <c r="AX2237" s="8"/>
      <c r="AY2237" s="8"/>
      <c r="AZ2237" s="8"/>
      <c r="BA2237" s="8"/>
      <c r="BB2237" s="8"/>
      <c r="BC2237" s="8"/>
      <c r="BD2237" s="8"/>
      <c r="BE2237" s="8"/>
      <c r="BF2237" s="8"/>
      <c r="BG2237" s="8"/>
      <c r="BH2237" s="8"/>
      <c r="BI2237" s="8"/>
      <c r="BJ2237" s="8"/>
      <c r="BK2237" s="8"/>
      <c r="BL2237" s="8"/>
      <c r="BM2237" s="8"/>
      <c r="BN2237" s="8"/>
      <c r="BO2237" s="8"/>
      <c r="BP2237" s="8"/>
      <c r="BQ2237" s="8"/>
    </row>
    <row r="2238" spans="7:69" x14ac:dyDescent="0.25">
      <c r="G2238" s="8"/>
      <c r="H2238" s="8"/>
      <c r="I2238" s="8"/>
      <c r="J2238" s="8"/>
      <c r="K2238" s="8"/>
      <c r="L2238" s="8"/>
      <c r="M2238" s="8"/>
      <c r="N2238" s="8"/>
      <c r="O2238" s="8"/>
      <c r="P2238" s="8"/>
      <c r="Q2238" s="8"/>
      <c r="R2238" s="8"/>
      <c r="S2238" s="8"/>
      <c r="T2238" s="8"/>
      <c r="U2238" s="8"/>
      <c r="V2238" s="8"/>
      <c r="W2238" s="8"/>
      <c r="X2238" s="8"/>
      <c r="Y2238" s="8"/>
      <c r="Z2238" s="8"/>
      <c r="AA2238" s="8"/>
      <c r="AB2238" s="8"/>
      <c r="AC2238" s="8"/>
      <c r="AD2238" s="8"/>
      <c r="AE2238" s="8"/>
      <c r="AF2238" s="8"/>
      <c r="AG2238" s="8"/>
      <c r="AH2238" s="8"/>
      <c r="AI2238" s="8"/>
      <c r="AJ2238" s="8"/>
      <c r="AK2238" s="8"/>
      <c r="AL2238" s="8"/>
      <c r="AM2238" s="8"/>
      <c r="AN2238" s="8"/>
      <c r="AO2238" s="8"/>
      <c r="AP2238" s="8"/>
      <c r="AQ2238" s="8"/>
      <c r="AR2238" s="8"/>
      <c r="AS2238" s="8"/>
      <c r="AT2238" s="8"/>
      <c r="AU2238" s="8"/>
      <c r="AV2238" s="8"/>
      <c r="AW2238" s="8"/>
      <c r="AX2238" s="8"/>
      <c r="AY2238" s="8"/>
      <c r="AZ2238" s="8"/>
      <c r="BA2238" s="8"/>
      <c r="BB2238" s="8"/>
      <c r="BC2238" s="8"/>
      <c r="BD2238" s="8"/>
      <c r="BE2238" s="8"/>
      <c r="BF2238" s="8"/>
      <c r="BG2238" s="8"/>
      <c r="BH2238" s="8"/>
      <c r="BI2238" s="8"/>
      <c r="BJ2238" s="8"/>
      <c r="BK2238" s="8"/>
      <c r="BL2238" s="8"/>
      <c r="BM2238" s="8"/>
      <c r="BN2238" s="8"/>
      <c r="BO2238" s="8"/>
      <c r="BP2238" s="8"/>
      <c r="BQ2238" s="8"/>
    </row>
    <row r="2239" spans="7:69" x14ac:dyDescent="0.25">
      <c r="G2239" s="8"/>
      <c r="H2239" s="8"/>
      <c r="I2239" s="8"/>
      <c r="J2239" s="8"/>
      <c r="K2239" s="8"/>
      <c r="L2239" s="8"/>
      <c r="M2239" s="8"/>
      <c r="N2239" s="8"/>
      <c r="O2239" s="8"/>
      <c r="P2239" s="8"/>
      <c r="Q2239" s="8"/>
      <c r="R2239" s="8"/>
      <c r="S2239" s="8"/>
      <c r="T2239" s="8"/>
      <c r="U2239" s="8"/>
      <c r="V2239" s="8"/>
      <c r="W2239" s="8"/>
      <c r="X2239" s="8"/>
      <c r="Y2239" s="8"/>
      <c r="Z2239" s="8"/>
      <c r="AA2239" s="8"/>
      <c r="AB2239" s="8"/>
      <c r="AC2239" s="8"/>
      <c r="AD2239" s="8"/>
      <c r="AE2239" s="8"/>
      <c r="AF2239" s="8"/>
      <c r="AG2239" s="8"/>
      <c r="AH2239" s="8"/>
      <c r="AI2239" s="8"/>
      <c r="AJ2239" s="8"/>
      <c r="AK2239" s="8"/>
      <c r="AL2239" s="8"/>
      <c r="AM2239" s="8"/>
      <c r="AN2239" s="8"/>
      <c r="AO2239" s="8"/>
      <c r="AP2239" s="8"/>
      <c r="AQ2239" s="8"/>
      <c r="AR2239" s="8"/>
      <c r="AS2239" s="8"/>
      <c r="AT2239" s="8"/>
      <c r="AU2239" s="8"/>
      <c r="AV2239" s="8"/>
      <c r="AW2239" s="8"/>
      <c r="AX2239" s="8"/>
      <c r="AY2239" s="8"/>
      <c r="AZ2239" s="8"/>
      <c r="BA2239" s="8"/>
      <c r="BB2239" s="8"/>
      <c r="BC2239" s="8"/>
      <c r="BD2239" s="8"/>
      <c r="BE2239" s="8"/>
      <c r="BF2239" s="8"/>
      <c r="BG2239" s="8"/>
      <c r="BH2239" s="8"/>
      <c r="BI2239" s="8"/>
      <c r="BJ2239" s="8"/>
      <c r="BK2239" s="8"/>
      <c r="BL2239" s="8"/>
      <c r="BM2239" s="8"/>
      <c r="BN2239" s="8"/>
      <c r="BO2239" s="8"/>
      <c r="BP2239" s="8"/>
      <c r="BQ2239" s="8"/>
    </row>
    <row r="2240" spans="7:69" x14ac:dyDescent="0.25">
      <c r="G2240" s="8"/>
      <c r="H2240" s="8"/>
      <c r="I2240" s="8"/>
      <c r="J2240" s="8"/>
      <c r="K2240" s="8"/>
      <c r="L2240" s="8"/>
      <c r="M2240" s="8"/>
      <c r="N2240" s="8"/>
      <c r="O2240" s="8"/>
      <c r="P2240" s="8"/>
      <c r="Q2240" s="8"/>
      <c r="R2240" s="8"/>
      <c r="S2240" s="8"/>
      <c r="T2240" s="8"/>
      <c r="U2240" s="8"/>
      <c r="V2240" s="8"/>
      <c r="W2240" s="8"/>
      <c r="X2240" s="8"/>
      <c r="Y2240" s="8"/>
      <c r="Z2240" s="8"/>
      <c r="AA2240" s="8"/>
      <c r="AB2240" s="8"/>
      <c r="AC2240" s="8"/>
      <c r="AD2240" s="8"/>
      <c r="AE2240" s="8"/>
      <c r="AF2240" s="8"/>
      <c r="AG2240" s="8"/>
      <c r="AH2240" s="8"/>
      <c r="AI2240" s="8"/>
      <c r="AJ2240" s="8"/>
      <c r="AK2240" s="8"/>
      <c r="AL2240" s="8"/>
      <c r="AM2240" s="8"/>
      <c r="AN2240" s="8"/>
      <c r="AO2240" s="8"/>
      <c r="AP2240" s="8"/>
      <c r="AQ2240" s="8"/>
      <c r="AR2240" s="8"/>
      <c r="AS2240" s="8"/>
      <c r="AT2240" s="8"/>
      <c r="AU2240" s="8"/>
      <c r="AV2240" s="8"/>
      <c r="AW2240" s="8"/>
      <c r="AX2240" s="8"/>
      <c r="AY2240" s="8"/>
      <c r="AZ2240" s="8"/>
      <c r="BA2240" s="8"/>
      <c r="BB2240" s="8"/>
      <c r="BC2240" s="8"/>
      <c r="BD2240" s="8"/>
      <c r="BE2240" s="8"/>
      <c r="BF2240" s="8"/>
      <c r="BG2240" s="8"/>
      <c r="BH2240" s="8"/>
      <c r="BI2240" s="8"/>
      <c r="BJ2240" s="8"/>
      <c r="BK2240" s="8"/>
      <c r="BL2240" s="8"/>
      <c r="BM2240" s="8"/>
      <c r="BN2240" s="8"/>
      <c r="BO2240" s="8"/>
      <c r="BP2240" s="8"/>
      <c r="BQ2240" s="8"/>
    </row>
    <row r="2241" spans="7:69" x14ac:dyDescent="0.25">
      <c r="G2241" s="8"/>
      <c r="H2241" s="8"/>
      <c r="I2241" s="8"/>
      <c r="J2241" s="8"/>
      <c r="K2241" s="8"/>
      <c r="L2241" s="8"/>
      <c r="M2241" s="8"/>
      <c r="N2241" s="8"/>
      <c r="O2241" s="8"/>
      <c r="P2241" s="8"/>
      <c r="Q2241" s="8"/>
      <c r="R2241" s="8"/>
      <c r="S2241" s="8"/>
      <c r="T2241" s="8"/>
      <c r="U2241" s="8"/>
      <c r="V2241" s="8"/>
      <c r="W2241" s="8"/>
      <c r="X2241" s="8"/>
      <c r="Y2241" s="8"/>
      <c r="Z2241" s="8"/>
      <c r="AA2241" s="8"/>
      <c r="AB2241" s="8"/>
      <c r="AC2241" s="8"/>
      <c r="AD2241" s="8"/>
      <c r="AE2241" s="8"/>
      <c r="AF2241" s="8"/>
      <c r="AG2241" s="8"/>
      <c r="AH2241" s="8"/>
      <c r="AI2241" s="8"/>
      <c r="AJ2241" s="8"/>
      <c r="AK2241" s="8"/>
      <c r="AL2241" s="8"/>
      <c r="AM2241" s="8"/>
      <c r="AN2241" s="8"/>
      <c r="AO2241" s="8"/>
      <c r="AP2241" s="8"/>
      <c r="AQ2241" s="8"/>
      <c r="AR2241" s="8"/>
      <c r="AS2241" s="8"/>
      <c r="AT2241" s="8"/>
      <c r="AU2241" s="8"/>
      <c r="AV2241" s="8"/>
      <c r="AW2241" s="8"/>
      <c r="AX2241" s="8"/>
      <c r="AY2241" s="8"/>
      <c r="AZ2241" s="8"/>
      <c r="BA2241" s="8"/>
      <c r="BB2241" s="8"/>
      <c r="BC2241" s="8"/>
      <c r="BD2241" s="8"/>
      <c r="BE2241" s="8"/>
      <c r="BF2241" s="8"/>
      <c r="BG2241" s="8"/>
      <c r="BH2241" s="8"/>
      <c r="BI2241" s="8"/>
      <c r="BJ2241" s="8"/>
      <c r="BK2241" s="8"/>
      <c r="BL2241" s="8"/>
      <c r="BM2241" s="8"/>
      <c r="BN2241" s="8"/>
      <c r="BO2241" s="8"/>
      <c r="BP2241" s="8"/>
      <c r="BQ2241" s="8"/>
    </row>
    <row r="2242" spans="7:69" x14ac:dyDescent="0.25">
      <c r="G2242" s="8"/>
      <c r="H2242" s="8"/>
      <c r="I2242" s="8"/>
      <c r="J2242" s="8"/>
      <c r="K2242" s="8"/>
      <c r="L2242" s="8"/>
      <c r="M2242" s="8"/>
      <c r="N2242" s="8"/>
      <c r="O2242" s="8"/>
      <c r="P2242" s="8"/>
      <c r="Q2242" s="8"/>
      <c r="R2242" s="8"/>
      <c r="S2242" s="8"/>
      <c r="T2242" s="8"/>
      <c r="U2242" s="8"/>
      <c r="V2242" s="8"/>
      <c r="W2242" s="8"/>
      <c r="X2242" s="8"/>
      <c r="Y2242" s="8"/>
      <c r="Z2242" s="8"/>
      <c r="AA2242" s="8"/>
      <c r="AB2242" s="8"/>
      <c r="AC2242" s="8"/>
      <c r="AD2242" s="8"/>
      <c r="AE2242" s="8"/>
      <c r="AF2242" s="8"/>
      <c r="AG2242" s="8"/>
      <c r="AH2242" s="8"/>
      <c r="AI2242" s="8"/>
      <c r="AJ2242" s="8"/>
      <c r="AK2242" s="8"/>
      <c r="AL2242" s="8"/>
      <c r="AM2242" s="8"/>
      <c r="AN2242" s="8"/>
      <c r="AO2242" s="8"/>
      <c r="AP2242" s="8"/>
      <c r="AQ2242" s="8"/>
      <c r="AR2242" s="8"/>
      <c r="AS2242" s="8"/>
      <c r="AT2242" s="8"/>
      <c r="AU2242" s="8"/>
      <c r="AV2242" s="8"/>
      <c r="AW2242" s="8"/>
      <c r="AX2242" s="8"/>
      <c r="AY2242" s="8"/>
      <c r="AZ2242" s="8"/>
      <c r="BA2242" s="8"/>
      <c r="BB2242" s="8"/>
      <c r="BC2242" s="8"/>
      <c r="BD2242" s="8"/>
      <c r="BE2242" s="8"/>
      <c r="BF2242" s="8"/>
      <c r="BG2242" s="8"/>
      <c r="BH2242" s="8"/>
      <c r="BI2242" s="8"/>
      <c r="BJ2242" s="8"/>
      <c r="BK2242" s="8"/>
      <c r="BL2242" s="8"/>
      <c r="BM2242" s="8"/>
      <c r="BN2242" s="8"/>
      <c r="BO2242" s="8"/>
      <c r="BP2242" s="8"/>
      <c r="BQ2242" s="8"/>
    </row>
    <row r="2243" spans="7:69" x14ac:dyDescent="0.25">
      <c r="G2243" s="8"/>
      <c r="H2243" s="8"/>
      <c r="I2243" s="8"/>
      <c r="J2243" s="8"/>
      <c r="K2243" s="8"/>
      <c r="L2243" s="8"/>
      <c r="M2243" s="8"/>
      <c r="N2243" s="8"/>
      <c r="O2243" s="8"/>
      <c r="P2243" s="8"/>
      <c r="Q2243" s="8"/>
      <c r="R2243" s="8"/>
      <c r="S2243" s="8"/>
      <c r="T2243" s="8"/>
      <c r="U2243" s="8"/>
      <c r="V2243" s="8"/>
      <c r="W2243" s="8"/>
      <c r="X2243" s="8"/>
      <c r="Y2243" s="8"/>
      <c r="Z2243" s="8"/>
      <c r="AA2243" s="8"/>
      <c r="AB2243" s="8"/>
      <c r="AC2243" s="8"/>
      <c r="AD2243" s="8"/>
      <c r="AE2243" s="8"/>
      <c r="AF2243" s="8"/>
      <c r="AG2243" s="8"/>
      <c r="AH2243" s="8"/>
      <c r="AI2243" s="8"/>
      <c r="AJ2243" s="8"/>
      <c r="AK2243" s="8"/>
      <c r="AL2243" s="8"/>
      <c r="AM2243" s="8"/>
      <c r="AN2243" s="8"/>
      <c r="AO2243" s="8"/>
      <c r="AP2243" s="8"/>
      <c r="AQ2243" s="8"/>
      <c r="AR2243" s="8"/>
      <c r="AS2243" s="8"/>
      <c r="AT2243" s="8"/>
      <c r="AU2243" s="8"/>
      <c r="AV2243" s="8"/>
      <c r="AW2243" s="8"/>
      <c r="AX2243" s="8"/>
      <c r="AY2243" s="8"/>
      <c r="AZ2243" s="8"/>
      <c r="BA2243" s="8"/>
      <c r="BB2243" s="8"/>
      <c r="BC2243" s="8"/>
      <c r="BD2243" s="8"/>
      <c r="BE2243" s="8"/>
      <c r="BF2243" s="8"/>
      <c r="BG2243" s="8"/>
      <c r="BH2243" s="8"/>
      <c r="BI2243" s="8"/>
      <c r="BJ2243" s="8"/>
      <c r="BK2243" s="8"/>
      <c r="BL2243" s="8"/>
      <c r="BM2243" s="8"/>
      <c r="BN2243" s="8"/>
      <c r="BO2243" s="8"/>
      <c r="BP2243" s="8"/>
      <c r="BQ2243" s="8"/>
    </row>
    <row r="2244" spans="7:69" x14ac:dyDescent="0.25">
      <c r="G2244" s="8"/>
      <c r="H2244" s="8"/>
      <c r="I2244" s="8"/>
      <c r="J2244" s="8"/>
      <c r="K2244" s="8"/>
      <c r="L2244" s="8"/>
      <c r="M2244" s="8"/>
      <c r="N2244" s="8"/>
      <c r="O2244" s="8"/>
      <c r="P2244" s="8"/>
      <c r="Q2244" s="8"/>
      <c r="R2244" s="8"/>
      <c r="S2244" s="8"/>
      <c r="T2244" s="8"/>
      <c r="U2244" s="8"/>
      <c r="V2244" s="8"/>
      <c r="W2244" s="8"/>
      <c r="X2244" s="8"/>
      <c r="Y2244" s="8"/>
      <c r="Z2244" s="8"/>
      <c r="AA2244" s="8"/>
      <c r="AB2244" s="8"/>
      <c r="AC2244" s="8"/>
      <c r="AD2244" s="8"/>
      <c r="AE2244" s="8"/>
      <c r="AF2244" s="8"/>
      <c r="AG2244" s="8"/>
      <c r="AH2244" s="8"/>
      <c r="AI2244" s="8"/>
      <c r="AJ2244" s="8"/>
      <c r="AK2244" s="8"/>
      <c r="AL2244" s="8"/>
      <c r="AM2244" s="8"/>
      <c r="AN2244" s="8"/>
      <c r="AO2244" s="8"/>
      <c r="AP2244" s="8"/>
      <c r="AQ2244" s="8"/>
      <c r="AR2244" s="8"/>
      <c r="AS2244" s="8"/>
      <c r="AT2244" s="8"/>
      <c r="AU2244" s="8"/>
      <c r="AV2244" s="8"/>
      <c r="AW2244" s="8"/>
      <c r="AX2244" s="8"/>
      <c r="AY2244" s="8"/>
      <c r="AZ2244" s="8"/>
      <c r="BA2244" s="8"/>
      <c r="BB2244" s="8"/>
      <c r="BC2244" s="8"/>
      <c r="BD2244" s="8"/>
      <c r="BE2244" s="8"/>
      <c r="BF2244" s="8"/>
      <c r="BG2244" s="8"/>
      <c r="BH2244" s="8"/>
      <c r="BI2244" s="8"/>
      <c r="BJ2244" s="8"/>
      <c r="BK2244" s="8"/>
      <c r="BL2244" s="8"/>
      <c r="BM2244" s="8"/>
      <c r="BN2244" s="8"/>
      <c r="BO2244" s="8"/>
      <c r="BP2244" s="8"/>
      <c r="BQ2244" s="8"/>
    </row>
    <row r="2245" spans="7:69" x14ac:dyDescent="0.25">
      <c r="G2245" s="8"/>
      <c r="H2245" s="8"/>
      <c r="I2245" s="8"/>
      <c r="J2245" s="8"/>
      <c r="K2245" s="8"/>
      <c r="L2245" s="8"/>
      <c r="M2245" s="8"/>
      <c r="N2245" s="8"/>
      <c r="O2245" s="8"/>
      <c r="P2245" s="8"/>
      <c r="Q2245" s="8"/>
      <c r="R2245" s="8"/>
      <c r="S2245" s="8"/>
      <c r="T2245" s="8"/>
      <c r="U2245" s="8"/>
      <c r="V2245" s="8"/>
      <c r="W2245" s="8"/>
      <c r="X2245" s="8"/>
      <c r="Y2245" s="8"/>
      <c r="Z2245" s="8"/>
      <c r="AA2245" s="8"/>
      <c r="AB2245" s="8"/>
      <c r="AC2245" s="8"/>
      <c r="AD2245" s="8"/>
      <c r="AE2245" s="8"/>
      <c r="AF2245" s="8"/>
      <c r="AG2245" s="8"/>
      <c r="AH2245" s="8"/>
      <c r="AI2245" s="8"/>
      <c r="AJ2245" s="8"/>
      <c r="AK2245" s="8"/>
      <c r="AL2245" s="8"/>
      <c r="AM2245" s="8"/>
      <c r="AN2245" s="8"/>
      <c r="AO2245" s="8"/>
      <c r="AP2245" s="8"/>
      <c r="AQ2245" s="8"/>
      <c r="AR2245" s="8"/>
      <c r="AS2245" s="8"/>
      <c r="AT2245" s="8"/>
      <c r="AU2245" s="8"/>
      <c r="AV2245" s="8"/>
      <c r="AW2245" s="8"/>
      <c r="AX2245" s="8"/>
      <c r="AY2245" s="8"/>
      <c r="AZ2245" s="8"/>
      <c r="BA2245" s="8"/>
      <c r="BB2245" s="8"/>
      <c r="BC2245" s="8"/>
      <c r="BD2245" s="8"/>
      <c r="BE2245" s="8"/>
      <c r="BF2245" s="8"/>
      <c r="BG2245" s="8"/>
      <c r="BH2245" s="8"/>
      <c r="BI2245" s="8"/>
      <c r="BJ2245" s="8"/>
      <c r="BK2245" s="8"/>
      <c r="BL2245" s="8"/>
      <c r="BM2245" s="8"/>
      <c r="BN2245" s="8"/>
      <c r="BO2245" s="8"/>
      <c r="BP2245" s="8"/>
      <c r="BQ2245" s="8"/>
    </row>
    <row r="2246" spans="7:69" x14ac:dyDescent="0.25">
      <c r="G2246" s="8"/>
      <c r="H2246" s="8"/>
      <c r="I2246" s="8"/>
      <c r="J2246" s="8"/>
      <c r="K2246" s="8"/>
      <c r="L2246" s="8"/>
      <c r="M2246" s="8"/>
      <c r="N2246" s="8"/>
      <c r="O2246" s="8"/>
      <c r="P2246" s="8"/>
      <c r="Q2246" s="8"/>
      <c r="R2246" s="8"/>
      <c r="S2246" s="8"/>
      <c r="T2246" s="8"/>
      <c r="U2246" s="8"/>
      <c r="V2246" s="8"/>
      <c r="W2246" s="8"/>
      <c r="X2246" s="8"/>
      <c r="Y2246" s="8"/>
      <c r="Z2246" s="8"/>
      <c r="AA2246" s="8"/>
      <c r="AB2246" s="8"/>
      <c r="AC2246" s="8"/>
      <c r="AD2246" s="8"/>
      <c r="AE2246" s="8"/>
      <c r="AF2246" s="8"/>
      <c r="AG2246" s="8"/>
      <c r="AH2246" s="8"/>
      <c r="AI2246" s="8"/>
      <c r="AJ2246" s="8"/>
      <c r="AK2246" s="8"/>
      <c r="AL2246" s="8"/>
      <c r="AM2246" s="8"/>
      <c r="AN2246" s="8"/>
      <c r="AO2246" s="8"/>
      <c r="AP2246" s="8"/>
      <c r="AQ2246" s="8"/>
      <c r="AR2246" s="8"/>
      <c r="AS2246" s="8"/>
      <c r="AT2246" s="8"/>
      <c r="AU2246" s="8"/>
      <c r="AV2246" s="8"/>
      <c r="AW2246" s="8"/>
      <c r="AX2246" s="8"/>
      <c r="AY2246" s="8"/>
      <c r="AZ2246" s="8"/>
      <c r="BA2246" s="8"/>
      <c r="BB2246" s="8"/>
      <c r="BC2246" s="8"/>
      <c r="BD2246" s="8"/>
      <c r="BE2246" s="8"/>
      <c r="BF2246" s="8"/>
      <c r="BG2246" s="8"/>
      <c r="BH2246" s="8"/>
      <c r="BI2246" s="8"/>
      <c r="BJ2246" s="8"/>
      <c r="BK2246" s="8"/>
      <c r="BL2246" s="8"/>
      <c r="BM2246" s="8"/>
      <c r="BN2246" s="8"/>
      <c r="BO2246" s="8"/>
      <c r="BP2246" s="8"/>
      <c r="BQ2246" s="8"/>
    </row>
    <row r="2247" spans="7:69" x14ac:dyDescent="0.25">
      <c r="G2247" s="8"/>
      <c r="H2247" s="8"/>
      <c r="I2247" s="8"/>
      <c r="J2247" s="8"/>
      <c r="K2247" s="8"/>
      <c r="L2247" s="8"/>
      <c r="M2247" s="8"/>
      <c r="N2247" s="8"/>
      <c r="O2247" s="8"/>
      <c r="P2247" s="8"/>
      <c r="Q2247" s="8"/>
      <c r="R2247" s="8"/>
      <c r="S2247" s="8"/>
      <c r="T2247" s="8"/>
      <c r="U2247" s="8"/>
      <c r="V2247" s="8"/>
      <c r="W2247" s="8"/>
      <c r="X2247" s="8"/>
      <c r="Y2247" s="8"/>
      <c r="Z2247" s="8"/>
      <c r="AA2247" s="8"/>
      <c r="AB2247" s="8"/>
      <c r="AC2247" s="8"/>
      <c r="AD2247" s="8"/>
      <c r="AE2247" s="8"/>
      <c r="AF2247" s="8"/>
      <c r="AG2247" s="8"/>
      <c r="AH2247" s="8"/>
      <c r="AI2247" s="8"/>
      <c r="AJ2247" s="8"/>
      <c r="AK2247" s="8"/>
      <c r="AL2247" s="8"/>
      <c r="AM2247" s="8"/>
      <c r="AN2247" s="8"/>
      <c r="AO2247" s="8"/>
      <c r="AP2247" s="8"/>
      <c r="AQ2247" s="8"/>
      <c r="AR2247" s="8"/>
      <c r="AS2247" s="8"/>
      <c r="AT2247" s="8"/>
      <c r="AU2247" s="8"/>
      <c r="AV2247" s="8"/>
      <c r="AW2247" s="8"/>
      <c r="AX2247" s="8"/>
      <c r="AY2247" s="8"/>
      <c r="AZ2247" s="8"/>
      <c r="BA2247" s="8"/>
      <c r="BB2247" s="8"/>
      <c r="BC2247" s="8"/>
      <c r="BD2247" s="8"/>
      <c r="BE2247" s="8"/>
      <c r="BF2247" s="8"/>
      <c r="BG2247" s="8"/>
      <c r="BH2247" s="8"/>
      <c r="BI2247" s="8"/>
      <c r="BJ2247" s="8"/>
      <c r="BK2247" s="8"/>
      <c r="BL2247" s="8"/>
      <c r="BM2247" s="8"/>
      <c r="BN2247" s="8"/>
      <c r="BO2247" s="8"/>
      <c r="BP2247" s="8"/>
      <c r="BQ2247" s="8"/>
    </row>
    <row r="2248" spans="7:69" x14ac:dyDescent="0.25">
      <c r="G2248" s="8"/>
      <c r="H2248" s="8"/>
      <c r="I2248" s="8"/>
      <c r="J2248" s="8"/>
      <c r="K2248" s="8"/>
      <c r="L2248" s="8"/>
      <c r="M2248" s="8"/>
      <c r="N2248" s="8"/>
      <c r="O2248" s="8"/>
      <c r="P2248" s="8"/>
      <c r="Q2248" s="8"/>
      <c r="R2248" s="8"/>
      <c r="S2248" s="8"/>
      <c r="T2248" s="8"/>
      <c r="U2248" s="8"/>
      <c r="V2248" s="8"/>
      <c r="W2248" s="8"/>
      <c r="X2248" s="8"/>
      <c r="Y2248" s="8"/>
      <c r="Z2248" s="8"/>
      <c r="AA2248" s="8"/>
      <c r="AB2248" s="8"/>
      <c r="AC2248" s="8"/>
      <c r="AD2248" s="8"/>
      <c r="AE2248" s="8"/>
      <c r="AF2248" s="8"/>
      <c r="AG2248" s="8"/>
      <c r="AH2248" s="8"/>
      <c r="AI2248" s="8"/>
      <c r="AJ2248" s="8"/>
      <c r="AK2248" s="8"/>
      <c r="AL2248" s="8"/>
      <c r="AM2248" s="8"/>
      <c r="AN2248" s="8"/>
      <c r="AO2248" s="8"/>
      <c r="AP2248" s="8"/>
      <c r="AQ2248" s="8"/>
      <c r="AR2248" s="8"/>
      <c r="AS2248" s="8"/>
      <c r="AT2248" s="8"/>
      <c r="AU2248" s="8"/>
      <c r="AV2248" s="8"/>
      <c r="AW2248" s="8"/>
      <c r="AX2248" s="8"/>
      <c r="AY2248" s="8"/>
      <c r="AZ2248" s="8"/>
      <c r="BA2248" s="8"/>
      <c r="BB2248" s="8"/>
      <c r="BC2248" s="8"/>
      <c r="BD2248" s="8"/>
      <c r="BE2248" s="8"/>
      <c r="BF2248" s="8"/>
      <c r="BG2248" s="8"/>
      <c r="BH2248" s="8"/>
      <c r="BI2248" s="8"/>
      <c r="BJ2248" s="8"/>
      <c r="BK2248" s="8"/>
      <c r="BL2248" s="8"/>
      <c r="BM2248" s="8"/>
      <c r="BN2248" s="8"/>
      <c r="BO2248" s="8"/>
      <c r="BP2248" s="8"/>
      <c r="BQ2248" s="8"/>
    </row>
    <row r="2249" spans="7:69" x14ac:dyDescent="0.25">
      <c r="G2249" s="8"/>
      <c r="H2249" s="8"/>
      <c r="I2249" s="8"/>
      <c r="J2249" s="8"/>
      <c r="K2249" s="8"/>
      <c r="L2249" s="8"/>
      <c r="M2249" s="8"/>
      <c r="N2249" s="8"/>
      <c r="O2249" s="8"/>
      <c r="P2249" s="8"/>
      <c r="Q2249" s="8"/>
      <c r="R2249" s="8"/>
      <c r="S2249" s="8"/>
      <c r="T2249" s="8"/>
      <c r="U2249" s="8"/>
      <c r="V2249" s="8"/>
      <c r="W2249" s="8"/>
      <c r="X2249" s="8"/>
      <c r="Y2249" s="8"/>
      <c r="Z2249" s="8"/>
      <c r="AA2249" s="8"/>
      <c r="AB2249" s="8"/>
      <c r="AC2249" s="8"/>
      <c r="AD2249" s="8"/>
      <c r="AE2249" s="8"/>
      <c r="AF2249" s="8"/>
      <c r="AG2249" s="8"/>
      <c r="AH2249" s="8"/>
      <c r="AI2249" s="8"/>
      <c r="AJ2249" s="8"/>
      <c r="AK2249" s="8"/>
      <c r="AL2249" s="8"/>
      <c r="AM2249" s="8"/>
      <c r="AN2249" s="8"/>
      <c r="AO2249" s="8"/>
      <c r="AP2249" s="8"/>
      <c r="AQ2249" s="8"/>
      <c r="AR2249" s="8"/>
      <c r="AS2249" s="8"/>
      <c r="AT2249" s="8"/>
      <c r="AU2249" s="8"/>
      <c r="AV2249" s="8"/>
      <c r="AW2249" s="8"/>
      <c r="AX2249" s="8"/>
      <c r="AY2249" s="8"/>
      <c r="AZ2249" s="8"/>
      <c r="BA2249" s="8"/>
      <c r="BB2249" s="8"/>
      <c r="BC2249" s="8"/>
      <c r="BD2249" s="8"/>
      <c r="BE2249" s="8"/>
      <c r="BF2249" s="8"/>
      <c r="BG2249" s="8"/>
      <c r="BH2249" s="8"/>
      <c r="BI2249" s="8"/>
      <c r="BJ2249" s="8"/>
      <c r="BK2249" s="8"/>
      <c r="BL2249" s="8"/>
      <c r="BM2249" s="8"/>
      <c r="BN2249" s="8"/>
      <c r="BO2249" s="8"/>
      <c r="BP2249" s="8"/>
      <c r="BQ2249" s="8"/>
    </row>
    <row r="2250" spans="7:69" x14ac:dyDescent="0.25">
      <c r="G2250" s="8"/>
      <c r="H2250" s="8"/>
      <c r="I2250" s="8"/>
      <c r="J2250" s="8"/>
      <c r="K2250" s="8"/>
      <c r="L2250" s="8"/>
      <c r="M2250" s="8"/>
      <c r="N2250" s="8"/>
      <c r="O2250" s="8"/>
      <c r="P2250" s="8"/>
      <c r="Q2250" s="8"/>
      <c r="R2250" s="8"/>
      <c r="S2250" s="8"/>
      <c r="T2250" s="8"/>
      <c r="U2250" s="8"/>
      <c r="V2250" s="8"/>
      <c r="W2250" s="8"/>
      <c r="X2250" s="8"/>
      <c r="Y2250" s="8"/>
      <c r="Z2250" s="8"/>
      <c r="AA2250" s="8"/>
      <c r="AB2250" s="8"/>
      <c r="AC2250" s="8"/>
      <c r="AD2250" s="8"/>
      <c r="AE2250" s="8"/>
      <c r="AF2250" s="8"/>
      <c r="AG2250" s="8"/>
      <c r="AH2250" s="8"/>
      <c r="AI2250" s="8"/>
      <c r="AJ2250" s="8"/>
      <c r="AK2250" s="8"/>
      <c r="AL2250" s="8"/>
      <c r="AM2250" s="8"/>
      <c r="AN2250" s="8"/>
      <c r="AO2250" s="8"/>
      <c r="AP2250" s="8"/>
      <c r="AQ2250" s="8"/>
      <c r="AR2250" s="8"/>
      <c r="AS2250" s="8"/>
      <c r="AT2250" s="8"/>
      <c r="AU2250" s="8"/>
      <c r="AV2250" s="8"/>
      <c r="AW2250" s="8"/>
      <c r="AX2250" s="8"/>
      <c r="AY2250" s="8"/>
      <c r="AZ2250" s="8"/>
      <c r="BA2250" s="8"/>
      <c r="BB2250" s="8"/>
      <c r="BC2250" s="8"/>
      <c r="BD2250" s="8"/>
      <c r="BE2250" s="8"/>
      <c r="BF2250" s="8"/>
      <c r="BG2250" s="8"/>
      <c r="BH2250" s="8"/>
      <c r="BI2250" s="8"/>
      <c r="BJ2250" s="8"/>
      <c r="BK2250" s="8"/>
      <c r="BL2250" s="8"/>
      <c r="BM2250" s="8"/>
      <c r="BN2250" s="8"/>
      <c r="BO2250" s="8"/>
      <c r="BP2250" s="8"/>
      <c r="BQ2250" s="8"/>
    </row>
    <row r="2251" spans="7:69" x14ac:dyDescent="0.25">
      <c r="G2251" s="8"/>
      <c r="H2251" s="8"/>
      <c r="I2251" s="8"/>
      <c r="J2251" s="8"/>
      <c r="K2251" s="8"/>
      <c r="L2251" s="8"/>
      <c r="M2251" s="8"/>
      <c r="N2251" s="8"/>
      <c r="O2251" s="8"/>
      <c r="P2251" s="8"/>
      <c r="Q2251" s="8"/>
      <c r="R2251" s="8"/>
      <c r="S2251" s="8"/>
      <c r="T2251" s="8"/>
      <c r="U2251" s="8"/>
      <c r="V2251" s="8"/>
      <c r="W2251" s="8"/>
      <c r="X2251" s="8"/>
      <c r="Y2251" s="8"/>
      <c r="Z2251" s="8"/>
      <c r="AA2251" s="8"/>
      <c r="AB2251" s="8"/>
      <c r="AC2251" s="8"/>
      <c r="AD2251" s="8"/>
      <c r="AE2251" s="8"/>
      <c r="AF2251" s="8"/>
      <c r="AG2251" s="8"/>
      <c r="AH2251" s="8"/>
      <c r="AI2251" s="8"/>
      <c r="AJ2251" s="8"/>
      <c r="AK2251" s="8"/>
      <c r="AL2251" s="8"/>
      <c r="AM2251" s="8"/>
      <c r="AN2251" s="8"/>
      <c r="AO2251" s="8"/>
      <c r="AP2251" s="8"/>
      <c r="AQ2251" s="8"/>
      <c r="AR2251" s="8"/>
      <c r="AS2251" s="8"/>
      <c r="AT2251" s="8"/>
      <c r="AU2251" s="8"/>
      <c r="AV2251" s="8"/>
      <c r="AW2251" s="8"/>
      <c r="AX2251" s="8"/>
      <c r="AY2251" s="8"/>
      <c r="AZ2251" s="8"/>
      <c r="BA2251" s="8"/>
      <c r="BB2251" s="8"/>
      <c r="BC2251" s="8"/>
      <c r="BD2251" s="8"/>
      <c r="BE2251" s="8"/>
      <c r="BF2251" s="8"/>
      <c r="BG2251" s="8"/>
      <c r="BH2251" s="8"/>
      <c r="BI2251" s="8"/>
      <c r="BJ2251" s="8"/>
      <c r="BK2251" s="8"/>
      <c r="BL2251" s="8"/>
      <c r="BM2251" s="8"/>
      <c r="BN2251" s="8"/>
      <c r="BO2251" s="8"/>
      <c r="BP2251" s="8"/>
      <c r="BQ2251" s="8"/>
    </row>
    <row r="2252" spans="7:69" x14ac:dyDescent="0.25">
      <c r="G2252" s="8"/>
      <c r="H2252" s="8"/>
      <c r="I2252" s="8"/>
      <c r="J2252" s="8"/>
      <c r="K2252" s="8"/>
      <c r="L2252" s="8"/>
      <c r="M2252" s="8"/>
      <c r="N2252" s="8"/>
      <c r="O2252" s="8"/>
      <c r="P2252" s="8"/>
      <c r="Q2252" s="8"/>
      <c r="R2252" s="8"/>
      <c r="S2252" s="8"/>
      <c r="T2252" s="8"/>
      <c r="U2252" s="8"/>
      <c r="V2252" s="8"/>
      <c r="W2252" s="8"/>
      <c r="X2252" s="8"/>
      <c r="Y2252" s="8"/>
      <c r="Z2252" s="8"/>
      <c r="AA2252" s="8"/>
      <c r="AB2252" s="8"/>
      <c r="AC2252" s="8"/>
      <c r="AD2252" s="8"/>
      <c r="AE2252" s="8"/>
      <c r="AF2252" s="8"/>
      <c r="AG2252" s="8"/>
      <c r="AH2252" s="8"/>
      <c r="AI2252" s="8"/>
      <c r="AJ2252" s="8"/>
      <c r="AK2252" s="8"/>
      <c r="AL2252" s="8"/>
      <c r="AM2252" s="8"/>
      <c r="AN2252" s="8"/>
      <c r="AO2252" s="8"/>
      <c r="AP2252" s="8"/>
      <c r="AQ2252" s="8"/>
      <c r="AR2252" s="8"/>
      <c r="AS2252" s="8"/>
      <c r="AT2252" s="8"/>
      <c r="AU2252" s="8"/>
      <c r="AV2252" s="8"/>
      <c r="AW2252" s="8"/>
      <c r="AX2252" s="8"/>
      <c r="AY2252" s="8"/>
      <c r="AZ2252" s="8"/>
      <c r="BA2252" s="8"/>
      <c r="BB2252" s="8"/>
      <c r="BC2252" s="8"/>
      <c r="BD2252" s="8"/>
      <c r="BE2252" s="8"/>
      <c r="BF2252" s="8"/>
      <c r="BG2252" s="8"/>
      <c r="BH2252" s="8"/>
      <c r="BI2252" s="8"/>
      <c r="BJ2252" s="8"/>
      <c r="BK2252" s="8"/>
      <c r="BL2252" s="8"/>
      <c r="BM2252" s="8"/>
      <c r="BN2252" s="8"/>
      <c r="BO2252" s="8"/>
      <c r="BP2252" s="8"/>
      <c r="BQ2252" s="8"/>
    </row>
    <row r="2253" spans="7:69" x14ac:dyDescent="0.25">
      <c r="G2253" s="8"/>
      <c r="H2253" s="8"/>
      <c r="I2253" s="8"/>
      <c r="J2253" s="8"/>
      <c r="K2253" s="8"/>
      <c r="L2253" s="8"/>
      <c r="M2253" s="8"/>
      <c r="N2253" s="8"/>
      <c r="O2253" s="8"/>
      <c r="P2253" s="8"/>
      <c r="Q2253" s="8"/>
      <c r="R2253" s="8"/>
      <c r="S2253" s="8"/>
      <c r="T2253" s="8"/>
      <c r="U2253" s="8"/>
      <c r="V2253" s="8"/>
      <c r="W2253" s="8"/>
      <c r="X2253" s="8"/>
      <c r="Y2253" s="8"/>
      <c r="Z2253" s="8"/>
      <c r="AA2253" s="8"/>
      <c r="AB2253" s="8"/>
      <c r="AC2253" s="8"/>
      <c r="AD2253" s="8"/>
      <c r="AE2253" s="8"/>
      <c r="AF2253" s="8"/>
      <c r="AG2253" s="8"/>
      <c r="AH2253" s="8"/>
      <c r="AI2253" s="8"/>
      <c r="AJ2253" s="8"/>
      <c r="AK2253" s="8"/>
      <c r="AL2253" s="8"/>
      <c r="AM2253" s="8"/>
      <c r="AN2253" s="8"/>
      <c r="AO2253" s="8"/>
      <c r="AP2253" s="8"/>
      <c r="AQ2253" s="8"/>
      <c r="AR2253" s="8"/>
      <c r="AS2253" s="8"/>
      <c r="AT2253" s="8"/>
      <c r="AU2253" s="8"/>
      <c r="AV2253" s="8"/>
      <c r="AW2253" s="8"/>
      <c r="AX2253" s="8"/>
      <c r="AY2253" s="8"/>
      <c r="AZ2253" s="8"/>
      <c r="BA2253" s="8"/>
      <c r="BB2253" s="8"/>
      <c r="BC2253" s="8"/>
      <c r="BD2253" s="8"/>
      <c r="BE2253" s="8"/>
      <c r="BF2253" s="8"/>
      <c r="BG2253" s="8"/>
      <c r="BH2253" s="8"/>
      <c r="BI2253" s="8"/>
      <c r="BJ2253" s="8"/>
      <c r="BK2253" s="8"/>
      <c r="BL2253" s="8"/>
      <c r="BM2253" s="8"/>
      <c r="BN2253" s="8"/>
      <c r="BO2253" s="8"/>
      <c r="BP2253" s="8"/>
      <c r="BQ2253" s="8"/>
    </row>
    <row r="2254" spans="7:69" x14ac:dyDescent="0.25">
      <c r="G2254" s="8"/>
      <c r="H2254" s="8"/>
      <c r="I2254" s="8"/>
      <c r="J2254" s="8"/>
      <c r="K2254" s="8"/>
      <c r="L2254" s="8"/>
      <c r="M2254" s="8"/>
      <c r="N2254" s="8"/>
      <c r="O2254" s="8"/>
      <c r="P2254" s="8"/>
      <c r="Q2254" s="8"/>
      <c r="R2254" s="8"/>
      <c r="S2254" s="8"/>
      <c r="T2254" s="8"/>
      <c r="U2254" s="8"/>
      <c r="V2254" s="8"/>
      <c r="W2254" s="8"/>
      <c r="X2254" s="8"/>
      <c r="Y2254" s="8"/>
      <c r="Z2254" s="8"/>
      <c r="AA2254" s="8"/>
      <c r="AB2254" s="8"/>
      <c r="AC2254" s="8"/>
      <c r="AD2254" s="8"/>
      <c r="AE2254" s="8"/>
      <c r="AF2254" s="8"/>
      <c r="AG2254" s="8"/>
      <c r="AH2254" s="8"/>
      <c r="AI2254" s="8"/>
      <c r="AJ2254" s="8"/>
      <c r="AK2254" s="8"/>
      <c r="AL2254" s="8"/>
      <c r="AM2254" s="8"/>
      <c r="AN2254" s="8"/>
      <c r="AO2254" s="8"/>
      <c r="AP2254" s="8"/>
      <c r="AQ2254" s="8"/>
      <c r="AR2254" s="8"/>
      <c r="AS2254" s="8"/>
      <c r="AT2254" s="8"/>
      <c r="AU2254" s="8"/>
      <c r="AV2254" s="8"/>
      <c r="AW2254" s="8"/>
      <c r="AX2254" s="8"/>
      <c r="AY2254" s="8"/>
      <c r="AZ2254" s="8"/>
      <c r="BA2254" s="8"/>
      <c r="BB2254" s="8"/>
      <c r="BC2254" s="8"/>
      <c r="BD2254" s="8"/>
      <c r="BE2254" s="8"/>
      <c r="BF2254" s="8"/>
      <c r="BG2254" s="8"/>
      <c r="BH2254" s="8"/>
      <c r="BI2254" s="8"/>
      <c r="BJ2254" s="8"/>
      <c r="BK2254" s="8"/>
      <c r="BL2254" s="8"/>
      <c r="BM2254" s="8"/>
      <c r="BN2254" s="8"/>
      <c r="BO2254" s="8"/>
      <c r="BP2254" s="8"/>
      <c r="BQ2254" s="8"/>
    </row>
    <row r="2255" spans="7:69" x14ac:dyDescent="0.25">
      <c r="G2255" s="8"/>
      <c r="H2255" s="8"/>
      <c r="I2255" s="8"/>
      <c r="J2255" s="8"/>
      <c r="K2255" s="8"/>
      <c r="L2255" s="8"/>
      <c r="M2255" s="8"/>
      <c r="N2255" s="8"/>
      <c r="O2255" s="8"/>
      <c r="P2255" s="8"/>
      <c r="Q2255" s="8"/>
      <c r="R2255" s="8"/>
      <c r="S2255" s="8"/>
      <c r="T2255" s="8"/>
      <c r="U2255" s="8"/>
      <c r="V2255" s="8"/>
      <c r="W2255" s="8"/>
      <c r="X2255" s="8"/>
      <c r="Y2255" s="8"/>
      <c r="Z2255" s="8"/>
      <c r="AA2255" s="8"/>
      <c r="AB2255" s="8"/>
      <c r="AC2255" s="8"/>
      <c r="AD2255" s="8"/>
      <c r="AE2255" s="8"/>
      <c r="AF2255" s="8"/>
      <c r="AG2255" s="8"/>
      <c r="AH2255" s="8"/>
      <c r="AI2255" s="8"/>
      <c r="AJ2255" s="8"/>
      <c r="AK2255" s="8"/>
      <c r="AL2255" s="8"/>
      <c r="AM2255" s="8"/>
      <c r="AN2255" s="8"/>
      <c r="AO2255" s="8"/>
      <c r="AP2255" s="8"/>
      <c r="AQ2255" s="8"/>
      <c r="AR2255" s="8"/>
      <c r="AS2255" s="8"/>
      <c r="AT2255" s="8"/>
      <c r="AU2255" s="8"/>
      <c r="AV2255" s="8"/>
      <c r="AW2255" s="8"/>
      <c r="AX2255" s="8"/>
      <c r="AY2255" s="8"/>
      <c r="AZ2255" s="8"/>
      <c r="BA2255" s="8"/>
      <c r="BB2255" s="8"/>
      <c r="BC2255" s="8"/>
      <c r="BD2255" s="8"/>
      <c r="BE2255" s="8"/>
      <c r="BF2255" s="8"/>
      <c r="BG2255" s="8"/>
      <c r="BH2255" s="8"/>
      <c r="BI2255" s="8"/>
      <c r="BJ2255" s="8"/>
      <c r="BK2255" s="8"/>
      <c r="BL2255" s="8"/>
      <c r="BM2255" s="8"/>
      <c r="BN2255" s="8"/>
      <c r="BO2255" s="8"/>
      <c r="BP2255" s="8"/>
      <c r="BQ2255" s="8"/>
    </row>
    <row r="2256" spans="7:69" x14ac:dyDescent="0.25">
      <c r="G2256" s="8"/>
      <c r="H2256" s="8"/>
      <c r="I2256" s="8"/>
      <c r="J2256" s="8"/>
      <c r="K2256" s="8"/>
      <c r="L2256" s="8"/>
      <c r="M2256" s="8"/>
      <c r="N2256" s="8"/>
      <c r="O2256" s="8"/>
      <c r="P2256" s="8"/>
      <c r="Q2256" s="8"/>
      <c r="R2256" s="8"/>
      <c r="S2256" s="8"/>
      <c r="T2256" s="8"/>
      <c r="U2256" s="8"/>
      <c r="V2256" s="8"/>
      <c r="W2256" s="8"/>
      <c r="X2256" s="8"/>
      <c r="Y2256" s="8"/>
      <c r="Z2256" s="8"/>
      <c r="AA2256" s="8"/>
      <c r="AB2256" s="8"/>
      <c r="AC2256" s="8"/>
      <c r="AD2256" s="8"/>
      <c r="AE2256" s="8"/>
      <c r="AF2256" s="8"/>
      <c r="AG2256" s="8"/>
      <c r="AH2256" s="8"/>
      <c r="AI2256" s="8"/>
      <c r="AJ2256" s="8"/>
      <c r="AK2256" s="8"/>
      <c r="AL2256" s="8"/>
      <c r="AM2256" s="8"/>
      <c r="AN2256" s="8"/>
      <c r="AO2256" s="8"/>
      <c r="AP2256" s="8"/>
      <c r="AQ2256" s="8"/>
      <c r="AR2256" s="8"/>
      <c r="AS2256" s="8"/>
      <c r="AT2256" s="8"/>
      <c r="AU2256" s="8"/>
      <c r="AV2256" s="8"/>
      <c r="AW2256" s="8"/>
      <c r="AX2256" s="8"/>
      <c r="AY2256" s="8"/>
      <c r="AZ2256" s="8"/>
      <c r="BA2256" s="8"/>
      <c r="BB2256" s="8"/>
      <c r="BC2256" s="8"/>
      <c r="BD2256" s="8"/>
      <c r="BE2256" s="8"/>
      <c r="BF2256" s="8"/>
      <c r="BG2256" s="8"/>
      <c r="BH2256" s="8"/>
      <c r="BI2256" s="8"/>
      <c r="BJ2256" s="8"/>
      <c r="BK2256" s="8"/>
      <c r="BL2256" s="8"/>
      <c r="BM2256" s="8"/>
      <c r="BN2256" s="8"/>
      <c r="BO2256" s="8"/>
      <c r="BP2256" s="8"/>
      <c r="BQ2256" s="8"/>
    </row>
    <row r="2257" spans="7:69" x14ac:dyDescent="0.25">
      <c r="G2257" s="8"/>
      <c r="H2257" s="8"/>
      <c r="I2257" s="8"/>
      <c r="J2257" s="8"/>
      <c r="K2257" s="8"/>
      <c r="L2257" s="8"/>
      <c r="M2257" s="8"/>
      <c r="N2257" s="8"/>
      <c r="O2257" s="8"/>
      <c r="P2257" s="8"/>
      <c r="Q2257" s="8"/>
      <c r="R2257" s="8"/>
      <c r="S2257" s="8"/>
      <c r="T2257" s="8"/>
      <c r="U2257" s="8"/>
      <c r="V2257" s="8"/>
      <c r="W2257" s="8"/>
      <c r="X2257" s="8"/>
      <c r="Y2257" s="8"/>
      <c r="Z2257" s="8"/>
      <c r="AA2257" s="8"/>
      <c r="AB2257" s="8"/>
      <c r="AC2257" s="8"/>
      <c r="AD2257" s="8"/>
      <c r="AE2257" s="8"/>
      <c r="AF2257" s="8"/>
      <c r="AG2257" s="8"/>
      <c r="AH2257" s="8"/>
      <c r="AI2257" s="8"/>
      <c r="AJ2257" s="8"/>
      <c r="AK2257" s="8"/>
      <c r="AL2257" s="8"/>
      <c r="AM2257" s="8"/>
      <c r="AN2257" s="8"/>
      <c r="AO2257" s="8"/>
      <c r="AP2257" s="8"/>
      <c r="AQ2257" s="8"/>
      <c r="AR2257" s="8"/>
      <c r="AS2257" s="8"/>
      <c r="AT2257" s="8"/>
      <c r="AU2257" s="8"/>
      <c r="AV2257" s="8"/>
      <c r="AW2257" s="8"/>
      <c r="AX2257" s="8"/>
      <c r="AY2257" s="8"/>
      <c r="AZ2257" s="8"/>
      <c r="BA2257" s="8"/>
      <c r="BB2257" s="8"/>
      <c r="BC2257" s="8"/>
      <c r="BD2257" s="8"/>
      <c r="BE2257" s="8"/>
      <c r="BF2257" s="8"/>
      <c r="BG2257" s="8"/>
      <c r="BH2257" s="8"/>
      <c r="BI2257" s="8"/>
      <c r="BJ2257" s="8"/>
      <c r="BK2257" s="8"/>
      <c r="BL2257" s="8"/>
      <c r="BM2257" s="8"/>
      <c r="BN2257" s="8"/>
      <c r="BO2257" s="8"/>
      <c r="BP2257" s="8"/>
      <c r="BQ2257" s="8"/>
    </row>
    <row r="2258" spans="7:69" x14ac:dyDescent="0.25">
      <c r="G2258" s="8"/>
      <c r="H2258" s="8"/>
      <c r="I2258" s="8"/>
      <c r="J2258" s="8"/>
      <c r="K2258" s="8"/>
      <c r="L2258" s="8"/>
      <c r="M2258" s="8"/>
      <c r="N2258" s="8"/>
      <c r="O2258" s="8"/>
      <c r="P2258" s="8"/>
      <c r="Q2258" s="8"/>
      <c r="R2258" s="8"/>
      <c r="S2258" s="8"/>
      <c r="T2258" s="8"/>
      <c r="U2258" s="8"/>
      <c r="V2258" s="8"/>
      <c r="W2258" s="8"/>
      <c r="X2258" s="8"/>
      <c r="Y2258" s="8"/>
      <c r="Z2258" s="8"/>
      <c r="AA2258" s="8"/>
      <c r="AB2258" s="8"/>
      <c r="AC2258" s="8"/>
      <c r="AD2258" s="8"/>
      <c r="AE2258" s="8"/>
      <c r="AF2258" s="8"/>
      <c r="AG2258" s="8"/>
      <c r="AH2258" s="8"/>
      <c r="AI2258" s="8"/>
      <c r="AJ2258" s="8"/>
      <c r="AK2258" s="8"/>
      <c r="AL2258" s="8"/>
      <c r="AM2258" s="8"/>
      <c r="AN2258" s="8"/>
      <c r="AO2258" s="8"/>
      <c r="AP2258" s="8"/>
      <c r="AQ2258" s="8"/>
      <c r="AR2258" s="8"/>
      <c r="AS2258" s="8"/>
      <c r="AT2258" s="8"/>
      <c r="AU2258" s="8"/>
      <c r="AV2258" s="8"/>
      <c r="AW2258" s="8"/>
      <c r="AX2258" s="8"/>
      <c r="AY2258" s="8"/>
      <c r="AZ2258" s="8"/>
      <c r="BA2258" s="8"/>
      <c r="BB2258" s="8"/>
      <c r="BC2258" s="8"/>
      <c r="BD2258" s="8"/>
      <c r="BE2258" s="8"/>
      <c r="BF2258" s="8"/>
      <c r="BG2258" s="8"/>
      <c r="BH2258" s="8"/>
      <c r="BI2258" s="8"/>
      <c r="BJ2258" s="8"/>
      <c r="BK2258" s="8"/>
      <c r="BL2258" s="8"/>
      <c r="BM2258" s="8"/>
      <c r="BN2258" s="8"/>
      <c r="BO2258" s="8"/>
      <c r="BP2258" s="8"/>
      <c r="BQ2258" s="8"/>
    </row>
    <row r="2259" spans="7:69" x14ac:dyDescent="0.25">
      <c r="G2259" s="8"/>
      <c r="H2259" s="8"/>
      <c r="I2259" s="8"/>
      <c r="J2259" s="8"/>
      <c r="K2259" s="8"/>
      <c r="L2259" s="8"/>
      <c r="M2259" s="8"/>
      <c r="N2259" s="8"/>
      <c r="O2259" s="8"/>
      <c r="P2259" s="8"/>
      <c r="Q2259" s="8"/>
      <c r="R2259" s="8"/>
      <c r="S2259" s="8"/>
      <c r="T2259" s="8"/>
      <c r="U2259" s="8"/>
      <c r="V2259" s="8"/>
      <c r="W2259" s="8"/>
      <c r="X2259" s="8"/>
      <c r="Y2259" s="8"/>
      <c r="Z2259" s="8"/>
      <c r="AA2259" s="8"/>
      <c r="AB2259" s="8"/>
      <c r="AC2259" s="8"/>
      <c r="AD2259" s="8"/>
      <c r="AE2259" s="8"/>
      <c r="AF2259" s="8"/>
      <c r="AG2259" s="8"/>
      <c r="AH2259" s="8"/>
      <c r="AI2259" s="8"/>
      <c r="AJ2259" s="8"/>
      <c r="AK2259" s="8"/>
      <c r="AL2259" s="8"/>
      <c r="AM2259" s="8"/>
      <c r="AN2259" s="8"/>
      <c r="AO2259" s="8"/>
      <c r="AP2259" s="8"/>
      <c r="AQ2259" s="8"/>
      <c r="AR2259" s="8"/>
      <c r="AS2259" s="8"/>
      <c r="AT2259" s="8"/>
      <c r="AU2259" s="8"/>
      <c r="AV2259" s="8"/>
      <c r="AW2259" s="8"/>
      <c r="AX2259" s="8"/>
      <c r="AY2259" s="8"/>
      <c r="AZ2259" s="8"/>
      <c r="BA2259" s="8"/>
      <c r="BB2259" s="8"/>
      <c r="BC2259" s="8"/>
      <c r="BD2259" s="8"/>
      <c r="BE2259" s="8"/>
      <c r="BF2259" s="8"/>
      <c r="BG2259" s="8"/>
      <c r="BH2259" s="8"/>
      <c r="BI2259" s="8"/>
      <c r="BJ2259" s="8"/>
      <c r="BK2259" s="8"/>
      <c r="BL2259" s="8"/>
      <c r="BM2259" s="8"/>
      <c r="BN2259" s="8"/>
      <c r="BO2259" s="8"/>
      <c r="BP2259" s="8"/>
      <c r="BQ2259" s="8"/>
    </row>
    <row r="2260" spans="7:69" x14ac:dyDescent="0.25">
      <c r="G2260" s="8"/>
      <c r="H2260" s="8"/>
      <c r="I2260" s="8"/>
      <c r="J2260" s="8"/>
      <c r="K2260" s="8"/>
      <c r="L2260" s="8"/>
      <c r="M2260" s="8"/>
      <c r="N2260" s="8"/>
      <c r="O2260" s="8"/>
      <c r="P2260" s="8"/>
      <c r="Q2260" s="8"/>
      <c r="R2260" s="8"/>
      <c r="S2260" s="8"/>
      <c r="T2260" s="8"/>
      <c r="U2260" s="8"/>
      <c r="V2260" s="8"/>
      <c r="W2260" s="8"/>
      <c r="X2260" s="8"/>
      <c r="Y2260" s="8"/>
      <c r="Z2260" s="8"/>
      <c r="AA2260" s="8"/>
      <c r="AB2260" s="8"/>
      <c r="AC2260" s="8"/>
      <c r="AD2260" s="8"/>
      <c r="AE2260" s="8"/>
      <c r="AF2260" s="8"/>
      <c r="AG2260" s="8"/>
      <c r="AH2260" s="8"/>
      <c r="AI2260" s="8"/>
      <c r="AJ2260" s="8"/>
      <c r="AK2260" s="8"/>
      <c r="AL2260" s="8"/>
      <c r="AM2260" s="8"/>
      <c r="AN2260" s="8"/>
      <c r="AO2260" s="8"/>
      <c r="AP2260" s="8"/>
      <c r="AQ2260" s="8"/>
      <c r="AR2260" s="8"/>
      <c r="AS2260" s="8"/>
      <c r="AT2260" s="8"/>
      <c r="AU2260" s="8"/>
      <c r="AV2260" s="8"/>
      <c r="AW2260" s="8"/>
      <c r="AX2260" s="8"/>
      <c r="AY2260" s="8"/>
      <c r="AZ2260" s="8"/>
      <c r="BA2260" s="8"/>
      <c r="BB2260" s="8"/>
      <c r="BC2260" s="8"/>
      <c r="BD2260" s="8"/>
      <c r="BE2260" s="8"/>
      <c r="BF2260" s="8"/>
      <c r="BG2260" s="8"/>
      <c r="BH2260" s="8"/>
      <c r="BI2260" s="8"/>
      <c r="BJ2260" s="8"/>
      <c r="BK2260" s="8"/>
      <c r="BL2260" s="8"/>
      <c r="BM2260" s="8"/>
      <c r="BN2260" s="8"/>
      <c r="BO2260" s="8"/>
      <c r="BP2260" s="8"/>
      <c r="BQ2260" s="8"/>
    </row>
    <row r="2261" spans="7:69" x14ac:dyDescent="0.25">
      <c r="G2261" s="8"/>
      <c r="H2261" s="8"/>
      <c r="I2261" s="8"/>
      <c r="J2261" s="8"/>
      <c r="K2261" s="8"/>
      <c r="L2261" s="8"/>
      <c r="M2261" s="8"/>
      <c r="N2261" s="8"/>
      <c r="O2261" s="8"/>
      <c r="P2261" s="8"/>
      <c r="Q2261" s="8"/>
      <c r="R2261" s="8"/>
      <c r="S2261" s="8"/>
      <c r="T2261" s="8"/>
      <c r="U2261" s="8"/>
      <c r="V2261" s="8"/>
      <c r="W2261" s="8"/>
      <c r="X2261" s="8"/>
      <c r="Y2261" s="8"/>
      <c r="Z2261" s="8"/>
      <c r="AA2261" s="8"/>
      <c r="AB2261" s="8"/>
      <c r="AC2261" s="8"/>
      <c r="AD2261" s="8"/>
      <c r="AE2261" s="8"/>
      <c r="AF2261" s="8"/>
      <c r="AG2261" s="8"/>
      <c r="AH2261" s="8"/>
      <c r="AI2261" s="8"/>
      <c r="AJ2261" s="8"/>
      <c r="AK2261" s="8"/>
      <c r="AL2261" s="8"/>
      <c r="AM2261" s="8"/>
      <c r="AN2261" s="8"/>
      <c r="AO2261" s="8"/>
      <c r="AP2261" s="8"/>
      <c r="AQ2261" s="8"/>
      <c r="AR2261" s="8"/>
      <c r="AS2261" s="8"/>
      <c r="AT2261" s="8"/>
      <c r="AU2261" s="8"/>
      <c r="AV2261" s="8"/>
      <c r="AW2261" s="8"/>
      <c r="AX2261" s="8"/>
      <c r="AY2261" s="8"/>
      <c r="AZ2261" s="8"/>
      <c r="BA2261" s="8"/>
      <c r="BB2261" s="8"/>
      <c r="BC2261" s="8"/>
      <c r="BD2261" s="8"/>
      <c r="BE2261" s="8"/>
      <c r="BF2261" s="8"/>
      <c r="BG2261" s="8"/>
      <c r="BH2261" s="8"/>
      <c r="BI2261" s="8"/>
      <c r="BJ2261" s="8"/>
      <c r="BK2261" s="8"/>
      <c r="BL2261" s="8"/>
      <c r="BM2261" s="8"/>
      <c r="BN2261" s="8"/>
      <c r="BO2261" s="8"/>
      <c r="BP2261" s="8"/>
      <c r="BQ2261" s="8"/>
    </row>
    <row r="2262" spans="7:69" x14ac:dyDescent="0.25">
      <c r="G2262" s="8"/>
      <c r="H2262" s="8"/>
      <c r="I2262" s="8"/>
      <c r="J2262" s="8"/>
      <c r="K2262" s="8"/>
      <c r="L2262" s="8"/>
      <c r="M2262" s="8"/>
      <c r="N2262" s="8"/>
      <c r="O2262" s="8"/>
      <c r="P2262" s="8"/>
      <c r="Q2262" s="8"/>
      <c r="R2262" s="8"/>
      <c r="S2262" s="8"/>
      <c r="T2262" s="8"/>
      <c r="U2262" s="8"/>
      <c r="V2262" s="8"/>
      <c r="W2262" s="8"/>
      <c r="X2262" s="8"/>
      <c r="Y2262" s="8"/>
      <c r="Z2262" s="8"/>
      <c r="AA2262" s="8"/>
      <c r="AB2262" s="8"/>
      <c r="AC2262" s="8"/>
      <c r="AD2262" s="8"/>
      <c r="AE2262" s="8"/>
      <c r="AF2262" s="8"/>
      <c r="AG2262" s="8"/>
      <c r="AH2262" s="8"/>
      <c r="AI2262" s="8"/>
      <c r="AJ2262" s="8"/>
      <c r="AK2262" s="8"/>
      <c r="AL2262" s="8"/>
      <c r="AM2262" s="8"/>
      <c r="AN2262" s="8"/>
      <c r="AO2262" s="8"/>
      <c r="AP2262" s="8"/>
      <c r="AQ2262" s="8"/>
      <c r="AR2262" s="8"/>
      <c r="AS2262" s="8"/>
      <c r="AT2262" s="8"/>
      <c r="AU2262" s="8"/>
      <c r="AV2262" s="8"/>
      <c r="AW2262" s="8"/>
      <c r="AX2262" s="8"/>
      <c r="AY2262" s="8"/>
      <c r="AZ2262" s="8"/>
      <c r="BA2262" s="8"/>
      <c r="BB2262" s="8"/>
      <c r="BC2262" s="8"/>
      <c r="BD2262" s="8"/>
      <c r="BE2262" s="8"/>
      <c r="BF2262" s="8"/>
      <c r="BG2262" s="8"/>
      <c r="BH2262" s="8"/>
      <c r="BI2262" s="8"/>
      <c r="BJ2262" s="8"/>
      <c r="BK2262" s="8"/>
      <c r="BL2262" s="8"/>
      <c r="BM2262" s="8"/>
      <c r="BN2262" s="8"/>
      <c r="BO2262" s="8"/>
      <c r="BP2262" s="8"/>
      <c r="BQ2262" s="8"/>
    </row>
    <row r="2263" spans="7:69" x14ac:dyDescent="0.25">
      <c r="G2263" s="8"/>
      <c r="H2263" s="8"/>
      <c r="I2263" s="8"/>
      <c r="J2263" s="8"/>
      <c r="K2263" s="8"/>
      <c r="L2263" s="8"/>
      <c r="M2263" s="8"/>
      <c r="N2263" s="8"/>
      <c r="O2263" s="8"/>
      <c r="P2263" s="8"/>
      <c r="Q2263" s="8"/>
      <c r="R2263" s="8"/>
      <c r="S2263" s="8"/>
      <c r="T2263" s="8"/>
      <c r="U2263" s="8"/>
      <c r="V2263" s="8"/>
      <c r="W2263" s="8"/>
      <c r="X2263" s="8"/>
      <c r="Y2263" s="8"/>
      <c r="Z2263" s="8"/>
      <c r="AA2263" s="8"/>
      <c r="AB2263" s="8"/>
      <c r="AC2263" s="8"/>
      <c r="AD2263" s="8"/>
      <c r="AE2263" s="8"/>
      <c r="AF2263" s="8"/>
      <c r="AG2263" s="8"/>
      <c r="AH2263" s="8"/>
      <c r="AI2263" s="8"/>
      <c r="AJ2263" s="8"/>
      <c r="AK2263" s="8"/>
      <c r="AL2263" s="8"/>
      <c r="AM2263" s="8"/>
      <c r="AN2263" s="8"/>
      <c r="AO2263" s="8"/>
      <c r="AP2263" s="8"/>
      <c r="AQ2263" s="8"/>
      <c r="AR2263" s="8"/>
      <c r="AS2263" s="8"/>
      <c r="AT2263" s="8"/>
      <c r="AU2263" s="8"/>
      <c r="AV2263" s="8"/>
      <c r="AW2263" s="8"/>
      <c r="AX2263" s="8"/>
      <c r="AY2263" s="8"/>
      <c r="AZ2263" s="8"/>
      <c r="BA2263" s="8"/>
      <c r="BB2263" s="8"/>
      <c r="BC2263" s="8"/>
      <c r="BD2263" s="8"/>
      <c r="BE2263" s="8"/>
      <c r="BF2263" s="8"/>
      <c r="BG2263" s="8"/>
      <c r="BH2263" s="8"/>
      <c r="BI2263" s="8"/>
      <c r="BJ2263" s="8"/>
      <c r="BK2263" s="8"/>
      <c r="BL2263" s="8"/>
      <c r="BM2263" s="8"/>
      <c r="BN2263" s="8"/>
      <c r="BO2263" s="8"/>
      <c r="BP2263" s="8"/>
      <c r="BQ2263" s="8"/>
    </row>
    <row r="2264" spans="7:69" x14ac:dyDescent="0.25">
      <c r="G2264" s="8"/>
      <c r="H2264" s="8"/>
      <c r="I2264" s="8"/>
      <c r="J2264" s="8"/>
      <c r="K2264" s="8"/>
      <c r="L2264" s="8"/>
      <c r="M2264" s="8"/>
      <c r="N2264" s="8"/>
      <c r="O2264" s="8"/>
      <c r="P2264" s="8"/>
      <c r="Q2264" s="8"/>
      <c r="R2264" s="8"/>
      <c r="S2264" s="8"/>
      <c r="T2264" s="8"/>
      <c r="U2264" s="8"/>
      <c r="V2264" s="8"/>
      <c r="W2264" s="8"/>
      <c r="X2264" s="8"/>
      <c r="Y2264" s="8"/>
      <c r="Z2264" s="8"/>
      <c r="AA2264" s="8"/>
      <c r="AB2264" s="8"/>
      <c r="AC2264" s="8"/>
      <c r="AD2264" s="8"/>
      <c r="AE2264" s="8"/>
      <c r="AF2264" s="8"/>
      <c r="AG2264" s="8"/>
      <c r="AH2264" s="8"/>
      <c r="AI2264" s="8"/>
      <c r="AJ2264" s="8"/>
      <c r="AK2264" s="8"/>
      <c r="AL2264" s="8"/>
      <c r="AM2264" s="8"/>
      <c r="AN2264" s="8"/>
      <c r="AO2264" s="8"/>
      <c r="AP2264" s="8"/>
      <c r="AQ2264" s="8"/>
      <c r="AR2264" s="8"/>
      <c r="AS2264" s="8"/>
      <c r="AT2264" s="8"/>
      <c r="AU2264" s="8"/>
      <c r="AV2264" s="8"/>
      <c r="AW2264" s="8"/>
      <c r="AX2264" s="8"/>
      <c r="AY2264" s="8"/>
      <c r="AZ2264" s="8"/>
      <c r="BA2264" s="8"/>
      <c r="BB2264" s="8"/>
      <c r="BC2264" s="8"/>
      <c r="BD2264" s="8"/>
      <c r="BE2264" s="8"/>
      <c r="BF2264" s="8"/>
      <c r="BG2264" s="8"/>
      <c r="BH2264" s="8"/>
      <c r="BI2264" s="8"/>
      <c r="BJ2264" s="8"/>
      <c r="BK2264" s="8"/>
      <c r="BL2264" s="8"/>
      <c r="BM2264" s="8"/>
      <c r="BN2264" s="8"/>
      <c r="BO2264" s="8"/>
      <c r="BP2264" s="8"/>
      <c r="BQ2264" s="8"/>
    </row>
    <row r="2265" spans="7:69" x14ac:dyDescent="0.25">
      <c r="G2265" s="8"/>
      <c r="H2265" s="8"/>
      <c r="I2265" s="8"/>
      <c r="J2265" s="8"/>
      <c r="K2265" s="8"/>
      <c r="L2265" s="8"/>
      <c r="M2265" s="8"/>
      <c r="N2265" s="8"/>
      <c r="O2265" s="8"/>
      <c r="P2265" s="8"/>
      <c r="Q2265" s="8"/>
      <c r="R2265" s="8"/>
      <c r="S2265" s="8"/>
      <c r="T2265" s="8"/>
      <c r="U2265" s="8"/>
      <c r="V2265" s="8"/>
      <c r="W2265" s="8"/>
      <c r="X2265" s="8"/>
      <c r="Y2265" s="8"/>
      <c r="Z2265" s="8"/>
      <c r="AA2265" s="8"/>
      <c r="AB2265" s="8"/>
      <c r="AC2265" s="8"/>
      <c r="AD2265" s="8"/>
      <c r="AE2265" s="8"/>
      <c r="AF2265" s="8"/>
      <c r="AG2265" s="8"/>
      <c r="AH2265" s="8"/>
      <c r="AI2265" s="8"/>
      <c r="AJ2265" s="8"/>
      <c r="AK2265" s="8"/>
      <c r="AL2265" s="8"/>
      <c r="AM2265" s="8"/>
      <c r="AN2265" s="8"/>
      <c r="AO2265" s="8"/>
      <c r="AP2265" s="8"/>
      <c r="AQ2265" s="8"/>
      <c r="AR2265" s="8"/>
      <c r="AS2265" s="8"/>
      <c r="AT2265" s="8"/>
      <c r="AU2265" s="8"/>
      <c r="AV2265" s="8"/>
      <c r="AW2265" s="8"/>
      <c r="AX2265" s="8"/>
      <c r="AY2265" s="8"/>
      <c r="AZ2265" s="8"/>
      <c r="BA2265" s="8"/>
      <c r="BB2265" s="8"/>
      <c r="BC2265" s="8"/>
      <c r="BD2265" s="8"/>
      <c r="BE2265" s="8"/>
      <c r="BF2265" s="8"/>
      <c r="BG2265" s="8"/>
      <c r="BH2265" s="8"/>
      <c r="BI2265" s="8"/>
      <c r="BJ2265" s="8"/>
      <c r="BK2265" s="8"/>
      <c r="BL2265" s="8"/>
      <c r="BM2265" s="8"/>
      <c r="BN2265" s="8"/>
      <c r="BO2265" s="8"/>
      <c r="BP2265" s="8"/>
      <c r="BQ2265" s="8"/>
    </row>
    <row r="2266" spans="7:69" x14ac:dyDescent="0.25">
      <c r="G2266" s="8"/>
      <c r="H2266" s="8"/>
      <c r="I2266" s="8"/>
      <c r="J2266" s="8"/>
      <c r="K2266" s="8"/>
      <c r="L2266" s="8"/>
      <c r="M2266" s="8"/>
      <c r="N2266" s="8"/>
      <c r="O2266" s="8"/>
      <c r="P2266" s="8"/>
      <c r="Q2266" s="8"/>
      <c r="R2266" s="8"/>
      <c r="S2266" s="8"/>
      <c r="T2266" s="8"/>
      <c r="U2266" s="8"/>
      <c r="V2266" s="8"/>
      <c r="W2266" s="8"/>
      <c r="X2266" s="8"/>
      <c r="Y2266" s="8"/>
      <c r="Z2266" s="8"/>
      <c r="AA2266" s="8"/>
      <c r="AB2266" s="8"/>
      <c r="AC2266" s="8"/>
      <c r="AD2266" s="8"/>
      <c r="AE2266" s="8"/>
      <c r="AF2266" s="8"/>
      <c r="AG2266" s="8"/>
      <c r="AH2266" s="8"/>
      <c r="AI2266" s="8"/>
      <c r="AJ2266" s="8"/>
      <c r="AK2266" s="8"/>
      <c r="AL2266" s="8"/>
      <c r="AM2266" s="8"/>
      <c r="AN2266" s="8"/>
      <c r="AO2266" s="8"/>
      <c r="AP2266" s="8"/>
      <c r="AQ2266" s="8"/>
      <c r="AR2266" s="8"/>
      <c r="AS2266" s="8"/>
      <c r="AT2266" s="8"/>
      <c r="AU2266" s="8"/>
      <c r="AV2266" s="8"/>
      <c r="AW2266" s="8"/>
      <c r="AX2266" s="8"/>
      <c r="AY2266" s="8"/>
      <c r="AZ2266" s="8"/>
      <c r="BA2266" s="8"/>
      <c r="BB2266" s="8"/>
      <c r="BC2266" s="8"/>
      <c r="BD2266" s="8"/>
      <c r="BE2266" s="8"/>
      <c r="BF2266" s="8"/>
      <c r="BG2266" s="8"/>
      <c r="BH2266" s="8"/>
      <c r="BI2266" s="8"/>
      <c r="BJ2266" s="8"/>
      <c r="BK2266" s="8"/>
      <c r="BL2266" s="8"/>
      <c r="BM2266" s="8"/>
      <c r="BN2266" s="8"/>
      <c r="BO2266" s="8"/>
      <c r="BP2266" s="8"/>
      <c r="BQ2266" s="8"/>
    </row>
    <row r="2267" spans="7:69" x14ac:dyDescent="0.25">
      <c r="G2267" s="8"/>
      <c r="H2267" s="8"/>
      <c r="I2267" s="8"/>
      <c r="J2267" s="8"/>
      <c r="K2267" s="8"/>
      <c r="L2267" s="8"/>
      <c r="M2267" s="8"/>
      <c r="N2267" s="8"/>
      <c r="O2267" s="8"/>
      <c r="P2267" s="8"/>
      <c r="Q2267" s="8"/>
      <c r="R2267" s="8"/>
      <c r="S2267" s="8"/>
      <c r="T2267" s="8"/>
      <c r="U2267" s="8"/>
      <c r="V2267" s="8"/>
      <c r="W2267" s="8"/>
      <c r="X2267" s="8"/>
      <c r="Y2267" s="8"/>
      <c r="Z2267" s="8"/>
      <c r="AA2267" s="8"/>
      <c r="AB2267" s="8"/>
      <c r="AC2267" s="8"/>
      <c r="AD2267" s="8"/>
      <c r="AE2267" s="8"/>
      <c r="AF2267" s="8"/>
      <c r="AG2267" s="8"/>
      <c r="AH2267" s="8"/>
      <c r="AI2267" s="8"/>
      <c r="AJ2267" s="8"/>
      <c r="AK2267" s="8"/>
      <c r="AL2267" s="8"/>
      <c r="AM2267" s="8"/>
      <c r="AN2267" s="8"/>
      <c r="AO2267" s="8"/>
      <c r="AP2267" s="8"/>
      <c r="AQ2267" s="8"/>
      <c r="AR2267" s="8"/>
      <c r="AS2267" s="8"/>
      <c r="AT2267" s="8"/>
      <c r="AU2267" s="8"/>
      <c r="AV2267" s="8"/>
      <c r="AW2267" s="8"/>
      <c r="AX2267" s="8"/>
      <c r="AY2267" s="8"/>
      <c r="AZ2267" s="8"/>
      <c r="BA2267" s="8"/>
      <c r="BB2267" s="8"/>
      <c r="BC2267" s="8"/>
      <c r="BD2267" s="8"/>
      <c r="BE2267" s="8"/>
      <c r="BF2267" s="8"/>
      <c r="BG2267" s="8"/>
      <c r="BH2267" s="8"/>
      <c r="BI2267" s="8"/>
      <c r="BJ2267" s="8"/>
      <c r="BK2267" s="8"/>
      <c r="BL2267" s="8"/>
      <c r="BM2267" s="8"/>
      <c r="BN2267" s="8"/>
      <c r="BO2267" s="8"/>
      <c r="BP2267" s="8"/>
      <c r="BQ2267" s="8"/>
    </row>
    <row r="2268" spans="7:69" x14ac:dyDescent="0.25">
      <c r="G2268" s="8"/>
      <c r="H2268" s="8"/>
      <c r="I2268" s="8"/>
      <c r="J2268" s="8"/>
      <c r="K2268" s="8"/>
      <c r="L2268" s="8"/>
      <c r="M2268" s="8"/>
      <c r="N2268" s="8"/>
      <c r="O2268" s="8"/>
      <c r="P2268" s="8"/>
      <c r="Q2268" s="8"/>
      <c r="R2268" s="8"/>
      <c r="S2268" s="8"/>
      <c r="T2268" s="8"/>
      <c r="U2268" s="8"/>
      <c r="V2268" s="8"/>
      <c r="W2268" s="8"/>
      <c r="X2268" s="8"/>
      <c r="Y2268" s="8"/>
      <c r="Z2268" s="8"/>
      <c r="AA2268" s="8"/>
      <c r="AB2268" s="8"/>
      <c r="AC2268" s="8"/>
      <c r="AD2268" s="8"/>
      <c r="AE2268" s="8"/>
      <c r="AF2268" s="8"/>
      <c r="AG2268" s="8"/>
      <c r="AH2268" s="8"/>
      <c r="AI2268" s="8"/>
      <c r="AJ2268" s="8"/>
      <c r="AK2268" s="8"/>
      <c r="AL2268" s="8"/>
      <c r="AM2268" s="8"/>
      <c r="AN2268" s="8"/>
      <c r="AO2268" s="8"/>
      <c r="AP2268" s="8"/>
      <c r="AQ2268" s="8"/>
      <c r="AR2268" s="8"/>
      <c r="AS2268" s="8"/>
      <c r="AT2268" s="8"/>
      <c r="AU2268" s="8"/>
      <c r="AV2268" s="8"/>
      <c r="AW2268" s="8"/>
      <c r="AX2268" s="8"/>
      <c r="AY2268" s="8"/>
      <c r="AZ2268" s="8"/>
      <c r="BA2268" s="8"/>
      <c r="BB2268" s="8"/>
      <c r="BC2268" s="8"/>
      <c r="BD2268" s="8"/>
      <c r="BE2268" s="8"/>
      <c r="BF2268" s="8"/>
      <c r="BG2268" s="8"/>
      <c r="BH2268" s="8"/>
      <c r="BI2268" s="8"/>
      <c r="BJ2268" s="8"/>
      <c r="BK2268" s="8"/>
      <c r="BL2268" s="8"/>
      <c r="BM2268" s="8"/>
      <c r="BN2268" s="8"/>
      <c r="BO2268" s="8"/>
      <c r="BP2268" s="8"/>
      <c r="BQ2268" s="8"/>
    </row>
    <row r="2269" spans="7:69" x14ac:dyDescent="0.25">
      <c r="G2269" s="8"/>
      <c r="H2269" s="8"/>
      <c r="I2269" s="8"/>
      <c r="J2269" s="8"/>
      <c r="K2269" s="8"/>
      <c r="L2269" s="8"/>
      <c r="M2269" s="8"/>
      <c r="N2269" s="8"/>
      <c r="O2269" s="8"/>
      <c r="P2269" s="8"/>
      <c r="Q2269" s="8"/>
      <c r="R2269" s="8"/>
      <c r="S2269" s="8"/>
      <c r="T2269" s="8"/>
      <c r="U2269" s="8"/>
      <c r="V2269" s="8"/>
      <c r="W2269" s="8"/>
      <c r="X2269" s="8"/>
      <c r="Y2269" s="8"/>
      <c r="Z2269" s="8"/>
      <c r="AA2269" s="8"/>
      <c r="AB2269" s="8"/>
      <c r="AC2269" s="8"/>
      <c r="AD2269" s="8"/>
      <c r="AE2269" s="8"/>
      <c r="AF2269" s="8"/>
      <c r="AG2269" s="8"/>
      <c r="AH2269" s="8"/>
      <c r="AI2269" s="8"/>
      <c r="AJ2269" s="8"/>
      <c r="AK2269" s="8"/>
      <c r="AL2269" s="8"/>
      <c r="AM2269" s="8"/>
      <c r="AN2269" s="8"/>
      <c r="AO2269" s="8"/>
      <c r="AP2269" s="8"/>
      <c r="AQ2269" s="8"/>
      <c r="AR2269" s="8"/>
      <c r="AS2269" s="8"/>
      <c r="AT2269" s="8"/>
      <c r="AU2269" s="8"/>
      <c r="AV2269" s="8"/>
      <c r="AW2269" s="8"/>
      <c r="AX2269" s="8"/>
      <c r="AY2269" s="8"/>
      <c r="AZ2269" s="8"/>
      <c r="BA2269" s="8"/>
      <c r="BB2269" s="8"/>
      <c r="BC2269" s="8"/>
      <c r="BD2269" s="8"/>
      <c r="BE2269" s="8"/>
      <c r="BF2269" s="8"/>
      <c r="BG2269" s="8"/>
      <c r="BH2269" s="8"/>
      <c r="BI2269" s="8"/>
      <c r="BJ2269" s="8"/>
      <c r="BK2269" s="8"/>
      <c r="BL2269" s="8"/>
      <c r="BM2269" s="8"/>
      <c r="BN2269" s="8"/>
      <c r="BO2269" s="8"/>
      <c r="BP2269" s="8"/>
      <c r="BQ2269" s="8"/>
    </row>
    <row r="2270" spans="7:69" x14ac:dyDescent="0.25">
      <c r="G2270" s="8"/>
      <c r="H2270" s="8"/>
      <c r="I2270" s="8"/>
      <c r="J2270" s="8"/>
      <c r="K2270" s="8"/>
      <c r="L2270" s="8"/>
      <c r="M2270" s="8"/>
      <c r="N2270" s="8"/>
      <c r="O2270" s="8"/>
      <c r="P2270" s="8"/>
      <c r="Q2270" s="8"/>
      <c r="R2270" s="8"/>
      <c r="S2270" s="8"/>
      <c r="T2270" s="8"/>
      <c r="U2270" s="8"/>
      <c r="V2270" s="8"/>
      <c r="W2270" s="8"/>
      <c r="X2270" s="8"/>
      <c r="Y2270" s="8"/>
      <c r="Z2270" s="8"/>
      <c r="AA2270" s="8"/>
      <c r="AB2270" s="8"/>
      <c r="AC2270" s="8"/>
      <c r="AD2270" s="8"/>
      <c r="AE2270" s="8"/>
      <c r="AF2270" s="8"/>
      <c r="AG2270" s="8"/>
      <c r="AH2270" s="8"/>
      <c r="AI2270" s="8"/>
      <c r="AJ2270" s="8"/>
      <c r="AK2270" s="8"/>
      <c r="AL2270" s="8"/>
      <c r="AM2270" s="8"/>
      <c r="AN2270" s="8"/>
      <c r="AO2270" s="8"/>
      <c r="AP2270" s="8"/>
      <c r="AQ2270" s="8"/>
      <c r="AR2270" s="8"/>
      <c r="AS2270" s="8"/>
      <c r="AT2270" s="8"/>
      <c r="AU2270" s="8"/>
      <c r="AV2270" s="8"/>
      <c r="AW2270" s="8"/>
      <c r="AX2270" s="8"/>
      <c r="AY2270" s="8"/>
      <c r="AZ2270" s="8"/>
      <c r="BA2270" s="8"/>
      <c r="BB2270" s="8"/>
      <c r="BC2270" s="8"/>
      <c r="BD2270" s="8"/>
      <c r="BE2270" s="8"/>
      <c r="BF2270" s="8"/>
      <c r="BG2270" s="8"/>
      <c r="BH2270" s="8"/>
      <c r="BI2270" s="8"/>
      <c r="BJ2270" s="8"/>
      <c r="BK2270" s="8"/>
      <c r="BL2270" s="8"/>
      <c r="BM2270" s="8"/>
      <c r="BN2270" s="8"/>
      <c r="BO2270" s="8"/>
      <c r="BP2270" s="8"/>
      <c r="BQ2270" s="8"/>
    </row>
    <row r="2271" spans="7:69" x14ac:dyDescent="0.25">
      <c r="G2271" s="8"/>
      <c r="H2271" s="8"/>
      <c r="I2271" s="8"/>
      <c r="J2271" s="8"/>
      <c r="K2271" s="8"/>
      <c r="L2271" s="8"/>
      <c r="M2271" s="8"/>
      <c r="N2271" s="8"/>
      <c r="O2271" s="8"/>
      <c r="P2271" s="8"/>
      <c r="Q2271" s="8"/>
      <c r="R2271" s="8"/>
      <c r="S2271" s="8"/>
      <c r="T2271" s="8"/>
      <c r="U2271" s="8"/>
      <c r="V2271" s="8"/>
      <c r="W2271" s="8"/>
      <c r="X2271" s="8"/>
      <c r="Y2271" s="8"/>
      <c r="Z2271" s="8"/>
      <c r="AA2271" s="8"/>
      <c r="AB2271" s="8"/>
      <c r="AC2271" s="8"/>
      <c r="AD2271" s="8"/>
      <c r="AE2271" s="8"/>
      <c r="AF2271" s="8"/>
      <c r="AG2271" s="8"/>
      <c r="AH2271" s="8"/>
      <c r="AI2271" s="8"/>
      <c r="AJ2271" s="8"/>
      <c r="AK2271" s="8"/>
      <c r="AL2271" s="8"/>
      <c r="AM2271" s="8"/>
      <c r="AN2271" s="8"/>
      <c r="AO2271" s="8"/>
      <c r="AP2271" s="8"/>
      <c r="AQ2271" s="8"/>
      <c r="AR2271" s="8"/>
      <c r="AS2271" s="8"/>
      <c r="AT2271" s="8"/>
      <c r="AU2271" s="8"/>
      <c r="AV2271" s="8"/>
      <c r="AW2271" s="8"/>
      <c r="AX2271" s="8"/>
      <c r="AY2271" s="8"/>
      <c r="AZ2271" s="8"/>
      <c r="BA2271" s="8"/>
      <c r="BB2271" s="8"/>
      <c r="BC2271" s="8"/>
      <c r="BD2271" s="8"/>
      <c r="BE2271" s="8"/>
      <c r="BF2271" s="8"/>
      <c r="BG2271" s="8"/>
      <c r="BH2271" s="8"/>
      <c r="BI2271" s="8"/>
      <c r="BJ2271" s="8"/>
      <c r="BK2271" s="8"/>
      <c r="BL2271" s="8"/>
      <c r="BM2271" s="8"/>
      <c r="BN2271" s="8"/>
      <c r="BO2271" s="8"/>
      <c r="BP2271" s="8"/>
      <c r="BQ2271" s="8"/>
    </row>
    <row r="2272" spans="7:69" x14ac:dyDescent="0.25">
      <c r="G2272" s="8"/>
      <c r="H2272" s="8"/>
      <c r="I2272" s="8"/>
      <c r="J2272" s="8"/>
      <c r="K2272" s="8"/>
      <c r="L2272" s="8"/>
      <c r="M2272" s="8"/>
      <c r="N2272" s="8"/>
      <c r="O2272" s="8"/>
      <c r="P2272" s="8"/>
      <c r="Q2272" s="8"/>
      <c r="R2272" s="8"/>
      <c r="S2272" s="8"/>
      <c r="T2272" s="8"/>
      <c r="U2272" s="8"/>
      <c r="V2272" s="8"/>
      <c r="W2272" s="8"/>
      <c r="X2272" s="8"/>
      <c r="Y2272" s="8"/>
      <c r="Z2272" s="8"/>
      <c r="AA2272" s="8"/>
      <c r="AB2272" s="8"/>
      <c r="AC2272" s="8"/>
      <c r="AD2272" s="8"/>
      <c r="AE2272" s="8"/>
      <c r="AF2272" s="8"/>
      <c r="AG2272" s="8"/>
      <c r="AH2272" s="8"/>
      <c r="AI2272" s="8"/>
      <c r="AJ2272" s="8"/>
      <c r="AK2272" s="8"/>
      <c r="AL2272" s="8"/>
      <c r="AM2272" s="8"/>
      <c r="AN2272" s="8"/>
      <c r="AO2272" s="8"/>
      <c r="AP2272" s="8"/>
      <c r="AQ2272" s="8"/>
      <c r="AR2272" s="8"/>
      <c r="AS2272" s="8"/>
      <c r="AT2272" s="8"/>
      <c r="AU2272" s="8"/>
      <c r="AV2272" s="8"/>
      <c r="AW2272" s="8"/>
      <c r="AX2272" s="8"/>
      <c r="AY2272" s="8"/>
      <c r="AZ2272" s="8"/>
      <c r="BA2272" s="8"/>
      <c r="BB2272" s="8"/>
      <c r="BC2272" s="8"/>
      <c r="BD2272" s="8"/>
      <c r="BE2272" s="8"/>
      <c r="BF2272" s="8"/>
      <c r="BG2272" s="8"/>
      <c r="BH2272" s="8"/>
      <c r="BI2272" s="8"/>
      <c r="BJ2272" s="8"/>
      <c r="BK2272" s="8"/>
      <c r="BL2272" s="8"/>
      <c r="BM2272" s="8"/>
      <c r="BN2272" s="8"/>
      <c r="BO2272" s="8"/>
      <c r="BP2272" s="8"/>
      <c r="BQ2272" s="8"/>
    </row>
    <row r="2273" spans="7:69" x14ac:dyDescent="0.25">
      <c r="G2273" s="8"/>
      <c r="H2273" s="8"/>
      <c r="I2273" s="8"/>
      <c r="J2273" s="8"/>
      <c r="K2273" s="8"/>
      <c r="L2273" s="8"/>
      <c r="M2273" s="8"/>
      <c r="N2273" s="8"/>
      <c r="O2273" s="8"/>
      <c r="P2273" s="8"/>
      <c r="Q2273" s="8"/>
      <c r="R2273" s="8"/>
      <c r="S2273" s="8"/>
      <c r="T2273" s="8"/>
      <c r="U2273" s="8"/>
      <c r="V2273" s="8"/>
      <c r="W2273" s="8"/>
      <c r="X2273" s="8"/>
      <c r="Y2273" s="8"/>
      <c r="Z2273" s="8"/>
      <c r="AA2273" s="8"/>
      <c r="AB2273" s="8"/>
      <c r="AC2273" s="8"/>
      <c r="AD2273" s="8"/>
      <c r="AE2273" s="8"/>
      <c r="AF2273" s="8"/>
      <c r="AG2273" s="8"/>
      <c r="AH2273" s="8"/>
      <c r="AI2273" s="8"/>
      <c r="AJ2273" s="8"/>
      <c r="AK2273" s="8"/>
      <c r="AL2273" s="8"/>
      <c r="AM2273" s="8"/>
      <c r="AN2273" s="8"/>
      <c r="AO2273" s="8"/>
      <c r="AP2273" s="8"/>
      <c r="AQ2273" s="8"/>
      <c r="AR2273" s="8"/>
      <c r="AS2273" s="8"/>
      <c r="AT2273" s="8"/>
      <c r="AU2273" s="8"/>
      <c r="AV2273" s="8"/>
      <c r="AW2273" s="8"/>
      <c r="AX2273" s="8"/>
      <c r="AY2273" s="8"/>
      <c r="AZ2273" s="8"/>
      <c r="BA2273" s="8"/>
      <c r="BB2273" s="8"/>
      <c r="BC2273" s="8"/>
      <c r="BD2273" s="8"/>
      <c r="BE2273" s="8"/>
      <c r="BF2273" s="8"/>
      <c r="BG2273" s="8"/>
      <c r="BH2273" s="8"/>
      <c r="BI2273" s="8"/>
      <c r="BJ2273" s="8"/>
      <c r="BK2273" s="8"/>
      <c r="BL2273" s="8"/>
      <c r="BM2273" s="8"/>
      <c r="BN2273" s="8"/>
      <c r="BO2273" s="8"/>
      <c r="BP2273" s="8"/>
      <c r="BQ2273" s="8"/>
    </row>
    <row r="2274" spans="7:69" x14ac:dyDescent="0.25">
      <c r="G2274" s="8"/>
      <c r="H2274" s="8"/>
      <c r="I2274" s="8"/>
      <c r="J2274" s="8"/>
      <c r="K2274" s="8"/>
      <c r="L2274" s="8"/>
      <c r="M2274" s="8"/>
      <c r="N2274" s="8"/>
      <c r="O2274" s="8"/>
      <c r="P2274" s="8"/>
      <c r="Q2274" s="8"/>
      <c r="R2274" s="8"/>
      <c r="S2274" s="8"/>
      <c r="T2274" s="8"/>
      <c r="U2274" s="8"/>
      <c r="V2274" s="8"/>
      <c r="W2274" s="8"/>
      <c r="X2274" s="8"/>
      <c r="Y2274" s="8"/>
      <c r="Z2274" s="8"/>
      <c r="AA2274" s="8"/>
      <c r="AB2274" s="8"/>
      <c r="AC2274" s="8"/>
      <c r="AD2274" s="8"/>
      <c r="AE2274" s="8"/>
      <c r="AF2274" s="8"/>
      <c r="AG2274" s="8"/>
      <c r="AH2274" s="8"/>
      <c r="AI2274" s="8"/>
      <c r="AJ2274" s="8"/>
      <c r="AK2274" s="8"/>
      <c r="AL2274" s="8"/>
      <c r="AM2274" s="8"/>
      <c r="AN2274" s="8"/>
      <c r="AO2274" s="8"/>
      <c r="AP2274" s="8"/>
      <c r="AQ2274" s="8"/>
      <c r="AR2274" s="8"/>
      <c r="AS2274" s="8"/>
      <c r="AT2274" s="8"/>
      <c r="AU2274" s="8"/>
      <c r="AV2274" s="8"/>
      <c r="AW2274" s="8"/>
      <c r="AX2274" s="8"/>
      <c r="AY2274" s="8"/>
      <c r="AZ2274" s="8"/>
      <c r="BA2274" s="8"/>
      <c r="BB2274" s="8"/>
      <c r="BC2274" s="8"/>
      <c r="BD2274" s="8"/>
      <c r="BE2274" s="8"/>
      <c r="BF2274" s="8"/>
      <c r="BG2274" s="8"/>
      <c r="BH2274" s="8"/>
      <c r="BI2274" s="8"/>
      <c r="BJ2274" s="8"/>
      <c r="BK2274" s="8"/>
      <c r="BL2274" s="8"/>
      <c r="BM2274" s="8"/>
      <c r="BN2274" s="8"/>
      <c r="BO2274" s="8"/>
      <c r="BP2274" s="8"/>
      <c r="BQ2274" s="8"/>
    </row>
    <row r="2275" spans="7:69" x14ac:dyDescent="0.25">
      <c r="G2275" s="8"/>
      <c r="H2275" s="8"/>
      <c r="I2275" s="8"/>
      <c r="J2275" s="8"/>
      <c r="K2275" s="8"/>
      <c r="L2275" s="8"/>
      <c r="M2275" s="8"/>
      <c r="N2275" s="8"/>
      <c r="O2275" s="8"/>
      <c r="P2275" s="8"/>
      <c r="Q2275" s="8"/>
      <c r="R2275" s="8"/>
      <c r="S2275" s="8"/>
      <c r="T2275" s="8"/>
      <c r="U2275" s="8"/>
      <c r="V2275" s="8"/>
      <c r="W2275" s="8"/>
      <c r="X2275" s="8"/>
      <c r="Y2275" s="8"/>
      <c r="Z2275" s="8"/>
      <c r="AA2275" s="8"/>
      <c r="AB2275" s="8"/>
      <c r="AC2275" s="8"/>
      <c r="AD2275" s="8"/>
      <c r="AE2275" s="8"/>
      <c r="AF2275" s="8"/>
      <c r="AG2275" s="8"/>
      <c r="AH2275" s="8"/>
      <c r="AI2275" s="8"/>
      <c r="AJ2275" s="8"/>
      <c r="AK2275" s="8"/>
      <c r="AL2275" s="8"/>
      <c r="AM2275" s="8"/>
      <c r="AN2275" s="8"/>
      <c r="AO2275" s="8"/>
      <c r="AP2275" s="8"/>
      <c r="AQ2275" s="8"/>
      <c r="AR2275" s="8"/>
      <c r="AS2275" s="8"/>
      <c r="AT2275" s="8"/>
      <c r="AU2275" s="8"/>
      <c r="AV2275" s="8"/>
      <c r="AW2275" s="8"/>
      <c r="AX2275" s="8"/>
      <c r="AY2275" s="8"/>
      <c r="AZ2275" s="8"/>
      <c r="BA2275" s="8"/>
      <c r="BB2275" s="8"/>
      <c r="BC2275" s="8"/>
      <c r="BD2275" s="8"/>
      <c r="BE2275" s="8"/>
      <c r="BF2275" s="8"/>
      <c r="BG2275" s="8"/>
      <c r="BH2275" s="8"/>
      <c r="BI2275" s="8"/>
      <c r="BJ2275" s="8"/>
      <c r="BK2275" s="8"/>
      <c r="BL2275" s="8"/>
      <c r="BM2275" s="8"/>
      <c r="BN2275" s="8"/>
      <c r="BO2275" s="8"/>
      <c r="BP2275" s="8"/>
      <c r="BQ2275" s="8"/>
    </row>
    <row r="2276" spans="7:69" x14ac:dyDescent="0.25">
      <c r="G2276" s="8"/>
      <c r="H2276" s="8"/>
      <c r="I2276" s="8"/>
      <c r="J2276" s="8"/>
      <c r="K2276" s="8"/>
      <c r="L2276" s="8"/>
      <c r="M2276" s="8"/>
      <c r="N2276" s="8"/>
      <c r="O2276" s="8"/>
      <c r="P2276" s="8"/>
      <c r="Q2276" s="8"/>
      <c r="R2276" s="8"/>
      <c r="S2276" s="8"/>
      <c r="T2276" s="8"/>
      <c r="U2276" s="8"/>
      <c r="V2276" s="8"/>
      <c r="W2276" s="8"/>
      <c r="X2276" s="8"/>
      <c r="Y2276" s="8"/>
      <c r="Z2276" s="8"/>
      <c r="AA2276" s="8"/>
      <c r="AB2276" s="8"/>
      <c r="AC2276" s="8"/>
      <c r="AD2276" s="8"/>
      <c r="AE2276" s="8"/>
      <c r="AF2276" s="8"/>
      <c r="AG2276" s="8"/>
      <c r="AH2276" s="8"/>
      <c r="AI2276" s="8"/>
      <c r="AJ2276" s="8"/>
      <c r="AK2276" s="8"/>
      <c r="AL2276" s="8"/>
      <c r="AM2276" s="8"/>
      <c r="AN2276" s="8"/>
      <c r="AO2276" s="8"/>
      <c r="AP2276" s="8"/>
      <c r="AQ2276" s="8"/>
      <c r="AR2276" s="8"/>
      <c r="AS2276" s="8"/>
      <c r="AT2276" s="8"/>
      <c r="AU2276" s="8"/>
      <c r="AV2276" s="8"/>
      <c r="AW2276" s="8"/>
      <c r="AX2276" s="8"/>
      <c r="AY2276" s="8"/>
      <c r="AZ2276" s="8"/>
      <c r="BA2276" s="8"/>
      <c r="BB2276" s="8"/>
      <c r="BC2276" s="8"/>
      <c r="BD2276" s="8"/>
      <c r="BE2276" s="8"/>
      <c r="BF2276" s="8"/>
      <c r="BG2276" s="8"/>
      <c r="BH2276" s="8"/>
      <c r="BI2276" s="8"/>
      <c r="BJ2276" s="8"/>
      <c r="BK2276" s="8"/>
      <c r="BL2276" s="8"/>
      <c r="BM2276" s="8"/>
      <c r="BN2276" s="8"/>
      <c r="BO2276" s="8"/>
      <c r="BP2276" s="8"/>
      <c r="BQ2276" s="8"/>
    </row>
    <row r="2277" spans="7:69" x14ac:dyDescent="0.25">
      <c r="G2277" s="8"/>
      <c r="H2277" s="8"/>
      <c r="I2277" s="8"/>
      <c r="J2277" s="8"/>
      <c r="K2277" s="8"/>
      <c r="L2277" s="8"/>
      <c r="M2277" s="8"/>
      <c r="N2277" s="8"/>
      <c r="O2277" s="8"/>
      <c r="P2277" s="8"/>
      <c r="Q2277" s="8"/>
      <c r="R2277" s="8"/>
      <c r="S2277" s="8"/>
      <c r="T2277" s="8"/>
      <c r="U2277" s="8"/>
      <c r="V2277" s="8"/>
      <c r="W2277" s="8"/>
      <c r="X2277" s="8"/>
      <c r="Y2277" s="8"/>
      <c r="Z2277" s="8"/>
      <c r="AA2277" s="8"/>
      <c r="AB2277" s="8"/>
      <c r="AC2277" s="8"/>
      <c r="AD2277" s="8"/>
      <c r="AE2277" s="8"/>
      <c r="AF2277" s="8"/>
      <c r="AG2277" s="8"/>
      <c r="AH2277" s="8"/>
      <c r="AI2277" s="8"/>
      <c r="AJ2277" s="8"/>
      <c r="AK2277" s="8"/>
      <c r="AL2277" s="8"/>
      <c r="AM2277" s="8"/>
      <c r="AN2277" s="8"/>
      <c r="AO2277" s="8"/>
      <c r="AP2277" s="8"/>
      <c r="AQ2277" s="8"/>
      <c r="AR2277" s="8"/>
      <c r="AS2277" s="8"/>
      <c r="AT2277" s="8"/>
      <c r="AU2277" s="8"/>
      <c r="AV2277" s="8"/>
      <c r="AW2277" s="8"/>
      <c r="AX2277" s="8"/>
      <c r="AY2277" s="8"/>
      <c r="AZ2277" s="8"/>
      <c r="BA2277" s="8"/>
      <c r="BB2277" s="8"/>
      <c r="BC2277" s="8"/>
      <c r="BD2277" s="8"/>
      <c r="BE2277" s="8"/>
      <c r="BF2277" s="8"/>
      <c r="BG2277" s="8"/>
      <c r="BH2277" s="8"/>
      <c r="BI2277" s="8"/>
      <c r="BJ2277" s="8"/>
      <c r="BK2277" s="8"/>
      <c r="BL2277" s="8"/>
      <c r="BM2277" s="8"/>
      <c r="BN2277" s="8"/>
      <c r="BO2277" s="8"/>
      <c r="BP2277" s="8"/>
      <c r="BQ2277" s="8"/>
    </row>
    <row r="2278" spans="7:69" x14ac:dyDescent="0.25">
      <c r="G2278" s="8"/>
      <c r="H2278" s="8"/>
      <c r="I2278" s="8"/>
      <c r="J2278" s="8"/>
      <c r="K2278" s="8"/>
      <c r="L2278" s="8"/>
      <c r="M2278" s="8"/>
      <c r="N2278" s="8"/>
      <c r="O2278" s="8"/>
      <c r="P2278" s="8"/>
      <c r="Q2278" s="8"/>
      <c r="R2278" s="8"/>
      <c r="S2278" s="8"/>
      <c r="T2278" s="8"/>
      <c r="U2278" s="8"/>
      <c r="V2278" s="8"/>
      <c r="W2278" s="8"/>
      <c r="X2278" s="8"/>
      <c r="Y2278" s="8"/>
      <c r="Z2278" s="8"/>
      <c r="AA2278" s="8"/>
      <c r="AB2278" s="8"/>
      <c r="AC2278" s="8"/>
      <c r="AD2278" s="8"/>
      <c r="AE2278" s="8"/>
      <c r="AF2278" s="8"/>
      <c r="AG2278" s="8"/>
      <c r="AH2278" s="8"/>
      <c r="AI2278" s="8"/>
      <c r="AJ2278" s="8"/>
      <c r="AK2278" s="8"/>
      <c r="AL2278" s="8"/>
      <c r="AM2278" s="8"/>
      <c r="AN2278" s="8"/>
      <c r="AO2278" s="8"/>
      <c r="AP2278" s="8"/>
      <c r="AQ2278" s="8"/>
      <c r="AR2278" s="8"/>
      <c r="AS2278" s="8"/>
      <c r="AT2278" s="8"/>
      <c r="AU2278" s="8"/>
      <c r="AV2278" s="8"/>
      <c r="AW2278" s="8"/>
      <c r="AX2278" s="8"/>
      <c r="AY2278" s="8"/>
      <c r="AZ2278" s="8"/>
      <c r="BA2278" s="8"/>
      <c r="BB2278" s="8"/>
      <c r="BC2278" s="8"/>
      <c r="BD2278" s="8"/>
      <c r="BE2278" s="8"/>
      <c r="BF2278" s="8"/>
      <c r="BG2278" s="8"/>
      <c r="BH2278" s="8"/>
      <c r="BI2278" s="8"/>
      <c r="BJ2278" s="8"/>
      <c r="BK2278" s="8"/>
      <c r="BL2278" s="8"/>
      <c r="BM2278" s="8"/>
      <c r="BN2278" s="8"/>
      <c r="BO2278" s="8"/>
      <c r="BP2278" s="8"/>
      <c r="BQ2278" s="8"/>
    </row>
    <row r="2279" spans="7:69" x14ac:dyDescent="0.25">
      <c r="G2279" s="8"/>
      <c r="H2279" s="8"/>
      <c r="I2279" s="8"/>
      <c r="J2279" s="8"/>
      <c r="K2279" s="8"/>
      <c r="L2279" s="8"/>
      <c r="M2279" s="8"/>
      <c r="N2279" s="8"/>
      <c r="O2279" s="8"/>
      <c r="P2279" s="8"/>
      <c r="Q2279" s="8"/>
      <c r="R2279" s="8"/>
      <c r="S2279" s="8"/>
      <c r="T2279" s="8"/>
      <c r="U2279" s="8"/>
      <c r="V2279" s="8"/>
      <c r="W2279" s="8"/>
      <c r="X2279" s="8"/>
      <c r="Y2279" s="8"/>
      <c r="Z2279" s="8"/>
      <c r="AA2279" s="8"/>
      <c r="AB2279" s="8"/>
      <c r="AC2279" s="8"/>
      <c r="AD2279" s="8"/>
      <c r="AE2279" s="8"/>
      <c r="AF2279" s="8"/>
      <c r="AG2279" s="8"/>
      <c r="AH2279" s="8"/>
      <c r="AI2279" s="8"/>
      <c r="AJ2279" s="8"/>
      <c r="AK2279" s="8"/>
      <c r="AL2279" s="8"/>
      <c r="AM2279" s="8"/>
      <c r="AN2279" s="8"/>
      <c r="AO2279" s="8"/>
      <c r="AP2279" s="8"/>
      <c r="AQ2279" s="8"/>
      <c r="AR2279" s="8"/>
      <c r="AS2279" s="8"/>
      <c r="AT2279" s="8"/>
      <c r="AU2279" s="8"/>
      <c r="AV2279" s="8"/>
      <c r="AW2279" s="8"/>
      <c r="AX2279" s="8"/>
      <c r="AY2279" s="8"/>
      <c r="AZ2279" s="8"/>
      <c r="BA2279" s="8"/>
      <c r="BB2279" s="8"/>
      <c r="BC2279" s="8"/>
      <c r="BD2279" s="8"/>
      <c r="BE2279" s="8"/>
      <c r="BF2279" s="8"/>
      <c r="BG2279" s="8"/>
      <c r="BH2279" s="8"/>
      <c r="BI2279" s="8"/>
      <c r="BJ2279" s="8"/>
      <c r="BK2279" s="8"/>
      <c r="BL2279" s="8"/>
      <c r="BM2279" s="8"/>
      <c r="BN2279" s="8"/>
      <c r="BO2279" s="8"/>
      <c r="BP2279" s="8"/>
      <c r="BQ2279" s="8"/>
    </row>
    <row r="2280" spans="7:69" x14ac:dyDescent="0.25">
      <c r="G2280" s="8"/>
      <c r="H2280" s="8"/>
      <c r="I2280" s="8"/>
      <c r="J2280" s="8"/>
      <c r="K2280" s="8"/>
      <c r="L2280" s="8"/>
      <c r="M2280" s="8"/>
      <c r="N2280" s="8"/>
      <c r="O2280" s="8"/>
      <c r="P2280" s="8"/>
      <c r="Q2280" s="8"/>
      <c r="R2280" s="8"/>
      <c r="S2280" s="8"/>
      <c r="T2280" s="8"/>
      <c r="U2280" s="8"/>
      <c r="V2280" s="8"/>
      <c r="W2280" s="8"/>
      <c r="X2280" s="8"/>
      <c r="Y2280" s="8"/>
      <c r="Z2280" s="8"/>
      <c r="AA2280" s="8"/>
      <c r="AB2280" s="8"/>
      <c r="AC2280" s="8"/>
      <c r="AD2280" s="8"/>
      <c r="AE2280" s="8"/>
      <c r="AF2280" s="8"/>
      <c r="AG2280" s="8"/>
      <c r="AH2280" s="8"/>
      <c r="AI2280" s="8"/>
      <c r="AJ2280" s="8"/>
      <c r="AK2280" s="8"/>
      <c r="AL2280" s="8"/>
      <c r="AM2280" s="8"/>
      <c r="AN2280" s="8"/>
      <c r="AO2280" s="8"/>
      <c r="AP2280" s="8"/>
      <c r="AQ2280" s="8"/>
      <c r="AR2280" s="8"/>
      <c r="AS2280" s="8"/>
      <c r="AT2280" s="8"/>
      <c r="AU2280" s="8"/>
      <c r="AV2280" s="8"/>
      <c r="AW2280" s="8"/>
      <c r="AX2280" s="8"/>
      <c r="AY2280" s="8"/>
      <c r="AZ2280" s="8"/>
      <c r="BA2280" s="8"/>
      <c r="BB2280" s="8"/>
      <c r="BC2280" s="8"/>
      <c r="BD2280" s="8"/>
      <c r="BE2280" s="8"/>
      <c r="BF2280" s="8"/>
      <c r="BG2280" s="8"/>
      <c r="BH2280" s="8"/>
      <c r="BI2280" s="8"/>
      <c r="BJ2280" s="8"/>
      <c r="BK2280" s="8"/>
      <c r="BL2280" s="8"/>
      <c r="BM2280" s="8"/>
      <c r="BN2280" s="8"/>
      <c r="BO2280" s="8"/>
      <c r="BP2280" s="8"/>
      <c r="BQ2280" s="8"/>
    </row>
    <row r="2281" spans="7:69" x14ac:dyDescent="0.25">
      <c r="G2281" s="8"/>
      <c r="H2281" s="8"/>
      <c r="I2281" s="8"/>
      <c r="J2281" s="8"/>
      <c r="K2281" s="8"/>
      <c r="L2281" s="8"/>
      <c r="M2281" s="8"/>
      <c r="N2281" s="8"/>
      <c r="O2281" s="8"/>
      <c r="P2281" s="8"/>
      <c r="Q2281" s="8"/>
      <c r="R2281" s="8"/>
      <c r="S2281" s="8"/>
      <c r="T2281" s="8"/>
      <c r="U2281" s="8"/>
      <c r="V2281" s="8"/>
      <c r="W2281" s="8"/>
      <c r="X2281" s="8"/>
      <c r="Y2281" s="8"/>
      <c r="Z2281" s="8"/>
      <c r="AA2281" s="8"/>
      <c r="AB2281" s="8"/>
      <c r="AC2281" s="8"/>
      <c r="AD2281" s="8"/>
      <c r="AE2281" s="8"/>
      <c r="AF2281" s="8"/>
      <c r="AG2281" s="8"/>
      <c r="AH2281" s="8"/>
      <c r="AI2281" s="8"/>
      <c r="AJ2281" s="8"/>
      <c r="AK2281" s="8"/>
      <c r="AL2281" s="8"/>
      <c r="AM2281" s="8"/>
      <c r="AN2281" s="8"/>
      <c r="AO2281" s="8"/>
      <c r="AP2281" s="8"/>
      <c r="AQ2281" s="8"/>
      <c r="AR2281" s="8"/>
      <c r="AS2281" s="8"/>
      <c r="AT2281" s="8"/>
      <c r="AU2281" s="8"/>
      <c r="AV2281" s="8"/>
      <c r="AW2281" s="8"/>
      <c r="AX2281" s="8"/>
      <c r="AY2281" s="8"/>
      <c r="AZ2281" s="8"/>
      <c r="BA2281" s="8"/>
      <c r="BB2281" s="8"/>
      <c r="BC2281" s="8"/>
      <c r="BD2281" s="8"/>
      <c r="BE2281" s="8"/>
      <c r="BF2281" s="8"/>
      <c r="BG2281" s="8"/>
      <c r="BH2281" s="8"/>
      <c r="BI2281" s="8"/>
      <c r="BJ2281" s="8"/>
      <c r="BK2281" s="8"/>
      <c r="BL2281" s="8"/>
      <c r="BM2281" s="8"/>
      <c r="BN2281" s="8"/>
      <c r="BO2281" s="8"/>
      <c r="BP2281" s="8"/>
      <c r="BQ2281" s="8"/>
    </row>
    <row r="2282" spans="7:69" x14ac:dyDescent="0.25">
      <c r="G2282" s="8"/>
      <c r="H2282" s="8"/>
      <c r="I2282" s="8"/>
      <c r="J2282" s="8"/>
      <c r="K2282" s="8"/>
      <c r="L2282" s="8"/>
      <c r="M2282" s="8"/>
      <c r="N2282" s="8"/>
      <c r="O2282" s="8"/>
      <c r="P2282" s="8"/>
      <c r="Q2282" s="8"/>
      <c r="R2282" s="8"/>
      <c r="S2282" s="8"/>
      <c r="T2282" s="8"/>
      <c r="U2282" s="8"/>
      <c r="V2282" s="8"/>
      <c r="W2282" s="8"/>
      <c r="X2282" s="8"/>
      <c r="Y2282" s="8"/>
      <c r="Z2282" s="8"/>
      <c r="AA2282" s="8"/>
      <c r="AB2282" s="8"/>
      <c r="AC2282" s="8"/>
      <c r="AD2282" s="8"/>
      <c r="AE2282" s="8"/>
      <c r="AF2282" s="8"/>
      <c r="AG2282" s="8"/>
      <c r="AH2282" s="8"/>
      <c r="AI2282" s="8"/>
      <c r="AJ2282" s="8"/>
      <c r="AK2282" s="8"/>
      <c r="AL2282" s="8"/>
      <c r="AM2282" s="8"/>
      <c r="AN2282" s="8"/>
      <c r="AO2282" s="8"/>
      <c r="AP2282" s="8"/>
      <c r="AQ2282" s="8"/>
      <c r="AR2282" s="8"/>
      <c r="AS2282" s="8"/>
      <c r="AT2282" s="8"/>
      <c r="AU2282" s="8"/>
      <c r="AV2282" s="8"/>
      <c r="AW2282" s="8"/>
      <c r="AX2282" s="8"/>
      <c r="AY2282" s="8"/>
      <c r="AZ2282" s="8"/>
      <c r="BA2282" s="8"/>
      <c r="BB2282" s="8"/>
      <c r="BC2282" s="8"/>
      <c r="BD2282" s="8"/>
      <c r="BE2282" s="8"/>
      <c r="BF2282" s="8"/>
      <c r="BG2282" s="8"/>
      <c r="BH2282" s="8"/>
      <c r="BI2282" s="8"/>
      <c r="BJ2282" s="8"/>
      <c r="BK2282" s="8"/>
      <c r="BL2282" s="8"/>
      <c r="BM2282" s="8"/>
      <c r="BN2282" s="8"/>
      <c r="BO2282" s="8"/>
      <c r="BP2282" s="8"/>
      <c r="BQ2282" s="8"/>
    </row>
    <row r="2283" spans="7:69" x14ac:dyDescent="0.25">
      <c r="G2283" s="8"/>
      <c r="H2283" s="8"/>
      <c r="I2283" s="8"/>
      <c r="J2283" s="8"/>
      <c r="K2283" s="8"/>
      <c r="L2283" s="8"/>
      <c r="M2283" s="8"/>
      <c r="N2283" s="8"/>
      <c r="O2283" s="8"/>
      <c r="P2283" s="8"/>
      <c r="Q2283" s="8"/>
      <c r="R2283" s="8"/>
      <c r="S2283" s="8"/>
      <c r="T2283" s="8"/>
      <c r="U2283" s="8"/>
      <c r="V2283" s="8"/>
      <c r="W2283" s="8"/>
      <c r="X2283" s="8"/>
      <c r="Y2283" s="8"/>
      <c r="Z2283" s="8"/>
      <c r="AA2283" s="8"/>
      <c r="AB2283" s="8"/>
      <c r="AC2283" s="8"/>
      <c r="AD2283" s="8"/>
      <c r="AE2283" s="8"/>
      <c r="AF2283" s="8"/>
      <c r="AG2283" s="8"/>
      <c r="AH2283" s="8"/>
      <c r="AI2283" s="8"/>
      <c r="AJ2283" s="8"/>
      <c r="AK2283" s="8"/>
      <c r="AL2283" s="8"/>
      <c r="AM2283" s="8"/>
      <c r="AN2283" s="8"/>
      <c r="AO2283" s="8"/>
      <c r="AP2283" s="8"/>
      <c r="AQ2283" s="8"/>
      <c r="AR2283" s="8"/>
      <c r="AS2283" s="8"/>
      <c r="AT2283" s="8"/>
      <c r="AU2283" s="8"/>
      <c r="AV2283" s="8"/>
      <c r="AW2283" s="8"/>
      <c r="AX2283" s="8"/>
      <c r="AY2283" s="8"/>
      <c r="AZ2283" s="8"/>
      <c r="BA2283" s="8"/>
      <c r="BB2283" s="8"/>
      <c r="BC2283" s="8"/>
      <c r="BD2283" s="8"/>
      <c r="BE2283" s="8"/>
      <c r="BF2283" s="8"/>
      <c r="BG2283" s="8"/>
      <c r="BH2283" s="8"/>
      <c r="BI2283" s="8"/>
      <c r="BJ2283" s="8"/>
      <c r="BK2283" s="8"/>
      <c r="BL2283" s="8"/>
      <c r="BM2283" s="8"/>
      <c r="BN2283" s="8"/>
      <c r="BO2283" s="8"/>
      <c r="BP2283" s="8"/>
      <c r="BQ2283" s="8"/>
    </row>
    <row r="2284" spans="7:69" x14ac:dyDescent="0.25">
      <c r="G2284" s="8"/>
      <c r="H2284" s="8"/>
      <c r="I2284" s="8"/>
      <c r="J2284" s="8"/>
      <c r="K2284" s="8"/>
      <c r="L2284" s="8"/>
      <c r="M2284" s="8"/>
      <c r="N2284" s="8"/>
      <c r="O2284" s="8"/>
      <c r="P2284" s="8"/>
      <c r="Q2284" s="8"/>
      <c r="R2284" s="8"/>
      <c r="S2284" s="8"/>
      <c r="T2284" s="8"/>
      <c r="U2284" s="8"/>
      <c r="V2284" s="8"/>
      <c r="W2284" s="8"/>
      <c r="X2284" s="8"/>
      <c r="Y2284" s="8"/>
      <c r="Z2284" s="8"/>
      <c r="AA2284" s="8"/>
      <c r="AB2284" s="8"/>
      <c r="AC2284" s="8"/>
      <c r="AD2284" s="8"/>
      <c r="AE2284" s="8"/>
      <c r="AF2284" s="8"/>
      <c r="AG2284" s="8"/>
      <c r="AH2284" s="8"/>
      <c r="AI2284" s="8"/>
      <c r="AJ2284" s="8"/>
      <c r="AK2284" s="8"/>
      <c r="AL2284" s="8"/>
      <c r="AM2284" s="8"/>
      <c r="AN2284" s="8"/>
      <c r="AO2284" s="8"/>
      <c r="AP2284" s="8"/>
      <c r="AQ2284" s="8"/>
      <c r="AR2284" s="8"/>
      <c r="AS2284" s="8"/>
      <c r="AT2284" s="8"/>
      <c r="AU2284" s="8"/>
      <c r="AV2284" s="8"/>
      <c r="AW2284" s="8"/>
      <c r="AX2284" s="8"/>
      <c r="AY2284" s="8"/>
      <c r="AZ2284" s="8"/>
      <c r="BA2284" s="8"/>
      <c r="BB2284" s="8"/>
      <c r="BC2284" s="8"/>
      <c r="BD2284" s="8"/>
      <c r="BE2284" s="8"/>
      <c r="BF2284" s="8"/>
      <c r="BG2284" s="8"/>
      <c r="BH2284" s="8"/>
      <c r="BI2284" s="8"/>
      <c r="BJ2284" s="8"/>
      <c r="BK2284" s="8"/>
      <c r="BL2284" s="8"/>
      <c r="BM2284" s="8"/>
      <c r="BN2284" s="8"/>
      <c r="BO2284" s="8"/>
      <c r="BP2284" s="8"/>
      <c r="BQ2284" s="8"/>
    </row>
    <row r="2285" spans="7:69" x14ac:dyDescent="0.25">
      <c r="G2285" s="8"/>
      <c r="H2285" s="8"/>
      <c r="I2285" s="8"/>
      <c r="J2285" s="8"/>
      <c r="K2285" s="8"/>
      <c r="L2285" s="8"/>
      <c r="M2285" s="8"/>
      <c r="N2285" s="8"/>
      <c r="O2285" s="8"/>
      <c r="P2285" s="8"/>
      <c r="Q2285" s="8"/>
      <c r="R2285" s="8"/>
      <c r="S2285" s="8"/>
      <c r="T2285" s="8"/>
      <c r="U2285" s="8"/>
      <c r="V2285" s="8"/>
      <c r="W2285" s="8"/>
      <c r="X2285" s="8"/>
      <c r="Y2285" s="8"/>
      <c r="Z2285" s="8"/>
      <c r="AA2285" s="8"/>
      <c r="AB2285" s="8"/>
      <c r="AC2285" s="8"/>
      <c r="AD2285" s="8"/>
      <c r="AE2285" s="8"/>
      <c r="AF2285" s="8"/>
      <c r="AG2285" s="8"/>
      <c r="AH2285" s="8"/>
      <c r="AI2285" s="8"/>
      <c r="AJ2285" s="8"/>
      <c r="AK2285" s="8"/>
      <c r="AL2285" s="8"/>
      <c r="AM2285" s="8"/>
      <c r="AN2285" s="8"/>
      <c r="AO2285" s="8"/>
      <c r="AP2285" s="8"/>
      <c r="AQ2285" s="8"/>
      <c r="AR2285" s="8"/>
      <c r="AS2285" s="8"/>
      <c r="AT2285" s="8"/>
      <c r="AU2285" s="8"/>
      <c r="AV2285" s="8"/>
      <c r="AW2285" s="8"/>
      <c r="AX2285" s="8"/>
      <c r="AY2285" s="8"/>
      <c r="AZ2285" s="8"/>
      <c r="BA2285" s="8"/>
      <c r="BB2285" s="8"/>
      <c r="BC2285" s="8"/>
      <c r="BD2285" s="8"/>
      <c r="BE2285" s="8"/>
      <c r="BF2285" s="8"/>
      <c r="BG2285" s="8"/>
      <c r="BH2285" s="8"/>
      <c r="BI2285" s="8"/>
      <c r="BJ2285" s="8"/>
      <c r="BK2285" s="8"/>
      <c r="BL2285" s="8"/>
      <c r="BM2285" s="8"/>
      <c r="BN2285" s="8"/>
      <c r="BO2285" s="8"/>
      <c r="BP2285" s="8"/>
      <c r="BQ2285" s="8"/>
    </row>
    <row r="2286" spans="7:69" x14ac:dyDescent="0.25">
      <c r="G2286" s="8"/>
      <c r="H2286" s="8"/>
      <c r="I2286" s="8"/>
      <c r="J2286" s="8"/>
      <c r="K2286" s="8"/>
      <c r="L2286" s="8"/>
      <c r="M2286" s="8"/>
      <c r="N2286" s="8"/>
      <c r="O2286" s="8"/>
      <c r="P2286" s="8"/>
      <c r="Q2286" s="8"/>
      <c r="R2286" s="8"/>
      <c r="S2286" s="8"/>
      <c r="T2286" s="8"/>
      <c r="U2286" s="8"/>
      <c r="V2286" s="8"/>
      <c r="W2286" s="8"/>
      <c r="X2286" s="8"/>
      <c r="Y2286" s="8"/>
      <c r="Z2286" s="8"/>
      <c r="AA2286" s="8"/>
      <c r="AB2286" s="8"/>
      <c r="AC2286" s="8"/>
      <c r="AD2286" s="8"/>
      <c r="AE2286" s="8"/>
      <c r="AF2286" s="8"/>
      <c r="AG2286" s="8"/>
      <c r="AH2286" s="8"/>
      <c r="AI2286" s="8"/>
      <c r="AJ2286" s="8"/>
      <c r="AK2286" s="8"/>
      <c r="AL2286" s="8"/>
      <c r="AM2286" s="8"/>
      <c r="AN2286" s="8"/>
      <c r="AO2286" s="8"/>
      <c r="AP2286" s="8"/>
      <c r="AQ2286" s="8"/>
      <c r="AR2286" s="8"/>
      <c r="AS2286" s="8"/>
      <c r="AT2286" s="8"/>
      <c r="AU2286" s="8"/>
      <c r="AV2286" s="8"/>
      <c r="AW2286" s="8"/>
      <c r="AX2286" s="8"/>
      <c r="AY2286" s="8"/>
      <c r="AZ2286" s="8"/>
      <c r="BA2286" s="8"/>
      <c r="BB2286" s="8"/>
      <c r="BC2286" s="8"/>
      <c r="BD2286" s="8"/>
      <c r="BE2286" s="8"/>
      <c r="BF2286" s="8"/>
      <c r="BG2286" s="8"/>
      <c r="BH2286" s="8"/>
      <c r="BI2286" s="8"/>
      <c r="BJ2286" s="8"/>
      <c r="BK2286" s="8"/>
      <c r="BL2286" s="8"/>
      <c r="BM2286" s="8"/>
      <c r="BN2286" s="8"/>
      <c r="BO2286" s="8"/>
      <c r="BP2286" s="8"/>
      <c r="BQ2286" s="8"/>
    </row>
    <row r="2287" spans="7:69" x14ac:dyDescent="0.25">
      <c r="G2287" s="8"/>
      <c r="H2287" s="8"/>
      <c r="I2287" s="8"/>
      <c r="J2287" s="8"/>
      <c r="K2287" s="8"/>
      <c r="L2287" s="8"/>
      <c r="M2287" s="8"/>
      <c r="N2287" s="8"/>
      <c r="O2287" s="8"/>
      <c r="P2287" s="8"/>
      <c r="Q2287" s="8"/>
      <c r="R2287" s="8"/>
      <c r="S2287" s="8"/>
      <c r="T2287" s="8"/>
      <c r="U2287" s="8"/>
      <c r="V2287" s="8"/>
      <c r="W2287" s="8"/>
      <c r="X2287" s="8"/>
      <c r="Y2287" s="8"/>
      <c r="Z2287" s="8"/>
      <c r="AA2287" s="8"/>
      <c r="AB2287" s="8"/>
      <c r="AC2287" s="8"/>
      <c r="AD2287" s="8"/>
      <c r="AE2287" s="8"/>
      <c r="AF2287" s="8"/>
      <c r="AG2287" s="8"/>
      <c r="AH2287" s="8"/>
      <c r="AI2287" s="8"/>
      <c r="AJ2287" s="8"/>
      <c r="AK2287" s="8"/>
      <c r="AL2287" s="8"/>
      <c r="AM2287" s="8"/>
      <c r="AN2287" s="8"/>
      <c r="AO2287" s="8"/>
      <c r="AP2287" s="8"/>
      <c r="AQ2287" s="8"/>
      <c r="AR2287" s="8"/>
      <c r="AS2287" s="8"/>
      <c r="AT2287" s="8"/>
      <c r="AU2287" s="8"/>
      <c r="AV2287" s="8"/>
      <c r="AW2287" s="8"/>
      <c r="AX2287" s="8"/>
      <c r="AY2287" s="8"/>
      <c r="AZ2287" s="8"/>
      <c r="BA2287" s="8"/>
      <c r="BB2287" s="8"/>
      <c r="BC2287" s="8"/>
      <c r="BD2287" s="8"/>
      <c r="BE2287" s="8"/>
      <c r="BF2287" s="8"/>
      <c r="BG2287" s="8"/>
      <c r="BH2287" s="8"/>
      <c r="BI2287" s="8"/>
      <c r="BJ2287" s="8"/>
      <c r="BK2287" s="8"/>
      <c r="BL2287" s="8"/>
      <c r="BM2287" s="8"/>
      <c r="BN2287" s="8"/>
      <c r="BO2287" s="8"/>
      <c r="BP2287" s="8"/>
      <c r="BQ2287" s="8"/>
    </row>
    <row r="2288" spans="7:69" x14ac:dyDescent="0.25">
      <c r="G2288" s="8"/>
      <c r="H2288" s="8"/>
      <c r="I2288" s="8"/>
      <c r="J2288" s="8"/>
      <c r="K2288" s="8"/>
      <c r="L2288" s="8"/>
      <c r="M2288" s="8"/>
      <c r="N2288" s="8"/>
      <c r="O2288" s="8"/>
      <c r="P2288" s="8"/>
      <c r="Q2288" s="8"/>
      <c r="R2288" s="8"/>
      <c r="S2288" s="8"/>
      <c r="T2288" s="8"/>
      <c r="U2288" s="8"/>
      <c r="V2288" s="8"/>
      <c r="W2288" s="8"/>
      <c r="X2288" s="8"/>
      <c r="Y2288" s="8"/>
      <c r="Z2288" s="8"/>
      <c r="AA2288" s="8"/>
      <c r="AB2288" s="8"/>
      <c r="AC2288" s="8"/>
      <c r="AD2288" s="8"/>
      <c r="AE2288" s="8"/>
      <c r="AF2288" s="8"/>
      <c r="AG2288" s="8"/>
      <c r="AH2288" s="8"/>
      <c r="AI2288" s="8"/>
      <c r="AJ2288" s="8"/>
      <c r="AK2288" s="8"/>
      <c r="AL2288" s="8"/>
      <c r="AM2288" s="8"/>
      <c r="AN2288" s="8"/>
      <c r="AO2288" s="8"/>
      <c r="AP2288" s="8"/>
      <c r="AQ2288" s="8"/>
      <c r="AR2288" s="8"/>
      <c r="AS2288" s="8"/>
      <c r="AT2288" s="8"/>
      <c r="AU2288" s="8"/>
      <c r="AV2288" s="8"/>
      <c r="AW2288" s="8"/>
      <c r="AX2288" s="8"/>
      <c r="AY2288" s="8"/>
      <c r="AZ2288" s="8"/>
      <c r="BA2288" s="8"/>
      <c r="BB2288" s="8"/>
      <c r="BC2288" s="8"/>
      <c r="BD2288" s="8"/>
      <c r="BE2288" s="8"/>
      <c r="BF2288" s="8"/>
      <c r="BG2288" s="8"/>
      <c r="BH2288" s="8"/>
      <c r="BI2288" s="8"/>
      <c r="BJ2288" s="8"/>
      <c r="BK2288" s="8"/>
      <c r="BL2288" s="8"/>
      <c r="BM2288" s="8"/>
      <c r="BN2288" s="8"/>
      <c r="BO2288" s="8"/>
      <c r="BP2288" s="8"/>
      <c r="BQ2288" s="8"/>
    </row>
    <row r="2289" spans="7:69" x14ac:dyDescent="0.25">
      <c r="G2289" s="8"/>
      <c r="H2289" s="8"/>
      <c r="I2289" s="8"/>
      <c r="J2289" s="8"/>
      <c r="K2289" s="8"/>
      <c r="L2289" s="8"/>
      <c r="M2289" s="8"/>
      <c r="N2289" s="8"/>
      <c r="O2289" s="8"/>
      <c r="P2289" s="8"/>
      <c r="Q2289" s="8"/>
      <c r="R2289" s="8"/>
      <c r="S2289" s="8"/>
      <c r="T2289" s="8"/>
      <c r="U2289" s="8"/>
      <c r="V2289" s="8"/>
      <c r="W2289" s="8"/>
      <c r="X2289" s="8"/>
      <c r="Y2289" s="8"/>
      <c r="Z2289" s="8"/>
      <c r="AA2289" s="8"/>
      <c r="AB2289" s="8"/>
      <c r="AC2289" s="8"/>
      <c r="AD2289" s="8"/>
      <c r="AE2289" s="8"/>
      <c r="AF2289" s="8"/>
      <c r="AG2289" s="8"/>
      <c r="AH2289" s="8"/>
      <c r="AI2289" s="8"/>
      <c r="AJ2289" s="8"/>
      <c r="AK2289" s="8"/>
      <c r="AL2289" s="8"/>
      <c r="AM2289" s="8"/>
      <c r="AN2289" s="8"/>
      <c r="AO2289" s="8"/>
      <c r="AP2289" s="8"/>
      <c r="AQ2289" s="8"/>
      <c r="AR2289" s="8"/>
      <c r="AS2289" s="8"/>
      <c r="AT2289" s="8"/>
      <c r="AU2289" s="8"/>
      <c r="AV2289" s="8"/>
      <c r="AW2289" s="8"/>
      <c r="AX2289" s="8"/>
      <c r="AY2289" s="8"/>
      <c r="AZ2289" s="8"/>
      <c r="BA2289" s="8"/>
      <c r="BB2289" s="8"/>
      <c r="BC2289" s="8"/>
      <c r="BD2289" s="8"/>
      <c r="BE2289" s="8"/>
      <c r="BF2289" s="8"/>
      <c r="BG2289" s="8"/>
      <c r="BH2289" s="8"/>
      <c r="BI2289" s="8"/>
      <c r="BJ2289" s="8"/>
      <c r="BK2289" s="8"/>
      <c r="BL2289" s="8"/>
      <c r="BM2289" s="8"/>
      <c r="BN2289" s="8"/>
      <c r="BO2289" s="8"/>
      <c r="BP2289" s="8"/>
      <c r="BQ2289" s="8"/>
    </row>
    <row r="2290" spans="7:69" x14ac:dyDescent="0.25">
      <c r="G2290" s="8"/>
      <c r="H2290" s="8"/>
      <c r="I2290" s="8"/>
      <c r="J2290" s="8"/>
      <c r="K2290" s="8"/>
      <c r="L2290" s="8"/>
      <c r="M2290" s="8"/>
      <c r="N2290" s="8"/>
      <c r="O2290" s="8"/>
      <c r="P2290" s="8"/>
      <c r="Q2290" s="8"/>
      <c r="R2290" s="8"/>
      <c r="S2290" s="8"/>
      <c r="T2290" s="8"/>
      <c r="U2290" s="8"/>
      <c r="V2290" s="8"/>
      <c r="W2290" s="8"/>
      <c r="X2290" s="8"/>
      <c r="Y2290" s="8"/>
      <c r="Z2290" s="8"/>
      <c r="AA2290" s="8"/>
      <c r="AB2290" s="8"/>
      <c r="AC2290" s="8"/>
      <c r="AD2290" s="8"/>
      <c r="AE2290" s="8"/>
      <c r="AF2290" s="8"/>
      <c r="AG2290" s="8"/>
      <c r="AH2290" s="8"/>
      <c r="AI2290" s="8"/>
      <c r="AJ2290" s="8"/>
      <c r="AK2290" s="8"/>
      <c r="AL2290" s="8"/>
      <c r="AM2290" s="8"/>
      <c r="AN2290" s="8"/>
      <c r="AO2290" s="8"/>
      <c r="AP2290" s="8"/>
      <c r="AQ2290" s="8"/>
      <c r="AR2290" s="8"/>
      <c r="AS2290" s="8"/>
      <c r="AT2290" s="8"/>
      <c r="AU2290" s="8"/>
      <c r="AV2290" s="8"/>
      <c r="AW2290" s="8"/>
      <c r="AX2290" s="8"/>
      <c r="AY2290" s="8"/>
      <c r="AZ2290" s="8"/>
      <c r="BA2290" s="8"/>
      <c r="BB2290" s="8"/>
      <c r="BC2290" s="8"/>
      <c r="BD2290" s="8"/>
      <c r="BE2290" s="8"/>
      <c r="BF2290" s="8"/>
      <c r="BG2290" s="8"/>
      <c r="BH2290" s="8"/>
      <c r="BI2290" s="8"/>
      <c r="BJ2290" s="8"/>
      <c r="BK2290" s="8"/>
      <c r="BL2290" s="8"/>
      <c r="BM2290" s="8"/>
      <c r="BN2290" s="8"/>
      <c r="BO2290" s="8"/>
      <c r="BP2290" s="8"/>
      <c r="BQ2290" s="8"/>
    </row>
    <row r="2291" spans="7:69" x14ac:dyDescent="0.25">
      <c r="G2291" s="8"/>
      <c r="H2291" s="8"/>
      <c r="I2291" s="8"/>
      <c r="J2291" s="8"/>
      <c r="K2291" s="8"/>
      <c r="L2291" s="8"/>
      <c r="M2291" s="8"/>
      <c r="N2291" s="8"/>
      <c r="O2291" s="8"/>
      <c r="P2291" s="8"/>
      <c r="Q2291" s="8"/>
      <c r="R2291" s="8"/>
      <c r="S2291" s="8"/>
      <c r="T2291" s="8"/>
      <c r="U2291" s="8"/>
      <c r="V2291" s="8"/>
      <c r="W2291" s="8"/>
      <c r="X2291" s="8"/>
      <c r="Y2291" s="8"/>
      <c r="Z2291" s="8"/>
      <c r="AA2291" s="8"/>
      <c r="AB2291" s="8"/>
      <c r="AC2291" s="8"/>
      <c r="AD2291" s="8"/>
      <c r="AE2291" s="8"/>
      <c r="AF2291" s="8"/>
      <c r="AG2291" s="8"/>
      <c r="AH2291" s="8"/>
      <c r="AI2291" s="8"/>
      <c r="AJ2291" s="8"/>
      <c r="AK2291" s="8"/>
      <c r="AL2291" s="8"/>
      <c r="AM2291" s="8"/>
      <c r="AN2291" s="8"/>
      <c r="AO2291" s="8"/>
      <c r="AP2291" s="8"/>
      <c r="AQ2291" s="8"/>
      <c r="AR2291" s="8"/>
      <c r="AS2291" s="8"/>
      <c r="AT2291" s="8"/>
      <c r="AU2291" s="8"/>
      <c r="AV2291" s="8"/>
      <c r="AW2291" s="8"/>
      <c r="AX2291" s="8"/>
      <c r="AY2291" s="8"/>
      <c r="AZ2291" s="8"/>
      <c r="BA2291" s="8"/>
      <c r="BB2291" s="8"/>
      <c r="BC2291" s="8"/>
      <c r="BD2291" s="8"/>
      <c r="BE2291" s="8"/>
      <c r="BF2291" s="8"/>
      <c r="BG2291" s="8"/>
      <c r="BH2291" s="8"/>
      <c r="BI2291" s="8"/>
      <c r="BJ2291" s="8"/>
      <c r="BK2291" s="8"/>
      <c r="BL2291" s="8"/>
      <c r="BM2291" s="8"/>
      <c r="BN2291" s="8"/>
      <c r="BO2291" s="8"/>
      <c r="BP2291" s="8"/>
      <c r="BQ2291" s="8"/>
    </row>
    <row r="2292" spans="7:69" x14ac:dyDescent="0.25">
      <c r="G2292" s="8"/>
      <c r="H2292" s="8"/>
      <c r="I2292" s="8"/>
      <c r="J2292" s="8"/>
      <c r="K2292" s="8"/>
      <c r="L2292" s="8"/>
      <c r="M2292" s="8"/>
      <c r="N2292" s="8"/>
      <c r="O2292" s="8"/>
      <c r="P2292" s="8"/>
      <c r="Q2292" s="8"/>
      <c r="R2292" s="8"/>
      <c r="S2292" s="8"/>
      <c r="T2292" s="8"/>
      <c r="U2292" s="8"/>
      <c r="V2292" s="8"/>
      <c r="W2292" s="8"/>
      <c r="X2292" s="8"/>
      <c r="Y2292" s="8"/>
      <c r="Z2292" s="8"/>
      <c r="AA2292" s="8"/>
      <c r="AB2292" s="8"/>
      <c r="AC2292" s="8"/>
      <c r="AD2292" s="8"/>
      <c r="AE2292" s="8"/>
      <c r="AF2292" s="8"/>
      <c r="AG2292" s="8"/>
      <c r="AH2292" s="8"/>
      <c r="AI2292" s="8"/>
      <c r="AJ2292" s="8"/>
      <c r="AK2292" s="8"/>
      <c r="AL2292" s="8"/>
      <c r="AM2292" s="8"/>
      <c r="AN2292" s="8"/>
      <c r="AO2292" s="8"/>
      <c r="AP2292" s="8"/>
      <c r="AQ2292" s="8"/>
      <c r="AR2292" s="8"/>
      <c r="AS2292" s="8"/>
      <c r="AT2292" s="8"/>
      <c r="AU2292" s="8"/>
      <c r="AV2292" s="8"/>
      <c r="AW2292" s="8"/>
      <c r="AX2292" s="8"/>
      <c r="AY2292" s="8"/>
      <c r="AZ2292" s="8"/>
      <c r="BA2292" s="8"/>
      <c r="BB2292" s="8"/>
      <c r="BC2292" s="8"/>
      <c r="BD2292" s="8"/>
      <c r="BE2292" s="8"/>
      <c r="BF2292" s="8"/>
      <c r="BG2292" s="8"/>
      <c r="BH2292" s="8"/>
      <c r="BI2292" s="8"/>
      <c r="BJ2292" s="8"/>
      <c r="BK2292" s="8"/>
      <c r="BL2292" s="8"/>
      <c r="BM2292" s="8"/>
      <c r="BN2292" s="8"/>
      <c r="BO2292" s="8"/>
      <c r="BP2292" s="8"/>
      <c r="BQ2292" s="8"/>
    </row>
    <row r="2293" spans="7:69" x14ac:dyDescent="0.25">
      <c r="G2293" s="8"/>
      <c r="H2293" s="8"/>
      <c r="I2293" s="8"/>
      <c r="J2293" s="8"/>
      <c r="K2293" s="8"/>
      <c r="L2293" s="8"/>
      <c r="M2293" s="8"/>
      <c r="N2293" s="8"/>
      <c r="O2293" s="8"/>
      <c r="P2293" s="8"/>
      <c r="Q2293" s="8"/>
      <c r="R2293" s="8"/>
      <c r="S2293" s="8"/>
      <c r="T2293" s="8"/>
      <c r="U2293" s="8"/>
      <c r="V2293" s="8"/>
      <c r="W2293" s="8"/>
      <c r="X2293" s="8"/>
      <c r="Y2293" s="8"/>
      <c r="Z2293" s="8"/>
      <c r="AA2293" s="8"/>
      <c r="AB2293" s="8"/>
      <c r="AC2293" s="8"/>
      <c r="AD2293" s="8"/>
      <c r="AE2293" s="8"/>
      <c r="AF2293" s="8"/>
      <c r="AG2293" s="8"/>
      <c r="AH2293" s="8"/>
      <c r="AI2293" s="8"/>
      <c r="AJ2293" s="8"/>
      <c r="AK2293" s="8"/>
      <c r="AL2293" s="8"/>
      <c r="AM2293" s="8"/>
      <c r="AN2293" s="8"/>
      <c r="AO2293" s="8"/>
      <c r="AP2293" s="8"/>
      <c r="AQ2293" s="8"/>
      <c r="AR2293" s="8"/>
      <c r="AS2293" s="8"/>
      <c r="AT2293" s="8"/>
      <c r="AU2293" s="8"/>
      <c r="AV2293" s="8"/>
      <c r="AW2293" s="8"/>
      <c r="AX2293" s="8"/>
      <c r="AY2293" s="8"/>
      <c r="AZ2293" s="8"/>
      <c r="BA2293" s="8"/>
      <c r="BB2293" s="8"/>
      <c r="BC2293" s="8"/>
      <c r="BD2293" s="8"/>
      <c r="BE2293" s="8"/>
      <c r="BF2293" s="8"/>
      <c r="BG2293" s="8"/>
      <c r="BH2293" s="8"/>
      <c r="BI2293" s="8"/>
      <c r="BJ2293" s="8"/>
      <c r="BK2293" s="8"/>
      <c r="BL2293" s="8"/>
      <c r="BM2293" s="8"/>
      <c r="BN2293" s="8"/>
      <c r="BO2293" s="8"/>
      <c r="BP2293" s="8"/>
      <c r="BQ2293" s="8"/>
    </row>
    <row r="2294" spans="7:69" x14ac:dyDescent="0.25">
      <c r="G2294" s="8"/>
      <c r="H2294" s="8"/>
      <c r="I2294" s="8"/>
      <c r="J2294" s="8"/>
      <c r="K2294" s="8"/>
      <c r="L2294" s="8"/>
      <c r="M2294" s="8"/>
      <c r="N2294" s="8"/>
      <c r="O2294" s="8"/>
      <c r="P2294" s="8"/>
      <c r="Q2294" s="8"/>
      <c r="R2294" s="8"/>
      <c r="S2294" s="8"/>
      <c r="T2294" s="8"/>
      <c r="U2294" s="8"/>
      <c r="V2294" s="8"/>
      <c r="W2294" s="8"/>
      <c r="X2294" s="8"/>
      <c r="Y2294" s="8"/>
      <c r="Z2294" s="8"/>
      <c r="AA2294" s="8"/>
      <c r="AB2294" s="8"/>
      <c r="AC2294" s="8"/>
      <c r="AD2294" s="8"/>
      <c r="AE2294" s="8"/>
      <c r="AF2294" s="8"/>
      <c r="AG2294" s="8"/>
      <c r="AH2294" s="8"/>
      <c r="AI2294" s="8"/>
      <c r="AJ2294" s="8"/>
      <c r="AK2294" s="8"/>
      <c r="AL2294" s="8"/>
      <c r="AM2294" s="8"/>
      <c r="AN2294" s="8"/>
      <c r="AO2294" s="8"/>
      <c r="AP2294" s="8"/>
      <c r="AQ2294" s="8"/>
      <c r="AR2294" s="8"/>
      <c r="AS2294" s="8"/>
      <c r="AT2294" s="8"/>
      <c r="AU2294" s="8"/>
      <c r="AV2294" s="8"/>
      <c r="AW2294" s="8"/>
      <c r="AX2294" s="8"/>
      <c r="AY2294" s="8"/>
      <c r="AZ2294" s="8"/>
      <c r="BA2294" s="8"/>
      <c r="BB2294" s="8"/>
      <c r="BC2294" s="8"/>
      <c r="BD2294" s="8"/>
      <c r="BE2294" s="8"/>
      <c r="BF2294" s="8"/>
      <c r="BG2294" s="8"/>
      <c r="BH2294" s="8"/>
      <c r="BI2294" s="8"/>
      <c r="BJ2294" s="8"/>
      <c r="BK2294" s="8"/>
      <c r="BL2294" s="8"/>
      <c r="BM2294" s="8"/>
      <c r="BN2294" s="8"/>
      <c r="BO2294" s="8"/>
      <c r="BP2294" s="8"/>
      <c r="BQ2294" s="8"/>
    </row>
    <row r="2295" spans="7:69" x14ac:dyDescent="0.25">
      <c r="G2295" s="8"/>
      <c r="H2295" s="8"/>
      <c r="I2295" s="8"/>
      <c r="J2295" s="8"/>
      <c r="K2295" s="8"/>
      <c r="L2295" s="8"/>
      <c r="M2295" s="8"/>
      <c r="N2295" s="8"/>
      <c r="O2295" s="8"/>
      <c r="P2295" s="8"/>
      <c r="Q2295" s="8"/>
      <c r="R2295" s="8"/>
      <c r="S2295" s="8"/>
      <c r="T2295" s="8"/>
      <c r="U2295" s="8"/>
      <c r="V2295" s="8"/>
      <c r="W2295" s="8"/>
      <c r="X2295" s="8"/>
      <c r="Y2295" s="8"/>
      <c r="Z2295" s="8"/>
      <c r="AA2295" s="8"/>
      <c r="AB2295" s="8"/>
      <c r="AC2295" s="8"/>
      <c r="AD2295" s="8"/>
      <c r="AE2295" s="8"/>
      <c r="AF2295" s="8"/>
      <c r="AG2295" s="8"/>
      <c r="AH2295" s="8"/>
      <c r="AI2295" s="8"/>
      <c r="AJ2295" s="8"/>
      <c r="AK2295" s="8"/>
      <c r="AL2295" s="8"/>
      <c r="AM2295" s="8"/>
      <c r="AN2295" s="8"/>
      <c r="AO2295" s="8"/>
      <c r="AP2295" s="8"/>
      <c r="AQ2295" s="8"/>
      <c r="AR2295" s="8"/>
      <c r="AS2295" s="8"/>
      <c r="AT2295" s="8"/>
      <c r="AU2295" s="8"/>
      <c r="AV2295" s="8"/>
      <c r="AW2295" s="8"/>
      <c r="AX2295" s="8"/>
      <c r="AY2295" s="8"/>
      <c r="AZ2295" s="8"/>
      <c r="BA2295" s="8"/>
      <c r="BB2295" s="8"/>
      <c r="BC2295" s="8"/>
      <c r="BD2295" s="8"/>
      <c r="BE2295" s="8"/>
      <c r="BF2295" s="8"/>
      <c r="BG2295" s="8"/>
      <c r="BH2295" s="8"/>
      <c r="BI2295" s="8"/>
      <c r="BJ2295" s="8"/>
      <c r="BK2295" s="8"/>
      <c r="BL2295" s="8"/>
      <c r="BM2295" s="8"/>
      <c r="BN2295" s="8"/>
      <c r="BO2295" s="8"/>
      <c r="BP2295" s="8"/>
      <c r="BQ2295" s="8"/>
    </row>
    <row r="2296" spans="7:69" x14ac:dyDescent="0.25">
      <c r="G2296" s="8"/>
      <c r="H2296" s="8"/>
      <c r="I2296" s="8"/>
      <c r="J2296" s="8"/>
      <c r="K2296" s="8"/>
      <c r="L2296" s="8"/>
      <c r="M2296" s="8"/>
      <c r="N2296" s="8"/>
      <c r="O2296" s="8"/>
      <c r="P2296" s="8"/>
      <c r="Q2296" s="8"/>
      <c r="R2296" s="8"/>
      <c r="S2296" s="8"/>
      <c r="T2296" s="8"/>
      <c r="U2296" s="8"/>
      <c r="V2296" s="8"/>
      <c r="W2296" s="8"/>
      <c r="X2296" s="8"/>
      <c r="Y2296" s="8"/>
      <c r="Z2296" s="8"/>
      <c r="AA2296" s="8"/>
      <c r="AB2296" s="8"/>
      <c r="AC2296" s="8"/>
      <c r="AD2296" s="8"/>
      <c r="AE2296" s="8"/>
      <c r="AF2296" s="8"/>
      <c r="AG2296" s="8"/>
      <c r="AH2296" s="8"/>
      <c r="AI2296" s="8"/>
      <c r="AJ2296" s="8"/>
      <c r="AK2296" s="8"/>
      <c r="AL2296" s="8"/>
      <c r="AM2296" s="8"/>
      <c r="AN2296" s="8"/>
      <c r="AO2296" s="8"/>
      <c r="AP2296" s="8"/>
      <c r="AQ2296" s="8"/>
      <c r="AR2296" s="8"/>
      <c r="AS2296" s="8"/>
      <c r="AT2296" s="8"/>
      <c r="AU2296" s="8"/>
      <c r="AV2296" s="8"/>
      <c r="AW2296" s="8"/>
      <c r="AX2296" s="8"/>
      <c r="AY2296" s="8"/>
      <c r="AZ2296" s="8"/>
      <c r="BA2296" s="8"/>
      <c r="BB2296" s="8"/>
      <c r="BC2296" s="8"/>
      <c r="BD2296" s="8"/>
      <c r="BE2296" s="8"/>
      <c r="BF2296" s="8"/>
      <c r="BG2296" s="8"/>
      <c r="BH2296" s="8"/>
      <c r="BI2296" s="8"/>
      <c r="BJ2296" s="8"/>
      <c r="BK2296" s="8"/>
      <c r="BL2296" s="8"/>
      <c r="BM2296" s="8"/>
      <c r="BN2296" s="8"/>
      <c r="BO2296" s="8"/>
      <c r="BP2296" s="8"/>
      <c r="BQ2296" s="8"/>
    </row>
    <row r="2297" spans="7:69" x14ac:dyDescent="0.25">
      <c r="G2297" s="8"/>
      <c r="H2297" s="8"/>
      <c r="I2297" s="8"/>
      <c r="J2297" s="8"/>
      <c r="K2297" s="8"/>
      <c r="L2297" s="8"/>
      <c r="M2297" s="8"/>
      <c r="N2297" s="8"/>
      <c r="O2297" s="8"/>
      <c r="P2297" s="8"/>
      <c r="Q2297" s="8"/>
      <c r="R2297" s="8"/>
      <c r="S2297" s="8"/>
      <c r="T2297" s="8"/>
      <c r="U2297" s="8"/>
      <c r="V2297" s="8"/>
      <c r="W2297" s="8"/>
      <c r="X2297" s="8"/>
      <c r="Y2297" s="8"/>
      <c r="Z2297" s="8"/>
      <c r="AA2297" s="8"/>
      <c r="AB2297" s="8"/>
      <c r="AC2297" s="8"/>
      <c r="AD2297" s="8"/>
      <c r="AE2297" s="8"/>
      <c r="AF2297" s="8"/>
      <c r="AG2297" s="8"/>
      <c r="AH2297" s="8"/>
      <c r="AI2297" s="8"/>
      <c r="AJ2297" s="8"/>
      <c r="AK2297" s="8"/>
      <c r="AL2297" s="8"/>
      <c r="AM2297" s="8"/>
      <c r="AN2297" s="8"/>
      <c r="AO2297" s="8"/>
      <c r="AP2297" s="8"/>
      <c r="AQ2297" s="8"/>
      <c r="AR2297" s="8"/>
      <c r="AS2297" s="8"/>
      <c r="AT2297" s="8"/>
      <c r="AU2297" s="8"/>
      <c r="AV2297" s="8"/>
      <c r="AW2297" s="8"/>
      <c r="AX2297" s="8"/>
      <c r="AY2297" s="8"/>
      <c r="AZ2297" s="8"/>
      <c r="BA2297" s="8"/>
      <c r="BB2297" s="8"/>
      <c r="BC2297" s="8"/>
      <c r="BD2297" s="8"/>
      <c r="BE2297" s="8"/>
      <c r="BF2297" s="8"/>
      <c r="BG2297" s="8"/>
      <c r="BH2297" s="8"/>
      <c r="BI2297" s="8"/>
      <c r="BJ2297" s="8"/>
      <c r="BK2297" s="8"/>
      <c r="BL2297" s="8"/>
      <c r="BM2297" s="8"/>
      <c r="BN2297" s="8"/>
      <c r="BO2297" s="8"/>
      <c r="BP2297" s="8"/>
      <c r="BQ2297" s="8"/>
    </row>
    <row r="2298" spans="7:69" x14ac:dyDescent="0.25">
      <c r="G2298" s="8"/>
      <c r="H2298" s="8"/>
      <c r="I2298" s="8"/>
      <c r="J2298" s="8"/>
      <c r="K2298" s="8"/>
      <c r="L2298" s="8"/>
      <c r="M2298" s="8"/>
      <c r="N2298" s="8"/>
      <c r="O2298" s="8"/>
      <c r="P2298" s="8"/>
      <c r="Q2298" s="8"/>
      <c r="R2298" s="8"/>
      <c r="S2298" s="8"/>
      <c r="T2298" s="8"/>
      <c r="U2298" s="8"/>
      <c r="V2298" s="8"/>
      <c r="W2298" s="8"/>
      <c r="X2298" s="8"/>
      <c r="Y2298" s="8"/>
      <c r="Z2298" s="8"/>
      <c r="AA2298" s="8"/>
      <c r="AB2298" s="8"/>
      <c r="AC2298" s="8"/>
      <c r="AD2298" s="8"/>
      <c r="AE2298" s="8"/>
      <c r="AF2298" s="8"/>
      <c r="AG2298" s="8"/>
      <c r="AH2298" s="8"/>
      <c r="AI2298" s="8"/>
      <c r="AJ2298" s="8"/>
      <c r="AK2298" s="8"/>
      <c r="AL2298" s="8"/>
      <c r="AM2298" s="8"/>
      <c r="AN2298" s="8"/>
      <c r="AO2298" s="8"/>
      <c r="AP2298" s="8"/>
      <c r="AQ2298" s="8"/>
      <c r="AR2298" s="8"/>
      <c r="AS2298" s="8"/>
      <c r="AT2298" s="8"/>
      <c r="AU2298" s="8"/>
      <c r="AV2298" s="8"/>
      <c r="AW2298" s="8"/>
      <c r="AX2298" s="8"/>
      <c r="AY2298" s="8"/>
      <c r="AZ2298" s="8"/>
      <c r="BA2298" s="8"/>
      <c r="BB2298" s="8"/>
      <c r="BC2298" s="8"/>
      <c r="BD2298" s="8"/>
      <c r="BE2298" s="8"/>
      <c r="BF2298" s="8"/>
      <c r="BG2298" s="8"/>
      <c r="BH2298" s="8"/>
      <c r="BI2298" s="8"/>
      <c r="BJ2298" s="8"/>
      <c r="BK2298" s="8"/>
      <c r="BL2298" s="8"/>
      <c r="BM2298" s="8"/>
      <c r="BN2298" s="8"/>
      <c r="BO2298" s="8"/>
      <c r="BP2298" s="8"/>
      <c r="BQ2298" s="8"/>
    </row>
    <row r="2299" spans="7:69" x14ac:dyDescent="0.25">
      <c r="G2299" s="8"/>
      <c r="H2299" s="8"/>
      <c r="I2299" s="8"/>
      <c r="J2299" s="8"/>
      <c r="K2299" s="8"/>
      <c r="L2299" s="8"/>
      <c r="M2299" s="8"/>
      <c r="N2299" s="8"/>
      <c r="O2299" s="8"/>
      <c r="P2299" s="8"/>
      <c r="Q2299" s="8"/>
      <c r="R2299" s="8"/>
      <c r="S2299" s="8"/>
      <c r="T2299" s="8"/>
      <c r="U2299" s="8"/>
      <c r="V2299" s="8"/>
      <c r="W2299" s="8"/>
      <c r="X2299" s="8"/>
      <c r="Y2299" s="8"/>
      <c r="Z2299" s="8"/>
      <c r="AA2299" s="8"/>
      <c r="AB2299" s="8"/>
      <c r="AC2299" s="8"/>
      <c r="AD2299" s="8"/>
      <c r="AE2299" s="8"/>
      <c r="AF2299" s="8"/>
      <c r="AG2299" s="8"/>
      <c r="AH2299" s="8"/>
      <c r="AI2299" s="8"/>
      <c r="AJ2299" s="8"/>
      <c r="AK2299" s="8"/>
      <c r="AL2299" s="8"/>
      <c r="AM2299" s="8"/>
      <c r="AN2299" s="8"/>
      <c r="AO2299" s="8"/>
      <c r="AP2299" s="8"/>
      <c r="AQ2299" s="8"/>
      <c r="AR2299" s="8"/>
      <c r="AS2299" s="8"/>
      <c r="AT2299" s="8"/>
      <c r="AU2299" s="8"/>
      <c r="AV2299" s="8"/>
      <c r="AW2299" s="8"/>
      <c r="AX2299" s="8"/>
      <c r="AY2299" s="8"/>
      <c r="AZ2299" s="8"/>
      <c r="BA2299" s="8"/>
      <c r="BB2299" s="8"/>
      <c r="BC2299" s="8"/>
      <c r="BD2299" s="8"/>
      <c r="BE2299" s="8"/>
      <c r="BF2299" s="8"/>
      <c r="BG2299" s="8"/>
      <c r="BH2299" s="8"/>
      <c r="BI2299" s="8"/>
      <c r="BJ2299" s="8"/>
      <c r="BK2299" s="8"/>
      <c r="BL2299" s="8"/>
      <c r="BM2299" s="8"/>
      <c r="BN2299" s="8"/>
      <c r="BO2299" s="8"/>
      <c r="BP2299" s="8"/>
      <c r="BQ2299" s="8"/>
    </row>
    <row r="2300" spans="7:69" x14ac:dyDescent="0.25">
      <c r="G2300" s="8"/>
      <c r="H2300" s="8"/>
      <c r="I2300" s="8"/>
      <c r="J2300" s="8"/>
      <c r="K2300" s="8"/>
      <c r="L2300" s="8"/>
      <c r="M2300" s="8"/>
      <c r="N2300" s="8"/>
      <c r="O2300" s="8"/>
      <c r="P2300" s="8"/>
      <c r="Q2300" s="8"/>
      <c r="R2300" s="8"/>
      <c r="S2300" s="8"/>
      <c r="T2300" s="8"/>
      <c r="U2300" s="8"/>
      <c r="V2300" s="8"/>
      <c r="W2300" s="8"/>
      <c r="X2300" s="8"/>
      <c r="Y2300" s="8"/>
      <c r="Z2300" s="8"/>
      <c r="AA2300" s="8"/>
      <c r="AB2300" s="8"/>
      <c r="AC2300" s="8"/>
      <c r="AD2300" s="8"/>
      <c r="AE2300" s="8"/>
      <c r="AF2300" s="8"/>
      <c r="AG2300" s="8"/>
      <c r="AH2300" s="8"/>
      <c r="AI2300" s="8"/>
      <c r="AJ2300" s="8"/>
      <c r="AK2300" s="8"/>
      <c r="AL2300" s="8"/>
      <c r="AM2300" s="8"/>
      <c r="AN2300" s="8"/>
      <c r="AO2300" s="8"/>
      <c r="AP2300" s="8"/>
      <c r="AQ2300" s="8"/>
      <c r="AR2300" s="8"/>
      <c r="AS2300" s="8"/>
      <c r="AT2300" s="8"/>
      <c r="AU2300" s="8"/>
      <c r="AV2300" s="8"/>
      <c r="AW2300" s="8"/>
      <c r="AX2300" s="8"/>
      <c r="AY2300" s="8"/>
      <c r="AZ2300" s="8"/>
      <c r="BA2300" s="8"/>
      <c r="BB2300" s="8"/>
      <c r="BC2300" s="8"/>
      <c r="BD2300" s="8"/>
      <c r="BE2300" s="8"/>
      <c r="BF2300" s="8"/>
      <c r="BG2300" s="8"/>
      <c r="BH2300" s="8"/>
      <c r="BI2300" s="8"/>
      <c r="BJ2300" s="8"/>
      <c r="BK2300" s="8"/>
      <c r="BL2300" s="8"/>
      <c r="BM2300" s="8"/>
      <c r="BN2300" s="8"/>
      <c r="BO2300" s="8"/>
      <c r="BP2300" s="8"/>
      <c r="BQ2300" s="8"/>
    </row>
    <row r="2301" spans="7:69" x14ac:dyDescent="0.25">
      <c r="G2301" s="8"/>
      <c r="H2301" s="8"/>
      <c r="I2301" s="8"/>
      <c r="J2301" s="8"/>
      <c r="K2301" s="8"/>
      <c r="L2301" s="8"/>
      <c r="M2301" s="8"/>
      <c r="N2301" s="8"/>
      <c r="O2301" s="8"/>
      <c r="P2301" s="8"/>
      <c r="Q2301" s="8"/>
      <c r="R2301" s="8"/>
      <c r="S2301" s="8"/>
      <c r="T2301" s="8"/>
      <c r="U2301" s="8"/>
      <c r="V2301" s="8"/>
      <c r="W2301" s="8"/>
      <c r="X2301" s="8"/>
      <c r="Y2301" s="8"/>
      <c r="Z2301" s="8"/>
      <c r="AA2301" s="8"/>
      <c r="AB2301" s="8"/>
      <c r="AC2301" s="8"/>
      <c r="AD2301" s="8"/>
      <c r="AE2301" s="8"/>
      <c r="AF2301" s="8"/>
      <c r="AG2301" s="8"/>
      <c r="AH2301" s="8"/>
      <c r="AI2301" s="8"/>
      <c r="AJ2301" s="8"/>
      <c r="AK2301" s="8"/>
      <c r="AL2301" s="8"/>
      <c r="AM2301" s="8"/>
      <c r="AN2301" s="8"/>
      <c r="AO2301" s="8"/>
      <c r="AP2301" s="8"/>
      <c r="AQ2301" s="8"/>
      <c r="AR2301" s="8"/>
      <c r="AS2301" s="8"/>
      <c r="AT2301" s="8"/>
      <c r="AU2301" s="8"/>
      <c r="AV2301" s="8"/>
      <c r="AW2301" s="8"/>
      <c r="AX2301" s="8"/>
      <c r="AY2301" s="8"/>
      <c r="AZ2301" s="8"/>
      <c r="BA2301" s="8"/>
      <c r="BB2301" s="8"/>
      <c r="BC2301" s="8"/>
      <c r="BD2301" s="8"/>
      <c r="BE2301" s="8"/>
      <c r="BF2301" s="8"/>
      <c r="BG2301" s="8"/>
      <c r="BH2301" s="8"/>
      <c r="BI2301" s="8"/>
      <c r="BJ2301" s="8"/>
      <c r="BK2301" s="8"/>
      <c r="BL2301" s="8"/>
      <c r="BM2301" s="8"/>
      <c r="BN2301" s="8"/>
      <c r="BO2301" s="8"/>
      <c r="BP2301" s="8"/>
      <c r="BQ2301" s="8"/>
    </row>
    <row r="2302" spans="7:69" x14ac:dyDescent="0.25">
      <c r="G2302" s="8"/>
      <c r="H2302" s="8"/>
      <c r="I2302" s="8"/>
      <c r="J2302" s="8"/>
      <c r="K2302" s="8"/>
      <c r="L2302" s="8"/>
      <c r="M2302" s="8"/>
      <c r="N2302" s="8"/>
      <c r="O2302" s="8"/>
      <c r="P2302" s="8"/>
      <c r="Q2302" s="8"/>
      <c r="R2302" s="8"/>
      <c r="S2302" s="8"/>
      <c r="T2302" s="8"/>
      <c r="U2302" s="8"/>
      <c r="V2302" s="8"/>
      <c r="W2302" s="8"/>
      <c r="X2302" s="8"/>
      <c r="Y2302" s="8"/>
      <c r="Z2302" s="8"/>
      <c r="AA2302" s="8"/>
      <c r="AB2302" s="8"/>
      <c r="AC2302" s="8"/>
      <c r="AD2302" s="8"/>
      <c r="AE2302" s="8"/>
      <c r="AF2302" s="8"/>
      <c r="AG2302" s="8"/>
      <c r="AH2302" s="8"/>
      <c r="AI2302" s="8"/>
      <c r="AJ2302" s="8"/>
      <c r="AK2302" s="8"/>
      <c r="AL2302" s="8"/>
      <c r="AM2302" s="8"/>
      <c r="AN2302" s="8"/>
      <c r="AO2302" s="8"/>
      <c r="AP2302" s="8"/>
      <c r="AQ2302" s="8"/>
      <c r="AR2302" s="8"/>
      <c r="AS2302" s="8"/>
      <c r="AT2302" s="8"/>
      <c r="AU2302" s="8"/>
      <c r="AV2302" s="8"/>
      <c r="AW2302" s="8"/>
      <c r="AX2302" s="8"/>
      <c r="AY2302" s="8"/>
      <c r="AZ2302" s="8"/>
      <c r="BA2302" s="8"/>
      <c r="BB2302" s="8"/>
      <c r="BC2302" s="8"/>
      <c r="BD2302" s="8"/>
      <c r="BE2302" s="8"/>
      <c r="BF2302" s="8"/>
      <c r="BG2302" s="8"/>
      <c r="BH2302" s="8"/>
      <c r="BI2302" s="8"/>
      <c r="BJ2302" s="8"/>
      <c r="BK2302" s="8"/>
      <c r="BL2302" s="8"/>
      <c r="BM2302" s="8"/>
      <c r="BN2302" s="8"/>
      <c r="BO2302" s="8"/>
      <c r="BP2302" s="8"/>
      <c r="BQ2302" s="8"/>
    </row>
    <row r="2303" spans="7:69" x14ac:dyDescent="0.25">
      <c r="G2303" s="8"/>
      <c r="H2303" s="8"/>
      <c r="I2303" s="8"/>
      <c r="J2303" s="8"/>
      <c r="K2303" s="8"/>
      <c r="L2303" s="8"/>
      <c r="M2303" s="8"/>
      <c r="N2303" s="8"/>
      <c r="O2303" s="8"/>
      <c r="P2303" s="8"/>
      <c r="Q2303" s="8"/>
      <c r="R2303" s="8"/>
      <c r="S2303" s="8"/>
      <c r="T2303" s="8"/>
      <c r="U2303" s="8"/>
      <c r="V2303" s="8"/>
      <c r="W2303" s="8"/>
      <c r="X2303" s="8"/>
      <c r="Y2303" s="8"/>
      <c r="Z2303" s="8"/>
      <c r="AA2303" s="8"/>
      <c r="AB2303" s="8"/>
      <c r="AC2303" s="8"/>
      <c r="AD2303" s="8"/>
      <c r="AE2303" s="8"/>
      <c r="AF2303" s="8"/>
      <c r="AG2303" s="8"/>
      <c r="AH2303" s="8"/>
      <c r="AI2303" s="8"/>
      <c r="AJ2303" s="8"/>
      <c r="AK2303" s="8"/>
      <c r="AL2303" s="8"/>
      <c r="AM2303" s="8"/>
      <c r="AN2303" s="8"/>
      <c r="AO2303" s="8"/>
      <c r="AP2303" s="8"/>
      <c r="AQ2303" s="8"/>
      <c r="AR2303" s="8"/>
      <c r="AS2303" s="8"/>
      <c r="AT2303" s="8"/>
      <c r="AU2303" s="8"/>
      <c r="AV2303" s="8"/>
      <c r="AW2303" s="8"/>
      <c r="AX2303" s="8"/>
      <c r="AY2303" s="8"/>
      <c r="AZ2303" s="8"/>
      <c r="BA2303" s="8"/>
      <c r="BB2303" s="8"/>
      <c r="BC2303" s="8"/>
      <c r="BD2303" s="8"/>
      <c r="BE2303" s="8"/>
      <c r="BF2303" s="8"/>
      <c r="BG2303" s="8"/>
      <c r="BH2303" s="8"/>
      <c r="BI2303" s="8"/>
      <c r="BJ2303" s="8"/>
      <c r="BK2303" s="8"/>
      <c r="BL2303" s="8"/>
      <c r="BM2303" s="8"/>
      <c r="BN2303" s="8"/>
      <c r="BO2303" s="8"/>
      <c r="BP2303" s="8"/>
      <c r="BQ2303" s="8"/>
    </row>
    <row r="2304" spans="7:69" x14ac:dyDescent="0.25">
      <c r="G2304" s="8"/>
      <c r="H2304" s="8"/>
      <c r="I2304" s="8"/>
      <c r="J2304" s="8"/>
      <c r="K2304" s="8"/>
      <c r="L2304" s="8"/>
      <c r="M2304" s="8"/>
      <c r="N2304" s="8"/>
      <c r="O2304" s="8"/>
      <c r="P2304" s="8"/>
      <c r="Q2304" s="8"/>
      <c r="R2304" s="8"/>
      <c r="S2304" s="8"/>
      <c r="T2304" s="8"/>
      <c r="U2304" s="8"/>
      <c r="V2304" s="8"/>
      <c r="W2304" s="8"/>
      <c r="X2304" s="8"/>
      <c r="Y2304" s="8"/>
      <c r="Z2304" s="8"/>
      <c r="AA2304" s="8"/>
      <c r="AB2304" s="8"/>
      <c r="AC2304" s="8"/>
      <c r="AD2304" s="8"/>
      <c r="AE2304" s="8"/>
      <c r="AF2304" s="8"/>
      <c r="AG2304" s="8"/>
      <c r="AH2304" s="8"/>
      <c r="AI2304" s="8"/>
      <c r="AJ2304" s="8"/>
      <c r="AK2304" s="8"/>
      <c r="AL2304" s="8"/>
      <c r="AM2304" s="8"/>
      <c r="AN2304" s="8"/>
      <c r="AO2304" s="8"/>
      <c r="AP2304" s="8"/>
      <c r="AQ2304" s="8"/>
      <c r="AR2304" s="8"/>
      <c r="AS2304" s="8"/>
      <c r="AT2304" s="8"/>
      <c r="AU2304" s="8"/>
      <c r="AV2304" s="8"/>
      <c r="AW2304" s="8"/>
      <c r="AX2304" s="8"/>
      <c r="AY2304" s="8"/>
      <c r="AZ2304" s="8"/>
      <c r="BA2304" s="8"/>
      <c r="BB2304" s="8"/>
      <c r="BC2304" s="8"/>
      <c r="BD2304" s="8"/>
      <c r="BE2304" s="8"/>
      <c r="BF2304" s="8"/>
      <c r="BG2304" s="8"/>
      <c r="BH2304" s="8"/>
      <c r="BI2304" s="8"/>
      <c r="BJ2304" s="8"/>
      <c r="BK2304" s="8"/>
      <c r="BL2304" s="8"/>
      <c r="BM2304" s="8"/>
      <c r="BN2304" s="8"/>
      <c r="BO2304" s="8"/>
      <c r="BP2304" s="8"/>
      <c r="BQ2304" s="8"/>
    </row>
    <row r="2305" spans="7:69" x14ac:dyDescent="0.25">
      <c r="G2305" s="8"/>
      <c r="H2305" s="8"/>
      <c r="I2305" s="8"/>
      <c r="J2305" s="8"/>
      <c r="K2305" s="8"/>
      <c r="L2305" s="8"/>
      <c r="M2305" s="8"/>
      <c r="N2305" s="8"/>
      <c r="O2305" s="8"/>
      <c r="P2305" s="8"/>
      <c r="Q2305" s="8"/>
      <c r="R2305" s="8"/>
      <c r="S2305" s="8"/>
      <c r="T2305" s="8"/>
      <c r="U2305" s="8"/>
      <c r="V2305" s="8"/>
      <c r="W2305" s="8"/>
      <c r="X2305" s="8"/>
      <c r="Y2305" s="8"/>
      <c r="Z2305" s="8"/>
      <c r="AA2305" s="8"/>
      <c r="AB2305" s="8"/>
      <c r="AC2305" s="8"/>
      <c r="AD2305" s="8"/>
      <c r="AE2305" s="8"/>
      <c r="AF2305" s="8"/>
      <c r="AG2305" s="8"/>
      <c r="AH2305" s="8"/>
      <c r="AI2305" s="8"/>
      <c r="AJ2305" s="8"/>
      <c r="AK2305" s="8"/>
      <c r="AL2305" s="8"/>
      <c r="AM2305" s="8"/>
      <c r="AN2305" s="8"/>
      <c r="AO2305" s="8"/>
      <c r="AP2305" s="8"/>
      <c r="AQ2305" s="8"/>
      <c r="AR2305" s="8"/>
      <c r="AS2305" s="8"/>
      <c r="AT2305" s="8"/>
      <c r="AU2305" s="8"/>
      <c r="AV2305" s="8"/>
      <c r="AW2305" s="8"/>
      <c r="AX2305" s="8"/>
      <c r="AY2305" s="8"/>
      <c r="AZ2305" s="8"/>
      <c r="BA2305" s="8"/>
      <c r="BB2305" s="8"/>
      <c r="BC2305" s="8"/>
      <c r="BD2305" s="8"/>
      <c r="BE2305" s="8"/>
      <c r="BF2305" s="8"/>
      <c r="BG2305" s="8"/>
      <c r="BH2305" s="8"/>
      <c r="BI2305" s="8"/>
      <c r="BJ2305" s="8"/>
      <c r="BK2305" s="8"/>
      <c r="BL2305" s="8"/>
      <c r="BM2305" s="8"/>
      <c r="BN2305" s="8"/>
      <c r="BO2305" s="8"/>
      <c r="BP2305" s="8"/>
      <c r="BQ2305" s="8"/>
    </row>
    <row r="2306" spans="7:69" x14ac:dyDescent="0.25">
      <c r="G2306" s="8"/>
      <c r="H2306" s="8"/>
      <c r="I2306" s="8"/>
      <c r="J2306" s="8"/>
      <c r="K2306" s="8"/>
      <c r="L2306" s="8"/>
      <c r="M2306" s="8"/>
      <c r="N2306" s="8"/>
      <c r="O2306" s="8"/>
      <c r="P2306" s="8"/>
      <c r="Q2306" s="8"/>
      <c r="R2306" s="8"/>
      <c r="S2306" s="8"/>
      <c r="T2306" s="8"/>
      <c r="U2306" s="8"/>
      <c r="V2306" s="8"/>
      <c r="W2306" s="8"/>
      <c r="X2306" s="8"/>
      <c r="Y2306" s="8"/>
      <c r="Z2306" s="8"/>
      <c r="AA2306" s="8"/>
      <c r="AB2306" s="8"/>
      <c r="AC2306" s="8"/>
      <c r="AD2306" s="8"/>
      <c r="AE2306" s="8"/>
      <c r="AF2306" s="8"/>
      <c r="AG2306" s="8"/>
      <c r="AH2306" s="8"/>
      <c r="AI2306" s="8"/>
      <c r="AJ2306" s="8"/>
      <c r="AK2306" s="8"/>
      <c r="AL2306" s="8"/>
      <c r="AM2306" s="8"/>
      <c r="AN2306" s="8"/>
      <c r="AO2306" s="8"/>
      <c r="AP2306" s="8"/>
      <c r="AQ2306" s="8"/>
      <c r="AR2306" s="8"/>
      <c r="AS2306" s="8"/>
      <c r="AT2306" s="8"/>
      <c r="AU2306" s="8"/>
      <c r="AV2306" s="8"/>
      <c r="AW2306" s="8"/>
      <c r="AX2306" s="8"/>
      <c r="AY2306" s="8"/>
      <c r="AZ2306" s="8"/>
      <c r="BA2306" s="8"/>
      <c r="BB2306" s="8"/>
      <c r="BC2306" s="8"/>
      <c r="BD2306" s="8"/>
      <c r="BE2306" s="8"/>
      <c r="BF2306" s="8"/>
      <c r="BG2306" s="8"/>
      <c r="BH2306" s="8"/>
      <c r="BI2306" s="8"/>
      <c r="BJ2306" s="8"/>
      <c r="BK2306" s="8"/>
      <c r="BL2306" s="8"/>
      <c r="BM2306" s="8"/>
      <c r="BN2306" s="8"/>
      <c r="BO2306" s="8"/>
      <c r="BP2306" s="8"/>
      <c r="BQ2306" s="8"/>
    </row>
    <row r="2307" spans="7:69" x14ac:dyDescent="0.25">
      <c r="G2307" s="8"/>
      <c r="H2307" s="8"/>
      <c r="I2307" s="8"/>
      <c r="J2307" s="8"/>
      <c r="K2307" s="8"/>
      <c r="L2307" s="8"/>
      <c r="M2307" s="8"/>
      <c r="N2307" s="8"/>
      <c r="O2307" s="8"/>
      <c r="P2307" s="8"/>
      <c r="Q2307" s="8"/>
      <c r="R2307" s="8"/>
      <c r="S2307" s="8"/>
      <c r="T2307" s="8"/>
      <c r="U2307" s="8"/>
      <c r="V2307" s="8"/>
      <c r="W2307" s="8"/>
      <c r="X2307" s="8"/>
      <c r="Y2307" s="8"/>
      <c r="Z2307" s="8"/>
      <c r="AA2307" s="8"/>
      <c r="AB2307" s="8"/>
      <c r="AC2307" s="8"/>
      <c r="AD2307" s="8"/>
      <c r="AE2307" s="8"/>
      <c r="AF2307" s="8"/>
      <c r="AG2307" s="8"/>
      <c r="AH2307" s="8"/>
      <c r="AI2307" s="8"/>
      <c r="AJ2307" s="8"/>
      <c r="AK2307" s="8"/>
      <c r="AL2307" s="8"/>
      <c r="AM2307" s="8"/>
      <c r="AN2307" s="8"/>
      <c r="AO2307" s="8"/>
      <c r="AP2307" s="8"/>
      <c r="AQ2307" s="8"/>
      <c r="AR2307" s="8"/>
      <c r="AS2307" s="8"/>
      <c r="AT2307" s="8"/>
      <c r="AU2307" s="8"/>
      <c r="AV2307" s="8"/>
      <c r="AW2307" s="8"/>
      <c r="AX2307" s="8"/>
      <c r="AY2307" s="8"/>
      <c r="AZ2307" s="8"/>
      <c r="BA2307" s="8"/>
      <c r="BB2307" s="8"/>
      <c r="BC2307" s="8"/>
      <c r="BD2307" s="8"/>
      <c r="BE2307" s="8"/>
      <c r="BF2307" s="8"/>
      <c r="BG2307" s="8"/>
      <c r="BH2307" s="8"/>
      <c r="BI2307" s="8"/>
      <c r="BJ2307" s="8"/>
      <c r="BK2307" s="8"/>
      <c r="BL2307" s="8"/>
      <c r="BM2307" s="8"/>
      <c r="BN2307" s="8"/>
      <c r="BO2307" s="8"/>
      <c r="BP2307" s="8"/>
      <c r="BQ2307" s="8"/>
    </row>
    <row r="2308" spans="7:69" x14ac:dyDescent="0.25">
      <c r="G2308" s="8"/>
      <c r="H2308" s="8"/>
      <c r="I2308" s="8"/>
      <c r="J2308" s="8"/>
      <c r="K2308" s="8"/>
      <c r="L2308" s="8"/>
      <c r="M2308" s="8"/>
      <c r="N2308" s="8"/>
      <c r="O2308" s="8"/>
      <c r="P2308" s="8"/>
      <c r="Q2308" s="8"/>
      <c r="R2308" s="8"/>
      <c r="S2308" s="8"/>
      <c r="T2308" s="8"/>
      <c r="U2308" s="8"/>
      <c r="V2308" s="8"/>
      <c r="W2308" s="8"/>
      <c r="X2308" s="8"/>
      <c r="Y2308" s="8"/>
      <c r="Z2308" s="8"/>
      <c r="AA2308" s="8"/>
      <c r="AB2308" s="8"/>
      <c r="AC2308" s="8"/>
      <c r="AD2308" s="8"/>
      <c r="AE2308" s="8"/>
      <c r="AF2308" s="8"/>
      <c r="AG2308" s="8"/>
      <c r="AH2308" s="8"/>
      <c r="AI2308" s="8"/>
      <c r="AJ2308" s="8"/>
      <c r="AK2308" s="8"/>
      <c r="AL2308" s="8"/>
      <c r="AM2308" s="8"/>
      <c r="AN2308" s="8"/>
      <c r="AO2308" s="8"/>
      <c r="AP2308" s="8"/>
      <c r="AQ2308" s="8"/>
      <c r="AR2308" s="8"/>
      <c r="AS2308" s="8"/>
      <c r="AT2308" s="8"/>
      <c r="AU2308" s="8"/>
      <c r="AV2308" s="8"/>
      <c r="AW2308" s="8"/>
      <c r="AX2308" s="8"/>
      <c r="AY2308" s="8"/>
      <c r="AZ2308" s="8"/>
      <c r="BA2308" s="8"/>
      <c r="BB2308" s="8"/>
      <c r="BC2308" s="8"/>
      <c r="BD2308" s="8"/>
      <c r="BE2308" s="8"/>
      <c r="BF2308" s="8"/>
      <c r="BG2308" s="8"/>
      <c r="BH2308" s="8"/>
      <c r="BI2308" s="8"/>
      <c r="BJ2308" s="8"/>
      <c r="BK2308" s="8"/>
      <c r="BL2308" s="8"/>
      <c r="BM2308" s="8"/>
      <c r="BN2308" s="8"/>
      <c r="BO2308" s="8"/>
      <c r="BP2308" s="8"/>
      <c r="BQ2308" s="8"/>
    </row>
    <row r="2309" spans="7:69" x14ac:dyDescent="0.25">
      <c r="G2309" s="8"/>
      <c r="H2309" s="8"/>
      <c r="I2309" s="8"/>
      <c r="J2309" s="8"/>
      <c r="K2309" s="8"/>
      <c r="L2309" s="8"/>
      <c r="M2309" s="8"/>
      <c r="N2309" s="8"/>
      <c r="O2309" s="8"/>
      <c r="P2309" s="8"/>
      <c r="Q2309" s="8"/>
      <c r="R2309" s="8"/>
      <c r="S2309" s="8"/>
      <c r="T2309" s="8"/>
      <c r="U2309" s="8"/>
      <c r="V2309" s="8"/>
      <c r="W2309" s="8"/>
      <c r="X2309" s="8"/>
      <c r="Y2309" s="8"/>
      <c r="Z2309" s="8"/>
      <c r="AA2309" s="8"/>
      <c r="AB2309" s="8"/>
      <c r="AC2309" s="8"/>
      <c r="AD2309" s="8"/>
      <c r="AE2309" s="8"/>
      <c r="AF2309" s="8"/>
      <c r="AG2309" s="8"/>
      <c r="AH2309" s="8"/>
      <c r="AI2309" s="8"/>
      <c r="AJ2309" s="8"/>
      <c r="AK2309" s="8"/>
      <c r="AL2309" s="8"/>
      <c r="AM2309" s="8"/>
      <c r="AN2309" s="8"/>
      <c r="AO2309" s="8"/>
      <c r="AP2309" s="8"/>
      <c r="AQ2309" s="8"/>
      <c r="AR2309" s="8"/>
      <c r="AS2309" s="8"/>
      <c r="AT2309" s="8"/>
      <c r="AU2309" s="8"/>
      <c r="AV2309" s="8"/>
      <c r="AW2309" s="8"/>
      <c r="AX2309" s="8"/>
      <c r="AY2309" s="8"/>
      <c r="AZ2309" s="8"/>
      <c r="BA2309" s="8"/>
      <c r="BB2309" s="8"/>
      <c r="BC2309" s="8"/>
      <c r="BD2309" s="8"/>
      <c r="BE2309" s="8"/>
      <c r="BF2309" s="8"/>
      <c r="BG2309" s="8"/>
      <c r="BH2309" s="8"/>
      <c r="BI2309" s="8"/>
      <c r="BJ2309" s="8"/>
      <c r="BK2309" s="8"/>
      <c r="BL2309" s="8"/>
      <c r="BM2309" s="8"/>
      <c r="BN2309" s="8"/>
      <c r="BO2309" s="8"/>
      <c r="BP2309" s="8"/>
      <c r="BQ2309" s="8"/>
    </row>
    <row r="2310" spans="7:69" x14ac:dyDescent="0.25">
      <c r="G2310" s="8"/>
      <c r="H2310" s="8"/>
      <c r="I2310" s="8"/>
      <c r="J2310" s="8"/>
      <c r="K2310" s="8"/>
      <c r="L2310" s="8"/>
      <c r="M2310" s="8"/>
      <c r="N2310" s="8"/>
      <c r="O2310" s="8"/>
      <c r="P2310" s="8"/>
      <c r="Q2310" s="8"/>
      <c r="R2310" s="8"/>
      <c r="S2310" s="8"/>
      <c r="T2310" s="8"/>
      <c r="U2310" s="8"/>
      <c r="V2310" s="8"/>
      <c r="W2310" s="8"/>
      <c r="X2310" s="8"/>
      <c r="Y2310" s="8"/>
      <c r="Z2310" s="8"/>
      <c r="AA2310" s="8"/>
      <c r="AB2310" s="8"/>
      <c r="AC2310" s="8"/>
      <c r="AD2310" s="8"/>
      <c r="AE2310" s="8"/>
      <c r="AF2310" s="8"/>
      <c r="AG2310" s="8"/>
      <c r="AH2310" s="8"/>
      <c r="AI2310" s="8"/>
      <c r="AJ2310" s="8"/>
      <c r="AK2310" s="8"/>
      <c r="AL2310" s="8"/>
      <c r="AM2310" s="8"/>
      <c r="AN2310" s="8"/>
      <c r="AO2310" s="8"/>
      <c r="AP2310" s="8"/>
      <c r="AQ2310" s="8"/>
      <c r="AR2310" s="8"/>
      <c r="AS2310" s="8"/>
      <c r="AT2310" s="8"/>
      <c r="AU2310" s="8"/>
      <c r="AV2310" s="8"/>
      <c r="AW2310" s="8"/>
      <c r="AX2310" s="8"/>
      <c r="AY2310" s="8"/>
      <c r="AZ2310" s="8"/>
      <c r="BA2310" s="8"/>
      <c r="BB2310" s="8"/>
      <c r="BC2310" s="8"/>
      <c r="BD2310" s="8"/>
      <c r="BE2310" s="8"/>
      <c r="BF2310" s="8"/>
      <c r="BG2310" s="8"/>
      <c r="BH2310" s="8"/>
      <c r="BI2310" s="8"/>
      <c r="BJ2310" s="8"/>
      <c r="BK2310" s="8"/>
      <c r="BL2310" s="8"/>
      <c r="BM2310" s="8"/>
      <c r="BN2310" s="8"/>
      <c r="BO2310" s="8"/>
      <c r="BP2310" s="8"/>
      <c r="BQ2310" s="8"/>
    </row>
    <row r="2311" spans="7:69" x14ac:dyDescent="0.25">
      <c r="G2311" s="8"/>
      <c r="H2311" s="8"/>
      <c r="I2311" s="8"/>
      <c r="J2311" s="8"/>
      <c r="K2311" s="8"/>
      <c r="L2311" s="8"/>
      <c r="M2311" s="8"/>
      <c r="N2311" s="8"/>
      <c r="O2311" s="8"/>
      <c r="P2311" s="8"/>
      <c r="Q2311" s="8"/>
      <c r="R2311" s="8"/>
      <c r="S2311" s="8"/>
      <c r="T2311" s="8"/>
      <c r="U2311" s="8"/>
      <c r="V2311" s="8"/>
      <c r="W2311" s="8"/>
      <c r="X2311" s="8"/>
      <c r="Y2311" s="8"/>
      <c r="Z2311" s="8"/>
      <c r="AA2311" s="8"/>
      <c r="AB2311" s="8"/>
      <c r="AC2311" s="8"/>
      <c r="AD2311" s="8"/>
      <c r="AE2311" s="8"/>
      <c r="AF2311" s="8"/>
      <c r="AG2311" s="8"/>
      <c r="AH2311" s="8"/>
      <c r="AI2311" s="8"/>
      <c r="AJ2311" s="8"/>
      <c r="AK2311" s="8"/>
      <c r="AL2311" s="8"/>
      <c r="AM2311" s="8"/>
      <c r="AN2311" s="8"/>
      <c r="AO2311" s="8"/>
      <c r="AP2311" s="8"/>
      <c r="AQ2311" s="8"/>
      <c r="AR2311" s="8"/>
      <c r="AS2311" s="8"/>
      <c r="AT2311" s="8"/>
      <c r="AU2311" s="8"/>
      <c r="AV2311" s="8"/>
      <c r="AW2311" s="8"/>
      <c r="AX2311" s="8"/>
      <c r="AY2311" s="8"/>
      <c r="AZ2311" s="8"/>
      <c r="BA2311" s="8"/>
      <c r="BB2311" s="8"/>
      <c r="BC2311" s="8"/>
      <c r="BD2311" s="8"/>
      <c r="BE2311" s="8"/>
      <c r="BF2311" s="8"/>
      <c r="BG2311" s="8"/>
      <c r="BH2311" s="8"/>
      <c r="BI2311" s="8"/>
      <c r="BJ2311" s="8"/>
      <c r="BK2311" s="8"/>
      <c r="BL2311" s="8"/>
      <c r="BM2311" s="8"/>
      <c r="BN2311" s="8"/>
      <c r="BO2311" s="8"/>
      <c r="BP2311" s="8"/>
      <c r="BQ2311" s="8"/>
    </row>
    <row r="2312" spans="7:69" x14ac:dyDescent="0.25">
      <c r="G2312" s="8"/>
      <c r="H2312" s="8"/>
      <c r="I2312" s="8"/>
      <c r="J2312" s="8"/>
      <c r="K2312" s="8"/>
      <c r="L2312" s="8"/>
      <c r="M2312" s="8"/>
      <c r="N2312" s="8"/>
      <c r="O2312" s="8"/>
      <c r="P2312" s="8"/>
      <c r="Q2312" s="8"/>
      <c r="R2312" s="8"/>
      <c r="S2312" s="8"/>
      <c r="T2312" s="8"/>
      <c r="U2312" s="8"/>
      <c r="V2312" s="8"/>
      <c r="W2312" s="8"/>
      <c r="X2312" s="8"/>
      <c r="Y2312" s="8"/>
      <c r="Z2312" s="8"/>
      <c r="AA2312" s="8"/>
      <c r="AB2312" s="8"/>
      <c r="AC2312" s="8"/>
      <c r="AD2312" s="8"/>
      <c r="AE2312" s="8"/>
      <c r="AF2312" s="8"/>
      <c r="AG2312" s="8"/>
      <c r="AH2312" s="8"/>
      <c r="AI2312" s="8"/>
      <c r="AJ2312" s="8"/>
      <c r="AK2312" s="8"/>
      <c r="AL2312" s="8"/>
      <c r="AM2312" s="8"/>
      <c r="AN2312" s="8"/>
      <c r="AO2312" s="8"/>
      <c r="AP2312" s="8"/>
      <c r="AQ2312" s="8"/>
      <c r="AR2312" s="8"/>
      <c r="AS2312" s="8"/>
      <c r="AT2312" s="8"/>
      <c r="AU2312" s="8"/>
      <c r="AV2312" s="8"/>
      <c r="AW2312" s="8"/>
      <c r="AX2312" s="8"/>
      <c r="AY2312" s="8"/>
      <c r="AZ2312" s="8"/>
      <c r="BA2312" s="8"/>
      <c r="BB2312" s="8"/>
      <c r="BC2312" s="8"/>
      <c r="BD2312" s="8"/>
      <c r="BE2312" s="8"/>
      <c r="BF2312" s="8"/>
      <c r="BG2312" s="8"/>
      <c r="BH2312" s="8"/>
      <c r="BI2312" s="8"/>
      <c r="BJ2312" s="8"/>
      <c r="BK2312" s="8"/>
      <c r="BL2312" s="8"/>
      <c r="BM2312" s="8"/>
      <c r="BN2312" s="8"/>
      <c r="BO2312" s="8"/>
      <c r="BP2312" s="8"/>
      <c r="BQ2312" s="8"/>
    </row>
    <row r="2313" spans="7:69" x14ac:dyDescent="0.25">
      <c r="G2313" s="8"/>
      <c r="H2313" s="8"/>
      <c r="I2313" s="8"/>
      <c r="J2313" s="8"/>
      <c r="K2313" s="8"/>
      <c r="L2313" s="8"/>
      <c r="M2313" s="8"/>
      <c r="N2313" s="8"/>
      <c r="O2313" s="8"/>
      <c r="P2313" s="8"/>
      <c r="Q2313" s="8"/>
      <c r="R2313" s="8"/>
      <c r="S2313" s="8"/>
      <c r="T2313" s="8"/>
      <c r="U2313" s="8"/>
      <c r="V2313" s="8"/>
      <c r="W2313" s="8"/>
      <c r="X2313" s="8"/>
      <c r="Y2313" s="8"/>
      <c r="Z2313" s="8"/>
      <c r="AA2313" s="8"/>
      <c r="AB2313" s="8"/>
      <c r="AC2313" s="8"/>
      <c r="AD2313" s="8"/>
      <c r="AE2313" s="8"/>
      <c r="AF2313" s="8"/>
      <c r="AG2313" s="8"/>
      <c r="AH2313" s="8"/>
      <c r="AI2313" s="8"/>
      <c r="AJ2313" s="8"/>
      <c r="AK2313" s="8"/>
      <c r="AL2313" s="8"/>
      <c r="AM2313" s="8"/>
      <c r="AN2313" s="8"/>
      <c r="AO2313" s="8"/>
      <c r="AP2313" s="8"/>
      <c r="AQ2313" s="8"/>
      <c r="AR2313" s="8"/>
      <c r="AS2313" s="8"/>
      <c r="AT2313" s="8"/>
      <c r="AU2313" s="8"/>
      <c r="AV2313" s="8"/>
      <c r="AW2313" s="8"/>
      <c r="AX2313" s="8"/>
      <c r="AY2313" s="8"/>
      <c r="AZ2313" s="8"/>
      <c r="BA2313" s="8"/>
      <c r="BB2313" s="8"/>
      <c r="BC2313" s="8"/>
      <c r="BD2313" s="8"/>
      <c r="BE2313" s="8"/>
      <c r="BF2313" s="8"/>
      <c r="BG2313" s="8"/>
      <c r="BH2313" s="8"/>
      <c r="BI2313" s="8"/>
      <c r="BJ2313" s="8"/>
      <c r="BK2313" s="8"/>
      <c r="BL2313" s="8"/>
      <c r="BM2313" s="8"/>
      <c r="BN2313" s="8"/>
      <c r="BO2313" s="8"/>
      <c r="BP2313" s="8"/>
      <c r="BQ2313" s="8"/>
    </row>
    <row r="2314" spans="7:69" x14ac:dyDescent="0.25">
      <c r="G2314" s="8"/>
      <c r="H2314" s="8"/>
      <c r="I2314" s="8"/>
      <c r="J2314" s="8"/>
      <c r="K2314" s="8"/>
      <c r="L2314" s="8"/>
      <c r="M2314" s="8"/>
      <c r="N2314" s="8"/>
      <c r="O2314" s="8"/>
      <c r="P2314" s="8"/>
      <c r="Q2314" s="8"/>
      <c r="R2314" s="8"/>
      <c r="S2314" s="8"/>
      <c r="T2314" s="8"/>
      <c r="U2314" s="8"/>
      <c r="V2314" s="8"/>
      <c r="W2314" s="8"/>
      <c r="X2314" s="8"/>
      <c r="Y2314" s="8"/>
      <c r="Z2314" s="8"/>
      <c r="AA2314" s="8"/>
      <c r="AB2314" s="8"/>
      <c r="AC2314" s="8"/>
      <c r="AD2314" s="8"/>
      <c r="AE2314" s="8"/>
      <c r="AF2314" s="8"/>
      <c r="AG2314" s="8"/>
      <c r="AH2314" s="8"/>
      <c r="AI2314" s="8"/>
      <c r="AJ2314" s="8"/>
      <c r="AK2314" s="8"/>
      <c r="AL2314" s="8"/>
      <c r="AM2314" s="8"/>
      <c r="AN2314" s="8"/>
      <c r="AO2314" s="8"/>
      <c r="AP2314" s="8"/>
      <c r="AQ2314" s="8"/>
      <c r="AR2314" s="8"/>
      <c r="AS2314" s="8"/>
      <c r="AT2314" s="8"/>
      <c r="AU2314" s="8"/>
      <c r="AV2314" s="8"/>
      <c r="AW2314" s="8"/>
      <c r="AX2314" s="8"/>
      <c r="AY2314" s="8"/>
      <c r="AZ2314" s="8"/>
      <c r="BA2314" s="8"/>
      <c r="BB2314" s="8"/>
      <c r="BC2314" s="8"/>
      <c r="BD2314" s="8"/>
      <c r="BE2314" s="8"/>
      <c r="BF2314" s="8"/>
      <c r="BG2314" s="8"/>
      <c r="BH2314" s="8"/>
      <c r="BI2314" s="8"/>
      <c r="BJ2314" s="8"/>
      <c r="BK2314" s="8"/>
      <c r="BL2314" s="8"/>
      <c r="BM2314" s="8"/>
      <c r="BN2314" s="8"/>
      <c r="BO2314" s="8"/>
      <c r="BP2314" s="8"/>
      <c r="BQ2314" s="8"/>
    </row>
    <row r="2315" spans="7:69" x14ac:dyDescent="0.25">
      <c r="G2315" s="8"/>
      <c r="H2315" s="8"/>
      <c r="I2315" s="8"/>
      <c r="J2315" s="8"/>
      <c r="K2315" s="8"/>
      <c r="L2315" s="8"/>
      <c r="M2315" s="8"/>
      <c r="N2315" s="8"/>
      <c r="O2315" s="8"/>
      <c r="P2315" s="8"/>
      <c r="Q2315" s="8"/>
      <c r="R2315" s="8"/>
      <c r="S2315" s="8"/>
      <c r="T2315" s="8"/>
      <c r="U2315" s="8"/>
      <c r="V2315" s="8"/>
      <c r="W2315" s="8"/>
      <c r="X2315" s="8"/>
      <c r="Y2315" s="8"/>
      <c r="Z2315" s="8"/>
      <c r="AA2315" s="8"/>
      <c r="AB2315" s="8"/>
      <c r="AC2315" s="8"/>
      <c r="AD2315" s="8"/>
      <c r="AE2315" s="8"/>
      <c r="AF2315" s="8"/>
      <c r="AG2315" s="8"/>
      <c r="AH2315" s="8"/>
      <c r="AI2315" s="8"/>
      <c r="AJ2315" s="8"/>
      <c r="AK2315" s="8"/>
      <c r="AL2315" s="8"/>
      <c r="AM2315" s="8"/>
      <c r="AN2315" s="8"/>
      <c r="AO2315" s="8"/>
      <c r="AP2315" s="8"/>
      <c r="AQ2315" s="8"/>
      <c r="AR2315" s="8"/>
      <c r="AS2315" s="8"/>
      <c r="AT2315" s="8"/>
      <c r="AU2315" s="8"/>
      <c r="AV2315" s="8"/>
      <c r="AW2315" s="8"/>
      <c r="AX2315" s="8"/>
      <c r="AY2315" s="8"/>
      <c r="AZ2315" s="8"/>
      <c r="BA2315" s="8"/>
      <c r="BB2315" s="8"/>
      <c r="BC2315" s="8"/>
      <c r="BD2315" s="8"/>
      <c r="BE2315" s="8"/>
      <c r="BF2315" s="8"/>
      <c r="BG2315" s="8"/>
      <c r="BH2315" s="8"/>
      <c r="BI2315" s="8"/>
      <c r="BJ2315" s="8"/>
      <c r="BK2315" s="8"/>
      <c r="BL2315" s="8"/>
      <c r="BM2315" s="8"/>
      <c r="BN2315" s="8"/>
      <c r="BO2315" s="8"/>
      <c r="BP2315" s="8"/>
      <c r="BQ2315" s="8"/>
    </row>
    <row r="2316" spans="7:69" x14ac:dyDescent="0.25">
      <c r="G2316" s="8"/>
      <c r="H2316" s="8"/>
      <c r="I2316" s="8"/>
      <c r="J2316" s="8"/>
      <c r="K2316" s="8"/>
      <c r="L2316" s="8"/>
      <c r="M2316" s="8"/>
      <c r="N2316" s="8"/>
      <c r="O2316" s="8"/>
      <c r="P2316" s="8"/>
      <c r="Q2316" s="8"/>
      <c r="R2316" s="8"/>
      <c r="S2316" s="8"/>
      <c r="T2316" s="8"/>
      <c r="U2316" s="8"/>
      <c r="V2316" s="8"/>
      <c r="W2316" s="8"/>
      <c r="X2316" s="8"/>
      <c r="Y2316" s="8"/>
      <c r="Z2316" s="8"/>
      <c r="AA2316" s="8"/>
      <c r="AB2316" s="8"/>
      <c r="AC2316" s="8"/>
      <c r="AD2316" s="8"/>
      <c r="AE2316" s="8"/>
      <c r="AF2316" s="8"/>
      <c r="AG2316" s="8"/>
      <c r="AH2316" s="8"/>
      <c r="AI2316" s="8"/>
      <c r="AJ2316" s="8"/>
      <c r="AK2316" s="8"/>
      <c r="AL2316" s="8"/>
      <c r="AM2316" s="8"/>
      <c r="AN2316" s="8"/>
      <c r="AO2316" s="8"/>
      <c r="AP2316" s="8"/>
      <c r="AQ2316" s="8"/>
      <c r="AR2316" s="8"/>
      <c r="AS2316" s="8"/>
      <c r="AT2316" s="8"/>
      <c r="AU2316" s="8"/>
      <c r="AV2316" s="8"/>
      <c r="AW2316" s="8"/>
      <c r="AX2316" s="8"/>
      <c r="AY2316" s="8"/>
      <c r="AZ2316" s="8"/>
      <c r="BA2316" s="8"/>
      <c r="BB2316" s="8"/>
      <c r="BC2316" s="8"/>
      <c r="BD2316" s="8"/>
      <c r="BE2316" s="8"/>
      <c r="BF2316" s="8"/>
      <c r="BG2316" s="8"/>
      <c r="BH2316" s="8"/>
      <c r="BI2316" s="8"/>
      <c r="BJ2316" s="8"/>
      <c r="BK2316" s="8"/>
      <c r="BL2316" s="8"/>
      <c r="BM2316" s="8"/>
      <c r="BN2316" s="8"/>
      <c r="BO2316" s="8"/>
      <c r="BP2316" s="8"/>
      <c r="BQ2316" s="8"/>
    </row>
    <row r="2317" spans="7:69" x14ac:dyDescent="0.25">
      <c r="G2317" s="8"/>
      <c r="H2317" s="8"/>
      <c r="I2317" s="8"/>
      <c r="J2317" s="8"/>
      <c r="K2317" s="8"/>
      <c r="L2317" s="8"/>
      <c r="M2317" s="8"/>
      <c r="N2317" s="8"/>
      <c r="O2317" s="8"/>
      <c r="P2317" s="8"/>
      <c r="Q2317" s="8"/>
      <c r="R2317" s="8"/>
      <c r="S2317" s="8"/>
      <c r="T2317" s="8"/>
      <c r="U2317" s="8"/>
      <c r="V2317" s="8"/>
      <c r="W2317" s="8"/>
      <c r="X2317" s="8"/>
      <c r="Y2317" s="8"/>
      <c r="Z2317" s="8"/>
      <c r="AA2317" s="8"/>
      <c r="AB2317" s="8"/>
      <c r="AC2317" s="8"/>
      <c r="AD2317" s="8"/>
      <c r="AE2317" s="8"/>
      <c r="AF2317" s="8"/>
      <c r="AG2317" s="8"/>
      <c r="AH2317" s="8"/>
      <c r="AI2317" s="8"/>
      <c r="AJ2317" s="8"/>
      <c r="AK2317" s="8"/>
      <c r="AL2317" s="8"/>
      <c r="AM2317" s="8"/>
      <c r="AN2317" s="8"/>
      <c r="AO2317" s="8"/>
      <c r="AP2317" s="8"/>
      <c r="AQ2317" s="8"/>
      <c r="AR2317" s="8"/>
      <c r="AS2317" s="8"/>
      <c r="AT2317" s="8"/>
      <c r="AU2317" s="8"/>
      <c r="AV2317" s="8"/>
      <c r="AW2317" s="8"/>
      <c r="AX2317" s="8"/>
      <c r="AY2317" s="8"/>
      <c r="AZ2317" s="8"/>
      <c r="BA2317" s="8"/>
      <c r="BB2317" s="8"/>
      <c r="BC2317" s="8"/>
      <c r="BD2317" s="8"/>
      <c r="BE2317" s="8"/>
      <c r="BF2317" s="8"/>
      <c r="BG2317" s="8"/>
      <c r="BH2317" s="8"/>
      <c r="BI2317" s="8"/>
      <c r="BJ2317" s="8"/>
      <c r="BK2317" s="8"/>
      <c r="BL2317" s="8"/>
      <c r="BM2317" s="8"/>
      <c r="BN2317" s="8"/>
      <c r="BO2317" s="8"/>
      <c r="BP2317" s="8"/>
      <c r="BQ2317" s="8"/>
    </row>
    <row r="2318" spans="7:69" x14ac:dyDescent="0.25">
      <c r="G2318" s="8"/>
      <c r="H2318" s="8"/>
      <c r="I2318" s="8"/>
      <c r="J2318" s="8"/>
      <c r="K2318" s="8"/>
      <c r="L2318" s="8"/>
      <c r="M2318" s="8"/>
      <c r="N2318" s="8"/>
      <c r="O2318" s="8"/>
      <c r="P2318" s="8"/>
      <c r="Q2318" s="8"/>
      <c r="R2318" s="8"/>
      <c r="S2318" s="8"/>
      <c r="T2318" s="8"/>
      <c r="U2318" s="8"/>
      <c r="V2318" s="8"/>
      <c r="W2318" s="8"/>
      <c r="X2318" s="8"/>
      <c r="Y2318" s="8"/>
      <c r="Z2318" s="8"/>
      <c r="AA2318" s="8"/>
      <c r="AB2318" s="8"/>
      <c r="AC2318" s="8"/>
      <c r="AD2318" s="8"/>
      <c r="AE2318" s="8"/>
      <c r="AF2318" s="8"/>
      <c r="AG2318" s="8"/>
      <c r="AH2318" s="8"/>
      <c r="AI2318" s="8"/>
      <c r="AJ2318" s="8"/>
      <c r="AK2318" s="8"/>
      <c r="AL2318" s="8"/>
      <c r="AM2318" s="8"/>
      <c r="AN2318" s="8"/>
      <c r="AO2318" s="8"/>
      <c r="AP2318" s="8"/>
      <c r="AQ2318" s="8"/>
      <c r="AR2318" s="8"/>
      <c r="AS2318" s="8"/>
      <c r="AT2318" s="8"/>
      <c r="AU2318" s="8"/>
      <c r="AV2318" s="8"/>
      <c r="AW2318" s="8"/>
      <c r="AX2318" s="8"/>
      <c r="AY2318" s="8"/>
      <c r="AZ2318" s="8"/>
      <c r="BA2318" s="8"/>
      <c r="BB2318" s="8"/>
      <c r="BC2318" s="8"/>
      <c r="BD2318" s="8"/>
      <c r="BE2318" s="8"/>
      <c r="BF2318" s="8"/>
      <c r="BG2318" s="8"/>
      <c r="BH2318" s="8"/>
      <c r="BI2318" s="8"/>
      <c r="BJ2318" s="8"/>
      <c r="BK2318" s="8"/>
      <c r="BL2318" s="8"/>
      <c r="BM2318" s="8"/>
      <c r="BN2318" s="8"/>
      <c r="BO2318" s="8"/>
      <c r="BP2318" s="8"/>
      <c r="BQ2318" s="8"/>
    </row>
    <row r="2319" spans="7:69" x14ac:dyDescent="0.25">
      <c r="G2319" s="8"/>
      <c r="H2319" s="8"/>
      <c r="I2319" s="8"/>
      <c r="J2319" s="8"/>
      <c r="K2319" s="8"/>
      <c r="L2319" s="8"/>
      <c r="M2319" s="8"/>
      <c r="N2319" s="8"/>
      <c r="O2319" s="8"/>
      <c r="P2319" s="8"/>
      <c r="Q2319" s="8"/>
      <c r="R2319" s="8"/>
      <c r="S2319" s="8"/>
      <c r="T2319" s="8"/>
      <c r="U2319" s="8"/>
      <c r="V2319" s="8"/>
      <c r="W2319" s="8"/>
      <c r="X2319" s="8"/>
      <c r="Y2319" s="8"/>
      <c r="Z2319" s="8"/>
      <c r="AA2319" s="8"/>
      <c r="AB2319" s="8"/>
      <c r="AC2319" s="8"/>
      <c r="AD2319" s="8"/>
      <c r="AE2319" s="8"/>
      <c r="AF2319" s="8"/>
      <c r="AG2319" s="8"/>
      <c r="AH2319" s="8"/>
      <c r="AI2319" s="8"/>
      <c r="AJ2319" s="8"/>
      <c r="AK2319" s="8"/>
      <c r="AL2319" s="8"/>
      <c r="AM2319" s="8"/>
      <c r="AN2319" s="8"/>
      <c r="AO2319" s="8"/>
      <c r="AP2319" s="8"/>
      <c r="AQ2319" s="8"/>
      <c r="AR2319" s="8"/>
      <c r="AS2319" s="8"/>
      <c r="AT2319" s="8"/>
      <c r="AU2319" s="8"/>
      <c r="AV2319" s="8"/>
      <c r="AW2319" s="8"/>
      <c r="AX2319" s="8"/>
      <c r="AY2319" s="8"/>
      <c r="AZ2319" s="8"/>
      <c r="BA2319" s="8"/>
      <c r="BB2319" s="8"/>
      <c r="BC2319" s="8"/>
      <c r="BD2319" s="8"/>
      <c r="BE2319" s="8"/>
      <c r="BF2319" s="8"/>
      <c r="BG2319" s="8"/>
      <c r="BH2319" s="8"/>
      <c r="BI2319" s="8"/>
      <c r="BJ2319" s="8"/>
      <c r="BK2319" s="8"/>
      <c r="BL2319" s="8"/>
      <c r="BM2319" s="8"/>
      <c r="BN2319" s="8"/>
      <c r="BO2319" s="8"/>
      <c r="BP2319" s="8"/>
      <c r="BQ2319" s="8"/>
    </row>
    <row r="2320" spans="7:69" x14ac:dyDescent="0.25">
      <c r="G2320" s="8"/>
      <c r="H2320" s="8"/>
      <c r="I2320" s="8"/>
      <c r="J2320" s="8"/>
      <c r="K2320" s="8"/>
      <c r="L2320" s="8"/>
      <c r="M2320" s="8"/>
      <c r="N2320" s="8"/>
      <c r="O2320" s="8"/>
      <c r="P2320" s="8"/>
      <c r="Q2320" s="8"/>
      <c r="R2320" s="8"/>
      <c r="S2320" s="8"/>
      <c r="T2320" s="8"/>
      <c r="U2320" s="8"/>
      <c r="V2320" s="8"/>
      <c r="W2320" s="8"/>
      <c r="X2320" s="8"/>
      <c r="Y2320" s="8"/>
      <c r="Z2320" s="8"/>
      <c r="AA2320" s="8"/>
      <c r="AB2320" s="8"/>
      <c r="AC2320" s="8"/>
      <c r="AD2320" s="8"/>
      <c r="AE2320" s="8"/>
      <c r="AF2320" s="8"/>
      <c r="AG2320" s="8"/>
      <c r="AH2320" s="8"/>
      <c r="AI2320" s="8"/>
      <c r="AJ2320" s="8"/>
      <c r="AK2320" s="8"/>
      <c r="AL2320" s="8"/>
      <c r="AM2320" s="8"/>
      <c r="AN2320" s="8"/>
      <c r="AO2320" s="8"/>
      <c r="AP2320" s="8"/>
      <c r="AQ2320" s="8"/>
      <c r="AR2320" s="8"/>
      <c r="AS2320" s="8"/>
      <c r="AT2320" s="8"/>
      <c r="AU2320" s="8"/>
      <c r="AV2320" s="8"/>
      <c r="AW2320" s="8"/>
      <c r="AX2320" s="8"/>
      <c r="AY2320" s="8"/>
      <c r="AZ2320" s="8"/>
      <c r="BA2320" s="8"/>
      <c r="BB2320" s="8"/>
      <c r="BC2320" s="8"/>
      <c r="BD2320" s="8"/>
      <c r="BE2320" s="8"/>
      <c r="BF2320" s="8"/>
      <c r="BG2320" s="8"/>
      <c r="BH2320" s="8"/>
      <c r="BI2320" s="8"/>
      <c r="BJ2320" s="8"/>
      <c r="BK2320" s="8"/>
      <c r="BL2320" s="8"/>
      <c r="BM2320" s="8"/>
      <c r="BN2320" s="8"/>
      <c r="BO2320" s="8"/>
      <c r="BP2320" s="8"/>
      <c r="BQ2320" s="8"/>
    </row>
    <row r="2321" spans="7:69" x14ac:dyDescent="0.25">
      <c r="G2321" s="8"/>
      <c r="H2321" s="8"/>
      <c r="I2321" s="8"/>
      <c r="J2321" s="8"/>
      <c r="K2321" s="8"/>
      <c r="L2321" s="8"/>
      <c r="M2321" s="8"/>
      <c r="N2321" s="8"/>
      <c r="O2321" s="8"/>
      <c r="P2321" s="8"/>
      <c r="Q2321" s="8"/>
      <c r="R2321" s="8"/>
      <c r="S2321" s="8"/>
      <c r="T2321" s="8"/>
      <c r="U2321" s="8"/>
      <c r="V2321" s="8"/>
      <c r="W2321" s="8"/>
      <c r="X2321" s="8"/>
      <c r="Y2321" s="8"/>
      <c r="Z2321" s="8"/>
      <c r="AA2321" s="8"/>
      <c r="AB2321" s="8"/>
      <c r="AC2321" s="8"/>
      <c r="AD2321" s="8"/>
      <c r="AE2321" s="8"/>
      <c r="AF2321" s="8"/>
      <c r="AG2321" s="8"/>
      <c r="AH2321" s="8"/>
      <c r="AI2321" s="8"/>
      <c r="AJ2321" s="8"/>
      <c r="AK2321" s="8"/>
      <c r="AL2321" s="8"/>
      <c r="AM2321" s="8"/>
      <c r="AN2321" s="8"/>
      <c r="AO2321" s="8"/>
      <c r="AP2321" s="8"/>
      <c r="AQ2321" s="8"/>
      <c r="AR2321" s="8"/>
      <c r="AS2321" s="8"/>
      <c r="AT2321" s="8"/>
      <c r="AU2321" s="8"/>
      <c r="AV2321" s="8"/>
      <c r="AW2321" s="8"/>
      <c r="AX2321" s="8"/>
      <c r="AY2321" s="8"/>
      <c r="AZ2321" s="8"/>
      <c r="BA2321" s="8"/>
      <c r="BB2321" s="8"/>
      <c r="BC2321" s="8"/>
      <c r="BD2321" s="8"/>
      <c r="BE2321" s="8"/>
      <c r="BF2321" s="8"/>
      <c r="BG2321" s="8"/>
      <c r="BH2321" s="8"/>
      <c r="BI2321" s="8"/>
      <c r="BJ2321" s="8"/>
      <c r="BK2321" s="8"/>
      <c r="BL2321" s="8"/>
      <c r="BM2321" s="8"/>
      <c r="BN2321" s="8"/>
      <c r="BO2321" s="8"/>
      <c r="BP2321" s="8"/>
      <c r="BQ2321" s="8"/>
    </row>
    <row r="2322" spans="7:69" x14ac:dyDescent="0.25">
      <c r="G2322" s="8"/>
      <c r="H2322" s="8"/>
      <c r="I2322" s="8"/>
      <c r="J2322" s="8"/>
      <c r="K2322" s="8"/>
      <c r="L2322" s="8"/>
      <c r="M2322" s="8"/>
      <c r="N2322" s="8"/>
      <c r="O2322" s="8"/>
      <c r="P2322" s="8"/>
      <c r="Q2322" s="8"/>
      <c r="R2322" s="8"/>
      <c r="S2322" s="8"/>
      <c r="T2322" s="8"/>
      <c r="U2322" s="8"/>
      <c r="V2322" s="8"/>
      <c r="W2322" s="8"/>
      <c r="X2322" s="8"/>
      <c r="Y2322" s="8"/>
      <c r="Z2322" s="8"/>
      <c r="AA2322" s="8"/>
      <c r="AB2322" s="8"/>
      <c r="AC2322" s="8"/>
      <c r="AD2322" s="8"/>
      <c r="AE2322" s="8"/>
      <c r="AF2322" s="8"/>
      <c r="AG2322" s="8"/>
      <c r="AH2322" s="8"/>
      <c r="AI2322" s="8"/>
      <c r="AJ2322" s="8"/>
      <c r="AK2322" s="8"/>
      <c r="AL2322" s="8"/>
      <c r="AM2322" s="8"/>
      <c r="AN2322" s="8"/>
      <c r="AO2322" s="8"/>
      <c r="AP2322" s="8"/>
      <c r="AQ2322" s="8"/>
      <c r="AR2322" s="8"/>
      <c r="AS2322" s="8"/>
      <c r="AT2322" s="8"/>
      <c r="AU2322" s="8"/>
      <c r="AV2322" s="8"/>
      <c r="AW2322" s="8"/>
      <c r="AX2322" s="8"/>
      <c r="AY2322" s="8"/>
      <c r="AZ2322" s="8"/>
      <c r="BA2322" s="8"/>
      <c r="BB2322" s="8"/>
      <c r="BC2322" s="8"/>
      <c r="BD2322" s="8"/>
      <c r="BE2322" s="8"/>
      <c r="BF2322" s="8"/>
      <c r="BG2322" s="8"/>
      <c r="BH2322" s="8"/>
      <c r="BI2322" s="8"/>
      <c r="BJ2322" s="8"/>
      <c r="BK2322" s="8"/>
      <c r="BL2322" s="8"/>
      <c r="BM2322" s="8"/>
      <c r="BN2322" s="8"/>
      <c r="BO2322" s="8"/>
      <c r="BP2322" s="8"/>
      <c r="BQ2322" s="8"/>
    </row>
    <row r="2323" spans="7:69" x14ac:dyDescent="0.25">
      <c r="G2323" s="8"/>
      <c r="H2323" s="8"/>
      <c r="I2323" s="8"/>
      <c r="J2323" s="8"/>
      <c r="K2323" s="8"/>
      <c r="L2323" s="8"/>
      <c r="M2323" s="8"/>
      <c r="N2323" s="8"/>
      <c r="O2323" s="8"/>
      <c r="P2323" s="8"/>
      <c r="Q2323" s="8"/>
      <c r="R2323" s="8"/>
      <c r="S2323" s="8"/>
      <c r="T2323" s="8"/>
      <c r="U2323" s="8"/>
      <c r="V2323" s="8"/>
      <c r="W2323" s="8"/>
      <c r="X2323" s="8"/>
      <c r="Y2323" s="8"/>
      <c r="Z2323" s="8"/>
      <c r="AA2323" s="8"/>
      <c r="AB2323" s="8"/>
      <c r="AC2323" s="8"/>
      <c r="AD2323" s="8"/>
      <c r="AE2323" s="8"/>
      <c r="AF2323" s="8"/>
      <c r="AG2323" s="8"/>
      <c r="AH2323" s="8"/>
      <c r="AI2323" s="8"/>
      <c r="AJ2323" s="8"/>
      <c r="AK2323" s="8"/>
      <c r="AL2323" s="8"/>
      <c r="AM2323" s="8"/>
      <c r="AN2323" s="8"/>
      <c r="AO2323" s="8"/>
      <c r="AP2323" s="8"/>
      <c r="AQ2323" s="8"/>
      <c r="AR2323" s="8"/>
      <c r="AS2323" s="8"/>
      <c r="AT2323" s="8"/>
      <c r="AU2323" s="8"/>
      <c r="AV2323" s="8"/>
      <c r="AW2323" s="8"/>
      <c r="AX2323" s="8"/>
      <c r="AY2323" s="8"/>
      <c r="AZ2323" s="8"/>
      <c r="BA2323" s="8"/>
      <c r="BB2323" s="8"/>
      <c r="BC2323" s="8"/>
      <c r="BD2323" s="8"/>
      <c r="BE2323" s="8"/>
      <c r="BF2323" s="8"/>
      <c r="BG2323" s="8"/>
      <c r="BH2323" s="8"/>
      <c r="BI2323" s="8"/>
      <c r="BJ2323" s="8"/>
      <c r="BK2323" s="8"/>
      <c r="BL2323" s="8"/>
      <c r="BM2323" s="8"/>
      <c r="BN2323" s="8"/>
      <c r="BO2323" s="8"/>
      <c r="BP2323" s="8"/>
      <c r="BQ2323" s="8"/>
    </row>
    <row r="2324" spans="7:69" x14ac:dyDescent="0.25">
      <c r="G2324" s="8"/>
      <c r="H2324" s="8"/>
      <c r="I2324" s="8"/>
      <c r="J2324" s="8"/>
      <c r="K2324" s="8"/>
      <c r="L2324" s="8"/>
      <c r="M2324" s="8"/>
      <c r="N2324" s="8"/>
      <c r="O2324" s="8"/>
      <c r="P2324" s="8"/>
      <c r="Q2324" s="8"/>
      <c r="R2324" s="8"/>
      <c r="S2324" s="8"/>
      <c r="T2324" s="8"/>
      <c r="U2324" s="8"/>
      <c r="V2324" s="8"/>
      <c r="W2324" s="8"/>
      <c r="X2324" s="8"/>
      <c r="Y2324" s="8"/>
      <c r="Z2324" s="8"/>
      <c r="AA2324" s="8"/>
      <c r="AB2324" s="8"/>
      <c r="AC2324" s="8"/>
      <c r="AD2324" s="8"/>
      <c r="AE2324" s="8"/>
      <c r="AF2324" s="8"/>
      <c r="AG2324" s="8"/>
      <c r="AH2324" s="8"/>
      <c r="AI2324" s="8"/>
      <c r="AJ2324" s="8"/>
      <c r="AK2324" s="8"/>
      <c r="AL2324" s="8"/>
      <c r="AM2324" s="8"/>
      <c r="AN2324" s="8"/>
      <c r="AO2324" s="8"/>
      <c r="AP2324" s="8"/>
      <c r="AQ2324" s="8"/>
      <c r="AR2324" s="8"/>
      <c r="AS2324" s="8"/>
      <c r="AT2324" s="8"/>
      <c r="AU2324" s="8"/>
      <c r="AV2324" s="8"/>
      <c r="AW2324" s="8"/>
      <c r="AX2324" s="8"/>
      <c r="AY2324" s="8"/>
      <c r="AZ2324" s="8"/>
      <c r="BA2324" s="8"/>
      <c r="BB2324" s="8"/>
      <c r="BC2324" s="8"/>
      <c r="BD2324" s="8"/>
      <c r="BE2324" s="8"/>
      <c r="BF2324" s="8"/>
      <c r="BG2324" s="8"/>
      <c r="BH2324" s="8"/>
      <c r="BI2324" s="8"/>
      <c r="BJ2324" s="8"/>
      <c r="BK2324" s="8"/>
      <c r="BL2324" s="8"/>
      <c r="BM2324" s="8"/>
      <c r="BN2324" s="8"/>
      <c r="BO2324" s="8"/>
      <c r="BP2324" s="8"/>
      <c r="BQ2324" s="8"/>
    </row>
    <row r="2325" spans="7:69" x14ac:dyDescent="0.25">
      <c r="G2325" s="8"/>
      <c r="H2325" s="8"/>
      <c r="I2325" s="8"/>
      <c r="J2325" s="8"/>
      <c r="K2325" s="8"/>
      <c r="L2325" s="8"/>
      <c r="M2325" s="8"/>
      <c r="N2325" s="8"/>
      <c r="O2325" s="8"/>
      <c r="P2325" s="8"/>
      <c r="Q2325" s="8"/>
      <c r="R2325" s="8"/>
      <c r="S2325" s="8"/>
      <c r="T2325" s="8"/>
      <c r="U2325" s="8"/>
      <c r="V2325" s="8"/>
      <c r="W2325" s="8"/>
      <c r="X2325" s="8"/>
      <c r="Y2325" s="8"/>
      <c r="Z2325" s="8"/>
      <c r="AA2325" s="8"/>
      <c r="AB2325" s="8"/>
      <c r="AC2325" s="8"/>
      <c r="AD2325" s="8"/>
      <c r="AE2325" s="8"/>
      <c r="AF2325" s="8"/>
      <c r="AG2325" s="8"/>
      <c r="AH2325" s="8"/>
      <c r="AI2325" s="8"/>
      <c r="AJ2325" s="8"/>
      <c r="AK2325" s="8"/>
      <c r="AL2325" s="8"/>
      <c r="AM2325" s="8"/>
      <c r="AN2325" s="8"/>
      <c r="AO2325" s="8"/>
      <c r="AP2325" s="8"/>
      <c r="AQ2325" s="8"/>
      <c r="AR2325" s="8"/>
      <c r="AS2325" s="8"/>
      <c r="AT2325" s="8"/>
      <c r="AU2325" s="8"/>
      <c r="AV2325" s="8"/>
      <c r="AW2325" s="8"/>
      <c r="AX2325" s="8"/>
      <c r="AY2325" s="8"/>
      <c r="AZ2325" s="8"/>
      <c r="BA2325" s="8"/>
      <c r="BB2325" s="8"/>
      <c r="BC2325" s="8"/>
      <c r="BD2325" s="8"/>
      <c r="BE2325" s="8"/>
      <c r="BF2325" s="8"/>
      <c r="BG2325" s="8"/>
      <c r="BH2325" s="8"/>
      <c r="BI2325" s="8"/>
      <c r="BJ2325" s="8"/>
      <c r="BK2325" s="8"/>
      <c r="BL2325" s="8"/>
      <c r="BM2325" s="8"/>
      <c r="BN2325" s="8"/>
      <c r="BO2325" s="8"/>
      <c r="BP2325" s="8"/>
      <c r="BQ2325" s="8"/>
    </row>
    <row r="2326" spans="7:69" x14ac:dyDescent="0.25">
      <c r="G2326" s="8"/>
      <c r="H2326" s="8"/>
      <c r="I2326" s="8"/>
      <c r="J2326" s="8"/>
      <c r="K2326" s="8"/>
      <c r="L2326" s="8"/>
      <c r="M2326" s="8"/>
      <c r="N2326" s="8"/>
      <c r="O2326" s="8"/>
      <c r="P2326" s="8"/>
      <c r="Q2326" s="8"/>
      <c r="R2326" s="8"/>
      <c r="S2326" s="8"/>
      <c r="T2326" s="8"/>
      <c r="U2326" s="8"/>
      <c r="V2326" s="8"/>
      <c r="W2326" s="8"/>
      <c r="X2326" s="8"/>
      <c r="Y2326" s="8"/>
      <c r="Z2326" s="8"/>
      <c r="AA2326" s="8"/>
      <c r="AB2326" s="8"/>
      <c r="AC2326" s="8"/>
      <c r="AD2326" s="8"/>
      <c r="AE2326" s="8"/>
      <c r="AF2326" s="8"/>
      <c r="AG2326" s="8"/>
      <c r="AH2326" s="8"/>
      <c r="AI2326" s="8"/>
      <c r="AJ2326" s="8"/>
      <c r="AK2326" s="8"/>
      <c r="AL2326" s="8"/>
      <c r="AM2326" s="8"/>
      <c r="AN2326" s="8"/>
      <c r="AO2326" s="8"/>
      <c r="AP2326" s="8"/>
      <c r="AQ2326" s="8"/>
      <c r="AR2326" s="8"/>
      <c r="AS2326" s="8"/>
      <c r="AT2326" s="8"/>
      <c r="AU2326" s="8"/>
      <c r="AV2326" s="8"/>
      <c r="AW2326" s="8"/>
      <c r="AX2326" s="8"/>
      <c r="AY2326" s="8"/>
      <c r="AZ2326" s="8"/>
      <c r="BA2326" s="8"/>
      <c r="BB2326" s="8"/>
      <c r="BC2326" s="8"/>
      <c r="BD2326" s="8"/>
      <c r="BE2326" s="8"/>
      <c r="BF2326" s="8"/>
      <c r="BG2326" s="8"/>
      <c r="BH2326" s="8"/>
      <c r="BI2326" s="8"/>
      <c r="BJ2326" s="8"/>
      <c r="BK2326" s="8"/>
      <c r="BL2326" s="8"/>
      <c r="BM2326" s="8"/>
      <c r="BN2326" s="8"/>
      <c r="BO2326" s="8"/>
      <c r="BP2326" s="8"/>
      <c r="BQ2326" s="8"/>
    </row>
    <row r="2327" spans="7:69" x14ac:dyDescent="0.25">
      <c r="G2327" s="8"/>
      <c r="H2327" s="8"/>
      <c r="I2327" s="8"/>
      <c r="J2327" s="8"/>
      <c r="K2327" s="8"/>
      <c r="L2327" s="8"/>
      <c r="M2327" s="8"/>
      <c r="N2327" s="8"/>
      <c r="O2327" s="8"/>
      <c r="P2327" s="8"/>
      <c r="Q2327" s="8"/>
      <c r="R2327" s="8"/>
      <c r="S2327" s="8"/>
      <c r="T2327" s="8"/>
      <c r="U2327" s="8"/>
      <c r="V2327" s="8"/>
      <c r="W2327" s="8"/>
      <c r="X2327" s="8"/>
      <c r="Y2327" s="8"/>
      <c r="Z2327" s="8"/>
      <c r="AA2327" s="8"/>
      <c r="AB2327" s="8"/>
      <c r="AC2327" s="8"/>
      <c r="AD2327" s="8"/>
      <c r="AE2327" s="8"/>
      <c r="AF2327" s="8"/>
      <c r="AG2327" s="8"/>
      <c r="AH2327" s="8"/>
      <c r="AI2327" s="8"/>
      <c r="AJ2327" s="8"/>
      <c r="AK2327" s="8"/>
      <c r="AL2327" s="8"/>
      <c r="AM2327" s="8"/>
      <c r="AN2327" s="8"/>
      <c r="AO2327" s="8"/>
      <c r="AP2327" s="8"/>
      <c r="AQ2327" s="8"/>
      <c r="AR2327" s="8"/>
      <c r="AS2327" s="8"/>
      <c r="AT2327" s="8"/>
      <c r="AU2327" s="8"/>
      <c r="AV2327" s="8"/>
      <c r="AW2327" s="8"/>
      <c r="AX2327" s="8"/>
      <c r="AY2327" s="8"/>
      <c r="AZ2327" s="8"/>
      <c r="BA2327" s="8"/>
      <c r="BB2327" s="8"/>
      <c r="BC2327" s="8"/>
      <c r="BD2327" s="8"/>
      <c r="BE2327" s="8"/>
      <c r="BF2327" s="8"/>
      <c r="BG2327" s="8"/>
      <c r="BH2327" s="8"/>
      <c r="BI2327" s="8"/>
      <c r="BJ2327" s="8"/>
      <c r="BK2327" s="8"/>
      <c r="BL2327" s="8"/>
      <c r="BM2327" s="8"/>
      <c r="BN2327" s="8"/>
      <c r="BO2327" s="8"/>
      <c r="BP2327" s="8"/>
      <c r="BQ2327" s="8"/>
    </row>
    <row r="2328" spans="7:69" x14ac:dyDescent="0.25">
      <c r="G2328" s="8"/>
      <c r="H2328" s="8"/>
      <c r="I2328" s="8"/>
      <c r="J2328" s="8"/>
      <c r="K2328" s="8"/>
      <c r="L2328" s="8"/>
      <c r="M2328" s="8"/>
      <c r="N2328" s="8"/>
      <c r="O2328" s="8"/>
      <c r="P2328" s="8"/>
      <c r="Q2328" s="8"/>
      <c r="R2328" s="8"/>
      <c r="S2328" s="8"/>
      <c r="T2328" s="8"/>
      <c r="U2328" s="8"/>
      <c r="V2328" s="8"/>
      <c r="W2328" s="8"/>
      <c r="X2328" s="8"/>
      <c r="Y2328" s="8"/>
      <c r="Z2328" s="8"/>
      <c r="AA2328" s="8"/>
      <c r="AB2328" s="8"/>
      <c r="AC2328" s="8"/>
      <c r="AD2328" s="8"/>
      <c r="AE2328" s="8"/>
      <c r="AF2328" s="8"/>
      <c r="AG2328" s="8"/>
      <c r="AH2328" s="8"/>
      <c r="AI2328" s="8"/>
      <c r="AJ2328" s="8"/>
      <c r="AK2328" s="8"/>
      <c r="AL2328" s="8"/>
      <c r="AM2328" s="8"/>
      <c r="AN2328" s="8"/>
      <c r="AO2328" s="8"/>
      <c r="AP2328" s="8"/>
      <c r="AQ2328" s="8"/>
      <c r="AR2328" s="8"/>
      <c r="AS2328" s="8"/>
      <c r="AT2328" s="8"/>
      <c r="AU2328" s="8"/>
      <c r="AV2328" s="8"/>
      <c r="AW2328" s="8"/>
      <c r="AX2328" s="8"/>
      <c r="AY2328" s="8"/>
      <c r="AZ2328" s="8"/>
      <c r="BA2328" s="8"/>
      <c r="BB2328" s="8"/>
      <c r="BC2328" s="8"/>
      <c r="BD2328" s="8"/>
      <c r="BE2328" s="8"/>
      <c r="BF2328" s="8"/>
      <c r="BG2328" s="8"/>
      <c r="BH2328" s="8"/>
      <c r="BI2328" s="8"/>
      <c r="BJ2328" s="8"/>
      <c r="BK2328" s="8"/>
      <c r="BL2328" s="8"/>
      <c r="BM2328" s="8"/>
      <c r="BN2328" s="8"/>
      <c r="BO2328" s="8"/>
      <c r="BP2328" s="8"/>
      <c r="BQ2328" s="8"/>
    </row>
    <row r="2329" spans="7:69" x14ac:dyDescent="0.25">
      <c r="G2329" s="8"/>
      <c r="H2329" s="8"/>
      <c r="I2329" s="8"/>
      <c r="J2329" s="8"/>
      <c r="K2329" s="8"/>
      <c r="L2329" s="8"/>
      <c r="M2329" s="8"/>
      <c r="N2329" s="8"/>
      <c r="O2329" s="8"/>
      <c r="P2329" s="8"/>
      <c r="Q2329" s="8"/>
      <c r="R2329" s="8"/>
      <c r="S2329" s="8"/>
      <c r="T2329" s="8"/>
      <c r="U2329" s="8"/>
      <c r="V2329" s="8"/>
      <c r="W2329" s="8"/>
      <c r="X2329" s="8"/>
      <c r="Y2329" s="8"/>
      <c r="Z2329" s="8"/>
      <c r="AA2329" s="8"/>
      <c r="AB2329" s="8"/>
      <c r="AC2329" s="8"/>
      <c r="AD2329" s="8"/>
      <c r="AE2329" s="8"/>
      <c r="AF2329" s="8"/>
      <c r="AG2329" s="8"/>
      <c r="AH2329" s="8"/>
      <c r="AI2329" s="8"/>
      <c r="AJ2329" s="8"/>
      <c r="AK2329" s="8"/>
      <c r="AL2329" s="8"/>
      <c r="AM2329" s="8"/>
      <c r="AN2329" s="8"/>
      <c r="AO2329" s="8"/>
      <c r="AP2329" s="8"/>
      <c r="AQ2329" s="8"/>
      <c r="AR2329" s="8"/>
      <c r="AS2329" s="8"/>
      <c r="AT2329" s="8"/>
      <c r="AU2329" s="8"/>
      <c r="AV2329" s="8"/>
      <c r="AW2329" s="8"/>
      <c r="AX2329" s="8"/>
      <c r="AY2329" s="8"/>
      <c r="AZ2329" s="8"/>
      <c r="BA2329" s="8"/>
      <c r="BB2329" s="8"/>
      <c r="BC2329" s="8"/>
      <c r="BD2329" s="8"/>
      <c r="BE2329" s="8"/>
      <c r="BF2329" s="8"/>
      <c r="BG2329" s="8"/>
      <c r="BH2329" s="8"/>
      <c r="BI2329" s="8"/>
      <c r="BJ2329" s="8"/>
      <c r="BK2329" s="8"/>
      <c r="BL2329" s="8"/>
      <c r="BM2329" s="8"/>
      <c r="BN2329" s="8"/>
      <c r="BO2329" s="8"/>
      <c r="BP2329" s="8"/>
      <c r="BQ2329" s="8"/>
    </row>
    <row r="2330" spans="7:69" x14ac:dyDescent="0.25">
      <c r="G2330" s="8"/>
      <c r="H2330" s="8"/>
      <c r="I2330" s="8"/>
      <c r="J2330" s="8"/>
      <c r="K2330" s="8"/>
      <c r="L2330" s="8"/>
      <c r="M2330" s="8"/>
      <c r="N2330" s="8"/>
      <c r="O2330" s="8"/>
      <c r="P2330" s="8"/>
      <c r="Q2330" s="8"/>
      <c r="R2330" s="8"/>
      <c r="S2330" s="8"/>
      <c r="T2330" s="8"/>
      <c r="U2330" s="8"/>
      <c r="V2330" s="8"/>
      <c r="W2330" s="8"/>
      <c r="X2330" s="8"/>
      <c r="Y2330" s="8"/>
      <c r="Z2330" s="8"/>
      <c r="AA2330" s="8"/>
      <c r="AB2330" s="8"/>
      <c r="AC2330" s="8"/>
      <c r="AD2330" s="8"/>
      <c r="AE2330" s="8"/>
      <c r="AF2330" s="8"/>
      <c r="AG2330" s="8"/>
      <c r="AH2330" s="8"/>
      <c r="AI2330" s="8"/>
      <c r="AJ2330" s="8"/>
      <c r="AK2330" s="8"/>
      <c r="AL2330" s="8"/>
      <c r="AM2330" s="8"/>
      <c r="AN2330" s="8"/>
      <c r="AO2330" s="8"/>
      <c r="AP2330" s="8"/>
      <c r="AQ2330" s="8"/>
      <c r="AR2330" s="8"/>
      <c r="AS2330" s="8"/>
      <c r="AT2330" s="8"/>
      <c r="AU2330" s="8"/>
      <c r="AV2330" s="8"/>
      <c r="AW2330" s="8"/>
      <c r="AX2330" s="8"/>
      <c r="AY2330" s="8"/>
      <c r="AZ2330" s="8"/>
      <c r="BA2330" s="8"/>
      <c r="BB2330" s="8"/>
      <c r="BC2330" s="8"/>
      <c r="BD2330" s="8"/>
      <c r="BE2330" s="8"/>
      <c r="BF2330" s="8"/>
      <c r="BG2330" s="8"/>
      <c r="BH2330" s="8"/>
      <c r="BI2330" s="8"/>
      <c r="BJ2330" s="8"/>
      <c r="BK2330" s="8"/>
      <c r="BL2330" s="8"/>
      <c r="BM2330" s="8"/>
      <c r="BN2330" s="8"/>
      <c r="BO2330" s="8"/>
      <c r="BP2330" s="8"/>
      <c r="BQ2330" s="8"/>
    </row>
    <row r="2331" spans="7:69" x14ac:dyDescent="0.25">
      <c r="G2331" s="8"/>
      <c r="H2331" s="8"/>
      <c r="I2331" s="8"/>
      <c r="J2331" s="8"/>
      <c r="K2331" s="8"/>
      <c r="L2331" s="8"/>
      <c r="M2331" s="8"/>
      <c r="N2331" s="8"/>
      <c r="O2331" s="8"/>
      <c r="P2331" s="8"/>
      <c r="Q2331" s="8"/>
      <c r="R2331" s="8"/>
      <c r="S2331" s="8"/>
      <c r="T2331" s="8"/>
      <c r="U2331" s="8"/>
      <c r="V2331" s="8"/>
      <c r="W2331" s="8"/>
      <c r="X2331" s="8"/>
      <c r="Y2331" s="8"/>
      <c r="Z2331" s="8"/>
      <c r="AA2331" s="8"/>
      <c r="AB2331" s="8"/>
      <c r="AC2331" s="8"/>
      <c r="AD2331" s="8"/>
      <c r="AE2331" s="8"/>
      <c r="AF2331" s="8"/>
      <c r="AG2331" s="8"/>
      <c r="AH2331" s="8"/>
      <c r="AI2331" s="8"/>
      <c r="AJ2331" s="8"/>
      <c r="AK2331" s="8"/>
      <c r="AL2331" s="8"/>
      <c r="AM2331" s="8"/>
      <c r="AN2331" s="8"/>
      <c r="AO2331" s="8"/>
      <c r="AP2331" s="8"/>
      <c r="AQ2331" s="8"/>
      <c r="AR2331" s="8"/>
      <c r="AS2331" s="8"/>
      <c r="AT2331" s="8"/>
      <c r="AU2331" s="8"/>
      <c r="AV2331" s="8"/>
      <c r="AW2331" s="8"/>
      <c r="AX2331" s="8"/>
      <c r="AY2331" s="8"/>
      <c r="AZ2331" s="8"/>
      <c r="BA2331" s="8"/>
      <c r="BB2331" s="8"/>
      <c r="BC2331" s="8"/>
      <c r="BD2331" s="8"/>
      <c r="BE2331" s="8"/>
      <c r="BF2331" s="8"/>
      <c r="BG2331" s="8"/>
      <c r="BH2331" s="8"/>
      <c r="BI2331" s="8"/>
      <c r="BJ2331" s="8"/>
      <c r="BK2331" s="8"/>
      <c r="BL2331" s="8"/>
      <c r="BM2331" s="8"/>
      <c r="BN2331" s="8"/>
      <c r="BO2331" s="8"/>
      <c r="BP2331" s="8"/>
      <c r="BQ2331" s="8"/>
    </row>
    <row r="2332" spans="7:69" x14ac:dyDescent="0.25">
      <c r="G2332" s="8"/>
      <c r="H2332" s="8"/>
      <c r="I2332" s="8"/>
      <c r="J2332" s="8"/>
      <c r="K2332" s="8"/>
      <c r="L2332" s="8"/>
      <c r="M2332" s="8"/>
      <c r="N2332" s="8"/>
      <c r="O2332" s="8"/>
      <c r="P2332" s="8"/>
      <c r="Q2332" s="8"/>
      <c r="R2332" s="8"/>
      <c r="S2332" s="8"/>
      <c r="T2332" s="8"/>
      <c r="U2332" s="8"/>
      <c r="V2332" s="8"/>
      <c r="W2332" s="8"/>
      <c r="X2332" s="8"/>
      <c r="Y2332" s="8"/>
      <c r="Z2332" s="8"/>
      <c r="AA2332" s="8"/>
      <c r="AB2332" s="8"/>
      <c r="AC2332" s="8"/>
      <c r="AD2332" s="8"/>
      <c r="AE2332" s="8"/>
      <c r="AF2332" s="8"/>
      <c r="AG2332" s="8"/>
      <c r="AH2332" s="8"/>
      <c r="AI2332" s="8"/>
      <c r="AJ2332" s="8"/>
      <c r="AK2332" s="8"/>
      <c r="AL2332" s="8"/>
      <c r="AM2332" s="8"/>
      <c r="AN2332" s="8"/>
      <c r="AO2332" s="8"/>
      <c r="AP2332" s="8"/>
      <c r="AQ2332" s="8"/>
      <c r="AR2332" s="8"/>
      <c r="AS2332" s="8"/>
      <c r="AT2332" s="8"/>
      <c r="AU2332" s="8"/>
      <c r="AV2332" s="8"/>
      <c r="AW2332" s="8"/>
      <c r="AX2332" s="8"/>
      <c r="AY2332" s="8"/>
      <c r="AZ2332" s="8"/>
      <c r="BA2332" s="8"/>
      <c r="BB2332" s="8"/>
      <c r="BC2332" s="8"/>
      <c r="BD2332" s="8"/>
      <c r="BE2332" s="8"/>
      <c r="BF2332" s="8"/>
      <c r="BG2332" s="8"/>
      <c r="BH2332" s="8"/>
      <c r="BI2332" s="8"/>
      <c r="BJ2332" s="8"/>
      <c r="BK2332" s="8"/>
      <c r="BL2332" s="8"/>
      <c r="BM2332" s="8"/>
      <c r="BN2332" s="8"/>
      <c r="BO2332" s="8"/>
      <c r="BP2332" s="8"/>
      <c r="BQ2332" s="8"/>
    </row>
    <row r="2333" spans="7:69" x14ac:dyDescent="0.25">
      <c r="G2333" s="8"/>
      <c r="H2333" s="8"/>
      <c r="I2333" s="8"/>
      <c r="J2333" s="8"/>
      <c r="K2333" s="8"/>
      <c r="L2333" s="8"/>
      <c r="M2333" s="8"/>
      <c r="N2333" s="8"/>
      <c r="O2333" s="8"/>
      <c r="P2333" s="8"/>
      <c r="Q2333" s="8"/>
      <c r="R2333" s="8"/>
      <c r="S2333" s="8"/>
      <c r="T2333" s="8"/>
      <c r="U2333" s="8"/>
      <c r="V2333" s="8"/>
      <c r="W2333" s="8"/>
      <c r="X2333" s="8"/>
      <c r="Y2333" s="8"/>
      <c r="Z2333" s="8"/>
      <c r="AA2333" s="8"/>
      <c r="AB2333" s="8"/>
      <c r="AC2333" s="8"/>
      <c r="AD2333" s="8"/>
      <c r="AE2333" s="8"/>
      <c r="AF2333" s="8"/>
      <c r="AG2333" s="8"/>
      <c r="AH2333" s="8"/>
      <c r="AI2333" s="8"/>
      <c r="AJ2333" s="8"/>
      <c r="AK2333" s="8"/>
      <c r="AL2333" s="8"/>
      <c r="AM2333" s="8"/>
      <c r="AN2333" s="8"/>
      <c r="AO2333" s="8"/>
      <c r="AP2333" s="8"/>
      <c r="AQ2333" s="8"/>
      <c r="AR2333" s="8"/>
      <c r="AS2333" s="8"/>
      <c r="AT2333" s="8"/>
      <c r="AU2333" s="8"/>
      <c r="AV2333" s="8"/>
      <c r="AW2333" s="8"/>
      <c r="AX2333" s="8"/>
      <c r="AY2333" s="8"/>
      <c r="AZ2333" s="8"/>
      <c r="BA2333" s="8"/>
      <c r="BB2333" s="8"/>
      <c r="BC2333" s="8"/>
      <c r="BD2333" s="8"/>
      <c r="BE2333" s="8"/>
      <c r="BF2333" s="8"/>
      <c r="BG2333" s="8"/>
      <c r="BH2333" s="8"/>
      <c r="BI2333" s="8"/>
      <c r="BJ2333" s="8"/>
      <c r="BK2333" s="8"/>
      <c r="BL2333" s="8"/>
      <c r="BM2333" s="8"/>
      <c r="BN2333" s="8"/>
      <c r="BO2333" s="8"/>
      <c r="BP2333" s="8"/>
      <c r="BQ2333" s="8"/>
    </row>
    <row r="2334" spans="7:69" x14ac:dyDescent="0.25">
      <c r="G2334" s="8"/>
      <c r="H2334" s="8"/>
      <c r="I2334" s="8"/>
      <c r="J2334" s="8"/>
      <c r="K2334" s="8"/>
      <c r="L2334" s="8"/>
      <c r="M2334" s="8"/>
      <c r="N2334" s="8"/>
      <c r="O2334" s="8"/>
      <c r="P2334" s="8"/>
      <c r="Q2334" s="8"/>
      <c r="R2334" s="8"/>
      <c r="S2334" s="8"/>
      <c r="T2334" s="8"/>
      <c r="U2334" s="8"/>
      <c r="V2334" s="8"/>
      <c r="W2334" s="8"/>
      <c r="X2334" s="8"/>
      <c r="Y2334" s="8"/>
      <c r="Z2334" s="8"/>
      <c r="AA2334" s="8"/>
      <c r="AB2334" s="8"/>
      <c r="AC2334" s="8"/>
      <c r="AD2334" s="8"/>
      <c r="AE2334" s="8"/>
      <c r="AF2334" s="8"/>
      <c r="AG2334" s="8"/>
      <c r="AH2334" s="8"/>
      <c r="AI2334" s="8"/>
      <c r="AJ2334" s="8"/>
      <c r="AK2334" s="8"/>
      <c r="AL2334" s="8"/>
      <c r="AM2334" s="8"/>
      <c r="AN2334" s="8"/>
      <c r="AO2334" s="8"/>
      <c r="AP2334" s="8"/>
      <c r="AQ2334" s="8"/>
      <c r="AR2334" s="8"/>
      <c r="AS2334" s="8"/>
      <c r="AT2334" s="8"/>
      <c r="AU2334" s="8"/>
      <c r="AV2334" s="8"/>
      <c r="AW2334" s="8"/>
      <c r="AX2334" s="8"/>
      <c r="AY2334" s="8"/>
      <c r="AZ2334" s="8"/>
      <c r="BA2334" s="8"/>
      <c r="BB2334" s="8"/>
      <c r="BC2334" s="8"/>
      <c r="BD2334" s="8"/>
      <c r="BE2334" s="8"/>
      <c r="BF2334" s="8"/>
      <c r="BG2334" s="8"/>
      <c r="BH2334" s="8"/>
      <c r="BI2334" s="8"/>
      <c r="BJ2334" s="8"/>
      <c r="BK2334" s="8"/>
      <c r="BL2334" s="8"/>
      <c r="BM2334" s="8"/>
      <c r="BN2334" s="8"/>
      <c r="BO2334" s="8"/>
      <c r="BP2334" s="8"/>
      <c r="BQ2334" s="8"/>
    </row>
    <row r="2335" spans="7:69" x14ac:dyDescent="0.25">
      <c r="G2335" s="8"/>
      <c r="H2335" s="8"/>
      <c r="I2335" s="8"/>
      <c r="J2335" s="8"/>
      <c r="K2335" s="8"/>
      <c r="L2335" s="8"/>
      <c r="M2335" s="8"/>
      <c r="N2335" s="8"/>
      <c r="O2335" s="8"/>
      <c r="P2335" s="8"/>
      <c r="Q2335" s="8"/>
      <c r="R2335" s="8"/>
      <c r="S2335" s="8"/>
      <c r="T2335" s="8"/>
      <c r="U2335" s="8"/>
      <c r="V2335" s="8"/>
      <c r="W2335" s="8"/>
      <c r="X2335" s="8"/>
      <c r="Y2335" s="8"/>
      <c r="Z2335" s="8"/>
      <c r="AA2335" s="8"/>
      <c r="AB2335" s="8"/>
      <c r="AC2335" s="8"/>
      <c r="AD2335" s="8"/>
      <c r="AE2335" s="8"/>
      <c r="AF2335" s="8"/>
      <c r="AG2335" s="8"/>
      <c r="AH2335" s="8"/>
      <c r="AI2335" s="8"/>
      <c r="AJ2335" s="8"/>
      <c r="AK2335" s="8"/>
      <c r="AL2335" s="8"/>
      <c r="AM2335" s="8"/>
      <c r="AN2335" s="8"/>
      <c r="AO2335" s="8"/>
      <c r="AP2335" s="8"/>
      <c r="AQ2335" s="8"/>
      <c r="AR2335" s="8"/>
      <c r="AS2335" s="8"/>
      <c r="AT2335" s="8"/>
      <c r="AU2335" s="8"/>
      <c r="AV2335" s="8"/>
      <c r="AW2335" s="8"/>
      <c r="AX2335" s="8"/>
      <c r="AY2335" s="8"/>
      <c r="AZ2335" s="8"/>
      <c r="BA2335" s="8"/>
      <c r="BB2335" s="8"/>
      <c r="BC2335" s="8"/>
      <c r="BD2335" s="8"/>
      <c r="BE2335" s="8"/>
      <c r="BF2335" s="8"/>
      <c r="BG2335" s="8"/>
      <c r="BH2335" s="8"/>
      <c r="BI2335" s="8"/>
      <c r="BJ2335" s="8"/>
      <c r="BK2335" s="8"/>
      <c r="BL2335" s="8"/>
      <c r="BM2335" s="8"/>
      <c r="BN2335" s="8"/>
      <c r="BO2335" s="8"/>
      <c r="BP2335" s="8"/>
      <c r="BQ2335" s="8"/>
    </row>
    <row r="2336" spans="7:69" x14ac:dyDescent="0.25">
      <c r="G2336" s="8"/>
      <c r="H2336" s="8"/>
      <c r="I2336" s="8"/>
      <c r="J2336" s="8"/>
      <c r="K2336" s="8"/>
      <c r="L2336" s="8"/>
      <c r="M2336" s="8"/>
      <c r="N2336" s="8"/>
      <c r="O2336" s="8"/>
      <c r="P2336" s="8"/>
      <c r="Q2336" s="8"/>
      <c r="R2336" s="8"/>
      <c r="S2336" s="8"/>
      <c r="T2336" s="8"/>
      <c r="U2336" s="8"/>
      <c r="V2336" s="8"/>
      <c r="W2336" s="8"/>
      <c r="X2336" s="8"/>
      <c r="Y2336" s="8"/>
      <c r="Z2336" s="8"/>
      <c r="AA2336" s="8"/>
      <c r="AB2336" s="8"/>
      <c r="AC2336" s="8"/>
      <c r="AD2336" s="8"/>
      <c r="AE2336" s="8"/>
      <c r="AF2336" s="8"/>
      <c r="AG2336" s="8"/>
      <c r="AH2336" s="8"/>
      <c r="AI2336" s="8"/>
      <c r="AJ2336" s="8"/>
      <c r="AK2336" s="8"/>
      <c r="AL2336" s="8"/>
      <c r="AM2336" s="8"/>
      <c r="AN2336" s="8"/>
      <c r="AO2336" s="8"/>
      <c r="AP2336" s="8"/>
      <c r="AQ2336" s="8"/>
      <c r="AR2336" s="8"/>
      <c r="AS2336" s="8"/>
      <c r="AT2336" s="8"/>
      <c r="AU2336" s="8"/>
      <c r="AV2336" s="8"/>
      <c r="AW2336" s="8"/>
      <c r="AX2336" s="8"/>
      <c r="AY2336" s="8"/>
      <c r="AZ2336" s="8"/>
      <c r="BA2336" s="8"/>
      <c r="BB2336" s="8"/>
      <c r="BC2336" s="8"/>
      <c r="BD2336" s="8"/>
      <c r="BE2336" s="8"/>
      <c r="BF2336" s="8"/>
      <c r="BG2336" s="8"/>
      <c r="BH2336" s="8"/>
      <c r="BI2336" s="8"/>
      <c r="BJ2336" s="8"/>
      <c r="BK2336" s="8"/>
      <c r="BL2336" s="8"/>
      <c r="BM2336" s="8"/>
      <c r="BN2336" s="8"/>
      <c r="BO2336" s="8"/>
      <c r="BP2336" s="8"/>
      <c r="BQ2336" s="8"/>
    </row>
    <row r="2337" spans="7:69" x14ac:dyDescent="0.25">
      <c r="G2337" s="8"/>
      <c r="H2337" s="8"/>
      <c r="I2337" s="8"/>
      <c r="J2337" s="8"/>
      <c r="K2337" s="8"/>
      <c r="L2337" s="8"/>
      <c r="M2337" s="8"/>
      <c r="N2337" s="8"/>
      <c r="O2337" s="8"/>
      <c r="P2337" s="8"/>
      <c r="Q2337" s="8"/>
      <c r="R2337" s="8"/>
      <c r="S2337" s="8"/>
      <c r="T2337" s="8"/>
      <c r="U2337" s="8"/>
      <c r="V2337" s="8"/>
      <c r="W2337" s="8"/>
      <c r="X2337" s="8"/>
      <c r="Y2337" s="8"/>
      <c r="Z2337" s="8"/>
      <c r="AA2337" s="8"/>
      <c r="AB2337" s="8"/>
      <c r="AC2337" s="8"/>
      <c r="AD2337" s="8"/>
      <c r="AE2337" s="8"/>
      <c r="AF2337" s="8"/>
      <c r="AG2337" s="8"/>
      <c r="AH2337" s="8"/>
      <c r="AI2337" s="8"/>
      <c r="AJ2337" s="8"/>
      <c r="AK2337" s="8"/>
      <c r="AL2337" s="8"/>
      <c r="AM2337" s="8"/>
      <c r="AN2337" s="8"/>
      <c r="AO2337" s="8"/>
      <c r="AP2337" s="8"/>
      <c r="AQ2337" s="8"/>
      <c r="AR2337" s="8"/>
      <c r="AS2337" s="8"/>
      <c r="AT2337" s="8"/>
      <c r="AU2337" s="8"/>
      <c r="AV2337" s="8"/>
      <c r="AW2337" s="8"/>
      <c r="AX2337" s="8"/>
      <c r="AY2337" s="8"/>
      <c r="AZ2337" s="8"/>
      <c r="BA2337" s="8"/>
      <c r="BB2337" s="8"/>
      <c r="BC2337" s="8"/>
      <c r="BD2337" s="8"/>
      <c r="BE2337" s="8"/>
      <c r="BF2337" s="8"/>
      <c r="BG2337" s="8"/>
      <c r="BH2337" s="8"/>
      <c r="BI2337" s="8"/>
      <c r="BJ2337" s="8"/>
      <c r="BK2337" s="8"/>
      <c r="BL2337" s="8"/>
      <c r="BM2337" s="8"/>
      <c r="BN2337" s="8"/>
      <c r="BO2337" s="8"/>
      <c r="BP2337" s="8"/>
      <c r="BQ2337" s="8"/>
    </row>
    <row r="2338" spans="7:69" x14ac:dyDescent="0.25">
      <c r="G2338" s="8"/>
      <c r="H2338" s="8"/>
      <c r="I2338" s="8"/>
      <c r="J2338" s="8"/>
      <c r="K2338" s="8"/>
      <c r="L2338" s="8"/>
      <c r="M2338" s="8"/>
      <c r="N2338" s="8"/>
      <c r="O2338" s="8"/>
      <c r="P2338" s="8"/>
      <c r="Q2338" s="8"/>
      <c r="R2338" s="8"/>
      <c r="S2338" s="8"/>
      <c r="T2338" s="8"/>
      <c r="U2338" s="8"/>
      <c r="V2338" s="8"/>
      <c r="W2338" s="8"/>
      <c r="X2338" s="8"/>
      <c r="Y2338" s="8"/>
      <c r="Z2338" s="8"/>
      <c r="AA2338" s="8"/>
      <c r="AB2338" s="8"/>
      <c r="AC2338" s="8"/>
      <c r="AD2338" s="8"/>
      <c r="AE2338" s="8"/>
      <c r="AF2338" s="8"/>
      <c r="AG2338" s="8"/>
      <c r="AH2338" s="8"/>
      <c r="AI2338" s="8"/>
      <c r="AJ2338" s="8"/>
      <c r="AK2338" s="8"/>
      <c r="AL2338" s="8"/>
      <c r="AM2338" s="8"/>
      <c r="AN2338" s="8"/>
      <c r="AO2338" s="8"/>
      <c r="AP2338" s="8"/>
      <c r="AQ2338" s="8"/>
      <c r="AR2338" s="8"/>
      <c r="AS2338" s="8"/>
      <c r="AT2338" s="8"/>
      <c r="AU2338" s="8"/>
      <c r="AV2338" s="8"/>
      <c r="AW2338" s="8"/>
      <c r="AX2338" s="8"/>
      <c r="AY2338" s="8"/>
      <c r="AZ2338" s="8"/>
      <c r="BA2338" s="8"/>
      <c r="BB2338" s="8"/>
      <c r="BC2338" s="8"/>
      <c r="BD2338" s="8"/>
      <c r="BE2338" s="8"/>
      <c r="BF2338" s="8"/>
      <c r="BG2338" s="8"/>
      <c r="BH2338" s="8"/>
      <c r="BI2338" s="8"/>
      <c r="BJ2338" s="8"/>
      <c r="BK2338" s="8"/>
      <c r="BL2338" s="8"/>
      <c r="BM2338" s="8"/>
      <c r="BN2338" s="8"/>
      <c r="BO2338" s="8"/>
      <c r="BP2338" s="8"/>
      <c r="BQ2338" s="8"/>
    </row>
    <row r="2339" spans="7:69" x14ac:dyDescent="0.25">
      <c r="G2339" s="8"/>
      <c r="H2339" s="8"/>
      <c r="I2339" s="8"/>
      <c r="J2339" s="8"/>
      <c r="K2339" s="8"/>
      <c r="L2339" s="8"/>
      <c r="M2339" s="8"/>
      <c r="N2339" s="8"/>
      <c r="O2339" s="8"/>
      <c r="P2339" s="8"/>
      <c r="Q2339" s="8"/>
      <c r="R2339" s="8"/>
      <c r="S2339" s="8"/>
      <c r="T2339" s="8"/>
      <c r="U2339" s="8"/>
      <c r="V2339" s="8"/>
      <c r="W2339" s="8"/>
      <c r="X2339" s="8"/>
      <c r="Y2339" s="8"/>
      <c r="Z2339" s="8"/>
      <c r="AA2339" s="8"/>
      <c r="AB2339" s="8"/>
      <c r="AC2339" s="8"/>
      <c r="AD2339" s="8"/>
      <c r="AE2339" s="8"/>
      <c r="AF2339" s="8"/>
      <c r="AG2339" s="8"/>
      <c r="AH2339" s="8"/>
      <c r="AI2339" s="8"/>
      <c r="AJ2339" s="8"/>
      <c r="AK2339" s="8"/>
      <c r="AL2339" s="8"/>
      <c r="AM2339" s="8"/>
      <c r="AN2339" s="8"/>
      <c r="AO2339" s="8"/>
      <c r="AP2339" s="8"/>
      <c r="AQ2339" s="8"/>
      <c r="AR2339" s="8"/>
      <c r="AS2339" s="8"/>
      <c r="AT2339" s="8"/>
      <c r="AU2339" s="8"/>
      <c r="AV2339" s="8"/>
      <c r="AW2339" s="8"/>
      <c r="AX2339" s="8"/>
      <c r="AY2339" s="8"/>
      <c r="AZ2339" s="8"/>
      <c r="BA2339" s="8"/>
      <c r="BB2339" s="8"/>
      <c r="BC2339" s="8"/>
      <c r="BD2339" s="8"/>
      <c r="BE2339" s="8"/>
      <c r="BF2339" s="8"/>
      <c r="BG2339" s="8"/>
      <c r="BH2339" s="8"/>
      <c r="BI2339" s="8"/>
      <c r="BJ2339" s="8"/>
      <c r="BK2339" s="8"/>
      <c r="BL2339" s="8"/>
      <c r="BM2339" s="8"/>
      <c r="BN2339" s="8"/>
      <c r="BO2339" s="8"/>
      <c r="BP2339" s="8"/>
      <c r="BQ2339" s="8"/>
    </row>
    <row r="2340" spans="7:69" x14ac:dyDescent="0.25">
      <c r="G2340" s="8"/>
      <c r="H2340" s="8"/>
      <c r="I2340" s="8"/>
      <c r="J2340" s="8"/>
      <c r="K2340" s="8"/>
      <c r="L2340" s="8"/>
      <c r="M2340" s="8"/>
      <c r="N2340" s="8"/>
      <c r="O2340" s="8"/>
      <c r="P2340" s="8"/>
      <c r="Q2340" s="8"/>
      <c r="R2340" s="8"/>
      <c r="S2340" s="8"/>
      <c r="T2340" s="8"/>
      <c r="U2340" s="8"/>
      <c r="V2340" s="8"/>
      <c r="W2340" s="8"/>
      <c r="X2340" s="8"/>
      <c r="Y2340" s="8"/>
      <c r="Z2340" s="8"/>
      <c r="AA2340" s="8"/>
      <c r="AB2340" s="8"/>
      <c r="AC2340" s="8"/>
      <c r="AD2340" s="8"/>
      <c r="AE2340" s="8"/>
      <c r="AF2340" s="8"/>
      <c r="AG2340" s="8"/>
      <c r="AH2340" s="8"/>
      <c r="AI2340" s="8"/>
      <c r="AJ2340" s="8"/>
      <c r="AK2340" s="8"/>
      <c r="AL2340" s="8"/>
      <c r="AM2340" s="8"/>
      <c r="AN2340" s="8"/>
      <c r="AO2340" s="8"/>
      <c r="AP2340" s="8"/>
      <c r="AQ2340" s="8"/>
      <c r="AR2340" s="8"/>
      <c r="AS2340" s="8"/>
      <c r="AT2340" s="8"/>
      <c r="AU2340" s="8"/>
      <c r="AV2340" s="8"/>
      <c r="AW2340" s="8"/>
      <c r="AX2340" s="8"/>
      <c r="AY2340" s="8"/>
      <c r="AZ2340" s="8"/>
      <c r="BA2340" s="8"/>
      <c r="BB2340" s="8"/>
      <c r="BC2340" s="8"/>
      <c r="BD2340" s="8"/>
      <c r="BE2340" s="8"/>
      <c r="BF2340" s="8"/>
      <c r="BG2340" s="8"/>
      <c r="BH2340" s="8"/>
      <c r="BI2340" s="8"/>
      <c r="BJ2340" s="8"/>
      <c r="BK2340" s="8"/>
      <c r="BL2340" s="8"/>
      <c r="BM2340" s="8"/>
      <c r="BN2340" s="8"/>
      <c r="BO2340" s="8"/>
      <c r="BP2340" s="8"/>
      <c r="BQ2340" s="8"/>
    </row>
    <row r="2341" spans="7:69" x14ac:dyDescent="0.25">
      <c r="G2341" s="8"/>
      <c r="H2341" s="8"/>
      <c r="I2341" s="8"/>
      <c r="J2341" s="8"/>
      <c r="K2341" s="8"/>
      <c r="L2341" s="8"/>
      <c r="M2341" s="8"/>
      <c r="N2341" s="8"/>
      <c r="O2341" s="8"/>
      <c r="P2341" s="8"/>
      <c r="Q2341" s="8"/>
      <c r="R2341" s="8"/>
      <c r="S2341" s="8"/>
      <c r="T2341" s="8"/>
      <c r="U2341" s="8"/>
      <c r="V2341" s="8"/>
      <c r="W2341" s="8"/>
      <c r="X2341" s="8"/>
      <c r="Y2341" s="8"/>
      <c r="Z2341" s="8"/>
      <c r="AA2341" s="8"/>
      <c r="AB2341" s="8"/>
      <c r="AC2341" s="8"/>
      <c r="AD2341" s="8"/>
      <c r="AE2341" s="8"/>
      <c r="AF2341" s="8"/>
      <c r="AG2341" s="8"/>
      <c r="AH2341" s="8"/>
      <c r="AI2341" s="8"/>
      <c r="AJ2341" s="8"/>
      <c r="AK2341" s="8"/>
      <c r="AL2341" s="8"/>
      <c r="AM2341" s="8"/>
      <c r="AN2341" s="8"/>
      <c r="AO2341" s="8"/>
      <c r="AP2341" s="8"/>
      <c r="AQ2341" s="8"/>
      <c r="AR2341" s="8"/>
      <c r="AS2341" s="8"/>
      <c r="AT2341" s="8"/>
      <c r="AU2341" s="8"/>
      <c r="AV2341" s="8"/>
      <c r="AW2341" s="8"/>
      <c r="AX2341" s="8"/>
      <c r="AY2341" s="8"/>
      <c r="AZ2341" s="8"/>
      <c r="BA2341" s="8"/>
      <c r="BB2341" s="8"/>
      <c r="BC2341" s="8"/>
      <c r="BD2341" s="8"/>
      <c r="BE2341" s="8"/>
      <c r="BF2341" s="8"/>
      <c r="BG2341" s="8"/>
      <c r="BH2341" s="8"/>
      <c r="BI2341" s="8"/>
      <c r="BJ2341" s="8"/>
      <c r="BK2341" s="8"/>
      <c r="BL2341" s="8"/>
      <c r="BM2341" s="8"/>
      <c r="BN2341" s="8"/>
      <c r="BO2341" s="8"/>
      <c r="BP2341" s="8"/>
      <c r="BQ2341" s="8"/>
    </row>
    <row r="2342" spans="7:69" x14ac:dyDescent="0.25">
      <c r="G2342" s="8"/>
      <c r="H2342" s="8"/>
      <c r="I2342" s="8"/>
      <c r="J2342" s="8"/>
      <c r="K2342" s="8"/>
      <c r="L2342" s="8"/>
      <c r="M2342" s="8"/>
      <c r="N2342" s="8"/>
      <c r="O2342" s="8"/>
      <c r="P2342" s="8"/>
      <c r="Q2342" s="8"/>
      <c r="R2342" s="8"/>
      <c r="S2342" s="8"/>
      <c r="T2342" s="8"/>
      <c r="U2342" s="8"/>
      <c r="V2342" s="8"/>
      <c r="W2342" s="8"/>
      <c r="X2342" s="8"/>
      <c r="Y2342" s="8"/>
      <c r="Z2342" s="8"/>
      <c r="AA2342" s="8"/>
      <c r="AB2342" s="8"/>
      <c r="AC2342" s="8"/>
      <c r="AD2342" s="8"/>
      <c r="AE2342" s="8"/>
      <c r="AF2342" s="8"/>
      <c r="AG2342" s="8"/>
      <c r="AH2342" s="8"/>
      <c r="AI2342" s="8"/>
      <c r="AJ2342" s="8"/>
      <c r="AK2342" s="8"/>
      <c r="AL2342" s="8"/>
      <c r="AM2342" s="8"/>
      <c r="AN2342" s="8"/>
      <c r="AO2342" s="8"/>
      <c r="AP2342" s="8"/>
      <c r="AQ2342" s="8"/>
      <c r="AR2342" s="8"/>
      <c r="AS2342" s="8"/>
      <c r="AT2342" s="8"/>
      <c r="AU2342" s="8"/>
      <c r="AV2342" s="8"/>
      <c r="AW2342" s="8"/>
      <c r="AX2342" s="8"/>
      <c r="AY2342" s="8"/>
      <c r="AZ2342" s="8"/>
      <c r="BA2342" s="8"/>
      <c r="BB2342" s="8"/>
      <c r="BC2342" s="8"/>
      <c r="BD2342" s="8"/>
      <c r="BE2342" s="8"/>
      <c r="BF2342" s="8"/>
      <c r="BG2342" s="8"/>
      <c r="BH2342" s="8"/>
      <c r="BI2342" s="8"/>
      <c r="BJ2342" s="8"/>
      <c r="BK2342" s="8"/>
      <c r="BL2342" s="8"/>
      <c r="BM2342" s="8"/>
      <c r="BN2342" s="8"/>
      <c r="BO2342" s="8"/>
      <c r="BP2342" s="8"/>
      <c r="BQ2342" s="8"/>
    </row>
    <row r="2343" spans="7:69" x14ac:dyDescent="0.25">
      <c r="G2343" s="8"/>
      <c r="H2343" s="8"/>
      <c r="I2343" s="8"/>
      <c r="J2343" s="8"/>
      <c r="K2343" s="8"/>
      <c r="L2343" s="8"/>
      <c r="M2343" s="8"/>
      <c r="N2343" s="8"/>
      <c r="O2343" s="8"/>
      <c r="P2343" s="8"/>
      <c r="Q2343" s="8"/>
      <c r="R2343" s="8"/>
      <c r="S2343" s="8"/>
      <c r="T2343" s="8"/>
      <c r="U2343" s="8"/>
      <c r="V2343" s="8"/>
      <c r="W2343" s="8"/>
      <c r="X2343" s="8"/>
      <c r="Y2343" s="8"/>
      <c r="Z2343" s="8"/>
      <c r="AA2343" s="8"/>
      <c r="AB2343" s="8"/>
      <c r="AC2343" s="8"/>
      <c r="AD2343" s="8"/>
      <c r="AE2343" s="8"/>
      <c r="AF2343" s="8"/>
      <c r="AG2343" s="8"/>
      <c r="AH2343" s="8"/>
      <c r="AI2343" s="8"/>
      <c r="AJ2343" s="8"/>
      <c r="AK2343" s="8"/>
      <c r="AL2343" s="8"/>
      <c r="AM2343" s="8"/>
      <c r="AN2343" s="8"/>
      <c r="AO2343" s="8"/>
      <c r="AP2343" s="8"/>
      <c r="AQ2343" s="8"/>
      <c r="AR2343" s="8"/>
      <c r="AS2343" s="8"/>
      <c r="AT2343" s="8"/>
      <c r="AU2343" s="8"/>
      <c r="AV2343" s="8"/>
      <c r="AW2343" s="8"/>
      <c r="AX2343" s="8"/>
      <c r="AY2343" s="8"/>
      <c r="AZ2343" s="8"/>
      <c r="BA2343" s="8"/>
      <c r="BB2343" s="8"/>
      <c r="BC2343" s="8"/>
      <c r="BD2343" s="8"/>
      <c r="BE2343" s="8"/>
      <c r="BF2343" s="8"/>
      <c r="BG2343" s="8"/>
      <c r="BH2343" s="8"/>
      <c r="BI2343" s="8"/>
      <c r="BJ2343" s="8"/>
      <c r="BK2343" s="8"/>
      <c r="BL2343" s="8"/>
      <c r="BM2343" s="8"/>
      <c r="BN2343" s="8"/>
      <c r="BO2343" s="8"/>
      <c r="BP2343" s="8"/>
      <c r="BQ2343" s="8"/>
    </row>
    <row r="2344" spans="7:69" x14ac:dyDescent="0.25">
      <c r="G2344" s="8"/>
      <c r="H2344" s="8"/>
      <c r="I2344" s="8"/>
      <c r="J2344" s="8"/>
      <c r="K2344" s="8"/>
      <c r="L2344" s="8"/>
      <c r="M2344" s="8"/>
      <c r="N2344" s="8"/>
      <c r="O2344" s="8"/>
      <c r="P2344" s="8"/>
      <c r="Q2344" s="8"/>
      <c r="R2344" s="8"/>
      <c r="S2344" s="8"/>
      <c r="T2344" s="8"/>
      <c r="U2344" s="8"/>
      <c r="V2344" s="8"/>
      <c r="W2344" s="8"/>
      <c r="X2344" s="8"/>
      <c r="Y2344" s="8"/>
      <c r="Z2344" s="8"/>
      <c r="AA2344" s="8"/>
      <c r="AB2344" s="8"/>
      <c r="AC2344" s="8"/>
      <c r="AD2344" s="8"/>
      <c r="AE2344" s="8"/>
      <c r="AF2344" s="8"/>
      <c r="AG2344" s="8"/>
      <c r="AH2344" s="8"/>
      <c r="AI2344" s="8"/>
      <c r="AJ2344" s="8"/>
      <c r="AK2344" s="8"/>
      <c r="AL2344" s="8"/>
      <c r="AM2344" s="8"/>
      <c r="AN2344" s="8"/>
      <c r="AO2344" s="8"/>
      <c r="AP2344" s="8"/>
      <c r="AQ2344" s="8"/>
      <c r="AR2344" s="8"/>
      <c r="AS2344" s="8"/>
      <c r="AT2344" s="8"/>
      <c r="AU2344" s="8"/>
      <c r="AV2344" s="8"/>
      <c r="AW2344" s="8"/>
      <c r="AX2344" s="8"/>
      <c r="AY2344" s="8"/>
      <c r="AZ2344" s="8"/>
      <c r="BA2344" s="8"/>
      <c r="BB2344" s="8"/>
      <c r="BC2344" s="8"/>
      <c r="BD2344" s="8"/>
      <c r="BE2344" s="8"/>
      <c r="BF2344" s="8"/>
      <c r="BG2344" s="8"/>
      <c r="BH2344" s="8"/>
      <c r="BI2344" s="8"/>
      <c r="BJ2344" s="8"/>
      <c r="BK2344" s="8"/>
      <c r="BL2344" s="8"/>
      <c r="BM2344" s="8"/>
      <c r="BN2344" s="8"/>
      <c r="BO2344" s="8"/>
      <c r="BP2344" s="8"/>
      <c r="BQ2344" s="8"/>
    </row>
    <row r="2345" spans="7:69" x14ac:dyDescent="0.25">
      <c r="G2345" s="8"/>
      <c r="H2345" s="8"/>
      <c r="I2345" s="8"/>
      <c r="J2345" s="8"/>
      <c r="K2345" s="8"/>
      <c r="L2345" s="8"/>
      <c r="M2345" s="8"/>
      <c r="N2345" s="8"/>
      <c r="O2345" s="8"/>
      <c r="P2345" s="8"/>
      <c r="Q2345" s="8"/>
      <c r="R2345" s="8"/>
      <c r="S2345" s="8"/>
      <c r="T2345" s="8"/>
      <c r="U2345" s="8"/>
      <c r="V2345" s="8"/>
      <c r="W2345" s="8"/>
      <c r="X2345" s="8"/>
      <c r="Y2345" s="8"/>
      <c r="Z2345" s="8"/>
      <c r="AA2345" s="8"/>
      <c r="AB2345" s="8"/>
      <c r="AC2345" s="8"/>
      <c r="AD2345" s="8"/>
      <c r="AE2345" s="8"/>
      <c r="AF2345" s="8"/>
      <c r="AG2345" s="8"/>
      <c r="AH2345" s="8"/>
      <c r="AI2345" s="8"/>
      <c r="AJ2345" s="8"/>
      <c r="AK2345" s="8"/>
      <c r="AL2345" s="8"/>
      <c r="AM2345" s="8"/>
      <c r="AN2345" s="8"/>
      <c r="AO2345" s="8"/>
      <c r="AP2345" s="8"/>
      <c r="AQ2345" s="8"/>
      <c r="AR2345" s="8"/>
      <c r="AS2345" s="8"/>
      <c r="AT2345" s="8"/>
      <c r="AU2345" s="8"/>
      <c r="AV2345" s="8"/>
      <c r="AW2345" s="8"/>
      <c r="AX2345" s="8"/>
      <c r="AY2345" s="8"/>
      <c r="AZ2345" s="8"/>
      <c r="BA2345" s="8"/>
      <c r="BB2345" s="8"/>
      <c r="BC2345" s="8"/>
      <c r="BD2345" s="8"/>
      <c r="BE2345" s="8"/>
      <c r="BF2345" s="8"/>
      <c r="BG2345" s="8"/>
      <c r="BH2345" s="8"/>
      <c r="BI2345" s="8"/>
      <c r="BJ2345" s="8"/>
      <c r="BK2345" s="8"/>
      <c r="BL2345" s="8"/>
      <c r="BM2345" s="8"/>
      <c r="BN2345" s="8"/>
      <c r="BO2345" s="8"/>
      <c r="BP2345" s="8"/>
      <c r="BQ2345" s="8"/>
    </row>
    <row r="2346" spans="7:69" x14ac:dyDescent="0.25">
      <c r="G2346" s="8"/>
      <c r="H2346" s="8"/>
      <c r="I2346" s="8"/>
      <c r="J2346" s="8"/>
      <c r="K2346" s="8"/>
      <c r="L2346" s="8"/>
      <c r="M2346" s="8"/>
      <c r="N2346" s="8"/>
      <c r="O2346" s="8"/>
      <c r="P2346" s="8"/>
      <c r="Q2346" s="8"/>
      <c r="R2346" s="8"/>
      <c r="S2346" s="8"/>
      <c r="T2346" s="8"/>
      <c r="U2346" s="8"/>
      <c r="V2346" s="8"/>
      <c r="W2346" s="8"/>
      <c r="X2346" s="8"/>
      <c r="Y2346" s="8"/>
      <c r="Z2346" s="8"/>
      <c r="AA2346" s="8"/>
      <c r="AB2346" s="8"/>
      <c r="AC2346" s="8"/>
      <c r="AD2346" s="8"/>
      <c r="AE2346" s="8"/>
      <c r="AF2346" s="8"/>
      <c r="AG2346" s="8"/>
      <c r="AH2346" s="8"/>
      <c r="AI2346" s="8"/>
      <c r="AJ2346" s="8"/>
      <c r="AK2346" s="8"/>
      <c r="AL2346" s="8"/>
      <c r="AM2346" s="8"/>
      <c r="AN2346" s="8"/>
      <c r="AO2346" s="8"/>
      <c r="AP2346" s="8"/>
      <c r="AQ2346" s="8"/>
      <c r="AR2346" s="8"/>
      <c r="AS2346" s="8"/>
      <c r="AT2346" s="8"/>
      <c r="AU2346" s="8"/>
      <c r="AV2346" s="8"/>
      <c r="AW2346" s="8"/>
      <c r="AX2346" s="8"/>
      <c r="AY2346" s="8"/>
      <c r="AZ2346" s="8"/>
      <c r="BA2346" s="8"/>
      <c r="BB2346" s="8"/>
      <c r="BC2346" s="8"/>
      <c r="BD2346" s="8"/>
      <c r="BE2346" s="8"/>
      <c r="BF2346" s="8"/>
      <c r="BG2346" s="8"/>
      <c r="BH2346" s="8"/>
      <c r="BI2346" s="8"/>
      <c r="BJ2346" s="8"/>
      <c r="BK2346" s="8"/>
      <c r="BL2346" s="8"/>
      <c r="BM2346" s="8"/>
      <c r="BN2346" s="8"/>
      <c r="BO2346" s="8"/>
      <c r="BP2346" s="8"/>
      <c r="BQ2346" s="8"/>
    </row>
    <row r="2347" spans="7:69" x14ac:dyDescent="0.25">
      <c r="G2347" s="8"/>
      <c r="H2347" s="8"/>
      <c r="I2347" s="8"/>
      <c r="J2347" s="8"/>
      <c r="K2347" s="8"/>
      <c r="L2347" s="8"/>
      <c r="M2347" s="8"/>
      <c r="N2347" s="8"/>
      <c r="O2347" s="8"/>
      <c r="P2347" s="8"/>
      <c r="Q2347" s="8"/>
      <c r="R2347" s="8"/>
      <c r="S2347" s="8"/>
      <c r="T2347" s="8"/>
      <c r="U2347" s="8"/>
      <c r="V2347" s="8"/>
      <c r="W2347" s="8"/>
      <c r="X2347" s="8"/>
      <c r="Y2347" s="8"/>
      <c r="Z2347" s="8"/>
      <c r="AA2347" s="8"/>
      <c r="AB2347" s="8"/>
      <c r="AC2347" s="8"/>
      <c r="AD2347" s="8"/>
      <c r="AE2347" s="8"/>
      <c r="AF2347" s="8"/>
      <c r="AG2347" s="8"/>
      <c r="AH2347" s="8"/>
      <c r="AI2347" s="8"/>
      <c r="AJ2347" s="8"/>
      <c r="AK2347" s="8"/>
      <c r="AL2347" s="8"/>
      <c r="AM2347" s="8"/>
      <c r="AN2347" s="8"/>
      <c r="AO2347" s="8"/>
      <c r="AP2347" s="8"/>
      <c r="AQ2347" s="8"/>
      <c r="AR2347" s="8"/>
      <c r="AS2347" s="8"/>
      <c r="AT2347" s="8"/>
      <c r="AU2347" s="8"/>
      <c r="AV2347" s="8"/>
      <c r="AW2347" s="8"/>
      <c r="AX2347" s="8"/>
      <c r="AY2347" s="8"/>
      <c r="AZ2347" s="8"/>
      <c r="BA2347" s="8"/>
      <c r="BB2347" s="8"/>
      <c r="BC2347" s="8"/>
      <c r="BD2347" s="8"/>
      <c r="BE2347" s="8"/>
      <c r="BF2347" s="8"/>
      <c r="BG2347" s="8"/>
      <c r="BH2347" s="8"/>
      <c r="BI2347" s="8"/>
      <c r="BJ2347" s="8"/>
      <c r="BK2347" s="8"/>
      <c r="BL2347" s="8"/>
      <c r="BM2347" s="8"/>
      <c r="BN2347" s="8"/>
      <c r="BO2347" s="8"/>
      <c r="BP2347" s="8"/>
      <c r="BQ2347" s="8"/>
    </row>
    <row r="2348" spans="7:69" x14ac:dyDescent="0.25">
      <c r="G2348" s="8"/>
      <c r="H2348" s="8"/>
      <c r="I2348" s="8"/>
      <c r="J2348" s="8"/>
      <c r="K2348" s="8"/>
      <c r="L2348" s="8"/>
      <c r="M2348" s="8"/>
      <c r="N2348" s="8"/>
      <c r="O2348" s="8"/>
      <c r="P2348" s="8"/>
      <c r="Q2348" s="8"/>
      <c r="R2348" s="8"/>
      <c r="S2348" s="8"/>
      <c r="T2348" s="8"/>
      <c r="U2348" s="8"/>
      <c r="V2348" s="8"/>
      <c r="W2348" s="8"/>
      <c r="X2348" s="8"/>
      <c r="Y2348" s="8"/>
      <c r="Z2348" s="8"/>
      <c r="AA2348" s="8"/>
      <c r="AB2348" s="8"/>
      <c r="AC2348" s="8"/>
      <c r="AD2348" s="8"/>
      <c r="AE2348" s="8"/>
      <c r="AF2348" s="8"/>
      <c r="AG2348" s="8"/>
      <c r="AH2348" s="8"/>
      <c r="AI2348" s="8"/>
      <c r="AJ2348" s="8"/>
      <c r="AK2348" s="8"/>
      <c r="AL2348" s="8"/>
      <c r="AM2348" s="8"/>
      <c r="AN2348" s="8"/>
      <c r="AO2348" s="8"/>
      <c r="AP2348" s="8"/>
      <c r="AQ2348" s="8"/>
      <c r="AR2348" s="8"/>
      <c r="AS2348" s="8"/>
      <c r="AT2348" s="8"/>
      <c r="AU2348" s="8"/>
      <c r="AV2348" s="8"/>
      <c r="AW2348" s="8"/>
      <c r="AX2348" s="8"/>
      <c r="AY2348" s="8"/>
      <c r="AZ2348" s="8"/>
      <c r="BA2348" s="8"/>
      <c r="BB2348" s="8"/>
      <c r="BC2348" s="8"/>
      <c r="BD2348" s="8"/>
      <c r="BE2348" s="8"/>
      <c r="BF2348" s="8"/>
      <c r="BG2348" s="8"/>
      <c r="BH2348" s="8"/>
      <c r="BI2348" s="8"/>
      <c r="BJ2348" s="8"/>
      <c r="BK2348" s="8"/>
      <c r="BL2348" s="8"/>
      <c r="BM2348" s="8"/>
      <c r="BN2348" s="8"/>
      <c r="BO2348" s="8"/>
      <c r="BP2348" s="8"/>
      <c r="BQ2348" s="8"/>
    </row>
    <row r="2349" spans="7:69" x14ac:dyDescent="0.25">
      <c r="G2349" s="8"/>
      <c r="H2349" s="8"/>
      <c r="I2349" s="8"/>
      <c r="J2349" s="8"/>
      <c r="K2349" s="8"/>
      <c r="L2349" s="8"/>
      <c r="M2349" s="8"/>
      <c r="N2349" s="8"/>
      <c r="O2349" s="8"/>
      <c r="P2349" s="8"/>
      <c r="Q2349" s="8"/>
      <c r="R2349" s="8"/>
      <c r="S2349" s="8"/>
      <c r="T2349" s="8"/>
      <c r="U2349" s="8"/>
      <c r="V2349" s="8"/>
      <c r="W2349" s="8"/>
      <c r="X2349" s="8"/>
      <c r="Y2349" s="8"/>
      <c r="Z2349" s="8"/>
      <c r="AA2349" s="8"/>
      <c r="AB2349" s="8"/>
      <c r="AC2349" s="8"/>
      <c r="AD2349" s="8"/>
      <c r="AE2349" s="8"/>
      <c r="AF2349" s="8"/>
      <c r="AG2349" s="8"/>
      <c r="AH2349" s="8"/>
      <c r="AI2349" s="8"/>
      <c r="AJ2349" s="8"/>
      <c r="AK2349" s="8"/>
      <c r="AL2349" s="8"/>
      <c r="AM2349" s="8"/>
      <c r="AN2349" s="8"/>
      <c r="AO2349" s="8"/>
      <c r="AP2349" s="8"/>
      <c r="AQ2349" s="8"/>
      <c r="AR2349" s="8"/>
      <c r="AS2349" s="8"/>
      <c r="AT2349" s="8"/>
      <c r="AU2349" s="8"/>
      <c r="AV2349" s="8"/>
      <c r="AW2349" s="8"/>
      <c r="AX2349" s="8"/>
      <c r="AY2349" s="8"/>
      <c r="AZ2349" s="8"/>
      <c r="BA2349" s="8"/>
      <c r="BB2349" s="8"/>
      <c r="BC2349" s="8"/>
      <c r="BD2349" s="8"/>
      <c r="BE2349" s="8"/>
      <c r="BF2349" s="8"/>
      <c r="BG2349" s="8"/>
      <c r="BH2349" s="8"/>
      <c r="BI2349" s="8"/>
      <c r="BJ2349" s="8"/>
      <c r="BK2349" s="8"/>
      <c r="BL2349" s="8"/>
      <c r="BM2349" s="8"/>
      <c r="BN2349" s="8"/>
      <c r="BO2349" s="8"/>
      <c r="BP2349" s="8"/>
      <c r="BQ2349" s="8"/>
    </row>
    <row r="2350" spans="7:69" x14ac:dyDescent="0.25">
      <c r="G2350" s="8"/>
      <c r="H2350" s="8"/>
      <c r="I2350" s="8"/>
      <c r="J2350" s="8"/>
      <c r="K2350" s="8"/>
      <c r="L2350" s="8"/>
      <c r="M2350" s="8"/>
      <c r="N2350" s="8"/>
      <c r="O2350" s="8"/>
      <c r="P2350" s="8"/>
      <c r="Q2350" s="8"/>
      <c r="R2350" s="8"/>
      <c r="S2350" s="8"/>
      <c r="T2350" s="8"/>
      <c r="U2350" s="8"/>
      <c r="V2350" s="8"/>
      <c r="W2350" s="8"/>
      <c r="X2350" s="8"/>
      <c r="Y2350" s="8"/>
      <c r="Z2350" s="8"/>
      <c r="AA2350" s="8"/>
      <c r="AB2350" s="8"/>
      <c r="AC2350" s="8"/>
      <c r="AD2350" s="8"/>
      <c r="AE2350" s="8"/>
      <c r="AF2350" s="8"/>
      <c r="AG2350" s="8"/>
      <c r="AH2350" s="8"/>
      <c r="AI2350" s="8"/>
      <c r="AJ2350" s="8"/>
      <c r="AK2350" s="8"/>
      <c r="AL2350" s="8"/>
      <c r="AM2350" s="8"/>
      <c r="AN2350" s="8"/>
      <c r="AO2350" s="8"/>
      <c r="AP2350" s="8"/>
      <c r="AQ2350" s="8"/>
      <c r="AR2350" s="8"/>
      <c r="AS2350" s="8"/>
      <c r="AT2350" s="8"/>
      <c r="AU2350" s="8"/>
      <c r="AV2350" s="8"/>
      <c r="AW2350" s="8"/>
      <c r="AX2350" s="8"/>
      <c r="AY2350" s="8"/>
      <c r="AZ2350" s="8"/>
      <c r="BA2350" s="8"/>
      <c r="BB2350" s="8"/>
      <c r="BC2350" s="8"/>
      <c r="BD2350" s="8"/>
      <c r="BE2350" s="8"/>
      <c r="BF2350" s="8"/>
      <c r="BG2350" s="8"/>
      <c r="BH2350" s="8"/>
      <c r="BI2350" s="8"/>
      <c r="BJ2350" s="8"/>
      <c r="BK2350" s="8"/>
      <c r="BL2350" s="8"/>
      <c r="BM2350" s="8"/>
      <c r="BN2350" s="8"/>
      <c r="BO2350" s="8"/>
      <c r="BP2350" s="8"/>
      <c r="BQ2350" s="8"/>
    </row>
    <row r="2351" spans="7:69" x14ac:dyDescent="0.25">
      <c r="G2351" s="8"/>
      <c r="H2351" s="8"/>
      <c r="I2351" s="8"/>
      <c r="J2351" s="8"/>
      <c r="K2351" s="8"/>
      <c r="L2351" s="8"/>
      <c r="M2351" s="8"/>
      <c r="N2351" s="8"/>
      <c r="O2351" s="8"/>
      <c r="P2351" s="8"/>
      <c r="Q2351" s="8"/>
      <c r="R2351" s="8"/>
      <c r="S2351" s="8"/>
      <c r="T2351" s="8"/>
      <c r="U2351" s="8"/>
      <c r="V2351" s="8"/>
      <c r="W2351" s="8"/>
      <c r="X2351" s="8"/>
      <c r="Y2351" s="8"/>
      <c r="Z2351" s="8"/>
      <c r="AA2351" s="8"/>
      <c r="AB2351" s="8"/>
      <c r="AC2351" s="8"/>
      <c r="AD2351" s="8"/>
      <c r="AE2351" s="8"/>
      <c r="AF2351" s="8"/>
      <c r="AG2351" s="8"/>
      <c r="AH2351" s="8"/>
      <c r="AI2351" s="8"/>
      <c r="AJ2351" s="8"/>
      <c r="AK2351" s="8"/>
      <c r="AL2351" s="8"/>
      <c r="AM2351" s="8"/>
      <c r="AN2351" s="8"/>
      <c r="AO2351" s="8"/>
      <c r="AP2351" s="8"/>
      <c r="AQ2351" s="8"/>
      <c r="AR2351" s="8"/>
      <c r="AS2351" s="8"/>
      <c r="AT2351" s="8"/>
      <c r="AU2351" s="8"/>
      <c r="AV2351" s="8"/>
      <c r="AW2351" s="8"/>
      <c r="AX2351" s="8"/>
      <c r="AY2351" s="8"/>
      <c r="AZ2351" s="8"/>
      <c r="BA2351" s="8"/>
      <c r="BB2351" s="8"/>
      <c r="BC2351" s="8"/>
      <c r="BD2351" s="8"/>
      <c r="BE2351" s="8"/>
      <c r="BF2351" s="8"/>
      <c r="BG2351" s="8"/>
      <c r="BH2351" s="8"/>
      <c r="BI2351" s="8"/>
      <c r="BJ2351" s="8"/>
      <c r="BK2351" s="8"/>
      <c r="BL2351" s="8"/>
      <c r="BM2351" s="8"/>
      <c r="BN2351" s="8"/>
      <c r="BO2351" s="8"/>
      <c r="BP2351" s="8"/>
      <c r="BQ2351" s="8"/>
    </row>
    <row r="2352" spans="7:69" x14ac:dyDescent="0.25">
      <c r="G2352" s="8"/>
      <c r="H2352" s="8"/>
      <c r="I2352" s="8"/>
      <c r="J2352" s="8"/>
      <c r="K2352" s="8"/>
      <c r="L2352" s="8"/>
      <c r="M2352" s="8"/>
      <c r="N2352" s="8"/>
      <c r="O2352" s="8"/>
      <c r="P2352" s="8"/>
      <c r="Q2352" s="8"/>
      <c r="R2352" s="8"/>
      <c r="S2352" s="8"/>
      <c r="T2352" s="8"/>
      <c r="U2352" s="8"/>
      <c r="V2352" s="8"/>
      <c r="W2352" s="8"/>
      <c r="X2352" s="8"/>
      <c r="Y2352" s="8"/>
      <c r="Z2352" s="8"/>
      <c r="AA2352" s="8"/>
      <c r="AB2352" s="8"/>
      <c r="AC2352" s="8"/>
      <c r="AD2352" s="8"/>
      <c r="AE2352" s="8"/>
      <c r="AF2352" s="8"/>
      <c r="AG2352" s="8"/>
      <c r="AH2352" s="8"/>
      <c r="AI2352" s="8"/>
      <c r="AJ2352" s="8"/>
      <c r="AK2352" s="8"/>
      <c r="AL2352" s="8"/>
      <c r="AM2352" s="8"/>
      <c r="AN2352" s="8"/>
      <c r="AO2352" s="8"/>
      <c r="AP2352" s="8"/>
      <c r="AQ2352" s="8"/>
      <c r="AR2352" s="8"/>
      <c r="AS2352" s="8"/>
      <c r="AT2352" s="8"/>
      <c r="AU2352" s="8"/>
      <c r="AV2352" s="8"/>
      <c r="AW2352" s="8"/>
      <c r="AX2352" s="8"/>
      <c r="AY2352" s="8"/>
      <c r="AZ2352" s="8"/>
      <c r="BA2352" s="8"/>
      <c r="BB2352" s="8"/>
      <c r="BC2352" s="8"/>
      <c r="BD2352" s="8"/>
      <c r="BE2352" s="8"/>
      <c r="BF2352" s="8"/>
      <c r="BG2352" s="8"/>
      <c r="BH2352" s="8"/>
      <c r="BI2352" s="8"/>
      <c r="BJ2352" s="8"/>
      <c r="BK2352" s="8"/>
      <c r="BL2352" s="8"/>
      <c r="BM2352" s="8"/>
      <c r="BN2352" s="8"/>
      <c r="BO2352" s="8"/>
      <c r="BP2352" s="8"/>
      <c r="BQ2352" s="8"/>
    </row>
    <row r="2353" spans="7:69" x14ac:dyDescent="0.25">
      <c r="G2353" s="8"/>
      <c r="H2353" s="8"/>
      <c r="I2353" s="8"/>
      <c r="J2353" s="8"/>
      <c r="K2353" s="8"/>
      <c r="L2353" s="8"/>
      <c r="M2353" s="8"/>
      <c r="N2353" s="8"/>
      <c r="O2353" s="8"/>
      <c r="P2353" s="8"/>
      <c r="Q2353" s="8"/>
      <c r="R2353" s="8"/>
      <c r="S2353" s="8"/>
      <c r="T2353" s="8"/>
      <c r="U2353" s="8"/>
      <c r="V2353" s="8"/>
      <c r="W2353" s="8"/>
      <c r="X2353" s="8"/>
      <c r="Y2353" s="8"/>
      <c r="Z2353" s="8"/>
      <c r="AA2353" s="8"/>
      <c r="AB2353" s="8"/>
      <c r="AC2353" s="8"/>
      <c r="AD2353" s="8"/>
      <c r="AE2353" s="8"/>
      <c r="AF2353" s="8"/>
      <c r="AG2353" s="8"/>
      <c r="AH2353" s="8"/>
      <c r="AI2353" s="8"/>
      <c r="AJ2353" s="8"/>
      <c r="AK2353" s="8"/>
      <c r="AL2353" s="8"/>
      <c r="AM2353" s="8"/>
      <c r="AN2353" s="8"/>
      <c r="AO2353" s="8"/>
      <c r="AP2353" s="8"/>
      <c r="AQ2353" s="8"/>
      <c r="AR2353" s="8"/>
      <c r="AS2353" s="8"/>
      <c r="AT2353" s="8"/>
      <c r="AU2353" s="8"/>
      <c r="AV2353" s="8"/>
      <c r="AW2353" s="8"/>
      <c r="AX2353" s="8"/>
      <c r="AY2353" s="8"/>
      <c r="AZ2353" s="8"/>
      <c r="BA2353" s="8"/>
      <c r="BB2353" s="8"/>
      <c r="BC2353" s="8"/>
      <c r="BD2353" s="8"/>
      <c r="BE2353" s="8"/>
      <c r="BF2353" s="8"/>
      <c r="BG2353" s="8"/>
      <c r="BH2353" s="8"/>
      <c r="BI2353" s="8"/>
      <c r="BJ2353" s="8"/>
      <c r="BK2353" s="8"/>
      <c r="BL2353" s="8"/>
      <c r="BM2353" s="8"/>
      <c r="BN2353" s="8"/>
      <c r="BO2353" s="8"/>
      <c r="BP2353" s="8"/>
      <c r="BQ2353" s="8"/>
    </row>
    <row r="2354" spans="7:69" x14ac:dyDescent="0.25">
      <c r="G2354" s="8"/>
      <c r="H2354" s="8"/>
      <c r="I2354" s="8"/>
      <c r="J2354" s="8"/>
      <c r="K2354" s="8"/>
      <c r="L2354" s="8"/>
      <c r="M2354" s="8"/>
      <c r="N2354" s="8"/>
      <c r="O2354" s="8"/>
      <c r="P2354" s="8"/>
      <c r="Q2354" s="8"/>
      <c r="R2354" s="8"/>
      <c r="S2354" s="8"/>
      <c r="T2354" s="8"/>
      <c r="U2354" s="8"/>
      <c r="V2354" s="8"/>
      <c r="W2354" s="8"/>
      <c r="X2354" s="8"/>
      <c r="Y2354" s="8"/>
      <c r="Z2354" s="8"/>
      <c r="AA2354" s="8"/>
      <c r="AB2354" s="8"/>
      <c r="AC2354" s="8"/>
      <c r="AD2354" s="8"/>
      <c r="AE2354" s="8"/>
      <c r="AF2354" s="8"/>
      <c r="AG2354" s="8"/>
      <c r="AH2354" s="8"/>
      <c r="AI2354" s="8"/>
      <c r="AJ2354" s="8"/>
      <c r="AK2354" s="8"/>
      <c r="AL2354" s="8"/>
      <c r="AM2354" s="8"/>
      <c r="AN2354" s="8"/>
      <c r="AO2354" s="8"/>
      <c r="AP2354" s="8"/>
      <c r="AQ2354" s="8"/>
      <c r="AR2354" s="8"/>
      <c r="AS2354" s="8"/>
      <c r="AT2354" s="8"/>
      <c r="AU2354" s="8"/>
      <c r="AV2354" s="8"/>
      <c r="AW2354" s="8"/>
      <c r="AX2354" s="8"/>
      <c r="AY2354" s="8"/>
      <c r="AZ2354" s="8"/>
      <c r="BA2354" s="8"/>
      <c r="BB2354" s="8"/>
      <c r="BC2354" s="8"/>
      <c r="BD2354" s="8"/>
      <c r="BE2354" s="8"/>
      <c r="BF2354" s="8"/>
      <c r="BG2354" s="8"/>
      <c r="BH2354" s="8"/>
      <c r="BI2354" s="8"/>
      <c r="BJ2354" s="8"/>
      <c r="BK2354" s="8"/>
      <c r="BL2354" s="8"/>
      <c r="BM2354" s="8"/>
      <c r="BN2354" s="8"/>
      <c r="BO2354" s="8"/>
      <c r="BP2354" s="8"/>
      <c r="BQ2354" s="8"/>
    </row>
    <row r="2355" spans="7:69" x14ac:dyDescent="0.25">
      <c r="G2355" s="8"/>
      <c r="H2355" s="8"/>
      <c r="I2355" s="8"/>
      <c r="J2355" s="8"/>
      <c r="K2355" s="8"/>
      <c r="L2355" s="8"/>
      <c r="M2355" s="8"/>
      <c r="N2355" s="8"/>
      <c r="O2355" s="8"/>
      <c r="P2355" s="8"/>
      <c r="Q2355" s="8"/>
      <c r="R2355" s="8"/>
      <c r="S2355" s="8"/>
      <c r="T2355" s="8"/>
      <c r="U2355" s="8"/>
      <c r="V2355" s="8"/>
      <c r="W2355" s="8"/>
      <c r="X2355" s="8"/>
      <c r="Y2355" s="8"/>
      <c r="Z2355" s="8"/>
      <c r="AA2355" s="8"/>
      <c r="AB2355" s="8"/>
      <c r="AC2355" s="8"/>
      <c r="AD2355" s="8"/>
      <c r="AE2355" s="8"/>
      <c r="AF2355" s="8"/>
      <c r="AG2355" s="8"/>
      <c r="AH2355" s="8"/>
      <c r="AI2355" s="8"/>
      <c r="AJ2355" s="8"/>
      <c r="AK2355" s="8"/>
      <c r="AL2355" s="8"/>
      <c r="AM2355" s="8"/>
      <c r="AN2355" s="8"/>
      <c r="AO2355" s="8"/>
      <c r="AP2355" s="8"/>
      <c r="AQ2355" s="8"/>
      <c r="AR2355" s="8"/>
      <c r="AS2355" s="8"/>
      <c r="AT2355" s="8"/>
      <c r="AU2355" s="8"/>
      <c r="AV2355" s="8"/>
      <c r="AW2355" s="8"/>
      <c r="AX2355" s="8"/>
      <c r="AY2355" s="8"/>
      <c r="AZ2355" s="8"/>
      <c r="BA2355" s="8"/>
      <c r="BB2355" s="8"/>
      <c r="BC2355" s="8"/>
      <c r="BD2355" s="8"/>
      <c r="BE2355" s="8"/>
      <c r="BF2355" s="8"/>
      <c r="BG2355" s="8"/>
      <c r="BH2355" s="8"/>
      <c r="BI2355" s="8"/>
      <c r="BJ2355" s="8"/>
      <c r="BK2355" s="8"/>
      <c r="BL2355" s="8"/>
      <c r="BM2355" s="8"/>
      <c r="BN2355" s="8"/>
      <c r="BO2355" s="8"/>
      <c r="BP2355" s="8"/>
      <c r="BQ2355" s="8"/>
    </row>
    <row r="2356" spans="7:69" x14ac:dyDescent="0.25">
      <c r="G2356" s="8"/>
      <c r="H2356" s="8"/>
      <c r="I2356" s="8"/>
      <c r="J2356" s="8"/>
      <c r="K2356" s="8"/>
      <c r="L2356" s="8"/>
      <c r="M2356" s="8"/>
      <c r="N2356" s="8"/>
      <c r="O2356" s="8"/>
      <c r="P2356" s="8"/>
      <c r="Q2356" s="8"/>
      <c r="R2356" s="8"/>
      <c r="S2356" s="8"/>
      <c r="T2356" s="8"/>
      <c r="U2356" s="8"/>
      <c r="V2356" s="8"/>
      <c r="W2356" s="8"/>
      <c r="X2356" s="8"/>
      <c r="Y2356" s="8"/>
      <c r="Z2356" s="8"/>
      <c r="AA2356" s="8"/>
      <c r="AB2356" s="8"/>
      <c r="AC2356" s="8"/>
      <c r="AD2356" s="8"/>
      <c r="AE2356" s="8"/>
      <c r="AF2356" s="8"/>
      <c r="AG2356" s="8"/>
      <c r="AH2356" s="8"/>
      <c r="AI2356" s="8"/>
      <c r="AJ2356" s="8"/>
      <c r="AK2356" s="8"/>
      <c r="AL2356" s="8"/>
      <c r="AM2356" s="8"/>
      <c r="AN2356" s="8"/>
      <c r="AO2356" s="8"/>
      <c r="AP2356" s="8"/>
      <c r="AQ2356" s="8"/>
      <c r="AR2356" s="8"/>
      <c r="AS2356" s="8"/>
      <c r="AT2356" s="8"/>
      <c r="AU2356" s="8"/>
      <c r="AV2356" s="8"/>
      <c r="AW2356" s="8"/>
      <c r="AX2356" s="8"/>
      <c r="AY2356" s="8"/>
      <c r="AZ2356" s="8"/>
      <c r="BA2356" s="8"/>
      <c r="BB2356" s="8"/>
      <c r="BC2356" s="8"/>
      <c r="BD2356" s="8"/>
      <c r="BE2356" s="8"/>
      <c r="BF2356" s="8"/>
      <c r="BG2356" s="8"/>
      <c r="BH2356" s="8"/>
      <c r="BI2356" s="8"/>
      <c r="BJ2356" s="8"/>
      <c r="BK2356" s="8"/>
      <c r="BL2356" s="8"/>
      <c r="BM2356" s="8"/>
      <c r="BN2356" s="8"/>
      <c r="BO2356" s="8"/>
      <c r="BP2356" s="8"/>
      <c r="BQ2356" s="8"/>
    </row>
    <row r="2357" spans="7:69" x14ac:dyDescent="0.25">
      <c r="G2357" s="8"/>
      <c r="H2357" s="8"/>
      <c r="I2357" s="8"/>
      <c r="J2357" s="8"/>
      <c r="K2357" s="8"/>
      <c r="L2357" s="8"/>
      <c r="M2357" s="8"/>
      <c r="N2357" s="8"/>
      <c r="O2357" s="8"/>
      <c r="P2357" s="8"/>
      <c r="Q2357" s="8"/>
      <c r="R2357" s="8"/>
      <c r="S2357" s="8"/>
      <c r="T2357" s="8"/>
      <c r="U2357" s="8"/>
      <c r="V2357" s="8"/>
      <c r="W2357" s="8"/>
      <c r="X2357" s="8"/>
      <c r="Y2357" s="8"/>
      <c r="Z2357" s="8"/>
      <c r="AA2357" s="8"/>
      <c r="AB2357" s="8"/>
      <c r="AC2357" s="8"/>
      <c r="AD2357" s="8"/>
      <c r="AE2357" s="8"/>
      <c r="AF2357" s="8"/>
      <c r="AG2357" s="8"/>
      <c r="AH2357" s="8"/>
      <c r="AI2357" s="8"/>
      <c r="AJ2357" s="8"/>
      <c r="AK2357" s="8"/>
      <c r="AL2357" s="8"/>
      <c r="AM2357" s="8"/>
      <c r="AN2357" s="8"/>
      <c r="AO2357" s="8"/>
      <c r="AP2357" s="8"/>
      <c r="AQ2357" s="8"/>
      <c r="AR2357" s="8"/>
      <c r="AS2357" s="8"/>
      <c r="AT2357" s="8"/>
      <c r="AU2357" s="8"/>
      <c r="AV2357" s="8"/>
      <c r="AW2357" s="8"/>
      <c r="AX2357" s="8"/>
      <c r="AY2357" s="8"/>
      <c r="AZ2357" s="8"/>
      <c r="BA2357" s="8"/>
      <c r="BB2357" s="8"/>
      <c r="BC2357" s="8"/>
      <c r="BD2357" s="8"/>
      <c r="BE2357" s="8"/>
      <c r="BF2357" s="8"/>
      <c r="BG2357" s="8"/>
      <c r="BH2357" s="8"/>
      <c r="BI2357" s="8"/>
      <c r="BJ2357" s="8"/>
      <c r="BK2357" s="8"/>
      <c r="BL2357" s="8"/>
      <c r="BM2357" s="8"/>
      <c r="BN2357" s="8"/>
      <c r="BO2357" s="8"/>
      <c r="BP2357" s="8"/>
      <c r="BQ2357" s="8"/>
    </row>
    <row r="2358" spans="7:69" x14ac:dyDescent="0.25">
      <c r="G2358" s="8"/>
      <c r="H2358" s="8"/>
      <c r="I2358" s="8"/>
      <c r="J2358" s="8"/>
      <c r="K2358" s="8"/>
      <c r="L2358" s="8"/>
      <c r="M2358" s="8"/>
      <c r="N2358" s="8"/>
      <c r="O2358" s="8"/>
      <c r="P2358" s="8"/>
      <c r="Q2358" s="8"/>
      <c r="R2358" s="8"/>
      <c r="S2358" s="8"/>
      <c r="T2358" s="8"/>
      <c r="U2358" s="8"/>
      <c r="V2358" s="8"/>
      <c r="W2358" s="8"/>
      <c r="X2358" s="8"/>
      <c r="Y2358" s="8"/>
      <c r="Z2358" s="8"/>
      <c r="AA2358" s="8"/>
      <c r="AB2358" s="8"/>
      <c r="AC2358" s="8"/>
      <c r="AD2358" s="8"/>
      <c r="AE2358" s="8"/>
      <c r="AF2358" s="8"/>
      <c r="AG2358" s="8"/>
      <c r="AH2358" s="8"/>
      <c r="AI2358" s="8"/>
      <c r="AJ2358" s="8"/>
      <c r="AK2358" s="8"/>
      <c r="AL2358" s="8"/>
      <c r="AM2358" s="8"/>
      <c r="AN2358" s="8"/>
      <c r="AO2358" s="8"/>
      <c r="AP2358" s="8"/>
      <c r="AQ2358" s="8"/>
      <c r="AR2358" s="8"/>
      <c r="AS2358" s="8"/>
      <c r="AT2358" s="8"/>
      <c r="AU2358" s="8"/>
      <c r="AV2358" s="8"/>
      <c r="AW2358" s="8"/>
      <c r="AX2358" s="8"/>
      <c r="AY2358" s="8"/>
      <c r="AZ2358" s="8"/>
      <c r="BA2358" s="8"/>
      <c r="BB2358" s="8"/>
      <c r="BC2358" s="8"/>
      <c r="BD2358" s="8"/>
      <c r="BE2358" s="8"/>
      <c r="BF2358" s="8"/>
      <c r="BG2358" s="8"/>
      <c r="BH2358" s="8"/>
      <c r="BI2358" s="8"/>
      <c r="BJ2358" s="8"/>
      <c r="BK2358" s="8"/>
      <c r="BL2358" s="8"/>
      <c r="BM2358" s="8"/>
      <c r="BN2358" s="8"/>
      <c r="BO2358" s="8"/>
      <c r="BP2358" s="8"/>
      <c r="BQ2358" s="8"/>
    </row>
    <row r="2359" spans="7:69" x14ac:dyDescent="0.25">
      <c r="G2359" s="8"/>
      <c r="H2359" s="8"/>
      <c r="I2359" s="8"/>
      <c r="J2359" s="8"/>
      <c r="K2359" s="8"/>
      <c r="L2359" s="8"/>
      <c r="M2359" s="8"/>
      <c r="N2359" s="8"/>
      <c r="O2359" s="8"/>
      <c r="P2359" s="8"/>
      <c r="Q2359" s="8"/>
      <c r="R2359" s="8"/>
      <c r="S2359" s="8"/>
      <c r="T2359" s="8"/>
      <c r="U2359" s="8"/>
      <c r="V2359" s="8"/>
      <c r="W2359" s="8"/>
      <c r="X2359" s="8"/>
      <c r="Y2359" s="8"/>
      <c r="Z2359" s="8"/>
      <c r="AA2359" s="8"/>
      <c r="AB2359" s="8"/>
      <c r="AC2359" s="8"/>
      <c r="AD2359" s="8"/>
      <c r="AE2359" s="8"/>
      <c r="AF2359" s="8"/>
      <c r="AG2359" s="8"/>
      <c r="AH2359" s="8"/>
      <c r="AI2359" s="8"/>
      <c r="AJ2359" s="8"/>
      <c r="AK2359" s="8"/>
      <c r="AL2359" s="8"/>
      <c r="AM2359" s="8"/>
      <c r="AN2359" s="8"/>
      <c r="AO2359" s="8"/>
      <c r="AP2359" s="8"/>
      <c r="AQ2359" s="8"/>
      <c r="AR2359" s="8"/>
      <c r="AS2359" s="8"/>
      <c r="AT2359" s="8"/>
      <c r="AU2359" s="8"/>
      <c r="AV2359" s="8"/>
      <c r="AW2359" s="8"/>
      <c r="AX2359" s="8"/>
      <c r="AY2359" s="8"/>
      <c r="AZ2359" s="8"/>
      <c r="BA2359" s="8"/>
      <c r="BB2359" s="8"/>
      <c r="BC2359" s="8"/>
      <c r="BD2359" s="8"/>
      <c r="BE2359" s="8"/>
      <c r="BF2359" s="8"/>
      <c r="BG2359" s="8"/>
      <c r="BH2359" s="8"/>
      <c r="BI2359" s="8"/>
      <c r="BJ2359" s="8"/>
      <c r="BK2359" s="8"/>
      <c r="BL2359" s="8"/>
      <c r="BM2359" s="8"/>
      <c r="BN2359" s="8"/>
      <c r="BO2359" s="8"/>
      <c r="BP2359" s="8"/>
      <c r="BQ2359" s="8"/>
    </row>
    <row r="2360" spans="7:69" x14ac:dyDescent="0.25">
      <c r="G2360" s="8"/>
      <c r="H2360" s="8"/>
      <c r="I2360" s="8"/>
      <c r="J2360" s="8"/>
      <c r="K2360" s="8"/>
      <c r="L2360" s="8"/>
      <c r="M2360" s="8"/>
      <c r="N2360" s="8"/>
      <c r="O2360" s="8"/>
      <c r="P2360" s="8"/>
      <c r="Q2360" s="8"/>
      <c r="R2360" s="8"/>
      <c r="S2360" s="8"/>
      <c r="T2360" s="8"/>
      <c r="U2360" s="8"/>
      <c r="V2360" s="8"/>
      <c r="W2360" s="8"/>
      <c r="X2360" s="8"/>
      <c r="Y2360" s="8"/>
      <c r="Z2360" s="8"/>
      <c r="AA2360" s="8"/>
      <c r="AB2360" s="8"/>
      <c r="AC2360" s="8"/>
      <c r="AD2360" s="8"/>
      <c r="AE2360" s="8"/>
      <c r="AF2360" s="8"/>
      <c r="AG2360" s="8"/>
      <c r="AH2360" s="8"/>
      <c r="AI2360" s="8"/>
      <c r="AJ2360" s="8"/>
      <c r="AK2360" s="8"/>
      <c r="AL2360" s="8"/>
      <c r="AM2360" s="8"/>
      <c r="AN2360" s="8"/>
      <c r="AO2360" s="8"/>
      <c r="AP2360" s="8"/>
      <c r="AQ2360" s="8"/>
      <c r="AR2360" s="8"/>
      <c r="AS2360" s="8"/>
      <c r="AT2360" s="8"/>
      <c r="AU2360" s="8"/>
      <c r="AV2360" s="8"/>
      <c r="AW2360" s="8"/>
      <c r="AX2360" s="8"/>
      <c r="AY2360" s="8"/>
      <c r="AZ2360" s="8"/>
      <c r="BA2360" s="8"/>
      <c r="BB2360" s="8"/>
      <c r="BC2360" s="8"/>
      <c r="BD2360" s="8"/>
      <c r="BE2360" s="8"/>
      <c r="BF2360" s="8"/>
      <c r="BG2360" s="8"/>
      <c r="BH2360" s="8"/>
      <c r="BI2360" s="8"/>
      <c r="BJ2360" s="8"/>
      <c r="BK2360" s="8"/>
      <c r="BL2360" s="8"/>
      <c r="BM2360" s="8"/>
      <c r="BN2360" s="8"/>
      <c r="BO2360" s="8"/>
      <c r="BP2360" s="8"/>
      <c r="BQ2360" s="8"/>
    </row>
    <row r="2361" spans="7:69" x14ac:dyDescent="0.25">
      <c r="G2361" s="8"/>
      <c r="H2361" s="8"/>
      <c r="I2361" s="8"/>
      <c r="J2361" s="8"/>
      <c r="K2361" s="8"/>
      <c r="L2361" s="8"/>
      <c r="M2361" s="8"/>
      <c r="N2361" s="8"/>
      <c r="O2361" s="8"/>
      <c r="P2361" s="8"/>
      <c r="Q2361" s="8"/>
      <c r="R2361" s="8"/>
      <c r="S2361" s="8"/>
      <c r="T2361" s="8"/>
      <c r="U2361" s="8"/>
      <c r="V2361" s="8"/>
      <c r="W2361" s="8"/>
      <c r="X2361" s="8"/>
      <c r="Y2361" s="8"/>
      <c r="Z2361" s="8"/>
      <c r="AA2361" s="8"/>
      <c r="AB2361" s="8"/>
      <c r="AC2361" s="8"/>
      <c r="AD2361" s="8"/>
      <c r="AE2361" s="8"/>
      <c r="AF2361" s="8"/>
      <c r="AG2361" s="8"/>
      <c r="AH2361" s="8"/>
      <c r="AI2361" s="8"/>
      <c r="AJ2361" s="8"/>
      <c r="AK2361" s="8"/>
      <c r="AL2361" s="8"/>
      <c r="AM2361" s="8"/>
      <c r="AN2361" s="8"/>
      <c r="AO2361" s="8"/>
      <c r="AP2361" s="8"/>
      <c r="AQ2361" s="8"/>
      <c r="AR2361" s="8"/>
      <c r="AS2361" s="8"/>
      <c r="AT2361" s="8"/>
      <c r="AU2361" s="8"/>
      <c r="AV2361" s="8"/>
      <c r="AW2361" s="8"/>
      <c r="AX2361" s="8"/>
      <c r="AY2361" s="8"/>
      <c r="AZ2361" s="8"/>
      <c r="BA2361" s="8"/>
      <c r="BB2361" s="8"/>
      <c r="BC2361" s="8"/>
      <c r="BD2361" s="8"/>
      <c r="BE2361" s="8"/>
      <c r="BF2361" s="8"/>
      <c r="BG2361" s="8"/>
      <c r="BH2361" s="8"/>
      <c r="BI2361" s="8"/>
      <c r="BJ2361" s="8"/>
      <c r="BK2361" s="8"/>
      <c r="BL2361" s="8"/>
      <c r="BM2361" s="8"/>
      <c r="BN2361" s="8"/>
      <c r="BO2361" s="8"/>
      <c r="BP2361" s="8"/>
      <c r="BQ2361" s="8"/>
    </row>
    <row r="2362" spans="7:69" x14ac:dyDescent="0.25">
      <c r="G2362" s="8"/>
      <c r="H2362" s="8"/>
      <c r="I2362" s="8"/>
      <c r="J2362" s="8"/>
      <c r="K2362" s="8"/>
      <c r="L2362" s="8"/>
      <c r="M2362" s="8"/>
      <c r="N2362" s="8"/>
      <c r="O2362" s="8"/>
      <c r="P2362" s="8"/>
      <c r="Q2362" s="8"/>
      <c r="R2362" s="8"/>
      <c r="S2362" s="8"/>
      <c r="T2362" s="8"/>
      <c r="U2362" s="8"/>
      <c r="V2362" s="8"/>
      <c r="W2362" s="8"/>
      <c r="X2362" s="8"/>
      <c r="Y2362" s="8"/>
      <c r="Z2362" s="8"/>
      <c r="AA2362" s="8"/>
      <c r="AB2362" s="8"/>
      <c r="AC2362" s="8"/>
      <c r="AD2362" s="8"/>
      <c r="AE2362" s="8"/>
      <c r="AF2362" s="8"/>
      <c r="AG2362" s="8"/>
      <c r="AH2362" s="8"/>
      <c r="AI2362" s="8"/>
      <c r="AJ2362" s="8"/>
      <c r="AK2362" s="8"/>
      <c r="AL2362" s="8"/>
      <c r="AM2362" s="8"/>
      <c r="AN2362" s="8"/>
      <c r="AO2362" s="8"/>
      <c r="AP2362" s="8"/>
      <c r="AQ2362" s="8"/>
      <c r="AR2362" s="8"/>
      <c r="AS2362" s="8"/>
      <c r="AT2362" s="8"/>
      <c r="AU2362" s="8"/>
      <c r="AV2362" s="8"/>
      <c r="AW2362" s="8"/>
      <c r="AX2362" s="8"/>
      <c r="AY2362" s="8"/>
      <c r="AZ2362" s="8"/>
      <c r="BA2362" s="8"/>
      <c r="BB2362" s="8"/>
      <c r="BC2362" s="8"/>
      <c r="BD2362" s="8"/>
      <c r="BE2362" s="8"/>
      <c r="BF2362" s="8"/>
      <c r="BG2362" s="8"/>
      <c r="BH2362" s="8"/>
      <c r="BI2362" s="8"/>
      <c r="BJ2362" s="8"/>
      <c r="BK2362" s="8"/>
      <c r="BL2362" s="8"/>
      <c r="BM2362" s="8"/>
      <c r="BN2362" s="8"/>
      <c r="BO2362" s="8"/>
      <c r="BP2362" s="8"/>
      <c r="BQ2362" s="8"/>
    </row>
    <row r="2363" spans="7:69" x14ac:dyDescent="0.25">
      <c r="G2363" s="8"/>
      <c r="H2363" s="8"/>
      <c r="I2363" s="8"/>
      <c r="J2363" s="8"/>
      <c r="K2363" s="8"/>
      <c r="L2363" s="8"/>
      <c r="M2363" s="8"/>
      <c r="N2363" s="8"/>
      <c r="O2363" s="8"/>
      <c r="P2363" s="8"/>
      <c r="Q2363" s="8"/>
      <c r="R2363" s="8"/>
      <c r="S2363" s="8"/>
      <c r="T2363" s="8"/>
      <c r="U2363" s="8"/>
      <c r="V2363" s="8"/>
      <c r="W2363" s="8"/>
      <c r="X2363" s="8"/>
      <c r="Y2363" s="8"/>
      <c r="Z2363" s="8"/>
      <c r="AA2363" s="8"/>
      <c r="AB2363" s="8"/>
      <c r="AC2363" s="8"/>
      <c r="AD2363" s="8"/>
      <c r="AE2363" s="8"/>
      <c r="AF2363" s="8"/>
      <c r="AG2363" s="8"/>
      <c r="AH2363" s="8"/>
      <c r="AI2363" s="8"/>
      <c r="AJ2363" s="8"/>
      <c r="AK2363" s="8"/>
      <c r="AL2363" s="8"/>
      <c r="AM2363" s="8"/>
      <c r="AN2363" s="8"/>
      <c r="AO2363" s="8"/>
      <c r="AP2363" s="8"/>
      <c r="AQ2363" s="8"/>
      <c r="AR2363" s="8"/>
      <c r="AS2363" s="8"/>
      <c r="AT2363" s="8"/>
      <c r="AU2363" s="8"/>
      <c r="AV2363" s="8"/>
      <c r="AW2363" s="8"/>
      <c r="AX2363" s="8"/>
      <c r="AY2363" s="8"/>
      <c r="AZ2363" s="8"/>
      <c r="BA2363" s="8"/>
      <c r="BB2363" s="8"/>
      <c r="BC2363" s="8"/>
      <c r="BD2363" s="8"/>
      <c r="BE2363" s="8"/>
      <c r="BF2363" s="8"/>
      <c r="BG2363" s="8"/>
      <c r="BH2363" s="8"/>
      <c r="BI2363" s="8"/>
      <c r="BJ2363" s="8"/>
      <c r="BK2363" s="8"/>
      <c r="BL2363" s="8"/>
      <c r="BM2363" s="8"/>
      <c r="BN2363" s="8"/>
      <c r="BO2363" s="8"/>
      <c r="BP2363" s="8"/>
      <c r="BQ2363" s="8"/>
    </row>
    <row r="2364" spans="7:69" x14ac:dyDescent="0.25">
      <c r="G2364" s="8"/>
      <c r="H2364" s="8"/>
      <c r="I2364" s="8"/>
      <c r="J2364" s="8"/>
      <c r="K2364" s="8"/>
      <c r="L2364" s="8"/>
      <c r="M2364" s="8"/>
      <c r="N2364" s="8"/>
      <c r="O2364" s="8"/>
      <c r="P2364" s="8"/>
      <c r="Q2364" s="8"/>
      <c r="R2364" s="8"/>
      <c r="S2364" s="8"/>
      <c r="T2364" s="8"/>
      <c r="U2364" s="8"/>
      <c r="V2364" s="8"/>
      <c r="W2364" s="8"/>
      <c r="X2364" s="8"/>
      <c r="Y2364" s="8"/>
      <c r="Z2364" s="8"/>
      <c r="AA2364" s="8"/>
      <c r="AB2364" s="8"/>
      <c r="AC2364" s="8"/>
      <c r="AD2364" s="8"/>
      <c r="AE2364" s="8"/>
      <c r="AF2364" s="8"/>
      <c r="AG2364" s="8"/>
      <c r="AH2364" s="8"/>
      <c r="AI2364" s="8"/>
      <c r="AJ2364" s="8"/>
      <c r="AK2364" s="8"/>
      <c r="AL2364" s="8"/>
      <c r="AM2364" s="8"/>
      <c r="AN2364" s="8"/>
      <c r="AO2364" s="8"/>
      <c r="AP2364" s="8"/>
      <c r="AQ2364" s="8"/>
      <c r="AR2364" s="8"/>
      <c r="AS2364" s="8"/>
      <c r="AT2364" s="8"/>
      <c r="AU2364" s="8"/>
      <c r="AV2364" s="8"/>
      <c r="AW2364" s="8"/>
      <c r="AX2364" s="8"/>
      <c r="AY2364" s="8"/>
      <c r="AZ2364" s="8"/>
      <c r="BA2364" s="8"/>
      <c r="BB2364" s="8"/>
      <c r="BC2364" s="8"/>
      <c r="BD2364" s="8"/>
      <c r="BE2364" s="8"/>
      <c r="BF2364" s="8"/>
      <c r="BG2364" s="8"/>
      <c r="BH2364" s="8"/>
      <c r="BI2364" s="8"/>
      <c r="BJ2364" s="8"/>
      <c r="BK2364" s="8"/>
      <c r="BL2364" s="8"/>
      <c r="BM2364" s="8"/>
      <c r="BN2364" s="8"/>
      <c r="BO2364" s="8"/>
      <c r="BP2364" s="8"/>
      <c r="BQ2364" s="8"/>
    </row>
    <row r="2365" spans="7:69" x14ac:dyDescent="0.25">
      <c r="G2365" s="8"/>
      <c r="H2365" s="8"/>
      <c r="I2365" s="8"/>
      <c r="J2365" s="8"/>
      <c r="K2365" s="8"/>
      <c r="L2365" s="8"/>
      <c r="M2365" s="8"/>
      <c r="N2365" s="8"/>
      <c r="O2365" s="8"/>
      <c r="P2365" s="8"/>
      <c r="Q2365" s="8"/>
      <c r="R2365" s="8"/>
      <c r="S2365" s="8"/>
      <c r="T2365" s="8"/>
      <c r="U2365" s="8"/>
      <c r="V2365" s="8"/>
      <c r="W2365" s="8"/>
      <c r="X2365" s="8"/>
      <c r="Y2365" s="8"/>
      <c r="Z2365" s="8"/>
      <c r="AA2365" s="8"/>
      <c r="AB2365" s="8"/>
      <c r="AC2365" s="8"/>
      <c r="AD2365" s="8"/>
      <c r="AE2365" s="8"/>
      <c r="AF2365" s="8"/>
      <c r="AG2365" s="8"/>
      <c r="AH2365" s="8"/>
      <c r="AI2365" s="8"/>
      <c r="AJ2365" s="8"/>
      <c r="AK2365" s="8"/>
      <c r="AL2365" s="8"/>
      <c r="AM2365" s="8"/>
      <c r="AN2365" s="8"/>
      <c r="AO2365" s="8"/>
      <c r="AP2365" s="8"/>
      <c r="AQ2365" s="8"/>
      <c r="AR2365" s="8"/>
      <c r="AS2365" s="8"/>
      <c r="AT2365" s="8"/>
      <c r="AU2365" s="8"/>
      <c r="AV2365" s="8"/>
      <c r="AW2365" s="8"/>
      <c r="AX2365" s="8"/>
      <c r="AY2365" s="8"/>
      <c r="AZ2365" s="8"/>
      <c r="BA2365" s="8"/>
      <c r="BB2365" s="8"/>
      <c r="BC2365" s="8"/>
      <c r="BD2365" s="8"/>
      <c r="BE2365" s="8"/>
      <c r="BF2365" s="8"/>
      <c r="BG2365" s="8"/>
      <c r="BH2365" s="8"/>
      <c r="BI2365" s="8"/>
      <c r="BJ2365" s="8"/>
      <c r="BK2365" s="8"/>
      <c r="BL2365" s="8"/>
      <c r="BM2365" s="8"/>
      <c r="BN2365" s="8"/>
      <c r="BO2365" s="8"/>
      <c r="BP2365" s="8"/>
      <c r="BQ2365" s="8"/>
    </row>
    <row r="2366" spans="7:69" x14ac:dyDescent="0.25">
      <c r="G2366" s="8"/>
      <c r="H2366" s="8"/>
      <c r="I2366" s="8"/>
      <c r="J2366" s="8"/>
      <c r="K2366" s="8"/>
      <c r="L2366" s="8"/>
      <c r="M2366" s="8"/>
      <c r="N2366" s="8"/>
      <c r="O2366" s="8"/>
      <c r="P2366" s="8"/>
      <c r="Q2366" s="8"/>
      <c r="R2366" s="8"/>
      <c r="S2366" s="8"/>
      <c r="T2366" s="8"/>
      <c r="U2366" s="8"/>
      <c r="V2366" s="8"/>
      <c r="W2366" s="8"/>
      <c r="X2366" s="8"/>
      <c r="Y2366" s="8"/>
      <c r="Z2366" s="8"/>
      <c r="AA2366" s="8"/>
      <c r="AB2366" s="8"/>
      <c r="AC2366" s="8"/>
      <c r="AD2366" s="8"/>
      <c r="AE2366" s="8"/>
      <c r="AF2366" s="8"/>
      <c r="AG2366" s="8"/>
      <c r="AH2366" s="8"/>
      <c r="AI2366" s="8"/>
      <c r="AJ2366" s="8"/>
      <c r="AK2366" s="8"/>
      <c r="AL2366" s="8"/>
      <c r="AM2366" s="8"/>
      <c r="AN2366" s="8"/>
      <c r="AO2366" s="8"/>
      <c r="AP2366" s="8"/>
      <c r="AQ2366" s="8"/>
      <c r="AR2366" s="8"/>
      <c r="AS2366" s="8"/>
      <c r="AT2366" s="8"/>
      <c r="AU2366" s="8"/>
      <c r="AV2366" s="8"/>
      <c r="AW2366" s="8"/>
      <c r="AX2366" s="8"/>
      <c r="AY2366" s="8"/>
      <c r="AZ2366" s="8"/>
      <c r="BA2366" s="8"/>
      <c r="BB2366" s="8"/>
      <c r="BC2366" s="8"/>
      <c r="BD2366" s="8"/>
      <c r="BE2366" s="8"/>
      <c r="BF2366" s="8"/>
      <c r="BG2366" s="8"/>
      <c r="BH2366" s="8"/>
      <c r="BI2366" s="8"/>
      <c r="BJ2366" s="8"/>
      <c r="BK2366" s="8"/>
      <c r="BL2366" s="8"/>
      <c r="BM2366" s="8"/>
      <c r="BN2366" s="8"/>
      <c r="BO2366" s="8"/>
      <c r="BP2366" s="8"/>
      <c r="BQ2366" s="8"/>
    </row>
    <row r="2367" spans="7:69" x14ac:dyDescent="0.25">
      <c r="G2367" s="8"/>
      <c r="H2367" s="8"/>
      <c r="I2367" s="8"/>
      <c r="J2367" s="8"/>
      <c r="K2367" s="8"/>
      <c r="L2367" s="8"/>
      <c r="M2367" s="8"/>
      <c r="N2367" s="8"/>
      <c r="O2367" s="8"/>
      <c r="P2367" s="8"/>
      <c r="Q2367" s="8"/>
      <c r="R2367" s="8"/>
      <c r="S2367" s="8"/>
      <c r="T2367" s="8"/>
      <c r="U2367" s="8"/>
      <c r="V2367" s="8"/>
      <c r="W2367" s="8"/>
      <c r="X2367" s="8"/>
      <c r="Y2367" s="8"/>
      <c r="Z2367" s="8"/>
      <c r="AA2367" s="8"/>
      <c r="AB2367" s="8"/>
      <c r="AC2367" s="8"/>
      <c r="AD2367" s="8"/>
      <c r="AE2367" s="8"/>
      <c r="AF2367" s="8"/>
      <c r="AG2367" s="8"/>
      <c r="AH2367" s="8"/>
      <c r="AI2367" s="8"/>
      <c r="AJ2367" s="8"/>
      <c r="AK2367" s="8"/>
      <c r="AL2367" s="8"/>
      <c r="AM2367" s="8"/>
      <c r="AN2367" s="8"/>
      <c r="AO2367" s="8"/>
      <c r="AP2367" s="8"/>
      <c r="AQ2367" s="8"/>
      <c r="AR2367" s="8"/>
      <c r="AS2367" s="8"/>
      <c r="AT2367" s="8"/>
      <c r="AU2367" s="8"/>
      <c r="AV2367" s="8"/>
      <c r="AW2367" s="8"/>
      <c r="AX2367" s="8"/>
      <c r="AY2367" s="8"/>
      <c r="AZ2367" s="8"/>
      <c r="BA2367" s="8"/>
      <c r="BB2367" s="8"/>
      <c r="BC2367" s="8"/>
      <c r="BD2367" s="8"/>
      <c r="BE2367" s="8"/>
      <c r="BF2367" s="8"/>
      <c r="BG2367" s="8"/>
      <c r="BH2367" s="8"/>
      <c r="BI2367" s="8"/>
      <c r="BJ2367" s="8"/>
      <c r="BK2367" s="8"/>
      <c r="BL2367" s="8"/>
      <c r="BM2367" s="8"/>
      <c r="BN2367" s="8"/>
      <c r="BO2367" s="8"/>
      <c r="BP2367" s="8"/>
      <c r="BQ2367" s="8"/>
    </row>
    <row r="2368" spans="7:69" x14ac:dyDescent="0.25">
      <c r="G2368" s="8"/>
      <c r="H2368" s="8"/>
      <c r="I2368" s="8"/>
      <c r="J2368" s="8"/>
      <c r="K2368" s="8"/>
      <c r="L2368" s="8"/>
      <c r="M2368" s="8"/>
      <c r="N2368" s="8"/>
      <c r="O2368" s="8"/>
      <c r="P2368" s="8"/>
      <c r="Q2368" s="8"/>
      <c r="R2368" s="8"/>
      <c r="S2368" s="8"/>
      <c r="T2368" s="8"/>
      <c r="U2368" s="8"/>
      <c r="V2368" s="8"/>
      <c r="W2368" s="8"/>
      <c r="X2368" s="8"/>
      <c r="Y2368" s="8"/>
      <c r="Z2368" s="8"/>
      <c r="AA2368" s="8"/>
      <c r="AB2368" s="8"/>
      <c r="AC2368" s="8"/>
      <c r="AD2368" s="8"/>
      <c r="AE2368" s="8"/>
      <c r="AF2368" s="8"/>
      <c r="AG2368" s="8"/>
      <c r="AH2368" s="8"/>
      <c r="AI2368" s="8"/>
      <c r="AJ2368" s="8"/>
      <c r="AK2368" s="8"/>
      <c r="AL2368" s="8"/>
      <c r="AM2368" s="8"/>
      <c r="AN2368" s="8"/>
      <c r="AO2368" s="8"/>
      <c r="AP2368" s="8"/>
      <c r="AQ2368" s="8"/>
      <c r="AR2368" s="8"/>
      <c r="AS2368" s="8"/>
      <c r="AT2368" s="8"/>
      <c r="AU2368" s="8"/>
      <c r="AV2368" s="8"/>
      <c r="AW2368" s="8"/>
      <c r="AX2368" s="8"/>
      <c r="AY2368" s="8"/>
      <c r="AZ2368" s="8"/>
      <c r="BA2368" s="8"/>
      <c r="BB2368" s="8"/>
      <c r="BC2368" s="8"/>
      <c r="BD2368" s="8"/>
      <c r="BE2368" s="8"/>
      <c r="BF2368" s="8"/>
      <c r="BG2368" s="8"/>
      <c r="BH2368" s="8"/>
      <c r="BI2368" s="8"/>
      <c r="BJ2368" s="8"/>
      <c r="BK2368" s="8"/>
      <c r="BL2368" s="8"/>
      <c r="BM2368" s="8"/>
      <c r="BN2368" s="8"/>
      <c r="BO2368" s="8"/>
      <c r="BP2368" s="8"/>
      <c r="BQ2368" s="8"/>
    </row>
    <row r="2369" spans="7:69" x14ac:dyDescent="0.25">
      <c r="G2369" s="8"/>
      <c r="H2369" s="8"/>
      <c r="I2369" s="8"/>
      <c r="J2369" s="8"/>
      <c r="K2369" s="8"/>
      <c r="L2369" s="8"/>
      <c r="M2369" s="8"/>
      <c r="N2369" s="8"/>
      <c r="O2369" s="8"/>
      <c r="P2369" s="8"/>
      <c r="Q2369" s="8"/>
      <c r="R2369" s="8"/>
      <c r="S2369" s="8"/>
      <c r="T2369" s="8"/>
      <c r="U2369" s="8"/>
      <c r="V2369" s="8"/>
      <c r="W2369" s="8"/>
      <c r="X2369" s="8"/>
      <c r="Y2369" s="8"/>
      <c r="Z2369" s="8"/>
      <c r="AA2369" s="8"/>
      <c r="AB2369" s="8"/>
      <c r="AC2369" s="8"/>
      <c r="AD2369" s="8"/>
      <c r="AE2369" s="8"/>
      <c r="AF2369" s="8"/>
      <c r="AG2369" s="8"/>
      <c r="AH2369" s="8"/>
      <c r="AI2369" s="8"/>
      <c r="AJ2369" s="8"/>
      <c r="AK2369" s="8"/>
      <c r="AL2369" s="8"/>
      <c r="AM2369" s="8"/>
      <c r="AN2369" s="8"/>
      <c r="AO2369" s="8"/>
      <c r="AP2369" s="8"/>
      <c r="AQ2369" s="8"/>
      <c r="AR2369" s="8"/>
      <c r="AS2369" s="8"/>
      <c r="AT2369" s="8"/>
      <c r="AU2369" s="8"/>
      <c r="AV2369" s="8"/>
      <c r="AW2369" s="8"/>
      <c r="AX2369" s="8"/>
      <c r="AY2369" s="8"/>
      <c r="AZ2369" s="8"/>
      <c r="BA2369" s="8"/>
      <c r="BB2369" s="8"/>
      <c r="BC2369" s="8"/>
      <c r="BD2369" s="8"/>
      <c r="BE2369" s="8"/>
      <c r="BF2369" s="8"/>
      <c r="BG2369" s="8"/>
      <c r="BH2369" s="8"/>
      <c r="BI2369" s="8"/>
      <c r="BJ2369" s="8"/>
      <c r="BK2369" s="8"/>
      <c r="BL2369" s="8"/>
      <c r="BM2369" s="8"/>
      <c r="BN2369" s="8"/>
      <c r="BO2369" s="8"/>
      <c r="BP2369" s="8"/>
      <c r="BQ2369" s="8"/>
    </row>
    <row r="2370" spans="7:69" x14ac:dyDescent="0.25">
      <c r="G2370" s="8"/>
      <c r="H2370" s="8"/>
      <c r="I2370" s="8"/>
      <c r="J2370" s="8"/>
      <c r="K2370" s="8"/>
      <c r="L2370" s="8"/>
      <c r="M2370" s="8"/>
      <c r="N2370" s="8"/>
      <c r="O2370" s="8"/>
      <c r="P2370" s="8"/>
      <c r="Q2370" s="8"/>
      <c r="R2370" s="8"/>
      <c r="S2370" s="8"/>
      <c r="T2370" s="8"/>
      <c r="U2370" s="8"/>
      <c r="V2370" s="8"/>
      <c r="W2370" s="8"/>
      <c r="X2370" s="8"/>
      <c r="Y2370" s="8"/>
      <c r="Z2370" s="8"/>
      <c r="AA2370" s="8"/>
      <c r="AB2370" s="8"/>
      <c r="AC2370" s="8"/>
      <c r="AD2370" s="8"/>
      <c r="AE2370" s="8"/>
      <c r="AF2370" s="8"/>
      <c r="AG2370" s="8"/>
      <c r="AH2370" s="8"/>
      <c r="AI2370" s="8"/>
      <c r="AJ2370" s="8"/>
      <c r="AK2370" s="8"/>
      <c r="AL2370" s="8"/>
      <c r="AM2370" s="8"/>
      <c r="AN2370" s="8"/>
      <c r="AO2370" s="8"/>
      <c r="AP2370" s="8"/>
      <c r="AQ2370" s="8"/>
      <c r="AR2370" s="8"/>
      <c r="AS2370" s="8"/>
      <c r="AT2370" s="8"/>
      <c r="AU2370" s="8"/>
      <c r="AV2370" s="8"/>
      <c r="AW2370" s="8"/>
      <c r="AX2370" s="8"/>
      <c r="AY2370" s="8"/>
      <c r="AZ2370" s="8"/>
      <c r="BA2370" s="8"/>
      <c r="BB2370" s="8"/>
      <c r="BC2370" s="8"/>
      <c r="BD2370" s="8"/>
      <c r="BE2370" s="8"/>
      <c r="BF2370" s="8"/>
      <c r="BG2370" s="8"/>
      <c r="BH2370" s="8"/>
      <c r="BI2370" s="8"/>
      <c r="BJ2370" s="8"/>
      <c r="BK2370" s="8"/>
      <c r="BL2370" s="8"/>
      <c r="BM2370" s="8"/>
      <c r="BN2370" s="8"/>
      <c r="BO2370" s="8"/>
      <c r="BP2370" s="8"/>
      <c r="BQ2370" s="8"/>
    </row>
    <row r="2371" spans="7:69" x14ac:dyDescent="0.25">
      <c r="G2371" s="8"/>
      <c r="H2371" s="8"/>
      <c r="I2371" s="8"/>
      <c r="J2371" s="8"/>
      <c r="K2371" s="8"/>
      <c r="L2371" s="8"/>
      <c r="M2371" s="8"/>
      <c r="N2371" s="8"/>
      <c r="O2371" s="8"/>
      <c r="P2371" s="8"/>
      <c r="Q2371" s="8"/>
      <c r="R2371" s="8"/>
      <c r="S2371" s="8"/>
      <c r="T2371" s="8"/>
      <c r="U2371" s="8"/>
      <c r="V2371" s="8"/>
      <c r="W2371" s="8"/>
      <c r="X2371" s="8"/>
      <c r="Y2371" s="8"/>
      <c r="Z2371" s="8"/>
      <c r="AA2371" s="8"/>
      <c r="AB2371" s="8"/>
      <c r="AC2371" s="8"/>
      <c r="AD2371" s="8"/>
      <c r="AE2371" s="8"/>
      <c r="AF2371" s="8"/>
      <c r="AG2371" s="8"/>
      <c r="AH2371" s="8"/>
      <c r="AI2371" s="8"/>
      <c r="AJ2371" s="8"/>
      <c r="AK2371" s="8"/>
      <c r="AL2371" s="8"/>
      <c r="AM2371" s="8"/>
      <c r="AN2371" s="8"/>
      <c r="AO2371" s="8"/>
      <c r="AP2371" s="8"/>
      <c r="AQ2371" s="8"/>
      <c r="AR2371" s="8"/>
      <c r="AS2371" s="8"/>
      <c r="AT2371" s="8"/>
      <c r="AU2371" s="8"/>
      <c r="AV2371" s="8"/>
      <c r="AW2371" s="8"/>
      <c r="AX2371" s="8"/>
      <c r="AY2371" s="8"/>
      <c r="AZ2371" s="8"/>
      <c r="BA2371" s="8"/>
      <c r="BB2371" s="8"/>
      <c r="BC2371" s="8"/>
      <c r="BD2371" s="8"/>
      <c r="BE2371" s="8"/>
      <c r="BF2371" s="8"/>
      <c r="BG2371" s="8"/>
      <c r="BH2371" s="8"/>
      <c r="BI2371" s="8"/>
      <c r="BJ2371" s="8"/>
      <c r="BK2371" s="8"/>
      <c r="BL2371" s="8"/>
      <c r="BM2371" s="8"/>
      <c r="BN2371" s="8"/>
      <c r="BO2371" s="8"/>
      <c r="BP2371" s="8"/>
      <c r="BQ2371" s="8"/>
    </row>
    <row r="2372" spans="7:69" x14ac:dyDescent="0.25">
      <c r="G2372" s="8"/>
      <c r="H2372" s="8"/>
      <c r="I2372" s="8"/>
      <c r="J2372" s="8"/>
      <c r="K2372" s="8"/>
      <c r="L2372" s="8"/>
      <c r="M2372" s="8"/>
      <c r="N2372" s="8"/>
      <c r="O2372" s="8"/>
      <c r="P2372" s="8"/>
      <c r="Q2372" s="8"/>
      <c r="R2372" s="8"/>
      <c r="S2372" s="8"/>
      <c r="T2372" s="8"/>
      <c r="U2372" s="8"/>
      <c r="V2372" s="8"/>
      <c r="W2372" s="8"/>
      <c r="X2372" s="8"/>
      <c r="Y2372" s="8"/>
      <c r="Z2372" s="8"/>
      <c r="AA2372" s="8"/>
      <c r="AB2372" s="8"/>
      <c r="AC2372" s="8"/>
      <c r="AD2372" s="8"/>
      <c r="AE2372" s="8"/>
      <c r="AF2372" s="8"/>
      <c r="AG2372" s="8"/>
      <c r="AH2372" s="8"/>
      <c r="AI2372" s="8"/>
      <c r="AJ2372" s="8"/>
      <c r="AK2372" s="8"/>
      <c r="AL2372" s="8"/>
      <c r="AM2372" s="8"/>
      <c r="AN2372" s="8"/>
      <c r="AO2372" s="8"/>
      <c r="AP2372" s="8"/>
      <c r="AQ2372" s="8"/>
      <c r="AR2372" s="8"/>
      <c r="AS2372" s="8"/>
      <c r="AT2372" s="8"/>
      <c r="AU2372" s="8"/>
      <c r="AV2372" s="8"/>
      <c r="AW2372" s="8"/>
      <c r="AX2372" s="8"/>
      <c r="AY2372" s="8"/>
      <c r="AZ2372" s="8"/>
      <c r="BA2372" s="8"/>
      <c r="BB2372" s="8"/>
      <c r="BC2372" s="8"/>
      <c r="BD2372" s="8"/>
      <c r="BE2372" s="8"/>
      <c r="BF2372" s="8"/>
      <c r="BG2372" s="8"/>
      <c r="BH2372" s="8"/>
      <c r="BI2372" s="8"/>
      <c r="BJ2372" s="8"/>
      <c r="BK2372" s="8"/>
      <c r="BL2372" s="8"/>
      <c r="BM2372" s="8"/>
      <c r="BN2372" s="8"/>
      <c r="BO2372" s="8"/>
      <c r="BP2372" s="8"/>
      <c r="BQ2372" s="8"/>
    </row>
  </sheetData>
  <sortState ref="A2:BK1873">
    <sortCondition ref="A2:A1873"/>
    <sortCondition ref="B2:B1873"/>
    <sortCondition ref="C2:C1873"/>
    <sortCondition ref="D2:D1873"/>
  </sortState>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Blad2</vt:lpstr>
      <vt:lpstr>Dataset</vt:lpstr>
    </vt:vector>
  </TitlesOfParts>
  <Company>Personal 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GDO</dc:creator>
  <cp:lastModifiedBy>Van Dooren, Bart</cp:lastModifiedBy>
  <dcterms:created xsi:type="dcterms:W3CDTF">2009-04-09T09:51:40Z</dcterms:created>
  <dcterms:modified xsi:type="dcterms:W3CDTF">2017-06-13T13:15:32Z</dcterms:modified>
</cp:coreProperties>
</file>