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wendy_depauw_vlaanderen_be/Documents/Documenten/NaarSharePointTeSlepen/"/>
    </mc:Choice>
  </mc:AlternateContent>
  <xr:revisionPtr revIDLastSave="0" documentId="8_{922431F9-3D21-451B-AC58-016AD1978D0F}" xr6:coauthVersionLast="46" xr6:coauthVersionMax="46" xr10:uidLastSave="{00000000-0000-0000-0000-000000000000}"/>
  <bookViews>
    <workbookView xWindow="-108" yWindow="-108" windowWidth="23256" windowHeight="12576" xr2:uid="{C9E0FF7C-1643-441E-8449-CC00C9163CEB}"/>
  </bookViews>
  <sheets>
    <sheet name="Toelichting" sheetId="3" r:id="rId1"/>
    <sheet name="Provincie v. voorkeur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M9" i="1"/>
  <c r="I9" i="1"/>
  <c r="G9" i="1"/>
  <c r="E9" i="1"/>
  <c r="M8" i="1"/>
  <c r="I8" i="1"/>
  <c r="G8" i="1"/>
  <c r="E8" i="1"/>
  <c r="M7" i="1"/>
  <c r="I7" i="1"/>
  <c r="G7" i="1"/>
  <c r="E7" i="1"/>
  <c r="M6" i="1"/>
  <c r="I6" i="1"/>
  <c r="G6" i="1"/>
  <c r="E6" i="1"/>
  <c r="M5" i="1"/>
  <c r="I5" i="1"/>
  <c r="G5" i="1"/>
  <c r="E5" i="1"/>
  <c r="M4" i="1"/>
  <c r="I4" i="1"/>
  <c r="G4" i="1"/>
  <c r="E4" i="1"/>
</calcChain>
</file>

<file path=xl/sharedStrings.xml><?xml version="1.0" encoding="utf-8"?>
<sst xmlns="http://schemas.openxmlformats.org/spreadsheetml/2006/main" count="21" uniqueCount="11">
  <si>
    <t>Provincie van
voorkeur</t>
  </si>
  <si>
    <t>Kandidaat-huurders</t>
  </si>
  <si>
    <t>Aantal</t>
  </si>
  <si>
    <t>Aandeel</t>
  </si>
  <si>
    <t>Antwerpen</t>
  </si>
  <si>
    <t>Limburg</t>
  </si>
  <si>
    <t>Oost-Vlaanderen</t>
  </si>
  <si>
    <t>Vlaams-Brabant</t>
  </si>
  <si>
    <t>West-Vlaanderen</t>
  </si>
  <si>
    <t>Onbekend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</si>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</sst>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rebuchet MS"/>
      <family val="2"/>
    </font>
    <font>
      <sz val="10"/>
      <color theme="1"/>
      <name val="Calibri"/>
      <family val="2"/>
      <scheme val="minor"/>
    </font>
    <font>
      <sz val="10"/>
      <color rgb="FF00000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2" borderId="7" xfId="0" applyFont="1" applyFill="1" applyBorder="1" applyAlignment="1">
      <alignment horizontal="center"/>
    </xf>
    <xf numFmtId="0" fontId="4" fillId="0" borderId="7" xfId="0" applyFont="1" applyBorder="1"/>
    <xf numFmtId="3" fontId="4" fillId="0" borderId="5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9" fontId="4" fillId="0" borderId="8" xfId="1" applyFont="1" applyBorder="1" applyAlignment="1">
      <alignment horizontal="center"/>
    </xf>
    <xf numFmtId="0" fontId="2" fillId="3" borderId="7" xfId="0" applyFont="1" applyFill="1" applyBorder="1"/>
    <xf numFmtId="3" fontId="2" fillId="3" borderId="5" xfId="0" applyNumberFormat="1" applyFont="1" applyFill="1" applyBorder="1" applyAlignment="1">
      <alignment horizontal="center"/>
    </xf>
    <xf numFmtId="10" fontId="2" fillId="3" borderId="8" xfId="0" applyNumberFormat="1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center"/>
    </xf>
    <xf numFmtId="10" fontId="6" fillId="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3" fontId="5" fillId="0" borderId="11" xfId="0" applyNumberFormat="1" applyFont="1" applyBorder="1" applyAlignment="1">
      <alignment horizontal="center"/>
    </xf>
    <xf numFmtId="10" fontId="5" fillId="0" borderId="1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182879</xdr:rowOff>
    </xdr:from>
    <xdr:to>
      <xdr:col>12</xdr:col>
      <xdr:colOff>161925</xdr:colOff>
      <xdr:row>12</xdr:row>
      <xdr:rowOff>38100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FC5AC934-4F84-4143-9621-141278CD8BCE}"/>
            </a:ext>
          </a:extLst>
        </xdr:cNvPr>
        <xdr:cNvSpPr txBox="1"/>
      </xdr:nvSpPr>
      <xdr:spPr>
        <a:xfrm>
          <a:off x="609600" y="182879"/>
          <a:ext cx="6867525" cy="2049781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Deze tabel geeft het aantal unieke kandidaat-huurders weer die op de referentiedatum waren ingeschreven bij een sociale huisvestingsmaatschappij (SHM). </a:t>
          </a:r>
        </a:p>
        <a:p>
          <a:endParaRPr lang="nl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Deze tabel bevat de gegevens van 2016 tot 2021 en er werd een opsplitsing gemaakt volgens de voorkeursprovincie van de kandidaat-huurder. </a:t>
          </a:r>
        </a:p>
        <a:p>
          <a:endParaRPr lang="nl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Meer informatie en duiding kan u terugvinden in het statistisch bulletin.</a:t>
          </a:r>
        </a:p>
        <a:p>
          <a:endParaRPr lang="nl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 vragen rond de inhoud van deze tabel kan u de dienst Kennisbeheer contacteren, zie de referenties op de website van VMSW. Op aanvraag kan de dienst Kennisbeheer dezelfde data bezorgen in een formaat dat het aanmaak van een pivot-tabel en de databewerking vergemakkelijkt. </a:t>
          </a:r>
        </a:p>
        <a:p>
          <a:endParaRPr lang="nl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F97B2-EDB9-43EB-BCFB-308BA1369DF6}">
  <sheetPr codeName="Blad1"/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5DCD0-C77C-497E-9B96-CC0D9EF40E9D}">
  <sheetPr codeName="Blad2"/>
  <dimension ref="A1:M24"/>
  <sheetViews>
    <sheetView workbookViewId="0">
      <selection sqref="A1:A3"/>
    </sheetView>
  </sheetViews>
  <sheetFormatPr defaultColWidth="9" defaultRowHeight="13.8" x14ac:dyDescent="0.3"/>
  <cols>
    <col min="1" max="1" width="15.33203125" style="1" bestFit="1" customWidth="1"/>
    <col min="2" max="13" width="9.6640625" style="1" customWidth="1"/>
    <col min="14" max="16384" width="9" style="1"/>
  </cols>
  <sheetData>
    <row r="1" spans="1:13" ht="16.5" customHeight="1" thickBot="1" x14ac:dyDescent="0.4">
      <c r="A1" s="15" t="s">
        <v>0</v>
      </c>
      <c r="B1" s="20" t="s">
        <v>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3" ht="15" thickBot="1" x14ac:dyDescent="0.4">
      <c r="A2" s="16"/>
      <c r="B2" s="18">
        <v>2021</v>
      </c>
      <c r="C2" s="19"/>
      <c r="D2" s="18">
        <v>2020</v>
      </c>
      <c r="E2" s="19"/>
      <c r="F2" s="18">
        <v>2019</v>
      </c>
      <c r="G2" s="19"/>
      <c r="H2" s="18">
        <v>2018</v>
      </c>
      <c r="I2" s="19"/>
      <c r="J2" s="18">
        <v>2017</v>
      </c>
      <c r="K2" s="19"/>
      <c r="L2" s="18">
        <v>2016</v>
      </c>
      <c r="M2" s="19"/>
    </row>
    <row r="3" spans="1:13" ht="15" thickBot="1" x14ac:dyDescent="0.4">
      <c r="A3" s="17"/>
      <c r="B3" s="2" t="s">
        <v>2</v>
      </c>
      <c r="C3" s="2" t="s">
        <v>3</v>
      </c>
      <c r="D3" s="2" t="s">
        <v>2</v>
      </c>
      <c r="E3" s="2" t="s">
        <v>3</v>
      </c>
      <c r="F3" s="2" t="s">
        <v>2</v>
      </c>
      <c r="G3" s="2" t="s">
        <v>3</v>
      </c>
      <c r="H3" s="2" t="s">
        <v>2</v>
      </c>
      <c r="I3" s="2" t="s">
        <v>3</v>
      </c>
      <c r="J3" s="2" t="s">
        <v>2</v>
      </c>
      <c r="K3" s="2" t="s">
        <v>3</v>
      </c>
      <c r="L3" s="2" t="s">
        <v>2</v>
      </c>
      <c r="M3" s="2" t="s">
        <v>3</v>
      </c>
    </row>
    <row r="4" spans="1:13" ht="15" thickBot="1" x14ac:dyDescent="0.4">
      <c r="A4" s="3" t="s">
        <v>4</v>
      </c>
      <c r="B4" s="4">
        <v>64868</v>
      </c>
      <c r="C4" s="5">
        <f>B4/$B$10</f>
        <v>0.35556578745423051</v>
      </c>
      <c r="D4" s="4">
        <v>61428</v>
      </c>
      <c r="E4" s="5">
        <f>D4/$D$10</f>
        <v>0.36327293371812464</v>
      </c>
      <c r="F4" s="4">
        <v>56046</v>
      </c>
      <c r="G4" s="5">
        <f t="shared" ref="G4:G9" si="0">F4/$F$10</f>
        <v>0.36509673636896617</v>
      </c>
      <c r="H4" s="4">
        <v>53905</v>
      </c>
      <c r="I4" s="6">
        <f>SUM(H4/H10)</f>
        <v>0.35023715158209345</v>
      </c>
      <c r="J4" s="4">
        <v>48110</v>
      </c>
      <c r="K4" s="5">
        <v>0.35510000000000003</v>
      </c>
      <c r="L4" s="13">
        <v>47475</v>
      </c>
      <c r="M4" s="14">
        <f>L4/L10</f>
        <v>0.34608571407743283</v>
      </c>
    </row>
    <row r="5" spans="1:13" ht="15" thickBot="1" x14ac:dyDescent="0.4">
      <c r="A5" s="3" t="s">
        <v>5</v>
      </c>
      <c r="B5" s="4">
        <v>22122</v>
      </c>
      <c r="C5" s="5">
        <f t="shared" ref="C5:C10" si="1">B5/$B$10</f>
        <v>0.12125896204696442</v>
      </c>
      <c r="D5" s="4">
        <v>20478</v>
      </c>
      <c r="E5" s="5">
        <f t="shared" ref="E5:E9" si="2">D5/$D$10</f>
        <v>0.12110280550693098</v>
      </c>
      <c r="F5" s="4">
        <v>18618</v>
      </c>
      <c r="G5" s="5">
        <f t="shared" si="0"/>
        <v>0.12128200117256205</v>
      </c>
      <c r="H5" s="4">
        <v>19572</v>
      </c>
      <c r="I5" s="5">
        <f>SUM(H5/H10)</f>
        <v>0.12716522643103112</v>
      </c>
      <c r="J5" s="4">
        <v>16143</v>
      </c>
      <c r="K5" s="5">
        <v>0.1191</v>
      </c>
      <c r="L5" s="13">
        <v>13886</v>
      </c>
      <c r="M5" s="14">
        <f>L5/L10</f>
        <v>0.10122688205748777</v>
      </c>
    </row>
    <row r="6" spans="1:13" ht="15" thickBot="1" x14ac:dyDescent="0.4">
      <c r="A6" s="3" t="s">
        <v>6</v>
      </c>
      <c r="B6" s="4">
        <v>43159</v>
      </c>
      <c r="C6" s="5">
        <f t="shared" si="1"/>
        <v>0.23657063298910302</v>
      </c>
      <c r="D6" s="4">
        <v>40273</v>
      </c>
      <c r="E6" s="5">
        <f t="shared" si="2"/>
        <v>0.23816648531011969</v>
      </c>
      <c r="F6" s="4">
        <v>34726</v>
      </c>
      <c r="G6" s="5">
        <f t="shared" si="0"/>
        <v>0.22621327600807764</v>
      </c>
      <c r="H6" s="4">
        <v>34006</v>
      </c>
      <c r="I6" s="5">
        <f>SUM(H6/H10)</f>
        <v>0.22094730686764993</v>
      </c>
      <c r="J6" s="4">
        <v>29049</v>
      </c>
      <c r="K6" s="5">
        <v>0.21440000000000001</v>
      </c>
      <c r="L6" s="13">
        <v>30625</v>
      </c>
      <c r="M6" s="14">
        <f>L6/L10</f>
        <v>0.22325171129270943</v>
      </c>
    </row>
    <row r="7" spans="1:13" ht="15" thickBot="1" x14ac:dyDescent="0.4">
      <c r="A7" s="3" t="s">
        <v>7</v>
      </c>
      <c r="B7" s="4">
        <v>26321</v>
      </c>
      <c r="C7" s="5">
        <f t="shared" si="1"/>
        <v>0.14427525269135477</v>
      </c>
      <c r="D7" s="4">
        <v>23455</v>
      </c>
      <c r="E7" s="5">
        <f t="shared" si="2"/>
        <v>0.13870818943085583</v>
      </c>
      <c r="F7" s="4">
        <v>20535</v>
      </c>
      <c r="G7" s="5">
        <f t="shared" si="0"/>
        <v>0.13376978698456127</v>
      </c>
      <c r="H7" s="4">
        <v>20107</v>
      </c>
      <c r="I7" s="5">
        <f>SUM(H7/H10)</f>
        <v>0.13064128386719512</v>
      </c>
      <c r="J7" s="4">
        <v>17029</v>
      </c>
      <c r="K7" s="5">
        <v>0.12570000000000001</v>
      </c>
      <c r="L7" s="13">
        <v>17062</v>
      </c>
      <c r="M7" s="14">
        <f>L7/L10</f>
        <v>0.12437945136575373</v>
      </c>
    </row>
    <row r="8" spans="1:13" ht="15" thickBot="1" x14ac:dyDescent="0.4">
      <c r="A8" s="3" t="s">
        <v>8</v>
      </c>
      <c r="B8" s="4">
        <v>33519</v>
      </c>
      <c r="C8" s="5">
        <f t="shared" si="1"/>
        <v>0.18373018483194106</v>
      </c>
      <c r="D8" s="4">
        <v>30809</v>
      </c>
      <c r="E8" s="5">
        <f t="shared" si="2"/>
        <v>0.18219827790131049</v>
      </c>
      <c r="F8" s="4">
        <v>27797</v>
      </c>
      <c r="G8" s="5">
        <f t="shared" si="0"/>
        <v>0.18107615139078886</v>
      </c>
      <c r="H8" s="4">
        <v>27010</v>
      </c>
      <c r="I8" s="5">
        <f>SUM(H8/H10)</f>
        <v>0.17549217074913911</v>
      </c>
      <c r="J8" s="4">
        <v>22689</v>
      </c>
      <c r="K8" s="5">
        <v>0.16739999999999999</v>
      </c>
      <c r="L8" s="13">
        <v>23523</v>
      </c>
      <c r="M8" s="14">
        <f>L8/L10</f>
        <v>0.17147918382819277</v>
      </c>
    </row>
    <row r="9" spans="1:13" ht="15" thickBot="1" x14ac:dyDescent="0.4">
      <c r="A9" s="3" t="s">
        <v>9</v>
      </c>
      <c r="B9" s="4">
        <v>1528</v>
      </c>
      <c r="C9" s="5">
        <f t="shared" si="1"/>
        <v>8.3755399153675816E-3</v>
      </c>
      <c r="D9" s="4">
        <v>0</v>
      </c>
      <c r="E9" s="5">
        <f t="shared" si="2"/>
        <v>0</v>
      </c>
      <c r="F9" s="4">
        <v>1543</v>
      </c>
      <c r="G9" s="5">
        <f t="shared" si="0"/>
        <v>1.0051462445443294E-2</v>
      </c>
      <c r="H9" s="4">
        <v>4984</v>
      </c>
      <c r="I9" s="5">
        <f>SUM(H9/H10)</f>
        <v>3.2382561237086611E-2</v>
      </c>
      <c r="J9" s="4">
        <v>7230</v>
      </c>
      <c r="K9" s="5">
        <v>5.3400000000000003E-2</v>
      </c>
      <c r="L9" s="13">
        <v>9814</v>
      </c>
      <c r="M9" s="14">
        <f>L9/L10</f>
        <v>7.1542605538829393E-2</v>
      </c>
    </row>
    <row r="10" spans="1:13" ht="15" thickBot="1" x14ac:dyDescent="0.4">
      <c r="A10" s="7" t="s">
        <v>10</v>
      </c>
      <c r="B10" s="8">
        <v>182436</v>
      </c>
      <c r="C10" s="9">
        <f t="shared" si="1"/>
        <v>1</v>
      </c>
      <c r="D10" s="8">
        <v>169096</v>
      </c>
      <c r="E10" s="9">
        <v>1</v>
      </c>
      <c r="F10" s="8">
        <v>153510</v>
      </c>
      <c r="G10" s="9">
        <v>1</v>
      </c>
      <c r="H10" s="8">
        <v>153910</v>
      </c>
      <c r="I10" s="9">
        <v>1</v>
      </c>
      <c r="J10" s="8">
        <v>135500</v>
      </c>
      <c r="K10" s="9">
        <v>1</v>
      </c>
      <c r="L10" s="10">
        <v>137177</v>
      </c>
      <c r="M10" s="11">
        <v>1</v>
      </c>
    </row>
    <row r="13" spans="1:13" x14ac:dyDescent="0.3">
      <c r="M13" s="12"/>
    </row>
    <row r="14" spans="1:13" x14ac:dyDescent="0.3">
      <c r="M14" s="12"/>
    </row>
    <row r="15" spans="1:13" x14ac:dyDescent="0.3">
      <c r="M15" s="12"/>
    </row>
    <row r="16" spans="1:13" x14ac:dyDescent="0.3">
      <c r="M16" s="12"/>
    </row>
    <row r="17" spans="13:13" x14ac:dyDescent="0.3">
      <c r="M17" s="12"/>
    </row>
    <row r="18" spans="13:13" x14ac:dyDescent="0.3">
      <c r="M18" s="12"/>
    </row>
    <row r="19" spans="13:13" x14ac:dyDescent="0.3">
      <c r="M19" s="12"/>
    </row>
    <row r="20" spans="13:13" x14ac:dyDescent="0.3">
      <c r="M20" s="12"/>
    </row>
    <row r="21" spans="13:13" x14ac:dyDescent="0.3">
      <c r="M21" s="12"/>
    </row>
    <row r="22" spans="13:13" x14ac:dyDescent="0.3">
      <c r="M22" s="12"/>
    </row>
    <row r="23" spans="13:13" x14ac:dyDescent="0.3">
      <c r="M23" s="12"/>
    </row>
    <row r="24" spans="13:13" x14ac:dyDescent="0.3">
      <c r="M24" s="12"/>
    </row>
  </sheetData>
  <mergeCells count="8">
    <mergeCell ref="L2:M2"/>
    <mergeCell ref="B1:M1"/>
    <mergeCell ref="B2:C2"/>
    <mergeCell ref="A1:A3"/>
    <mergeCell ref="D2:E2"/>
    <mergeCell ref="F2:G2"/>
    <mergeCell ref="H2:I2"/>
    <mergeCell ref="J2:K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1E8A7226AD654881B41FC5D4AE3019" ma:contentTypeVersion="4" ma:contentTypeDescription="Een nieuw document maken." ma:contentTypeScope="" ma:versionID="1679be530d5f10aace9a6e6edc8ead23">
  <xsd:schema xmlns:xsd="http://www.w3.org/2001/XMLSchema" xmlns:xs="http://www.w3.org/2001/XMLSchema" xmlns:p="http://schemas.microsoft.com/office/2006/metadata/properties" xmlns:ns2="fdfb40fb-1d1b-4840-a148-2db0d87ff9b7" xmlns:ns3="87740709-820d-431f-87a1-8bc9ec543c52" targetNamespace="http://schemas.microsoft.com/office/2006/metadata/properties" ma:root="true" ma:fieldsID="5341a56c55f29bf7684351c631b564cf" ns2:_="" ns3:_="">
    <xsd:import namespace="fdfb40fb-1d1b-4840-a148-2db0d87ff9b7"/>
    <xsd:import namespace="87740709-820d-431f-87a1-8bc9ec543c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b40fb-1d1b-4840-a148-2db0d87ff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740709-820d-431f-87a1-8bc9ec543c5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CFF3B2-CEAD-4D9E-94E8-A6B7A45443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fb40fb-1d1b-4840-a148-2db0d87ff9b7"/>
    <ds:schemaRef ds:uri="87740709-820d-431f-87a1-8bc9ec543c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8AD878-7F69-4D23-A96F-3B4FA15D45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E74AFA-0D2B-4578-B4A0-EE9448E55EE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Toelichting</vt:lpstr>
      <vt:lpstr>Provincie v. voorkeur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 Pauw Wendy</dc:creator>
  <cp:lastModifiedBy>De Pauw Wendy</cp:lastModifiedBy>
  <dcterms:created xsi:type="dcterms:W3CDTF">2021-06-28T12:09:57Z</dcterms:created>
  <dcterms:modified xsi:type="dcterms:W3CDTF">2022-06-23T05:56:50Z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0x0101004D1E8A7226AD654881B41FC5D4AE3019</vt:lpwstr>
  </property>
  <property fmtid="{D5CDD505-2E9C-101B-9397-08002B2CF9AE}" pid="3" name="Order">
    <vt:r8>100</vt:r8>
  </property>
</Properties>
</file>